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https://gtus365.sharepoint.com/sites/AuditAnalytics/Shared Documents/Automation/Workpaper Automations/Fall 2022 Updates/IPT Automation/Dev Testing/Additional Testing/"/>
    </mc:Choice>
  </mc:AlternateContent>
  <xr:revisionPtr revIDLastSave="0" documentId="8_{B6018D0E-1E41-4729-93B3-35D28BDDF62A}" xr6:coauthVersionLast="47" xr6:coauthVersionMax="47" xr10:uidLastSave="{00000000-0000-0000-0000-000000000000}"/>
  <bookViews>
    <workbookView xWindow="28680" yWindow="-120" windowWidth="29040" windowHeight="15840" tabRatio="762" firstSheet="1" activeTab="5" xr2:uid="{00000000-000D-0000-FFFF-FFFF00000000}"/>
  </bookViews>
  <sheets>
    <sheet name="GT_Custom" sheetId="7" state="hidden" r:id="rId1"/>
    <sheet name="GT Inputs" sheetId="8" r:id="rId2"/>
    <sheet name="List - Sampling" sheetId="18" state="hidden" r:id="rId3"/>
    <sheet name="List - Currencies" sheetId="17" state="hidden" r:id="rId4"/>
    <sheet name="CP Inventory Lead" sheetId="2" r:id="rId5"/>
    <sheet name="CP Perpetual" sheetId="15" r:id="rId6"/>
    <sheet name="PP Perpetual" sheetId="16" r:id="rId7"/>
    <sheet name="Qualitatively Included" sheetId="13" r:id="rId8"/>
    <sheet name="Qualitatively Excluded" sheetId="14" r:id="rId9"/>
    <sheet name="Related Party Listing" sheetId="4" r:id="rId10"/>
    <sheet name="Consigned" sheetId="12" r:id="rId11"/>
    <sheet name="Bill and Hold" sheetId="11" r:id="rId12"/>
  </sheets>
  <definedNames>
    <definedName name="_xlnm._FilterDatabase" localSheetId="5" hidden="1">'CP Perpetual'!$B$18:$J$1437</definedName>
    <definedName name="_xlnm._FilterDatabase" localSheetId="6" hidden="1">'PP Perpetual'!$B$13:$J$3434</definedName>
    <definedName name="Extent">'List - Sampling'!$B$20:$B$21</definedName>
    <definedName name="Higherrisk">'List - Sampling'!$B$12:$B$13</definedName>
    <definedName name="Homogenous">'List - Sampling'!$B$30:$B$32</definedName>
    <definedName name="No">'List - Sampling'!$B$15:$B$16</definedName>
    <definedName name="Notapplicable">'List - Sampling'!$B$26</definedName>
    <definedName name="Notstratified">'List - Sampling'!$B$33:$B$35</definedName>
    <definedName name="Samplingnonstatistical">'List - Sampling'!$B$23:$B$25</definedName>
    <definedName name="Samplingstatistical">'List - Sampling'!$B$22</definedName>
    <definedName name="Stratified">'List - Sampling'!$B$27:$B$29</definedName>
    <definedName name="Yes">'List - Sampling'!$B$14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15" l="1"/>
  <c r="E14" i="15" l="1"/>
  <c r="E15" i="15" l="1"/>
  <c r="F15" i="15" s="1"/>
</calcChain>
</file>

<file path=xl/sharedStrings.xml><?xml version="1.0" encoding="utf-8"?>
<sst xmlns="http://schemas.openxmlformats.org/spreadsheetml/2006/main" count="18013" uniqueCount="2845">
  <si>
    <t>r</t>
  </si>
  <si>
    <t>Custom 1</t>
  </si>
  <si>
    <t>s</t>
  </si>
  <si>
    <t>Custom 2</t>
  </si>
  <si>
    <t>t</t>
  </si>
  <si>
    <t>Custom 3</t>
  </si>
  <si>
    <t>u</t>
  </si>
  <si>
    <t>Custom 4</t>
  </si>
  <si>
    <t>v</t>
  </si>
  <si>
    <t>Custom 5</t>
  </si>
  <si>
    <t>w</t>
  </si>
  <si>
    <t>Custom 6</t>
  </si>
  <si>
    <t>x</t>
  </si>
  <si>
    <t>Custom 7</t>
  </si>
  <si>
    <t>y</t>
  </si>
  <si>
    <t>Custom 8</t>
  </si>
  <si>
    <t>a</t>
  </si>
  <si>
    <t>Traced To Supporting Document</t>
  </si>
  <si>
    <t>b</t>
  </si>
  <si>
    <t>Traced To Financial Statement</t>
  </si>
  <si>
    <t>c</t>
  </si>
  <si>
    <t>Traced To Subsidiary Ledger</t>
  </si>
  <si>
    <t>d</t>
  </si>
  <si>
    <t>Traced To General Ledger</t>
  </si>
  <si>
    <t>e</t>
  </si>
  <si>
    <t>Recalculated</t>
  </si>
  <si>
    <t>f</t>
  </si>
  <si>
    <t>Confirmed</t>
  </si>
  <si>
    <t>g</t>
  </si>
  <si>
    <t>Exception Cleared</t>
  </si>
  <si>
    <t>h</t>
  </si>
  <si>
    <t>Returned No Exception</t>
  </si>
  <si>
    <t>i</t>
  </si>
  <si>
    <t>Returned With Exception</t>
  </si>
  <si>
    <t>j</t>
  </si>
  <si>
    <t>Cross Footed</t>
  </si>
  <si>
    <t>k</t>
  </si>
  <si>
    <t>Footed</t>
  </si>
  <si>
    <t>n</t>
  </si>
  <si>
    <t>Agreed To Prior Year Workpapers</t>
  </si>
  <si>
    <t>o</t>
  </si>
  <si>
    <t>Waive Further Investigation</t>
  </si>
  <si>
    <t>p</t>
  </si>
  <si>
    <t>Difference Below Trivial - No Further Procedures Necessary</t>
  </si>
  <si>
    <t>q</t>
  </si>
  <si>
    <t>Procedure Performed Without Exception</t>
  </si>
  <si>
    <t>l</t>
  </si>
  <si>
    <t>Reviewer Traced To The AJEs Workpaper</t>
  </si>
  <si>
    <t>m</t>
  </si>
  <si>
    <t>Reviewer Traced To The PAJEs Workpaper</t>
  </si>
  <si>
    <t>!</t>
  </si>
  <si>
    <t>Reviewer Traced To/From Supporting Workpapers</t>
  </si>
  <si>
    <t>#</t>
  </si>
  <si>
    <t>Reviewer Traced To Leads Or Subleads</t>
  </si>
  <si>
    <t>INSTRUCTIONS</t>
  </si>
  <si>
    <t>1. All fields below must be filled out</t>
  </si>
  <si>
    <t>2. Expected Error - Enter the rate in decimal. For example, enter 0.10 for 10%</t>
  </si>
  <si>
    <t>3. Dates should be in date format (MM/DD/YYYY) and the data type "Short Date". Alteryx might not pick up the dates if they are not in proper date format.</t>
  </si>
  <si>
    <t>4. Comparative period represents the period against which the current testing period is being assessed. For example, when testing on an interim basis (at 9/30/20X2 for a 12/31/20X2), the 'Period End' would be 12/31/20X2, 'Comparative Period' 12/31/20X1 (the last date audit procedures were performed) and 'Testing "as of" Date 9/30/20X2. Whereas if you were testing at period end and had previously performed interim testing at 9/30/20X2, your 'Period End' would remain 12/31/20X2, 'Comparative Period' 9/30/20X2, and 'Testing "as of" Date 12/31/20X2.</t>
  </si>
  <si>
    <t>5. This automation has the ability to run a sample for purchased goods and manufactured goods from one input template. Please include the appropriate data below.</t>
  </si>
  <si>
    <t xml:space="preserve">6.  If an entity is run separately, a separate input template should be used. If for a group audit, all components are being run together (and has the same currency) then only one line of inputs is necessary. </t>
  </si>
  <si>
    <r>
      <rPr>
        <vertAlign val="superscript"/>
        <sz val="9"/>
        <color rgb="FFFF0000"/>
        <rFont val="Arial"/>
        <family val="2"/>
      </rPr>
      <t>1</t>
    </r>
    <r>
      <rPr>
        <sz val="9"/>
        <color rgb="FFFF0000"/>
        <rFont val="Arial"/>
        <family val="2"/>
      </rPr>
      <t xml:space="preserve"> Automations are designed to work with one currency. A non-USD currency may be used but all inputs such as materiality and general ledger balances would need to be provided in the same currency. </t>
    </r>
  </si>
  <si>
    <r>
      <rPr>
        <vertAlign val="superscript"/>
        <sz val="9"/>
        <color rgb="FFFF0000"/>
        <rFont val="Arial"/>
        <family val="2"/>
      </rPr>
      <t>2</t>
    </r>
    <r>
      <rPr>
        <sz val="9"/>
        <color rgb="FFFF0000"/>
        <rFont val="Arial"/>
        <family val="2"/>
      </rPr>
      <t xml:space="preserve"> Firm policy requires audit risk to be set at 5% for audit engagements performed under PCAOB standards and audit engagements of entities within the banking industry.</t>
    </r>
  </si>
  <si>
    <r>
      <rPr>
        <vertAlign val="superscript"/>
        <sz val="9"/>
        <color rgb="FFFF0000"/>
        <rFont val="Arial"/>
        <family val="2"/>
      </rPr>
      <t>3</t>
    </r>
    <r>
      <rPr>
        <sz val="9"/>
        <color rgb="FFFF0000"/>
        <rFont val="Arial"/>
        <family val="2"/>
      </rPr>
      <t xml:space="preserve"> For all other audit engagements, firm policy requires audit risk to be set at no more than 10%. However, for initial audit engagements(including reaudits), firm policy requires the engagement team to discuss with the PPD when the team plans to set audit risk at greater than 5%.The nature of the entity and the engagement team's client acceptance procedures, including inquiries of the predecessor auditor and review of their workpapers, may influence the engagement team’s professional judgments related to setting audit risk in an initial audit engagement (including a reaudit).</t>
    </r>
  </si>
  <si>
    <t>Inputs</t>
  </si>
  <si>
    <t>Period end</t>
  </si>
  <si>
    <t>Comparative period</t>
  </si>
  <si>
    <t>Testing "as of" date</t>
  </si>
  <si>
    <t>Engagement name</t>
  </si>
  <si>
    <t>Population subject to testing</t>
  </si>
  <si>
    <r>
      <t xml:space="preserve">Currency </t>
    </r>
    <r>
      <rPr>
        <b/>
        <vertAlign val="superscript"/>
        <sz val="9"/>
        <color rgb="FFFFFFFF"/>
        <rFont val="Arial"/>
        <family val="2"/>
      </rPr>
      <t>1</t>
    </r>
  </si>
  <si>
    <t>Inventory costing method</t>
  </si>
  <si>
    <r>
      <t xml:space="preserve">Is the entity a higher risk or listed entity? </t>
    </r>
    <r>
      <rPr>
        <b/>
        <vertAlign val="superscript"/>
        <sz val="9"/>
        <color rgb="FFFFFFFF"/>
        <rFont val="Arial"/>
        <family val="2"/>
      </rPr>
      <t>2</t>
    </r>
  </si>
  <si>
    <r>
      <t xml:space="preserve">Does the entity meet any other criteria established by the firm (if applicable)? </t>
    </r>
    <r>
      <rPr>
        <b/>
        <vertAlign val="superscript"/>
        <sz val="9"/>
        <color rgb="FFFFFFFF"/>
        <rFont val="Arial"/>
        <family val="2"/>
      </rPr>
      <t>3</t>
    </r>
  </si>
  <si>
    <t>Extent</t>
  </si>
  <si>
    <t>Nature of the population?</t>
  </si>
  <si>
    <t>Selection method used</t>
  </si>
  <si>
    <t>Performance Materiality</t>
  </si>
  <si>
    <t>Trivial</t>
  </si>
  <si>
    <t>Inherent risk assessment</t>
  </si>
  <si>
    <t>Controls reliance</t>
  </si>
  <si>
    <t>Evidence provided by analytical procedures</t>
  </si>
  <si>
    <t>Evidence provided by other tests of details</t>
  </si>
  <si>
    <t>Evidence provided by audit data analytics</t>
  </si>
  <si>
    <t>Expected error</t>
  </si>
  <si>
    <t>Sampling - non statistical</t>
  </si>
  <si>
    <t>Is the entity a higher risk or listed entity?</t>
  </si>
  <si>
    <t>Yes</t>
  </si>
  <si>
    <t>No</t>
  </si>
  <si>
    <t>Yes - applicable</t>
  </si>
  <si>
    <t>No - not applicable</t>
  </si>
  <si>
    <t>Other / Material Only</t>
  </si>
  <si>
    <t>Normal</t>
  </si>
  <si>
    <t>Elevated</t>
  </si>
  <si>
    <t>Sampling - statistical</t>
  </si>
  <si>
    <t>None</t>
  </si>
  <si>
    <t>Operating - Limited</t>
  </si>
  <si>
    <t>Operating - Normal</t>
  </si>
  <si>
    <t>Operating - Extended</t>
  </si>
  <si>
    <t>Less extensive</t>
  </si>
  <si>
    <t>More extensive</t>
  </si>
  <si>
    <t>Audit Data Analytics</t>
  </si>
  <si>
    <t>Expected Error</t>
  </si>
  <si>
    <t>-</t>
  </si>
  <si>
    <t xml:space="preserve">1. The Current Period Report Balance is the ending balance at the testing date. </t>
  </si>
  <si>
    <t>2. Do not total the reported balances - Alteryx does that automatically as part of the testing process</t>
  </si>
  <si>
    <t xml:space="preserve">3. For each account number that is in scope for the current period, the 'In-Scope' column must be marked with an 'X' to ensure the reconciliations between the lead and the perpetual are correct. If this column is not completed appropriately, inaccurate variances will be generated which may lead to inaccurate results and reprocessing. </t>
  </si>
  <si>
    <t xml:space="preserve">4. For each account number presented below, the 'Classification' column must be populated with either 'Purchased', 'Manufactured', or 'One population' in order for the automation to generate an output file. If there are any account numbers that do not map to inventory, those account numbers and the related data should be removed from below. </t>
  </si>
  <si>
    <t>Account Number</t>
  </si>
  <si>
    <t>Account Description</t>
  </si>
  <si>
    <t>Classification</t>
  </si>
  <si>
    <t>Entity</t>
  </si>
  <si>
    <t>Current Period Unadjusted Balance</t>
  </si>
  <si>
    <t>Current Period Adjusted Balance</t>
  </si>
  <si>
    <t>Current Period Report Balance</t>
  </si>
  <si>
    <t>Prior Period Report Balance</t>
  </si>
  <si>
    <t>Year to Year Change</t>
  </si>
  <si>
    <t>In-Scope</t>
  </si>
  <si>
    <r>
      <t xml:space="preserve">1. Item Number - Represents the unique inventory item ID or SKU. All records </t>
    </r>
    <r>
      <rPr>
        <b/>
        <sz val="9"/>
        <color rgb="FFFF0000"/>
        <rFont val="Arial"/>
        <family val="2"/>
      </rPr>
      <t>must</t>
    </r>
    <r>
      <rPr>
        <sz val="9"/>
        <color rgb="FFFF0000"/>
        <rFont val="Arial"/>
        <family val="2"/>
      </rPr>
      <t xml:space="preserve"> have an item number.</t>
    </r>
  </si>
  <si>
    <t>2. Item Description - Represents the item description</t>
  </si>
  <si>
    <t>3. Location - Represents the location where the inventory item is located</t>
  </si>
  <si>
    <t>4. Classification - Represents the inventory classification (for example, Purchased, Manufactured, or One population)</t>
  </si>
  <si>
    <t>5. Quantity on Hand - Represents the quantity on hand</t>
  </si>
  <si>
    <t xml:space="preserve">6. Material - Represents the Material Unit Cost for a single item. If costs are presented cumulative within the perpetual listing, the unit cost must be computed by dividing the cumulative material cost by the quantity on hand to get the material unit cost. For example, if the perpetual listing contains unit costs, the current period perpetual listing should state that for item number 12345, there is a quantity on hand of 15, and the material unit price is $1.25 per unit (the amount that should be used under 'Material' below), which would equal a total material cost of $18.75 for item number 12345. Conversely, if the perpetual listing contains cumulative costs, the current period perpetual listing should state that for item number 12345, there is a quantity on hand of 15, and the material price is $18.75 per unit, which would equal a material unit cost of $1.25 (the amount that should be used under 'Material' below) for item number 12345. </t>
  </si>
  <si>
    <t xml:space="preserve">7. Labor - Represents the Labor Unit Cost for a single item. If costs are presented cumulative within the perpetual listing, the unit cost must be computed by dividing the cumulative labor cost by the quantity on hand to get the labor unit cost. For example, if the perpetual listing contains unit costs, the current period perpetual listing should state that for item number 12345, there is a quantity on hand of 15, and the labor unit price is $5.65 per unit (the amount that should be used under 'Labor' below), which would equal a total labor cost of $84.75 for item number 12345. Conversely, if the perpetual listing contains cumulative costs, the current period perpetual listing should state that for item number 12345, there is a quantity on hand of 15, and the labor price is $84.75 per unit, which would equal a labor unit cost of $5.65 (the amount that should be used under 'Labor' below) for item number 12345. </t>
  </si>
  <si>
    <t xml:space="preserve">8. Overhead - Represents the Overhead Unit Cost for a single item. If costs are presented cumulative within the perpetual listing, the unit cost must be computed by dividing the cumulative overhead cost by the quantity on hand to get the overhead unit cost. For example, if  the perpetual listing contains unit costs, the current period perpetual listing should state that for item number 12345, there is a quantity on hand of 15, and the overhead unit price is $0.75 per unit (the amount that should be used under 'Overhead' below), which would equal a total overhead cost of $11.25 for item number 12345. Conversely, if the perpetual listing contains cumulative costs, the current period perpetual listing should state that for item number 12345, there is a quantity on hand of 15, and the overhead price is $11.25 per unit, which would equal a overhead unit cost of $0.75 (the amount that should be used under 'Overhead' below) for item number 12345. </t>
  </si>
  <si>
    <t>9. Total Extended Cost - Represents the total extended cost for that inventory item number. This amount will be populated with the amount stated on the current period perpetual, but should equal the sum of the material, labor, and overhead column, multiplied by the quantity on hand column.</t>
  </si>
  <si>
    <t>Inventory on hand (below)</t>
  </si>
  <si>
    <t>Inventory per Lead</t>
  </si>
  <si>
    <t>difference</t>
  </si>
  <si>
    <t>Item number</t>
  </si>
  <si>
    <t>Item description</t>
  </si>
  <si>
    <t>Location</t>
  </si>
  <si>
    <t>Quantity on hand</t>
  </si>
  <si>
    <t>Material</t>
  </si>
  <si>
    <t>Labor</t>
  </si>
  <si>
    <t>Overhead</t>
  </si>
  <si>
    <t>Total extended cost</t>
  </si>
  <si>
    <r>
      <t xml:space="preserve">1. Item Number - Represents the unique inventory item ID or SKU. All records </t>
    </r>
    <r>
      <rPr>
        <b/>
        <sz val="9"/>
        <color rgb="FFFF0000"/>
        <rFont val="Arial"/>
        <family val="2"/>
      </rPr>
      <t xml:space="preserve">must </t>
    </r>
    <r>
      <rPr>
        <sz val="9"/>
        <color rgb="FFFF0000"/>
        <rFont val="Arial"/>
        <family val="2"/>
      </rPr>
      <t>have an item number.</t>
    </r>
  </si>
  <si>
    <t>4. Classification - Represents the inventory classification (for example, Purchased, Manufactured, or One Population)</t>
  </si>
  <si>
    <t xml:space="preserve">6. Material - Represents the Material Unit Cost for a single item. If costs are presented cumulative within the perpetual listing, the unit cost must be computed by dividing the cumulative material cost by the quantity on hand to get the material unit cost. For example, if the perpetual listing contains unit costs, the prior period perpetual listing should state that for item number 12345, there is a quantity on hand of 15, and the material unit price is $1.25 per unit (the amount that should be used under 'Material' below), which would equal a total material cost of $18.75 for item number 12345. Conversely, if the perpetual listing contains cumulative costs, the prior period perpetual listing should state that for item number 12345, there is a quantity on hand of 15, and the material price is $18.75 per unit, which would equal a material unit cost of $1.25 (the amount that should be used under 'Material' below) for item number 12345. 
</t>
  </si>
  <si>
    <t xml:space="preserve">7. Labor - Represents the Labor Unit Cost for each inventory item. If costs are presented cumulative within the perpetual listing, the unit cost must be computed by dividing the cumulative labor cost by the quantity on hand to get the labor unit cost. For example, if the perpetual listing contains unit costs, the prior period perpetual listing should state that for item number 12345, there is a quantity on hand of 15, and the labor unit price is $5.65 per unit (the amount that should be used under 'Labor' below), which would equal a total labor cost of $84.75 for item number 12345. Conversely, if the perpetual liting contains cumulative costs, the prior period perpetual listing should state that for item number 12345, there is a quantity on hand of 15, and the labor price is $84.75 per unit, which would equal a labor unit cost of $5.65 (the amount that should be used under 'Labor' below) for item number 12345.
</t>
  </si>
  <si>
    <t xml:space="preserve">8. Overhead - Represents the Overhead Unit Cost for each inventory item. If costs are presented cumulative within the perpetual listing, the unit cost must be computed by dividing the cumulative overhead cost by the quantity on hand to get the overhead unit cost. For example, if the perpetual listing contains unit costs, the prior period perpetual listing should state that for item number 12345, there is a quantity on hand of 15, and the overhead unit price is $0.75 per unit (the amount that should be used under 'Overhead' below), which would equal a total overhead cost of $11.25 for item number 12345. Conversely, if the perpetual listing contains cumulative costs, the prior period perpetual listing should state that for item number 12345, there is a quantity on hand of 15, and the overhead price is $11.25 per unit, which would equal a overhead unit cost of $0.75 (the amount that should be used under 'Overhead' below) for item number 12345. </t>
  </si>
  <si>
    <t>9. Total Extended Cost - Represents the total extended cost for that inventory item number. This amount will be populated with the amount stated on the prior period perpetual, but should equal the sum of the material, labor, and overhead column, multiplied by the quantity on hand column.</t>
  </si>
  <si>
    <t>This worksheet is to list item numbers that the engagement team would like to exclude from the population value but include in the test of details output</t>
  </si>
  <si>
    <t>1. If there are no items to be qualitatively included in tests of details, please leave this sheet as is.</t>
  </si>
  <si>
    <t xml:space="preserve">2. All fields below must match the 'CP Perpetual' worksheet and be populated below. </t>
  </si>
  <si>
    <t>3. Classification - Enter the classification</t>
  </si>
  <si>
    <t>This worksheet is to list item numbers that the engagement team would like to exclude from the population value and not included on the test of details output. These items will be output to a separate tab within the Inventory Price Testing output document.</t>
  </si>
  <si>
    <t xml:space="preserve">1. If there are no items to be qualitatively excluded from tests of details, please leave this sheet as is. </t>
  </si>
  <si>
    <t>2. All fields below must match the 'CP Perpetual' worksheet and be populated below.</t>
  </si>
  <si>
    <t>1. If the entity subject to testing has no inventory on hand from related parties then please leave this sheet as is</t>
  </si>
  <si>
    <t>2. Related Party - Enter the related party name</t>
  </si>
  <si>
    <t>3. Item Number - Enter the Item Number</t>
  </si>
  <si>
    <t>4. Location - Enter the location</t>
  </si>
  <si>
    <t>5. Classification - Enter the classification</t>
  </si>
  <si>
    <t>6. Purchase Order Number - If field is not available within the related party listing, please use a default value of A00000</t>
  </si>
  <si>
    <t>Related Party Name</t>
  </si>
  <si>
    <t>Item Number</t>
  </si>
  <si>
    <t>Purchase Order Number</t>
  </si>
  <si>
    <t>1. If the entity subject to testing has no inventory on hand that is on consignment or belongs to 3rd parties then please leave this sheet as is</t>
  </si>
  <si>
    <t>2. Third Party - Enter the third party name</t>
  </si>
  <si>
    <t>6. Purchase Order Number - If field is not available within the consignment listing, please use a default value of A00000</t>
  </si>
  <si>
    <t>Third Party</t>
  </si>
  <si>
    <t>1. If the entity subject to testing has no bill and hold arrangements then please leave this sheet as is</t>
  </si>
  <si>
    <t>2. Customer - Enter the customer name</t>
  </si>
  <si>
    <t>6. Invoice Number &amp; Purchase Order Number - If fields are not available within the bill and hold listing, please use a default value of A00000</t>
  </si>
  <si>
    <t>Customer Name</t>
  </si>
  <si>
    <t>Invoice Number</t>
  </si>
  <si>
    <t>Yes higher risk --&gt; Does the entity meet any other criteria established by the firm (if applicable)?</t>
  </si>
  <si>
    <t>No higher risk --&gt; Does the entity meet any other criteria established by the firm (if applicable)?</t>
  </si>
  <si>
    <t>USD</t>
  </si>
  <si>
    <t>EUR</t>
  </si>
  <si>
    <t>AUD</t>
  </si>
  <si>
    <t>GBP</t>
  </si>
  <si>
    <t>JPY</t>
  </si>
  <si>
    <t>CHF</t>
  </si>
  <si>
    <t>AFN</t>
  </si>
  <si>
    <t>ALL</t>
  </si>
  <si>
    <t>DZD</t>
  </si>
  <si>
    <t>AOA</t>
  </si>
  <si>
    <t>ARS</t>
  </si>
  <si>
    <t>AMD</t>
  </si>
  <si>
    <t>AWG</t>
  </si>
  <si>
    <t>ATS (EURO)</t>
  </si>
  <si>
    <t>BEF (EURO)</t>
  </si>
  <si>
    <t>AZN</t>
  </si>
  <si>
    <t>BSD</t>
  </si>
  <si>
    <t>BHD</t>
  </si>
  <si>
    <t>BDT</t>
  </si>
  <si>
    <t>BBD</t>
  </si>
  <si>
    <t>BYR</t>
  </si>
  <si>
    <t>BZD</t>
  </si>
  <si>
    <t>BMD</t>
  </si>
  <si>
    <t>BTN</t>
  </si>
  <si>
    <t>BOB</t>
  </si>
  <si>
    <t>BAM</t>
  </si>
  <si>
    <t>BWP</t>
  </si>
  <si>
    <t>BRL</t>
  </si>
  <si>
    <t>BND</t>
  </si>
  <si>
    <t>BGN</t>
  </si>
  <si>
    <t>BIF</t>
  </si>
  <si>
    <t>XOF</t>
  </si>
  <si>
    <t>XAF</t>
  </si>
  <si>
    <t>XPF</t>
  </si>
  <si>
    <t>KHR</t>
  </si>
  <si>
    <t>CAD</t>
  </si>
  <si>
    <t>CVE</t>
  </si>
  <si>
    <t>KYD</t>
  </si>
  <si>
    <t>CLP</t>
  </si>
  <si>
    <t>CNY</t>
  </si>
  <si>
    <t>COP</t>
  </si>
  <si>
    <t>KMF</t>
  </si>
  <si>
    <t>CDF</t>
  </si>
  <si>
    <t>CRC</t>
  </si>
  <si>
    <t>HRK</t>
  </si>
  <si>
    <t>CUC</t>
  </si>
  <si>
    <t>CUP</t>
  </si>
  <si>
    <t>CYP (EURO)</t>
  </si>
  <si>
    <t>CZK</t>
  </si>
  <si>
    <t>DKK</t>
  </si>
  <si>
    <t>DJF</t>
  </si>
  <si>
    <t>DOP</t>
  </si>
  <si>
    <t>XCD</t>
  </si>
  <si>
    <t>EGP</t>
  </si>
  <si>
    <t>SVC</t>
  </si>
  <si>
    <t>EEK (EURO)</t>
  </si>
  <si>
    <t>ETB</t>
  </si>
  <si>
    <t>FKP</t>
  </si>
  <si>
    <t>FIM (EURO)</t>
  </si>
  <si>
    <t>FJD</t>
  </si>
  <si>
    <t>GMD</t>
  </si>
  <si>
    <t>GEL</t>
  </si>
  <si>
    <t>DMK (EURO)</t>
  </si>
  <si>
    <t>GHS</t>
  </si>
  <si>
    <t>GIP</t>
  </si>
  <si>
    <t>GRD (EURO)</t>
  </si>
  <si>
    <t>GTQ</t>
  </si>
  <si>
    <t>GNF</t>
  </si>
  <si>
    <t>GYD</t>
  </si>
  <si>
    <t>HTG</t>
  </si>
  <si>
    <t>HNL</t>
  </si>
  <si>
    <t>HKD</t>
  </si>
  <si>
    <t>HUF</t>
  </si>
  <si>
    <t>ISK</t>
  </si>
  <si>
    <t>INR</t>
  </si>
  <si>
    <t>IDR</t>
  </si>
  <si>
    <t>IRR</t>
  </si>
  <si>
    <t>IQD</t>
  </si>
  <si>
    <t>IED (EURO)</t>
  </si>
  <si>
    <t>ILS</t>
  </si>
  <si>
    <t>ITL (EURO)</t>
  </si>
  <si>
    <t>JMD</t>
  </si>
  <si>
    <t>JOD</t>
  </si>
  <si>
    <t>KZT</t>
  </si>
  <si>
    <t>KES</t>
  </si>
  <si>
    <t>KWD</t>
  </si>
  <si>
    <t>KGS</t>
  </si>
  <si>
    <t>LAK</t>
  </si>
  <si>
    <t>LVL (EURO)</t>
  </si>
  <si>
    <t>LBP</t>
  </si>
  <si>
    <t>LSL</t>
  </si>
  <si>
    <t>LRD</t>
  </si>
  <si>
    <t>LYD</t>
  </si>
  <si>
    <t>LTL (EURO)</t>
  </si>
  <si>
    <t>LUF (EURO)</t>
  </si>
  <si>
    <t>MOP</t>
  </si>
  <si>
    <t>MKD</t>
  </si>
  <si>
    <t>MGA</t>
  </si>
  <si>
    <t>MWK</t>
  </si>
  <si>
    <t>MYR</t>
  </si>
  <si>
    <t>MVR</t>
  </si>
  <si>
    <t>MTL (EURO)</t>
  </si>
  <si>
    <t>MRO</t>
  </si>
  <si>
    <t>MUR</t>
  </si>
  <si>
    <t>MXN</t>
  </si>
  <si>
    <t>MDL</t>
  </si>
  <si>
    <t>MNT</t>
  </si>
  <si>
    <t>MAD</t>
  </si>
  <si>
    <t>MZN</t>
  </si>
  <si>
    <t>MMK</t>
  </si>
  <si>
    <t>ANG</t>
  </si>
  <si>
    <t>NAD</t>
  </si>
  <si>
    <t>NPR</t>
  </si>
  <si>
    <t>NLG (EURO)</t>
  </si>
  <si>
    <t>NZD</t>
  </si>
  <si>
    <t>NIO</t>
  </si>
  <si>
    <t>NGN</t>
  </si>
  <si>
    <t>KPW</t>
  </si>
  <si>
    <t>NOK</t>
  </si>
  <si>
    <t>OMR</t>
  </si>
  <si>
    <t>PKR</t>
  </si>
  <si>
    <t>PAB</t>
  </si>
  <si>
    <t>PGK</t>
  </si>
  <si>
    <t>PYG</t>
  </si>
  <si>
    <t>PEN</t>
  </si>
  <si>
    <t>PHP</t>
  </si>
  <si>
    <t>PLN</t>
  </si>
  <si>
    <t>PTE (EURO)</t>
  </si>
  <si>
    <t>QAR</t>
  </si>
  <si>
    <t>RON</t>
  </si>
  <si>
    <t>RUB</t>
  </si>
  <si>
    <t>RWF</t>
  </si>
  <si>
    <t>WST</t>
  </si>
  <si>
    <t>STD</t>
  </si>
  <si>
    <t>SAR</t>
  </si>
  <si>
    <t>RSD</t>
  </si>
  <si>
    <t>SCR</t>
  </si>
  <si>
    <t>SLL</t>
  </si>
  <si>
    <t>SGD</t>
  </si>
  <si>
    <t>SKK (EURO)</t>
  </si>
  <si>
    <t>SIT (EURO)</t>
  </si>
  <si>
    <t>SBD</t>
  </si>
  <si>
    <t>SOS</t>
  </si>
  <si>
    <t>ZAR</t>
  </si>
  <si>
    <t>KRW</t>
  </si>
  <si>
    <t>ESP (EURO)</t>
  </si>
  <si>
    <t>LKR</t>
  </si>
  <si>
    <t>SHP</t>
  </si>
  <si>
    <t>SDG</t>
  </si>
  <si>
    <t>SRD</t>
  </si>
  <si>
    <t>SZL</t>
  </si>
  <si>
    <t>SEK</t>
  </si>
  <si>
    <t>SYP</t>
  </si>
  <si>
    <t>TWD</t>
  </si>
  <si>
    <t>TZS</t>
  </si>
  <si>
    <t>THB</t>
  </si>
  <si>
    <t>TOP</t>
  </si>
  <si>
    <t>TTD</t>
  </si>
  <si>
    <t>TND</t>
  </si>
  <si>
    <t>TRY</t>
  </si>
  <si>
    <t>TMM</t>
  </si>
  <si>
    <t>UGX</t>
  </si>
  <si>
    <t>UAH</t>
  </si>
  <si>
    <t>UYU</t>
  </si>
  <si>
    <t>AED</t>
  </si>
  <si>
    <t>VUV</t>
  </si>
  <si>
    <t>VEB</t>
  </si>
  <si>
    <t>VND</t>
  </si>
  <si>
    <t>YER</t>
  </si>
  <si>
    <t>ZMK</t>
  </si>
  <si>
    <t>ZWD</t>
  </si>
  <si>
    <t>Automation to be performed</t>
  </si>
  <si>
    <t>Inventory Price Testing</t>
  </si>
  <si>
    <t>Inventory Valuation</t>
  </si>
  <si>
    <t>Inventory Price Testing and Inventory Valuation</t>
  </si>
  <si>
    <t>Purchased Goods</t>
  </si>
  <si>
    <t>Manufactured Goods</t>
  </si>
  <si>
    <t>Both Manufactured and Purchased Goods</t>
  </si>
  <si>
    <t>All in one population</t>
  </si>
  <si>
    <t>FIFO</t>
  </si>
  <si>
    <t>LIFO</t>
  </si>
  <si>
    <t>WAC</t>
  </si>
  <si>
    <t>Statistical</t>
  </si>
  <si>
    <t>Not applicable</t>
  </si>
  <si>
    <t>NonStatistical</t>
  </si>
  <si>
    <t>Stratified</t>
  </si>
  <si>
    <t>Homogenous</t>
  </si>
  <si>
    <t>Not stratified</t>
  </si>
  <si>
    <t>NotApplicable</t>
  </si>
  <si>
    <t>Systematic/Interval</t>
  </si>
  <si>
    <t>Random</t>
  </si>
  <si>
    <t>Haphazard</t>
  </si>
  <si>
    <t>NotStratified</t>
  </si>
  <si>
    <t>Homogeneous</t>
  </si>
  <si>
    <t>Test 3</t>
  </si>
  <si>
    <t>107</t>
  </si>
  <si>
    <t>INVENTORY - RAW MATERIALS</t>
  </si>
  <si>
    <t>X</t>
  </si>
  <si>
    <t>108</t>
  </si>
  <si>
    <t>INVENTORY - WORK IN PROCESS</t>
  </si>
  <si>
    <t>109</t>
  </si>
  <si>
    <t>INVENTORY - FINISHED GOODS</t>
  </si>
  <si>
    <t>One population</t>
  </si>
  <si>
    <t>021829-15FP</t>
  </si>
  <si>
    <t>PANEL, WATER/COFFEE PUNCH &amp; FORM</t>
  </si>
  <si>
    <t>N/A</t>
  </si>
  <si>
    <t>021829-21</t>
  </si>
  <si>
    <t>PANEL, ASSY OF PUNCH &amp; FORM</t>
  </si>
  <si>
    <t>021829-23</t>
  </si>
  <si>
    <t>PANEL PUNCH &amp; FORM</t>
  </si>
  <si>
    <t>021829-29</t>
  </si>
  <si>
    <t>021829-31</t>
  </si>
  <si>
    <t>PANEL, VERT PUNCH &amp; FORM</t>
  </si>
  <si>
    <t>021829-33</t>
  </si>
  <si>
    <t>PANEL, OUTBRD LOWER PUNCH &amp; FORM</t>
  </si>
  <si>
    <t>021829-39</t>
  </si>
  <si>
    <t>PANEL, MAIN VERT PUNCH &amp; FORM</t>
  </si>
  <si>
    <t>021829-43</t>
  </si>
  <si>
    <t>PANEL, AFT ASSY OF PUNCH &amp; FORM</t>
  </si>
  <si>
    <t>021829-45</t>
  </si>
  <si>
    <t>PANEL, OUTBOARD MID PUNCH &amp; FORM</t>
  </si>
  <si>
    <t>021829-47</t>
  </si>
  <si>
    <t>PANEL, OUTERBOARD UPPER PUNCH &amp; FORM</t>
  </si>
  <si>
    <t>021829-53</t>
  </si>
  <si>
    <t>PANEL, FWD PUNCH &amp; FORM</t>
  </si>
  <si>
    <t>021829-7</t>
  </si>
  <si>
    <t>PANEL, STORAGE PUNCH &amp; FORM</t>
  </si>
  <si>
    <t>021863-25</t>
  </si>
  <si>
    <t>DOOR ASSY PUNCH &amp; FORM</t>
  </si>
  <si>
    <t>021863-31</t>
  </si>
  <si>
    <t>021873-5</t>
  </si>
  <si>
    <t>DRAWER FRONT PUNCH &amp; FORM</t>
  </si>
  <si>
    <t>021874-1</t>
  </si>
  <si>
    <t>ELEC DISC SUPPORT PUNCH &amp; FORM</t>
  </si>
  <si>
    <t>021875-5</t>
  </si>
  <si>
    <t>DOOR PANEL PUNCH &amp; FORM</t>
  </si>
  <si>
    <t>021875-7</t>
  </si>
  <si>
    <t>DOOR STOP PUNCH &amp; FORM</t>
  </si>
  <si>
    <t>021877-7</t>
  </si>
  <si>
    <t>RAIL PUNCH &amp; FORM</t>
  </si>
  <si>
    <t>022056-5</t>
  </si>
  <si>
    <t>DRAIN LIP PUNCH &amp; FORM</t>
  </si>
  <si>
    <t>027885-1</t>
  </si>
  <si>
    <t>SEGMENT, PLAIN 35 DEG</t>
  </si>
  <si>
    <t>027885-2</t>
  </si>
  <si>
    <t xml:space="preserve">SEGMENT, PLAIN 40 DEG </t>
  </si>
  <si>
    <t>027885-3</t>
  </si>
  <si>
    <t xml:space="preserve">SEGMENT, PLAIN 78 DEG </t>
  </si>
  <si>
    <t>027888-1</t>
  </si>
  <si>
    <t xml:space="preserve">V-FLANGE FOR 027887 SEGMENT </t>
  </si>
  <si>
    <t>027888-2</t>
  </si>
  <si>
    <t>V-FLANGE FOR 027886 SEGMENT</t>
  </si>
  <si>
    <t>032014-EDAC</t>
  </si>
  <si>
    <t>5116T69 ITEMS 5/6/7/10 F414 EDAC ONLY</t>
  </si>
  <si>
    <t>032021-1</t>
  </si>
  <si>
    <t>5116T69  ITEMS 5 AND 6 SHORT SECTION</t>
  </si>
  <si>
    <t>032021-2</t>
  </si>
  <si>
    <t>5116T69  ITEMS 5 7 AND 10 LNG SECTION</t>
  </si>
  <si>
    <t>10003022</t>
  </si>
  <si>
    <t>CASE VACUUM REG</t>
  </si>
  <si>
    <t>1000590</t>
  </si>
  <si>
    <t>2300M96P02/P03 SUB ASSEMBLY</t>
  </si>
  <si>
    <t>1000596</t>
  </si>
  <si>
    <t>TAB, REV. A</t>
  </si>
  <si>
    <t>1000647</t>
  </si>
  <si>
    <t>TAB REV-A</t>
  </si>
  <si>
    <t>1000892-HT</t>
  </si>
  <si>
    <t>CONFIG 1 - SPRING - HEAT TREATED</t>
  </si>
  <si>
    <t>1000895-HT</t>
  </si>
  <si>
    <t>CONFIG 2 - SPRING-HPC - HEAT TREATED</t>
  </si>
  <si>
    <t>10010990</t>
  </si>
  <si>
    <t>BAFFLE</t>
  </si>
  <si>
    <t>1001738-1</t>
  </si>
  <si>
    <t>COVER</t>
  </si>
  <si>
    <t>1004889-1</t>
  </si>
  <si>
    <t>COVER, RETAINER</t>
  </si>
  <si>
    <t>1289M55P01</t>
  </si>
  <si>
    <t>COLLAR</t>
  </si>
  <si>
    <t>1289M55P02</t>
  </si>
  <si>
    <t>PLATE</t>
  </si>
  <si>
    <t>1308M32G10</t>
  </si>
  <si>
    <t>1308M32G10 GE LINK SUPPORT</t>
  </si>
  <si>
    <t>1308M32P02/G34</t>
  </si>
  <si>
    <t>TUBE FOR 1308M32G34 S.S. LINK</t>
  </si>
  <si>
    <t>13451</t>
  </si>
  <si>
    <t>Teflon Tape D/W134-6 .006 THK X .62WIDE</t>
  </si>
  <si>
    <t>14431</t>
  </si>
  <si>
    <t>AMS 5608 H188 .031/.034 THK.</t>
  </si>
  <si>
    <t>1538M91P01</t>
  </si>
  <si>
    <t>BEARING, SPHERICAL- VALLEY TOD</t>
  </si>
  <si>
    <t>15916</t>
  </si>
  <si>
    <t>016500F6000 COLOR # 26231-GREY LEXAN</t>
  </si>
  <si>
    <t>16179</t>
  </si>
  <si>
    <t>SHELF ASSY, WATER/COFFEE</t>
  </si>
  <si>
    <t>16180</t>
  </si>
  <si>
    <t>FLOOR ASSY</t>
  </si>
  <si>
    <t>16181</t>
  </si>
  <si>
    <t>2024-T3511 LASC  LS6782 EXTRUSION</t>
  </si>
  <si>
    <t>16182</t>
  </si>
  <si>
    <t>2024-T3511 LASC  LS3253 EXTRUSION</t>
  </si>
  <si>
    <t>16184</t>
  </si>
  <si>
    <t>LS4222 EXTRUSION LOCKHEED</t>
  </si>
  <si>
    <t>16185</t>
  </si>
  <si>
    <t>LS6463 EXTRUSION LOCKHEED</t>
  </si>
  <si>
    <t>16186</t>
  </si>
  <si>
    <t>ASSY, VERT ELEC PANEL</t>
  </si>
  <si>
    <t>16248</t>
  </si>
  <si>
    <t>QQ-A-250/5 REV. A  .125 2024-T3"</t>
  </si>
  <si>
    <t>16324</t>
  </si>
  <si>
    <t>491B1313139 WEAR STRIP</t>
  </si>
  <si>
    <t>1688M43G03</t>
  </si>
  <si>
    <t>HINGE, VARIABLE BYPASS</t>
  </si>
  <si>
    <t>1688M43G04</t>
  </si>
  <si>
    <t>1688M81P07</t>
  </si>
  <si>
    <t>SEAL, HINGE REV G</t>
  </si>
  <si>
    <t>1688M82P03</t>
  </si>
  <si>
    <t>RETAINER, SEAL HINGE</t>
  </si>
  <si>
    <t>1688M83P01-UM</t>
  </si>
  <si>
    <t>PIN, RETAINER VARIABLE BYPASS</t>
  </si>
  <si>
    <t>1693M86P07</t>
  </si>
  <si>
    <t>STRIP, WEAR BLADE</t>
  </si>
  <si>
    <t>1693M86P08</t>
  </si>
  <si>
    <t>WEAR STRIP</t>
  </si>
  <si>
    <t>1694M38G05</t>
  </si>
  <si>
    <t>RTNR - FAN  RTR</t>
  </si>
  <si>
    <t>1694M38P01</t>
  </si>
  <si>
    <t>RETAINER, FAN BLADE</t>
  </si>
  <si>
    <t>1694M38P03</t>
  </si>
  <si>
    <t>BACKING PLATE, HONEYCOMB</t>
  </si>
  <si>
    <t>1703822</t>
  </si>
  <si>
    <t>SCREEN</t>
  </si>
  <si>
    <t>1708558</t>
  </si>
  <si>
    <t>SLEEVE</t>
  </si>
  <si>
    <t>1710M49P01</t>
  </si>
  <si>
    <t>NUT, SHANK REV. D</t>
  </si>
  <si>
    <t>1716197-7</t>
  </si>
  <si>
    <t>BAND_ROTOR</t>
  </si>
  <si>
    <t>17A146-460P01</t>
  </si>
  <si>
    <t>BACKSHEET LINER</t>
  </si>
  <si>
    <t>17A190-219P01</t>
  </si>
  <si>
    <t>MANIFOLD SEGMENT, PLAIN</t>
  </si>
  <si>
    <t>17A190-220P01</t>
  </si>
  <si>
    <t>MANIFOLD CORNER</t>
  </si>
  <si>
    <t>17A190-221/222P02</t>
  </si>
  <si>
    <t>SQUARE FLANGE PORT FITTING</t>
  </si>
  <si>
    <t>17A190-221G02</t>
  </si>
  <si>
    <t>MANIFOLD SEGMENT,OUTLET</t>
  </si>
  <si>
    <t>17A190-222G02</t>
  </si>
  <si>
    <t>MANIFOLD SEGMENT, OULTET</t>
  </si>
  <si>
    <t>18264</t>
  </si>
  <si>
    <t>AMS5613R  410SS 2.50 DIA BAR"</t>
  </si>
  <si>
    <t>1837M61P01</t>
  </si>
  <si>
    <t>STRIP, WEAR BLADE, REV. B</t>
  </si>
  <si>
    <t>1838M48P02</t>
  </si>
  <si>
    <t xml:space="preserve">SUPPORT BRACKET </t>
  </si>
  <si>
    <t>1838M49P01</t>
  </si>
  <si>
    <t>1839</t>
  </si>
  <si>
    <t>AMS5599G .018-.022 THK INCO625</t>
  </si>
  <si>
    <t>1846M23G01</t>
  </si>
  <si>
    <t>LINK ASSY - CRITICAL ASSEMBLY</t>
  </si>
  <si>
    <t>19337</t>
  </si>
  <si>
    <t>HONEYCOMB, REV. E, 10-28-03</t>
  </si>
  <si>
    <t>19347</t>
  </si>
  <si>
    <t>HONEYCOMB AND BACK PLATE ASSY</t>
  </si>
  <si>
    <t>1GN32039</t>
  </si>
  <si>
    <t>SHIELD-A/O, HEAT OUTER</t>
  </si>
  <si>
    <t>20000</t>
  </si>
  <si>
    <t>PIN, ANTI ROT., REV. D</t>
  </si>
  <si>
    <t>20001</t>
  </si>
  <si>
    <t>WEIGHT,BALANCE</t>
  </si>
  <si>
    <t>20064-11-15</t>
  </si>
  <si>
    <t>LATCH</t>
  </si>
  <si>
    <t>20064-13-15</t>
  </si>
  <si>
    <t>20175-9</t>
  </si>
  <si>
    <t>MOUNTING BRACKET</t>
  </si>
  <si>
    <t>20193-1</t>
  </si>
  <si>
    <t>RETAINER</t>
  </si>
  <si>
    <t>20193-2</t>
  </si>
  <si>
    <t>20195-1</t>
  </si>
  <si>
    <t>20328</t>
  </si>
  <si>
    <t>AMS4026  .031/.034 THK 6061-T4</t>
  </si>
  <si>
    <t>2032M39G01</t>
  </si>
  <si>
    <t>RTNR, FAN RTR</t>
  </si>
  <si>
    <t>2032M39P01</t>
  </si>
  <si>
    <t>RTNR, FAN BLADE RTNR</t>
  </si>
  <si>
    <t>2032M39P01-OSS</t>
  </si>
  <si>
    <t>2032M39P03</t>
  </si>
  <si>
    <t>2095M71P01</t>
  </si>
  <si>
    <t>SCREW</t>
  </si>
  <si>
    <t>2095M71P04</t>
  </si>
  <si>
    <t>2114M79P02</t>
  </si>
  <si>
    <t>RIVET, BLIND (CCR244CS-3-02)</t>
  </si>
  <si>
    <t>21151</t>
  </si>
  <si>
    <t>AMS 5536 .023/.027 THK HAST-X</t>
  </si>
  <si>
    <t>21266</t>
  </si>
  <si>
    <t>AMS5537H .120/.130 THK.  L-605</t>
  </si>
  <si>
    <t>21310</t>
  </si>
  <si>
    <t>1688M77P02 BUSHING, SHOULDER</t>
  </si>
  <si>
    <t>214</t>
  </si>
  <si>
    <t>B50TF14 CL-A INCO718 .016-.020 COIL</t>
  </si>
  <si>
    <t>214-16</t>
  </si>
  <si>
    <t>RECEPTACLE</t>
  </si>
  <si>
    <t>21728</t>
  </si>
  <si>
    <t>AMS4025  .0475/.0525  6061-T0</t>
  </si>
  <si>
    <t>21807490</t>
  </si>
  <si>
    <t>OUTER RING PANEL</t>
  </si>
  <si>
    <t>21807508</t>
  </si>
  <si>
    <t>21807516</t>
  </si>
  <si>
    <t>21807524</t>
  </si>
  <si>
    <t>21810221</t>
  </si>
  <si>
    <t>21810239</t>
  </si>
  <si>
    <t>OUTER RING PANEL, HALF RIGHT</t>
  </si>
  <si>
    <t>21810247</t>
  </si>
  <si>
    <t>21935</t>
  </si>
  <si>
    <t>21947</t>
  </si>
  <si>
    <t>HONEYCOMB, REV E.</t>
  </si>
  <si>
    <t>21950</t>
  </si>
  <si>
    <t>5104T07P02 HONEYCOMB RING</t>
  </si>
  <si>
    <t>21988</t>
  </si>
  <si>
    <t>SEAL ASSY. BUSHING, REV. A</t>
  </si>
  <si>
    <t>22242</t>
  </si>
  <si>
    <t>AMS5536 HAST-X .030-.034 THK BLANKS</t>
  </si>
  <si>
    <t>22399</t>
  </si>
  <si>
    <t>IRRIDITE MIL-C-5541 CL 1A</t>
  </si>
  <si>
    <t>22743</t>
  </si>
  <si>
    <t>22879</t>
  </si>
  <si>
    <t>AMS 4044 .077/.083 THK. 7075-0</t>
  </si>
  <si>
    <t>2300M96G02</t>
  </si>
  <si>
    <t>RETAINER, FAN ROTOR STG 1</t>
  </si>
  <si>
    <t>2300M96P01</t>
  </si>
  <si>
    <t>BODY</t>
  </si>
  <si>
    <t>2300M96P01-OSS</t>
  </si>
  <si>
    <t>2300M96P03</t>
  </si>
  <si>
    <t>BACKING PLATE</t>
  </si>
  <si>
    <t>2303M26P03</t>
  </si>
  <si>
    <t>SMALL TAB</t>
  </si>
  <si>
    <t>2303M26P05</t>
  </si>
  <si>
    <t>SEAL, COVER RING</t>
  </si>
  <si>
    <t>2303M26P08</t>
  </si>
  <si>
    <t>LARGE TAB ITEM 9</t>
  </si>
  <si>
    <t>2304M85P02</t>
  </si>
  <si>
    <t>WASHER</t>
  </si>
  <si>
    <t>23091125-2</t>
  </si>
  <si>
    <t>Bracket</t>
  </si>
  <si>
    <t>23091125-3</t>
  </si>
  <si>
    <t>23091126-2</t>
  </si>
  <si>
    <t>23091126-3</t>
  </si>
  <si>
    <t>23093097-2</t>
  </si>
  <si>
    <t xml:space="preserve">BRACKET </t>
  </si>
  <si>
    <t>23093097-3</t>
  </si>
  <si>
    <t>23531</t>
  </si>
  <si>
    <t>MSRR 6514 ISS 8  (DFL) 1.90/2.10 mm THK.</t>
  </si>
  <si>
    <t>23646</t>
  </si>
  <si>
    <t>AMS5536 .018-.022 THK  HAST-X BLANKS</t>
  </si>
  <si>
    <t>23668</t>
  </si>
  <si>
    <t>MSRR 6503 50.8 MM DIA. JETHETE</t>
  </si>
  <si>
    <t>23754</t>
  </si>
  <si>
    <t>CSS12 AL OXIDE 120/220 MESH</t>
  </si>
  <si>
    <t>23852</t>
  </si>
  <si>
    <t>BRR15817/BRR17672 RUN OFF TABS</t>
  </si>
  <si>
    <t>24314</t>
  </si>
  <si>
    <t>4316380 .814 WIDE CLOTH TAPE</t>
  </si>
  <si>
    <t>24315</t>
  </si>
  <si>
    <t>AMS 5525J .009/.011 THK X 12.0 WIDE COIL</t>
  </si>
  <si>
    <t>24316</t>
  </si>
  <si>
    <t>FRAY CHECK SEAM SEALANT</t>
  </si>
  <si>
    <t>24409</t>
  </si>
  <si>
    <t>BBR15817/17672 H/T STIFFENER</t>
  </si>
  <si>
    <t>2463M34P01</t>
  </si>
  <si>
    <t>DEFLECTOR, HPCC</t>
  </si>
  <si>
    <t>2464M73G01</t>
  </si>
  <si>
    <t>HEAT SHIELD - HPT</t>
  </si>
  <si>
    <t>2464M73G02</t>
  </si>
  <si>
    <t>2464M73P01</t>
  </si>
  <si>
    <t>HEAT SHIELD - HPT BACKING 2464M73G01/G02</t>
  </si>
  <si>
    <t>2464M73P02</t>
  </si>
  <si>
    <t>HONEYCOMB SEGMENT - 2463M73G01/G02</t>
  </si>
  <si>
    <t>2464M73P03</t>
  </si>
  <si>
    <t>HEAT SHIELD - HPT CLIP FOR 2464M73G01/G0</t>
  </si>
  <si>
    <t>2482M24G04</t>
  </si>
  <si>
    <t xml:space="preserve">HEAT SHIELD </t>
  </si>
  <si>
    <t>2482M24G07</t>
  </si>
  <si>
    <t>2541M83G01</t>
  </si>
  <si>
    <t>HPT FWD HEAT SHIELD</t>
  </si>
  <si>
    <t>2541M83G02</t>
  </si>
  <si>
    <t>2541M83P01</t>
  </si>
  <si>
    <t>HEAT SHIELD - HPT BACKING 2541M83G01</t>
  </si>
  <si>
    <t>2541M83P02</t>
  </si>
  <si>
    <t>HONEYCOMB SEGMENT - 2541M83G01/G02</t>
  </si>
  <si>
    <t>2541M83P03</t>
  </si>
  <si>
    <t>HEAT SHIELD - HPT CLIP 2541M83G01/G02</t>
  </si>
  <si>
    <t>2541M83P04</t>
  </si>
  <si>
    <t>HEAT SHIELD - HPT BACKING 2541M83G02</t>
  </si>
  <si>
    <t>2548M54G01</t>
  </si>
  <si>
    <t>HEAT SHIELD</t>
  </si>
  <si>
    <t>2548M54P01</t>
  </si>
  <si>
    <t>HEAT SHIELD - HPT BACKING 2548M54P01</t>
  </si>
  <si>
    <t>2548M54P02</t>
  </si>
  <si>
    <t>HONEYCOMB SEGMENT - 2548M54G01</t>
  </si>
  <si>
    <t>2548M54P03</t>
  </si>
  <si>
    <t>HEAT SHIELD - HPT CLIP 2548M54G01/M55G01</t>
  </si>
  <si>
    <t>2548M54P04</t>
  </si>
  <si>
    <t>HEAT SHIELD - HPT STIFFENER 2548M54P04</t>
  </si>
  <si>
    <t>2548M55G01</t>
  </si>
  <si>
    <t>2548M55P01</t>
  </si>
  <si>
    <t>HEAT SHIELD - HPT BACKING 2548M55P01</t>
  </si>
  <si>
    <t>2548M55P02</t>
  </si>
  <si>
    <t>HONEYCOMB SEGMENT - 2548M55G01</t>
  </si>
  <si>
    <t>2548M55P03</t>
  </si>
  <si>
    <t>HEAT SHIELD - HPT CLIP 2548M55P03</t>
  </si>
  <si>
    <t>2548M55P04</t>
  </si>
  <si>
    <t>HEAT SHIELD - HPT STIFFENER 2548M55P04</t>
  </si>
  <si>
    <t>2572M08G01</t>
  </si>
  <si>
    <t>SHIELD, HEAT - MAIN BODY ASSEMBLY</t>
  </si>
  <si>
    <t>2572M10P01</t>
  </si>
  <si>
    <t>SHIELD, HEAT-THERMAL BLANKET</t>
  </si>
  <si>
    <t>2572M11G01</t>
  </si>
  <si>
    <t>HEAT SHIELD, AFT SKIRT</t>
  </si>
  <si>
    <t>2601M03G01</t>
  </si>
  <si>
    <t>FLOWPATH SEGMENT</t>
  </si>
  <si>
    <t>2601M04G01</t>
  </si>
  <si>
    <t>2601M05G01</t>
  </si>
  <si>
    <t>2601M06G01</t>
  </si>
  <si>
    <t>2601M07G01</t>
  </si>
  <si>
    <t>2601M08G01</t>
  </si>
  <si>
    <t>2601M10G01</t>
  </si>
  <si>
    <t>2601M11G01</t>
  </si>
  <si>
    <t>2601M12G01</t>
  </si>
  <si>
    <t>2601M14G01</t>
  </si>
  <si>
    <t>2601M18G01</t>
  </si>
  <si>
    <t>2601M21G01</t>
  </si>
  <si>
    <t>2627M98P01</t>
  </si>
  <si>
    <t>DEFLECTOR, HIGH PRESSURE COMPRESSOR</t>
  </si>
  <si>
    <t>2637M22G02</t>
  </si>
  <si>
    <t>SHIELD, HEAT - PRECOOLER</t>
  </si>
  <si>
    <t>2637M22G03</t>
  </si>
  <si>
    <t>2637M22G04</t>
  </si>
  <si>
    <t>2722M84P01</t>
  </si>
  <si>
    <t>SPACER</t>
  </si>
  <si>
    <t>2722M84P01-UM</t>
  </si>
  <si>
    <t>2722M84P01 SPACER UNMARKED</t>
  </si>
  <si>
    <t>2722M84P02</t>
  </si>
  <si>
    <t>2722M84P02-UM</t>
  </si>
  <si>
    <t>2722M84P02 SPACER UNMARKED</t>
  </si>
  <si>
    <t>2722M84P03</t>
  </si>
  <si>
    <t>27790</t>
  </si>
  <si>
    <t>AMS5596/B50TF14  .120/.130 THK INCO718</t>
  </si>
  <si>
    <t>27936</t>
  </si>
  <si>
    <t xml:space="preserve">S/A SEGMENT, BORESCOPE </t>
  </si>
  <si>
    <t>27937</t>
  </si>
  <si>
    <t>MANIFOLD CORNER FOR 027935</t>
  </si>
  <si>
    <t>27939</t>
  </si>
  <si>
    <t>27966</t>
  </si>
  <si>
    <t>BORESCOPE PAD FOR 027936</t>
  </si>
  <si>
    <t>28055</t>
  </si>
  <si>
    <t>AMS4031 2219-0 ALUM .045-.053 THK</t>
  </si>
  <si>
    <t>28274</t>
  </si>
  <si>
    <t xml:space="preserve">VINYL CAP FOR V-FLANGE, 027935 MANIFOLD </t>
  </si>
  <si>
    <t>28342</t>
  </si>
  <si>
    <t>AMS5504 410SS .041-.049 THK BLANKS</t>
  </si>
  <si>
    <t>28542</t>
  </si>
  <si>
    <t xml:space="preserve">FORMED SEG FOR 2082M11,2090M35 &amp; M36   </t>
  </si>
  <si>
    <t>28581</t>
  </si>
  <si>
    <t>AMS-4911 1.25 x 1.750 x 3.750 6AL-4V Ti</t>
  </si>
  <si>
    <t>29</t>
  </si>
  <si>
    <t>AMS5504  410SS .042-.048 THK</t>
  </si>
  <si>
    <t>29034</t>
  </si>
  <si>
    <t>TYPE K" THERMOCOUPLE WIRE 20 GA"</t>
  </si>
  <si>
    <t>29125</t>
  </si>
  <si>
    <t>AMS5596/B50TF14  .095/.105 THK BLANKS</t>
  </si>
  <si>
    <t>29155</t>
  </si>
  <si>
    <t>AMS5537H .023-.027 THK L-605 BLANKS</t>
  </si>
  <si>
    <t>29181</t>
  </si>
  <si>
    <t>29240</t>
  </si>
  <si>
    <t>29355</t>
  </si>
  <si>
    <t>AMS5536 .042-.048 THK. HAST-X</t>
  </si>
  <si>
    <t>29400</t>
  </si>
  <si>
    <t>AMS5536M HAST-X .030-.034 THK BLANKS</t>
  </si>
  <si>
    <t>29401</t>
  </si>
  <si>
    <t>29414</t>
  </si>
  <si>
    <t>AMS 5536 HAST-X  .086-.094 STRIPS</t>
  </si>
  <si>
    <t>29439</t>
  </si>
  <si>
    <t>AMS 5536 .023/.027 THK HAST-X BLANKS</t>
  </si>
  <si>
    <t>29471</t>
  </si>
  <si>
    <t>AMS5599G .034/.038THK INCO 625 BLANKS</t>
  </si>
  <si>
    <t>29588</t>
  </si>
  <si>
    <t>29943</t>
  </si>
  <si>
    <t>SAE-AMS QQ-A-250/5A-F .063 THK CLAD</t>
  </si>
  <si>
    <t>29945</t>
  </si>
  <si>
    <t>2024-T3 QQ-A-250-5 .250 THK BLANKS"</t>
  </si>
  <si>
    <t>29946</t>
  </si>
  <si>
    <t>QQ-A-250/5 .087-.093 THK BLANKS</t>
  </si>
  <si>
    <t>29976</t>
  </si>
  <si>
    <t>AMS 5536 .037/.043 THK. HAST-X DOUGHNUT</t>
  </si>
  <si>
    <t>30104</t>
  </si>
  <si>
    <t>31810187 WELD RUNOFF TABS</t>
  </si>
  <si>
    <t>30133</t>
  </si>
  <si>
    <t xml:space="preserve">COATED NUTPLT FOR 2082 &amp; 2090 SEGEMENTS </t>
  </si>
  <si>
    <t>30177</t>
  </si>
  <si>
    <t>AMS5512 .013-.017 COIL THK 347 SS</t>
  </si>
  <si>
    <t>30215</t>
  </si>
  <si>
    <t>5147T17P03 TUBE FOR A G04 ASSEMBLY</t>
  </si>
  <si>
    <t>30230</t>
  </si>
  <si>
    <t>AMS5596K .038/.046 THK INCO718</t>
  </si>
  <si>
    <t>30236</t>
  </si>
  <si>
    <t>S/A SEGMENT, OUTLET 90 DEG</t>
  </si>
  <si>
    <t>30251</t>
  </si>
  <si>
    <t>BOSS/TUBE SA FOR 5147T17G04</t>
  </si>
  <si>
    <t>30299</t>
  </si>
  <si>
    <t>.075 THK 410SS FORMED SEGMENT FOR 030234</t>
  </si>
  <si>
    <t>30300</t>
  </si>
  <si>
    <t xml:space="preserve"> ELBOW ASSY FOR 030300</t>
  </si>
  <si>
    <t>30313</t>
  </si>
  <si>
    <t>AMS5599 .015-.018 THK INC0625 BLANKS</t>
  </si>
  <si>
    <t>3042M63P01</t>
  </si>
  <si>
    <t>SEAL</t>
  </si>
  <si>
    <t>30474</t>
  </si>
  <si>
    <t>AMS 4777 BRAZE SPACER 1GN32039</t>
  </si>
  <si>
    <t>30600</t>
  </si>
  <si>
    <t>AMS5536M .018-.022 THK  HAST-X</t>
  </si>
  <si>
    <t>30614</t>
  </si>
  <si>
    <t xml:space="preserve">5154T66P03 DEFLECTOR </t>
  </si>
  <si>
    <t>30615</t>
  </si>
  <si>
    <t>HONEYCOMB, PER EA DWG. DTD 5/24/11</t>
  </si>
  <si>
    <t>30693</t>
  </si>
  <si>
    <t>AMS 5666 SHAPED CROSS SECTION</t>
  </si>
  <si>
    <t>30735</t>
  </si>
  <si>
    <t>AMS4025 .094/.106 THK 6061-0 ALUM SHT"</t>
  </si>
  <si>
    <t>30736</t>
  </si>
  <si>
    <t>AMS4901 .0180/.0220 THK TI CP SHT</t>
  </si>
  <si>
    <t>3074T01P01</t>
  </si>
  <si>
    <t>BAFFLE, AIR SHROUD HANGER - HPT STATOR</t>
  </si>
  <si>
    <t>31062</t>
  </si>
  <si>
    <t>31204</t>
  </si>
  <si>
    <t>AMS 5599 .030/.034 THK INCO625 BLANK</t>
  </si>
  <si>
    <t>31205</t>
  </si>
  <si>
    <t>31207</t>
  </si>
  <si>
    <t>AMS 5599G .030/.034 THK INCO625 BLANK</t>
  </si>
  <si>
    <t>31331</t>
  </si>
  <si>
    <t>AMS4031  2219-0  BARE .095/.105</t>
  </si>
  <si>
    <t>31365</t>
  </si>
  <si>
    <t>AMS4044 .038/.042 THK. 7075-0</t>
  </si>
  <si>
    <t>31406</t>
  </si>
  <si>
    <t>AMS5513 .008-.012 THK COIL 4.50 WIDE"</t>
  </si>
  <si>
    <t>31426</t>
  </si>
  <si>
    <t>AMS5599 .038/.042 THK INCO 625</t>
  </si>
  <si>
    <t>31436</t>
  </si>
  <si>
    <t>AMS 6350/6351  .095/.105 THK. 4130 STEEL</t>
  </si>
  <si>
    <t>31445</t>
  </si>
  <si>
    <t>AMS 6350  .120/.130 THK. 4130 STEEL</t>
  </si>
  <si>
    <t>31451</t>
  </si>
  <si>
    <t>AMS4026 .075/.085 THK 6061-T4</t>
  </si>
  <si>
    <t>31501</t>
  </si>
  <si>
    <t>AMS4026M .045/.055 THK 6061-T4</t>
  </si>
  <si>
    <t>31573</t>
  </si>
  <si>
    <t>AMS5510S .0225/.0255 THK  321 SS BLANK</t>
  </si>
  <si>
    <t>31574</t>
  </si>
  <si>
    <t>31807</t>
  </si>
  <si>
    <t>FLOW BIND SLV</t>
  </si>
  <si>
    <t>31809</t>
  </si>
  <si>
    <t>AMS 5513  .018/.022 THK. 304 DISCS</t>
  </si>
  <si>
    <t>31813</t>
  </si>
  <si>
    <t>AMS 4777H BRAZE FOIL .0025 X .750" WIDE"</t>
  </si>
  <si>
    <t>31860323</t>
  </si>
  <si>
    <t>WASHER PLATE</t>
  </si>
  <si>
    <t>32013</t>
  </si>
  <si>
    <t>5116T69 ITEMS 4 AND 9 F414 DRAWING</t>
  </si>
  <si>
    <t>32022</t>
  </si>
  <si>
    <t>AMS5596/B50TF14 CL-E .042/.048 BLANKS</t>
  </si>
  <si>
    <t>32023</t>
  </si>
  <si>
    <t xml:space="preserve">AMS5596/B50TF14 CL-E .042/.048 BLANKS </t>
  </si>
  <si>
    <t>32024</t>
  </si>
  <si>
    <t xml:space="preserve">AMS5596/B50TF14 CL-E.042/.048 BLANKS </t>
  </si>
  <si>
    <t>32025</t>
  </si>
  <si>
    <t xml:space="preserve">AMS5596/B50TF14 CL-E .071/.078 BLANKS </t>
  </si>
  <si>
    <t>32043</t>
  </si>
  <si>
    <t>5116T69 ITEM 9 HOUSING F414 EA 032043</t>
  </si>
  <si>
    <t>32044</t>
  </si>
  <si>
    <t>5116T69 ITEM 4 TUBE - LH 032013 F414</t>
  </si>
  <si>
    <t>32052</t>
  </si>
  <si>
    <t>AMS5596/B50TF14 CL-E .060/.066 BLANKS</t>
  </si>
  <si>
    <t>32072</t>
  </si>
  <si>
    <t>AMS5596/B50TF14   .068/.074 INCO 718</t>
  </si>
  <si>
    <t>32073</t>
  </si>
  <si>
    <t>32127</t>
  </si>
  <si>
    <t>AMS5510 .046/.054 THK. 321 SS</t>
  </si>
  <si>
    <t>32130</t>
  </si>
  <si>
    <t>AMS4026 (6061-T4) .125 THICK"</t>
  </si>
  <si>
    <t>32165</t>
  </si>
  <si>
    <t>32169</t>
  </si>
  <si>
    <t>5116T69 ITEM 8 CAP, END-MANIFOLD</t>
  </si>
  <si>
    <t>32256</t>
  </si>
  <si>
    <t>AMS5596/B50TF14 .060/.066 INCO 718</t>
  </si>
  <si>
    <t>32397</t>
  </si>
  <si>
    <t xml:space="preserve">AMS5599 .022/.027 THK  INCO 625 </t>
  </si>
  <si>
    <t>32670</t>
  </si>
  <si>
    <t xml:space="preserve">AMS5599 .014-.018 THK INC0625 BLANKS </t>
  </si>
  <si>
    <t>32832</t>
  </si>
  <si>
    <t>10004761 BAFFLE 3 MAN UNITfor 10004761</t>
  </si>
  <si>
    <t>32866</t>
  </si>
  <si>
    <t>AMS5510 (321SS), .028-.032 BLANK</t>
  </si>
  <si>
    <t>32867</t>
  </si>
  <si>
    <t>32868</t>
  </si>
  <si>
    <t>32931</t>
  </si>
  <si>
    <t>2521M06P03 WASHER FOR 2521M06G01</t>
  </si>
  <si>
    <t>32932</t>
  </si>
  <si>
    <t>2521M06P02 WASHER FOR 2521M06G01</t>
  </si>
  <si>
    <t>32933</t>
  </si>
  <si>
    <t>2521M06P04 WASHER FOR 2521M06G01</t>
  </si>
  <si>
    <t>32949</t>
  </si>
  <si>
    <t>2521M06P03  BRAZE WASHER FOR 2521M06G01</t>
  </si>
  <si>
    <t>32950</t>
  </si>
  <si>
    <t>2521M06P02 BRAZE  WASHER FOR 2521M06G01</t>
  </si>
  <si>
    <t>32951</t>
  </si>
  <si>
    <t>2521M06P04  BRAZE WASHER FOR 2521M06G01</t>
  </si>
  <si>
    <t>32988</t>
  </si>
  <si>
    <t>AMS 5513  .034 / .038 THK. 304 DISCS</t>
  </si>
  <si>
    <t>33000</t>
  </si>
  <si>
    <t>WASHER FOR 2482M24G04-G05-G06</t>
  </si>
  <si>
    <t>33003</t>
  </si>
  <si>
    <t>BRAZE FOIL FOR 2482M24G04-G05-G06</t>
  </si>
  <si>
    <t>33038</t>
  </si>
  <si>
    <t>5324853-01 BA PANEL STRETCH FORM SHELL</t>
  </si>
  <si>
    <t>33077</t>
  </si>
  <si>
    <t>3309031-7</t>
  </si>
  <si>
    <t>BOX, PANEL  INSTALLATION</t>
  </si>
  <si>
    <t>33267</t>
  </si>
  <si>
    <t>AMS5596/B50TF14  .120/.130 THK BLANKS</t>
  </si>
  <si>
    <t>33268</t>
  </si>
  <si>
    <t>AMS5596/B50TF14  .077/.083 THK BLANKS</t>
  </si>
  <si>
    <t>33302</t>
  </si>
  <si>
    <t xml:space="preserve">.038/.042 THK. 2060-F ALUM </t>
  </si>
  <si>
    <t>33352</t>
  </si>
  <si>
    <t>AMS5528  .017/.023 THK 17-7 PH</t>
  </si>
  <si>
    <t>33379</t>
  </si>
  <si>
    <t>AMS4787 BRAZE POWDER</t>
  </si>
  <si>
    <t>33433</t>
  </si>
  <si>
    <t xml:space="preserve">2482M24 HEAT SHIELD FORMED BLANK </t>
  </si>
  <si>
    <t>33448</t>
  </si>
  <si>
    <t>AMS5599 .030/.034 THK. INCO 625 BLANKS</t>
  </si>
  <si>
    <t>33458</t>
  </si>
  <si>
    <t>AMS-4911 1.75 X 1.850 X 4.650 6AL-4V Ti</t>
  </si>
  <si>
    <t>3351306-1</t>
  </si>
  <si>
    <t>FRAME ASSY</t>
  </si>
  <si>
    <t>3351306-3</t>
  </si>
  <si>
    <t>FRAME</t>
  </si>
  <si>
    <t>3351307-1</t>
  </si>
  <si>
    <t>TRASH CONTAINER</t>
  </si>
  <si>
    <t>3351307-5</t>
  </si>
  <si>
    <t>SIDE PANEL</t>
  </si>
  <si>
    <t>3351307-7</t>
  </si>
  <si>
    <t>BOTTOM</t>
  </si>
  <si>
    <t>3351322-1</t>
  </si>
  <si>
    <t>ELEC DISC SUPPORT</t>
  </si>
  <si>
    <t>3353544-1-UN</t>
  </si>
  <si>
    <t>3353544-1 SHELF ASSY PULL OUT UNFINISHED</t>
  </si>
  <si>
    <t>3353544-5</t>
  </si>
  <si>
    <t>SHELF</t>
  </si>
  <si>
    <t>3353544-7</t>
  </si>
  <si>
    <t>SHELF, SIDE</t>
  </si>
  <si>
    <t>3353544-8</t>
  </si>
  <si>
    <t>3353544-9</t>
  </si>
  <si>
    <t>SHELF, STOP</t>
  </si>
  <si>
    <t>3353545-1</t>
  </si>
  <si>
    <t>DOOR ASSY.</t>
  </si>
  <si>
    <t>3353545-11</t>
  </si>
  <si>
    <t>DOOR ASSY</t>
  </si>
  <si>
    <t>3353545-21</t>
  </si>
  <si>
    <t>3353545-31</t>
  </si>
  <si>
    <t>3353545-41</t>
  </si>
  <si>
    <t>3353550-3 GALLEY DOOR ASSY</t>
  </si>
  <si>
    <t>3353546-1</t>
  </si>
  <si>
    <t>SKID PAD</t>
  </si>
  <si>
    <t>3353546-11</t>
  </si>
  <si>
    <t>STRIP</t>
  </si>
  <si>
    <t>3353546-3</t>
  </si>
  <si>
    <t>3353546-5</t>
  </si>
  <si>
    <t>3353546-7</t>
  </si>
  <si>
    <t>3353546-9</t>
  </si>
  <si>
    <t>3353547-1</t>
  </si>
  <si>
    <t>SUPPORT</t>
  </si>
  <si>
    <t>3353547-11</t>
  </si>
  <si>
    <t>3353547-3</t>
  </si>
  <si>
    <t>3353547-5</t>
  </si>
  <si>
    <t>3353547-7</t>
  </si>
  <si>
    <t>SUPPORT ASSY</t>
  </si>
  <si>
    <t>3353548-1</t>
  </si>
  <si>
    <t>ANGLE</t>
  </si>
  <si>
    <t>3353548-11</t>
  </si>
  <si>
    <t>3353548-17</t>
  </si>
  <si>
    <t>TEE</t>
  </si>
  <si>
    <t>3353548-3</t>
  </si>
  <si>
    <t>3353548-5</t>
  </si>
  <si>
    <t>3353548-7</t>
  </si>
  <si>
    <t>3353548-9</t>
  </si>
  <si>
    <t>3353549-11</t>
  </si>
  <si>
    <t>PANEL, ASSY OF</t>
  </si>
  <si>
    <t>3353549-13</t>
  </si>
  <si>
    <t>3353549-15</t>
  </si>
  <si>
    <t>PANEL, WATER/COFFEE</t>
  </si>
  <si>
    <t>3353549-21</t>
  </si>
  <si>
    <t>3353549-25</t>
  </si>
  <si>
    <t>3353549-29</t>
  </si>
  <si>
    <t>3353549-31</t>
  </si>
  <si>
    <t>PANEL, VERT</t>
  </si>
  <si>
    <t>3353549-33</t>
  </si>
  <si>
    <t>PANEL, OUTBRD LOWER</t>
  </si>
  <si>
    <t>3353549-39</t>
  </si>
  <si>
    <t>PANEL, MAIN VERT</t>
  </si>
  <si>
    <t>3353549-43</t>
  </si>
  <si>
    <t>PANEL, AFT ASSY OF</t>
  </si>
  <si>
    <t>3353549-45</t>
  </si>
  <si>
    <t>PANEL, OUTBOARD MID</t>
  </si>
  <si>
    <t>3353549-47</t>
  </si>
  <si>
    <t>PANEL, OUTERBOARD UPPER</t>
  </si>
  <si>
    <t>3353549-49</t>
  </si>
  <si>
    <t>RADIUS BLOCK</t>
  </si>
  <si>
    <t>3353549-5</t>
  </si>
  <si>
    <t>PANEL, COLD/TRASH ASSY</t>
  </si>
  <si>
    <t>3353549-51</t>
  </si>
  <si>
    <t>3353549-53</t>
  </si>
  <si>
    <t>PANEL, FWD</t>
  </si>
  <si>
    <t>3353549-55</t>
  </si>
  <si>
    <t>PANEL ASSY, PULL OUT SHELF</t>
  </si>
  <si>
    <t>3353549-7</t>
  </si>
  <si>
    <t>PANEL, STORAGE</t>
  </si>
  <si>
    <t>3353690-1</t>
  </si>
  <si>
    <t>3353690-3</t>
  </si>
  <si>
    <t>3353690-7</t>
  </si>
  <si>
    <t>DOOR STOP</t>
  </si>
  <si>
    <t>3353691-1</t>
  </si>
  <si>
    <t>GUARD RAIL, ASSY OF</t>
  </si>
  <si>
    <t>3353691-3</t>
  </si>
  <si>
    <t>3353693-1</t>
  </si>
  <si>
    <t>DOOR ASSY, TRASH CONTAINER</t>
  </si>
  <si>
    <t>3353694-1</t>
  </si>
  <si>
    <t>MARKER-LOAD LIMITATION FOR</t>
  </si>
  <si>
    <t>3353694-11</t>
  </si>
  <si>
    <t>3353694-13</t>
  </si>
  <si>
    <t>3353694-15</t>
  </si>
  <si>
    <t>3353694-17</t>
  </si>
  <si>
    <t>3353694-19</t>
  </si>
  <si>
    <t>3353694-21</t>
  </si>
  <si>
    <t>3353694-23</t>
  </si>
  <si>
    <t>3353694-3</t>
  </si>
  <si>
    <t>3353694-31</t>
  </si>
  <si>
    <t>3353694-35</t>
  </si>
  <si>
    <t>3353694-5</t>
  </si>
  <si>
    <t>3353694-7</t>
  </si>
  <si>
    <t>3353694-9</t>
  </si>
  <si>
    <t>3353781-1</t>
  </si>
  <si>
    <t>DRAWER-STORAGE ASSY</t>
  </si>
  <si>
    <t>3353781-5</t>
  </si>
  <si>
    <t>DRAWER FRONT</t>
  </si>
  <si>
    <t>3353781-9</t>
  </si>
  <si>
    <t>CLIP, SPRING - STORAGE DRAWER</t>
  </si>
  <si>
    <t>3353838-3</t>
  </si>
  <si>
    <t>3353838-5</t>
  </si>
  <si>
    <t>DOOR PANEL</t>
  </si>
  <si>
    <t>3353838-7</t>
  </si>
  <si>
    <t>3353839-1</t>
  </si>
  <si>
    <t>LIQUID CONTAINMENT PAN</t>
  </si>
  <si>
    <t>3353939-1</t>
  </si>
  <si>
    <t>HANDLE, GALLEY, ASSY OF</t>
  </si>
  <si>
    <t>3353939-5</t>
  </si>
  <si>
    <t>3354473-3</t>
  </si>
  <si>
    <t>SPACER, ALUMINUM</t>
  </si>
  <si>
    <t>3363231-15</t>
  </si>
  <si>
    <t>3363231-17</t>
  </si>
  <si>
    <t>3363231-21</t>
  </si>
  <si>
    <t>3363231-23</t>
  </si>
  <si>
    <t>3353550-3 SUPPORT ASSY CUSHION 3363230-7</t>
  </si>
  <si>
    <t>3363231-25</t>
  </si>
  <si>
    <t>3363231-27</t>
  </si>
  <si>
    <t>CUSHION</t>
  </si>
  <si>
    <t>33677</t>
  </si>
  <si>
    <t>AMS5504  410SS .071-.079 THK</t>
  </si>
  <si>
    <t>33678</t>
  </si>
  <si>
    <t>33737</t>
  </si>
  <si>
    <t>AMS5599 5/8 PLATE INCO 625 BLANKS"</t>
  </si>
  <si>
    <t>33827</t>
  </si>
  <si>
    <t>AMS5510 .030/.034 SS 321SS BLANKS</t>
  </si>
  <si>
    <t>33969</t>
  </si>
  <si>
    <t>AMS5504  410SS .615 - .677 THK</t>
  </si>
  <si>
    <t>33973</t>
  </si>
  <si>
    <t>2463M34 DEFLECTOR, HPCC FORMED DETAIL</t>
  </si>
  <si>
    <t>33A1048</t>
  </si>
  <si>
    <t>33A1048 SEAL-RING,FRONT,ST6  FOR 33A1416</t>
  </si>
  <si>
    <t>33A1124</t>
  </si>
  <si>
    <t xml:space="preserve">RING-RETAINING, STG4  </t>
  </si>
  <si>
    <t>33A1125</t>
  </si>
  <si>
    <t>RING-RETAINING, STG5 ECCN EAR99</t>
  </si>
  <si>
    <t>33A1126</t>
  </si>
  <si>
    <t>RING-RETAINING, STG6</t>
  </si>
  <si>
    <t>33A1308</t>
  </si>
  <si>
    <t>SUPPORT-SEAL, RING, STG 4</t>
  </si>
  <si>
    <t>33A1310</t>
  </si>
  <si>
    <t>SUPPORT-SEAL, REAR, STG 4</t>
  </si>
  <si>
    <t>33A1318</t>
  </si>
  <si>
    <t>SUPPORT-SEAL, RING, STG 5</t>
  </si>
  <si>
    <t>33A1319</t>
  </si>
  <si>
    <t>SEAL-RING, FRONT, STG5</t>
  </si>
  <si>
    <t>33A1320</t>
  </si>
  <si>
    <t>SUPPORT-SEAL, REAR, STG 5</t>
  </si>
  <si>
    <t>33A1348</t>
  </si>
  <si>
    <t>SUPPORT-SEAL, RING, STG6</t>
  </si>
  <si>
    <t>33A1349</t>
  </si>
  <si>
    <t>SEAL-RING, FRONT, STG6</t>
  </si>
  <si>
    <t>33A1354</t>
  </si>
  <si>
    <t xml:space="preserve">RING AIRSEAL STG4 </t>
  </si>
  <si>
    <t>33A1355</t>
  </si>
  <si>
    <t>RING AIRSEAL STG5</t>
  </si>
  <si>
    <t>33A1369</t>
  </si>
  <si>
    <t>SEAL-RING, FRONT, STG 7</t>
  </si>
  <si>
    <t>33A1370</t>
  </si>
  <si>
    <t>SUPPORT-SEAL, REAR, STG 7</t>
  </si>
  <si>
    <t>34085</t>
  </si>
  <si>
    <t>BRACKET, SPACER, 2586M93</t>
  </si>
  <si>
    <t>34086</t>
  </si>
  <si>
    <t>BRACKET, SPACER, 2526M07</t>
  </si>
  <si>
    <t>34087</t>
  </si>
  <si>
    <t>HONEYCOMB, REV NONE</t>
  </si>
  <si>
    <t>34132</t>
  </si>
  <si>
    <t>2647M30 HC SUB ASSY ITEMS 3 &amp; 4</t>
  </si>
  <si>
    <t>34133</t>
  </si>
  <si>
    <t>2647M30 BACKING PLATE ITEM 4</t>
  </si>
  <si>
    <t>34164</t>
  </si>
  <si>
    <t>2627M98P01 METAL SPUN RING</t>
  </si>
  <si>
    <t>34169</t>
  </si>
  <si>
    <t>2601M03-2601M22 STRETCH FORM BLANK ON RE</t>
  </si>
  <si>
    <t>34170</t>
  </si>
  <si>
    <t>AMS 5537 .030/.034 THK L-605 BLANKS</t>
  </si>
  <si>
    <t>34178</t>
  </si>
  <si>
    <t>34184</t>
  </si>
  <si>
    <t>AMS4160  1.0 DIAMETER BAR 6061-0  EXT.</t>
  </si>
  <si>
    <t>34304</t>
  </si>
  <si>
    <t>AMS5510 .036/.044 THICK 321 BLANKS</t>
  </si>
  <si>
    <t>34305</t>
  </si>
  <si>
    <t>34339</t>
  </si>
  <si>
    <t>23093097 FORMED RING</t>
  </si>
  <si>
    <t>34344</t>
  </si>
  <si>
    <t xml:space="preserve">PUSH NUT, SOURCE CONTROLLED </t>
  </si>
  <si>
    <t>34401</t>
  </si>
  <si>
    <t>AMS5510 .036/.044 THK 321 SS"</t>
  </si>
  <si>
    <t>34456</t>
  </si>
  <si>
    <t>BRACKET, DOUBLER - HEAT SHIELD</t>
  </si>
  <si>
    <t>34551</t>
  </si>
  <si>
    <t>2637M22 FORMED BLANKS</t>
  </si>
  <si>
    <t>34714</t>
  </si>
  <si>
    <t>AMS 5599 .030/.034 THK INCO625 SHT</t>
  </si>
  <si>
    <t>34752</t>
  </si>
  <si>
    <t>AMS 5599 .038/.043 THK INCO625 BLK</t>
  </si>
  <si>
    <t>34858</t>
  </si>
  <si>
    <t>AMS 5599 .030/.034 THK INCO625 BLK</t>
  </si>
  <si>
    <t>34859</t>
  </si>
  <si>
    <t>34950</t>
  </si>
  <si>
    <t>G095010CB-001 COMMON DETAIL FORMED SHAPE</t>
  </si>
  <si>
    <t>34982</t>
  </si>
  <si>
    <t>1703822 SCREEN BLANK FOR 1703822</t>
  </si>
  <si>
    <t>34985</t>
  </si>
  <si>
    <t>7001934-1 LASER BLANK FOR 7001934-1</t>
  </si>
  <si>
    <t>3590-H320</t>
  </si>
  <si>
    <t>STRIP, RECEPTACLE</t>
  </si>
  <si>
    <t>3595-H320</t>
  </si>
  <si>
    <t>35974</t>
  </si>
  <si>
    <t>AMS5510 .036/.044 THK 321 SS</t>
  </si>
  <si>
    <t>35987</t>
  </si>
  <si>
    <t>AMS5513 .048/.052 THK BLANK "</t>
  </si>
  <si>
    <t>36097</t>
  </si>
  <si>
    <t>AMS 5596/B50TF14 .120/.130 THK BLANKS</t>
  </si>
  <si>
    <t>36098</t>
  </si>
  <si>
    <t>36211</t>
  </si>
  <si>
    <t>B50TF15 S34 CL-E 3.00 DIA. INCO718"</t>
  </si>
  <si>
    <t>36212</t>
  </si>
  <si>
    <t>B50TF15 CL-E ROUGH FINISH BLK 1846M23</t>
  </si>
  <si>
    <t>36357</t>
  </si>
  <si>
    <t>AMS5599 .020 +/-.001 THK 3.25 WIDE COIL"</t>
  </si>
  <si>
    <t>36363</t>
  </si>
  <si>
    <t>AMS 5536 .187 THK    9080M83P04 Blank</t>
  </si>
  <si>
    <t>36390</t>
  </si>
  <si>
    <t>AMS 4777H BRAZE FOIL .0025 X .250" WIDE"</t>
  </si>
  <si>
    <t>36391</t>
  </si>
  <si>
    <t>AMS 4777H BRAZE FOIL .0025 X .550" WIDE"</t>
  </si>
  <si>
    <t>36429</t>
  </si>
  <si>
    <t xml:space="preserve">AMS 5599 .014/.018 THK INCO625 BLK </t>
  </si>
  <si>
    <t>36451</t>
  </si>
  <si>
    <t>2748M05P02 WASHER</t>
  </si>
  <si>
    <t>36452</t>
  </si>
  <si>
    <t>36489</t>
  </si>
  <si>
    <t xml:space="preserve">HONEYCOMB, PER EA DWG. </t>
  </si>
  <si>
    <t>36491</t>
  </si>
  <si>
    <t>HONEYCOMB, PER EA DWG.</t>
  </si>
  <si>
    <t>36492</t>
  </si>
  <si>
    <t>36493</t>
  </si>
  <si>
    <t>36559</t>
  </si>
  <si>
    <t xml:space="preserve">TITANIUM BLANK PER AMS 4904 </t>
  </si>
  <si>
    <t>371823-52</t>
  </si>
  <si>
    <t>384</t>
  </si>
  <si>
    <t>ASTM-B209 6061-T0 .050 THK</t>
  </si>
  <si>
    <t>4002-5W</t>
  </si>
  <si>
    <t>STUD ASSY. TURNLOCK</t>
  </si>
  <si>
    <t>4002N</t>
  </si>
  <si>
    <t>EYELET</t>
  </si>
  <si>
    <t>4080T45P01</t>
  </si>
  <si>
    <t>WIRE SEAL</t>
  </si>
  <si>
    <t>4323192-02</t>
  </si>
  <si>
    <t>SEAL,OUTER</t>
  </si>
  <si>
    <t>4323192-03</t>
  </si>
  <si>
    <t>SEAL,INNER</t>
  </si>
  <si>
    <t>4323192-04</t>
  </si>
  <si>
    <t>CLOTH</t>
  </si>
  <si>
    <t>4323193-02</t>
  </si>
  <si>
    <t>4323193-03</t>
  </si>
  <si>
    <t>4323193-04</t>
  </si>
  <si>
    <t>4323194-02</t>
  </si>
  <si>
    <t>OUTER SEAL</t>
  </si>
  <si>
    <t>4323194-03</t>
  </si>
  <si>
    <t>INNER SEAL</t>
  </si>
  <si>
    <t>4326239-02</t>
  </si>
  <si>
    <t>4326239-04</t>
  </si>
  <si>
    <t>4506290</t>
  </si>
  <si>
    <t>SKIRT BACKFACE</t>
  </si>
  <si>
    <t>4506293</t>
  </si>
  <si>
    <t>SHIELD, COOLING</t>
  </si>
  <si>
    <t>4506301</t>
  </si>
  <si>
    <t>PLATE, NOZZLE-FWD</t>
  </si>
  <si>
    <t>4507483</t>
  </si>
  <si>
    <t>ENCLOSURE</t>
  </si>
  <si>
    <t>472</t>
  </si>
  <si>
    <t>AMS5599 .047/.053THK INCO 625</t>
  </si>
  <si>
    <t>4907T37G02</t>
  </si>
  <si>
    <t xml:space="preserve">MANIFOLD, UPPER COMPRESSOR CASE </t>
  </si>
  <si>
    <t>4907T38G02</t>
  </si>
  <si>
    <t xml:space="preserve">MANIFOLD, LOWER COMPRESSOR CASE </t>
  </si>
  <si>
    <t>5046T15P02</t>
  </si>
  <si>
    <t>DEFLECTOR, DOME</t>
  </si>
  <si>
    <t>5060T96P01</t>
  </si>
  <si>
    <t>SHIELD HEAT NOZZLE DUCT</t>
  </si>
  <si>
    <t>5066T01P01</t>
  </si>
  <si>
    <t>SHIELD, WINDAGE</t>
  </si>
  <si>
    <t>5103T27P01</t>
  </si>
  <si>
    <t>FLANGE</t>
  </si>
  <si>
    <t>5103T27P02</t>
  </si>
  <si>
    <t>SEAL, OUTER - L</t>
  </si>
  <si>
    <t>5103T27P03</t>
  </si>
  <si>
    <t>SEAL, OUTER - CTR</t>
  </si>
  <si>
    <t>5103T27P04</t>
  </si>
  <si>
    <t>SEAL, OUTER - R</t>
  </si>
  <si>
    <t>5103T27P05</t>
  </si>
  <si>
    <t>SEAL, INNER</t>
  </si>
  <si>
    <t>5104T07G01</t>
  </si>
  <si>
    <t>L P TURBINE</t>
  </si>
  <si>
    <t>5109T45P01</t>
  </si>
  <si>
    <t>5147T17P01</t>
  </si>
  <si>
    <t>FLANGE FOR 5147T17G02/G04 C-SUMP COVER</t>
  </si>
  <si>
    <t>5147T17P02</t>
  </si>
  <si>
    <t>COVER FOR 5147T17G02/G04 C-SUMP COVER</t>
  </si>
  <si>
    <t>5154T67P01</t>
  </si>
  <si>
    <t>SEAL,BACKER  FOR 5154T66G01</t>
  </si>
  <si>
    <t>5156T18P03</t>
  </si>
  <si>
    <t>SPACER, DWG. REV. B</t>
  </si>
  <si>
    <t>5306647</t>
  </si>
  <si>
    <t xml:space="preserve">SEAL - AIR, FAN EXIT </t>
  </si>
  <si>
    <t>5307185</t>
  </si>
  <si>
    <t xml:space="preserve">SEAL- , FAN EXIT LINER SEGMENT </t>
  </si>
  <si>
    <t>5311012</t>
  </si>
  <si>
    <t>SEAL- AIR, FAN EXIT CASE REV. B</t>
  </si>
  <si>
    <t>5321725</t>
  </si>
  <si>
    <t xml:space="preserve">5321725 DUCT </t>
  </si>
  <si>
    <t>5321846</t>
  </si>
  <si>
    <t>5324849</t>
  </si>
  <si>
    <t>5324849 ASSEMBLY WITH 5324844 LINER</t>
  </si>
  <si>
    <t>5324852</t>
  </si>
  <si>
    <t>5324852 ASSEMBLY WITH 5324847 LINER</t>
  </si>
  <si>
    <t>5324853-01</t>
  </si>
  <si>
    <t>LINER SEGMENT ASSY OF-FAN EXIT CASE</t>
  </si>
  <si>
    <t>5324854-01</t>
  </si>
  <si>
    <t>5324855</t>
  </si>
  <si>
    <t>5324855 ASSEMBLY WITH 5324848 LINER</t>
  </si>
  <si>
    <t>5324856-01</t>
  </si>
  <si>
    <t>BRACKET ASSY OF-FAN EXIT CASE, REAR</t>
  </si>
  <si>
    <t>5324907</t>
  </si>
  <si>
    <t>5325034</t>
  </si>
  <si>
    <t>5325034 ASSEMBLY WITH 5324847 LINER</t>
  </si>
  <si>
    <t>5387215</t>
  </si>
  <si>
    <t>RING-RETAINING, STG3</t>
  </si>
  <si>
    <t>539</t>
  </si>
  <si>
    <t xml:space="preserve">AMS5537H .029/.035 THK  L-605 </t>
  </si>
  <si>
    <t>53H370</t>
  </si>
  <si>
    <t>SPRING - HPC SHROUD, 8 STG</t>
  </si>
  <si>
    <t>53H449</t>
  </si>
  <si>
    <t>SPRING-HPC SHROUD, 10 STG</t>
  </si>
  <si>
    <t>53H468</t>
  </si>
  <si>
    <t>SPRING - HPC SHROUD, 13 STG</t>
  </si>
  <si>
    <t>53H469</t>
  </si>
  <si>
    <t>SPRING - HPC SHROUD, 14 STG</t>
  </si>
  <si>
    <t>53H470</t>
  </si>
  <si>
    <t>SPRING, HPC SHROUD, 12 STG</t>
  </si>
  <si>
    <t>53H625</t>
  </si>
  <si>
    <t>5425</t>
  </si>
  <si>
    <t>3M 2.00  WIDE UHMW TAPE"</t>
  </si>
  <si>
    <t>55H402</t>
  </si>
  <si>
    <t>58</t>
  </si>
  <si>
    <t>AMS5599 .068-.074 TK INCO 625</t>
  </si>
  <si>
    <t>6047T64G01</t>
  </si>
  <si>
    <t>RING, SUPPORT-HEAT SHIELD</t>
  </si>
  <si>
    <t>6047T64G02</t>
  </si>
  <si>
    <t>RING,SPRT-HEAT SHIELD</t>
  </si>
  <si>
    <t>6047T64P01</t>
  </si>
  <si>
    <t>SUPPORT, RING- USE 6047T64 MASTER</t>
  </si>
  <si>
    <t>680210609</t>
  </si>
  <si>
    <t>RAIN GUTTER</t>
  </si>
  <si>
    <t>6805896</t>
  </si>
  <si>
    <t>BAFFLE ASSY,ENG SPRAY SHIELD U</t>
  </si>
  <si>
    <t>6853983</t>
  </si>
  <si>
    <t>BAFFLE ASSY ENGINE SPRAY SHIELD</t>
  </si>
  <si>
    <t>6853983-2</t>
  </si>
  <si>
    <t>DOUBLER</t>
  </si>
  <si>
    <t>6853983-3</t>
  </si>
  <si>
    <t>SMALL DOUBLER</t>
  </si>
  <si>
    <t>697924-3</t>
  </si>
  <si>
    <t>PANEL ASSY., EDGE LIGHTING</t>
  </si>
  <si>
    <t>7001975</t>
  </si>
  <si>
    <t>7002572-2</t>
  </si>
  <si>
    <t>BRACKET, POWER FEEDER</t>
  </si>
  <si>
    <t>7002580-1</t>
  </si>
  <si>
    <t>BRACKET, HARNESS SUPPORT</t>
  </si>
  <si>
    <t>7002591-1</t>
  </si>
  <si>
    <t>BRACKET, ICS CABIN SUPPLY</t>
  </si>
  <si>
    <t>7003870</t>
  </si>
  <si>
    <t>LABEL</t>
  </si>
  <si>
    <t>746889</t>
  </si>
  <si>
    <t>750B2X3/32</t>
  </si>
  <si>
    <t>EDGE TRIM, TRIMLOK</t>
  </si>
  <si>
    <t>751379</t>
  </si>
  <si>
    <t>751937</t>
  </si>
  <si>
    <t xml:space="preserve">LOCKNUT, </t>
  </si>
  <si>
    <t>757086-1</t>
  </si>
  <si>
    <t>762101</t>
  </si>
  <si>
    <t>763884</t>
  </si>
  <si>
    <t>767393</t>
  </si>
  <si>
    <t>772144</t>
  </si>
  <si>
    <t>774480-140</t>
  </si>
  <si>
    <t>FLANGE, FAN AIR</t>
  </si>
  <si>
    <t>774480-460</t>
  </si>
  <si>
    <t>COLLAR, HEADER</t>
  </si>
  <si>
    <t>774480-490</t>
  </si>
  <si>
    <t>DOUBLER, CORNER OUTLET</t>
  </si>
  <si>
    <t>775650-410</t>
  </si>
  <si>
    <t>DOUBLER-CORNER, INLET</t>
  </si>
  <si>
    <t>775650-430</t>
  </si>
  <si>
    <t>DOULER, COLLAR</t>
  </si>
  <si>
    <t>810272-371</t>
  </si>
  <si>
    <t>DUCT, OUTER</t>
  </si>
  <si>
    <t>822754</t>
  </si>
  <si>
    <t>PLATE-SPLICE FAN EXHAUST DUCT</t>
  </si>
  <si>
    <t>822756</t>
  </si>
  <si>
    <t>BAND SEGMENT- FAN EXHAUST DUCT</t>
  </si>
  <si>
    <t>9</t>
  </si>
  <si>
    <t>90174A113</t>
  </si>
  <si>
    <t>PIN</t>
  </si>
  <si>
    <t>9050522</t>
  </si>
  <si>
    <t>9080M83P03</t>
  </si>
  <si>
    <t>9080M83P04</t>
  </si>
  <si>
    <t>9114M97P05</t>
  </si>
  <si>
    <t>NUT, SELF-LOCKING SHANK</t>
  </si>
  <si>
    <t>9226M76P01</t>
  </si>
  <si>
    <t>SPACER, SELF-CLENCHING, REV. A</t>
  </si>
  <si>
    <t>9340M27G03</t>
  </si>
  <si>
    <t>SHIELD, HEAT - LOWER SEGMENT</t>
  </si>
  <si>
    <t>9348M70P04</t>
  </si>
  <si>
    <t>BEARING BALL</t>
  </si>
  <si>
    <t>9348M71P04</t>
  </si>
  <si>
    <t>RACE, BEARING ENTRY</t>
  </si>
  <si>
    <t>9529M51P01</t>
  </si>
  <si>
    <t>DAMPER,SLEEVE</t>
  </si>
  <si>
    <t>9625</t>
  </si>
  <si>
    <t>AMS5536M .038/.042 THK. HAST-X</t>
  </si>
  <si>
    <t>9851M95P02</t>
  </si>
  <si>
    <t>FLAT WASHER</t>
  </si>
  <si>
    <t>9944M14G01</t>
  </si>
  <si>
    <t>LINER SEGMENT ASSY</t>
  </si>
  <si>
    <t>9944M14P003A</t>
  </si>
  <si>
    <t>9944M14P005A</t>
  </si>
  <si>
    <t>9987M28G02</t>
  </si>
  <si>
    <t>RETAINER, FIREWALL - FRONT, LOWER</t>
  </si>
  <si>
    <t>AN123315</t>
  </si>
  <si>
    <t>RIVET</t>
  </si>
  <si>
    <t>AN123319</t>
  </si>
  <si>
    <t xml:space="preserve">RIVET </t>
  </si>
  <si>
    <t>AN123338</t>
  </si>
  <si>
    <t>RIVET,SOLID, REV. 4 NOTICE 3</t>
  </si>
  <si>
    <t>AN123469</t>
  </si>
  <si>
    <t>RIVET, 347 SS, REV.4 NOT.2</t>
  </si>
  <si>
    <t>AN123470</t>
  </si>
  <si>
    <t>347 SS FLUSH HEAD RIVET</t>
  </si>
  <si>
    <t>AN123640</t>
  </si>
  <si>
    <t>AN960C10</t>
  </si>
  <si>
    <t>WASHER, FLAT SS .063 THK</t>
  </si>
  <si>
    <t>AN960C10L</t>
  </si>
  <si>
    <t>AN960C8L</t>
  </si>
  <si>
    <t>AN960D10L</t>
  </si>
  <si>
    <t>FLAT WASHER, REV 21</t>
  </si>
  <si>
    <t>AN960D416</t>
  </si>
  <si>
    <t>WASHER, FLAT</t>
  </si>
  <si>
    <t>AN960D4L</t>
  </si>
  <si>
    <t>AN960JD10</t>
  </si>
  <si>
    <t>BR640-20</t>
  </si>
  <si>
    <t>HANDLE</t>
  </si>
  <si>
    <t>BR640-5</t>
  </si>
  <si>
    <t>BRR15818</t>
  </si>
  <si>
    <t>TUBE CRITICAL PART</t>
  </si>
  <si>
    <t>BRR15818-HALFTUBE</t>
  </si>
  <si>
    <t>TUBE</t>
  </si>
  <si>
    <t>BRR15820</t>
  </si>
  <si>
    <t>FORK PER DWG H-3934-MC, 4 CRITICAL ASS</t>
  </si>
  <si>
    <t>BRR15821</t>
  </si>
  <si>
    <t>BUSHING</t>
  </si>
  <si>
    <t>BRR15822</t>
  </si>
  <si>
    <t>C3250SS</t>
  </si>
  <si>
    <t>CUP DISPENSER, 16.00 LONG"</t>
  </si>
  <si>
    <t>CNP03C3-2-02CC</t>
  </si>
  <si>
    <t>NUTPLATE</t>
  </si>
  <si>
    <t>DRY ICE</t>
  </si>
  <si>
    <t>FE-032-EF</t>
  </si>
  <si>
    <t>SELF CLINCHING NUT</t>
  </si>
  <si>
    <t>FHS-032-10</t>
  </si>
  <si>
    <t>SELF CLINCHING STUD</t>
  </si>
  <si>
    <t>HL19PB5-3</t>
  </si>
  <si>
    <t>HLT114-5-3</t>
  </si>
  <si>
    <t>PIN - HI-SHEAR</t>
  </si>
  <si>
    <t>HS915B</t>
  </si>
  <si>
    <t>HS915 INK BLACK</t>
  </si>
  <si>
    <t>HS915Y</t>
  </si>
  <si>
    <t>HS915 INK YELLOW</t>
  </si>
  <si>
    <t>J1435P30</t>
  </si>
  <si>
    <t>J1435P62</t>
  </si>
  <si>
    <t>J524P52</t>
  </si>
  <si>
    <t>J524P52 HEX NUT W/O S.W.HOLES</t>
  </si>
  <si>
    <t>KFN618-5</t>
  </si>
  <si>
    <t>NUT</t>
  </si>
  <si>
    <t>L56790P02</t>
  </si>
  <si>
    <t>SPACER W/HOLE</t>
  </si>
  <si>
    <t>L56790P03</t>
  </si>
  <si>
    <t>SPACER W/SLOT</t>
  </si>
  <si>
    <t>L65387P03-UNF</t>
  </si>
  <si>
    <t>L65387G01 SPUN CLAMP RING FOR L65387P03</t>
  </si>
  <si>
    <t>LH30413-01</t>
  </si>
  <si>
    <t>HEAT SHLD, ASSY FUEL MAN ENCLO</t>
  </si>
  <si>
    <t>LS35329C090</t>
  </si>
  <si>
    <t>SPRING</t>
  </si>
  <si>
    <t>LS605-4</t>
  </si>
  <si>
    <t xml:space="preserve">SPACER </t>
  </si>
  <si>
    <t>LW1023-4-6.00</t>
  </si>
  <si>
    <t>LANYARD</t>
  </si>
  <si>
    <t>M22759/34-18-9</t>
  </si>
  <si>
    <t>WIRE, 18 GAGE (WHITE)</t>
  </si>
  <si>
    <t>MS14144-4</t>
  </si>
  <si>
    <t>NUT, SELF-LOCKING</t>
  </si>
  <si>
    <t>MS18012-1</t>
  </si>
  <si>
    <t>HANDLE, METAL,SPRING BALL TYPE</t>
  </si>
  <si>
    <t>MS20001P4-7200</t>
  </si>
  <si>
    <t>HINGE ASSY</t>
  </si>
  <si>
    <t>MS20001P5-7200</t>
  </si>
  <si>
    <t>HINGE ASSEMBLY</t>
  </si>
  <si>
    <t>MS20426AD3-3</t>
  </si>
  <si>
    <t>FLAT HEAD RIVET, 3/32 X 3/16LG</t>
  </si>
  <si>
    <t>MS20426AD3-4</t>
  </si>
  <si>
    <t>RIVET, PREC HD 3/32 X 1/4 LG</t>
  </si>
  <si>
    <t>MS20426AD3-5</t>
  </si>
  <si>
    <t>MS20426AD4-12</t>
  </si>
  <si>
    <t>MS20426AD4-5</t>
  </si>
  <si>
    <t>RIVET, 1/8 DIA. X 5/16 LG."</t>
  </si>
  <si>
    <t>MS20470AD4-4</t>
  </si>
  <si>
    <t>UNIV HD RIVET 1/8 X 1/4 LG.</t>
  </si>
  <si>
    <t>MS20470AD4-4-5</t>
  </si>
  <si>
    <t>RIVET, SOLID UNIVERSAL HEAD,</t>
  </si>
  <si>
    <t>MS20470AD4-7</t>
  </si>
  <si>
    <t xml:space="preserve">UNIV HD RIVET </t>
  </si>
  <si>
    <t>MS20470AD5-6</t>
  </si>
  <si>
    <t>RIVET, 5/32 DIA. .375 LONG</t>
  </si>
  <si>
    <t>MS20470AD5-8</t>
  </si>
  <si>
    <t>UNIV. HD. RIVET 5/32 X 8/16 LG</t>
  </si>
  <si>
    <t>MS20605R3W2</t>
  </si>
  <si>
    <t>RIVET - 100 DEG FLUSH HEAD</t>
  </si>
  <si>
    <t>MS20605R3W4</t>
  </si>
  <si>
    <t>MS21042-06</t>
  </si>
  <si>
    <t>MS21042-3</t>
  </si>
  <si>
    <t>MS21042L08</t>
  </si>
  <si>
    <t>NUT, LOCK</t>
  </si>
  <si>
    <t>MS21048-3</t>
  </si>
  <si>
    <t>NUT PLATE,</t>
  </si>
  <si>
    <t>MS21048-4W</t>
  </si>
  <si>
    <t>NUTPLATE, REV. F  NOT 1, (NASM21048)</t>
  </si>
  <si>
    <t>MS21059L3</t>
  </si>
  <si>
    <t>NUT PLATE</t>
  </si>
  <si>
    <t>MS21061L3</t>
  </si>
  <si>
    <t>MS21069L06</t>
  </si>
  <si>
    <t>MS21069L08</t>
  </si>
  <si>
    <t>NUTPLATE, SELF LOCKING,</t>
  </si>
  <si>
    <t>MS21069L3</t>
  </si>
  <si>
    <t>MS21070L3</t>
  </si>
  <si>
    <t>MS21070L3 NUTPLATE</t>
  </si>
  <si>
    <t>MS21072L3</t>
  </si>
  <si>
    <t>NUTPLATE, LATEST REV.</t>
  </si>
  <si>
    <t>MS21076-3</t>
  </si>
  <si>
    <t>NUT, PLATE</t>
  </si>
  <si>
    <t>MS21076L4N</t>
  </si>
  <si>
    <t>MS21083N04</t>
  </si>
  <si>
    <t>MS21266-2N</t>
  </si>
  <si>
    <t>GROMMET</t>
  </si>
  <si>
    <t>MS28925-21</t>
  </si>
  <si>
    <t>STOW CLIP ASSY</t>
  </si>
  <si>
    <t>MS28925-9</t>
  </si>
  <si>
    <t>SIGNAL LIGHT</t>
  </si>
  <si>
    <t>MS35206-217</t>
  </si>
  <si>
    <t>MS35206-220</t>
  </si>
  <si>
    <t>MS35275-245</t>
  </si>
  <si>
    <t>SCREW, FILLISTER HEAD,</t>
  </si>
  <si>
    <t>MS35333-36P</t>
  </si>
  <si>
    <t>Washer</t>
  </si>
  <si>
    <t>MS35333-73</t>
  </si>
  <si>
    <t>MS51833A204-16</t>
  </si>
  <si>
    <t>STUD, KEY</t>
  </si>
  <si>
    <t>MS9318-052</t>
  </si>
  <si>
    <t>RIVET, SOLID, 100 DEG FLUSH HEAD</t>
  </si>
  <si>
    <t>MS9318-053</t>
  </si>
  <si>
    <t>NAS1097AD4-4</t>
  </si>
  <si>
    <t>RIVET, SOLID</t>
  </si>
  <si>
    <t>NAS1097AD4-5</t>
  </si>
  <si>
    <t>RIVET_ SOLID_100°_1/8inch_ALUM</t>
  </si>
  <si>
    <t>NAS1097AD4-5-5</t>
  </si>
  <si>
    <t>RIVET, SOLID, 100°, ALUMINUM</t>
  </si>
  <si>
    <t>NAS1097AD4-6</t>
  </si>
  <si>
    <t>NAS1097AD4-7</t>
  </si>
  <si>
    <t>NAS1097AD5-6</t>
  </si>
  <si>
    <t>RIVET, SOLID, 100°, 5/32, ALUM</t>
  </si>
  <si>
    <t>NAS1097AD5-8</t>
  </si>
  <si>
    <t>NAS1149DN632H</t>
  </si>
  <si>
    <t>NAS1149DN832H</t>
  </si>
  <si>
    <t>NAS1149DO363H</t>
  </si>
  <si>
    <t>NAS1398C5-2</t>
  </si>
  <si>
    <t>RIVET, BLIND</t>
  </si>
  <si>
    <t>NAS1399D5A3</t>
  </si>
  <si>
    <t>RIVET, BLIND -- DO NOT SUBSTITUTE--</t>
  </si>
  <si>
    <t>NAS1399D5A5</t>
  </si>
  <si>
    <t>NAS1474A06</t>
  </si>
  <si>
    <t>NUTPLATE SELF-LOCKING</t>
  </si>
  <si>
    <t>NAS1779-06</t>
  </si>
  <si>
    <t>NUTPLATE FS</t>
  </si>
  <si>
    <t>NAS1779C3M</t>
  </si>
  <si>
    <t>NAS1921C05S02</t>
  </si>
  <si>
    <t>NAS1921C05S05</t>
  </si>
  <si>
    <t>NAS517-2-2</t>
  </si>
  <si>
    <t>NAS600-5P</t>
  </si>
  <si>
    <t>NAS601-6P</t>
  </si>
  <si>
    <t>NAS601-8P</t>
  </si>
  <si>
    <t>NAS603-6P</t>
  </si>
  <si>
    <t>NAS603-7P</t>
  </si>
  <si>
    <t>NAS6204-4</t>
  </si>
  <si>
    <t>BOLT, SHEAR</t>
  </si>
  <si>
    <t>NAS6204-6</t>
  </si>
  <si>
    <t>BOLT</t>
  </si>
  <si>
    <t>NAS623-3-2</t>
  </si>
  <si>
    <t>NAS623-3-3</t>
  </si>
  <si>
    <t>NAS6303U3</t>
  </si>
  <si>
    <t>R4G</t>
  </si>
  <si>
    <t>SNAP RING</t>
  </si>
  <si>
    <t>RPS-16-10/2.00-9</t>
  </si>
  <si>
    <t>RAYCHEM HEAT SHRINK I.D. LABEL</t>
  </si>
  <si>
    <t>RPS-22-18/2.00-9</t>
  </si>
  <si>
    <t>LABEL, HEAT SHRINK -RAYCHEM</t>
  </si>
  <si>
    <t>S-1141-BLK</t>
  </si>
  <si>
    <t>MARCO S1141 INK, BLACK</t>
  </si>
  <si>
    <t>S-1141-WHT</t>
  </si>
  <si>
    <t>MARCO S1141 INK</t>
  </si>
  <si>
    <t>ST1569-04</t>
  </si>
  <si>
    <t>NUT OPTION</t>
  </si>
  <si>
    <t>ST2765-10</t>
  </si>
  <si>
    <t>V:00304236</t>
  </si>
  <si>
    <t>SHIELD</t>
  </si>
  <si>
    <t>V:00304439</t>
  </si>
  <si>
    <t>V330-1(65)-75PS0172</t>
  </si>
  <si>
    <t>.75 WIDE HOOK TAPE W/PSA</t>
  </si>
  <si>
    <t>V330-2-75PS0172</t>
  </si>
  <si>
    <t>LOOP TAPE .75 WIDE W/PSA"</t>
  </si>
  <si>
    <t>WME31.75</t>
  </si>
  <si>
    <t>BEARING, (MAT'L. CODE 804546)</t>
  </si>
  <si>
    <t>AN123620</t>
  </si>
  <si>
    <t>RIVET, SOLID, CSK HEAD</t>
  </si>
  <si>
    <t>MS20426AD5-6</t>
  </si>
  <si>
    <t>PREC. HD RIVET 5/32 X .375 LONG</t>
  </si>
  <si>
    <t>MS20470AD4-5</t>
  </si>
  <si>
    <t>UNIV HD RIVET 1/8 X 5/16 LG</t>
  </si>
  <si>
    <t>4064T01G02</t>
  </si>
  <si>
    <t>CLAMP LPT ST</t>
  </si>
  <si>
    <t>AN123639</t>
  </si>
  <si>
    <t>RIVET, REV. 4 NOTICE 3</t>
  </si>
  <si>
    <t>36251</t>
  </si>
  <si>
    <t>AMS5513 .045/.051 THK BLANK "</t>
  </si>
  <si>
    <t>34637</t>
  </si>
  <si>
    <t>AMS 5540 INCO600 .016-.020 STK THK</t>
  </si>
  <si>
    <t>1308M32G34</t>
  </si>
  <si>
    <t>1308M32G34 GE LINK SUPPORT</t>
  </si>
  <si>
    <t>5387438</t>
  </si>
  <si>
    <t>SEAL RING FRONT</t>
  </si>
  <si>
    <t>35016</t>
  </si>
  <si>
    <t>7010225H01 LASER BLANK FOR 7010225H01</t>
  </si>
  <si>
    <t>5387439</t>
  </si>
  <si>
    <t>SEAL RING REAR</t>
  </si>
  <si>
    <t>AN123630</t>
  </si>
  <si>
    <t>AN123630 RIVET, CSK HEAD</t>
  </si>
  <si>
    <t>2601M13G01</t>
  </si>
  <si>
    <t>29190</t>
  </si>
  <si>
    <t>AMS5510S .046/.054 THK. 321 SS</t>
  </si>
  <si>
    <t>31113</t>
  </si>
  <si>
    <t>AMS3117 PRIMER- ZINC MOLYBDATE</t>
  </si>
  <si>
    <t>31806</t>
  </si>
  <si>
    <t>BOND STOP POWDER</t>
  </si>
  <si>
    <t>1893M60P01</t>
  </si>
  <si>
    <t>PUSH NUT</t>
  </si>
  <si>
    <t>MS21076-4</t>
  </si>
  <si>
    <t>J1493P07A</t>
  </si>
  <si>
    <t>28717</t>
  </si>
  <si>
    <t>VITTA BINDER GEL GRADE ST</t>
  </si>
  <si>
    <t>30277</t>
  </si>
  <si>
    <t>GOLD_Ni BRAZE AMS4787F .030 DIA X 1in</t>
  </si>
  <si>
    <t>52</t>
  </si>
  <si>
    <t>AMS5557 .500DIA X .035 WALL</t>
  </si>
  <si>
    <t>53H467</t>
  </si>
  <si>
    <t>SPRING- HPC SHROUD, 12 STG</t>
  </si>
  <si>
    <t>35013</t>
  </si>
  <si>
    <t>7002591-21 LASER BLANK FOR 7002591-21</t>
  </si>
  <si>
    <t>9944M16P005</t>
  </si>
  <si>
    <t>LINER</t>
  </si>
  <si>
    <t>1420</t>
  </si>
  <si>
    <t>MS9201-02</t>
  </si>
  <si>
    <t>MS9201-02 HEX NUT, 347SS</t>
  </si>
  <si>
    <t>19258</t>
  </si>
  <si>
    <t>AMS 5536 .057/.066 THK HAST-X</t>
  </si>
  <si>
    <t>6041T41P08</t>
  </si>
  <si>
    <t>SUPPORT, SEAL</t>
  </si>
  <si>
    <t>31408</t>
  </si>
  <si>
    <t>AMS5513 .048-.052 THK 304 SS</t>
  </si>
  <si>
    <t>2601M20G01</t>
  </si>
  <si>
    <t>L59060P01</t>
  </si>
  <si>
    <t>CDP SEAL DAMPER</t>
  </si>
  <si>
    <t>2601M17G01</t>
  </si>
  <si>
    <t>AS3486-09</t>
  </si>
  <si>
    <t>1027984-371</t>
  </si>
  <si>
    <t>6041T41P15</t>
  </si>
  <si>
    <t>SUPPORT,SEAL 9899556-050P01</t>
  </si>
  <si>
    <t>5132T48P02</t>
  </si>
  <si>
    <t>6041T41P09-LH</t>
  </si>
  <si>
    <t>SEAL (9899556-049P01)</t>
  </si>
  <si>
    <t>L47380G01</t>
  </si>
  <si>
    <t>PLATE, FWD - HEAT SHIELD</t>
  </si>
  <si>
    <t>6041T41P10</t>
  </si>
  <si>
    <t>BAND, INNER (17A101-441P01)</t>
  </si>
  <si>
    <t>17A148-890P01</t>
  </si>
  <si>
    <t>SHIELD, INNER</t>
  </si>
  <si>
    <t>2775M08G01</t>
  </si>
  <si>
    <t>INLET, FIRE SHIELD</t>
  </si>
  <si>
    <t>1326M30G01</t>
  </si>
  <si>
    <t>GE RET.,INSTRUMENTATION-COVER</t>
  </si>
  <si>
    <t>5046T12P07</t>
  </si>
  <si>
    <t>FLANGE BARREL</t>
  </si>
  <si>
    <t>1289M55G01</t>
  </si>
  <si>
    <t>SEAL RETAINER</t>
  </si>
  <si>
    <t>6041T41P13</t>
  </si>
  <si>
    <t>BAND,OUTER (17A101-440P01)</t>
  </si>
  <si>
    <t>753461</t>
  </si>
  <si>
    <t>4106T91P01</t>
  </si>
  <si>
    <t>50G140</t>
  </si>
  <si>
    <t>CHANNEL 3 BRG AIR COOLER</t>
  </si>
  <si>
    <t>28560</t>
  </si>
  <si>
    <t>ROLLED RING - L59060, REV. B</t>
  </si>
  <si>
    <t>17A137-411P07</t>
  </si>
  <si>
    <t>VANE ASSY. W/HOLES &amp; SLOTS</t>
  </si>
  <si>
    <t>17A101-120G01</t>
  </si>
  <si>
    <t>INNER FLANGE SUB ASSY</t>
  </si>
  <si>
    <t>17A137-539G02</t>
  </si>
  <si>
    <t>BARREL, DEFLECTOR SUBASSY</t>
  </si>
  <si>
    <t>9530M76P001A</t>
  </si>
  <si>
    <t>LINER SEGMENT, INNER - TURBINE FRAME</t>
  </si>
  <si>
    <t>V:00304231</t>
  </si>
  <si>
    <t>STRAINER ELEMENT 5 BRG</t>
  </si>
  <si>
    <t>23032716-2P</t>
  </si>
  <si>
    <t>SKIRT</t>
  </si>
  <si>
    <t>34819</t>
  </si>
  <si>
    <t>AMS5599 .018-.022 THK INCO625 LASER BLK</t>
  </si>
  <si>
    <t>2070M37G04</t>
  </si>
  <si>
    <t>FAIRING</t>
  </si>
  <si>
    <t>J1168G02</t>
  </si>
  <si>
    <t>SPHERICAL BRG, LATEST REV.</t>
  </si>
  <si>
    <t>23032716-13P</t>
  </si>
  <si>
    <t>STIFFENER</t>
  </si>
  <si>
    <t>17A148-894P01</t>
  </si>
  <si>
    <t>1308M32P01</t>
  </si>
  <si>
    <t>WELDED BEARING HOUSING</t>
  </si>
  <si>
    <t>1308M32P04</t>
  </si>
  <si>
    <t>THREADED BEARING HSG    (SS)</t>
  </si>
  <si>
    <t>17A130-444P03</t>
  </si>
  <si>
    <t>CYLINDER</t>
  </si>
  <si>
    <t>23378</t>
  </si>
  <si>
    <t>AMS5540M INCO600 .016-.020 THK</t>
  </si>
  <si>
    <t>5060T32G01</t>
  </si>
  <si>
    <t>SUPPORT,DUCT</t>
  </si>
  <si>
    <t>9899556-781P01</t>
  </si>
  <si>
    <t>FLANGE, INNER TURB NOZZ, REV.H</t>
  </si>
  <si>
    <t>17A130-444P01</t>
  </si>
  <si>
    <t>OUTER CYLINDER</t>
  </si>
  <si>
    <t>1308M32P03</t>
  </si>
  <si>
    <t>ADAPTER,NUT,THREADED</t>
  </si>
  <si>
    <t>1688M77P01</t>
  </si>
  <si>
    <t>BUSHING, SHOULDER</t>
  </si>
  <si>
    <t>52A093</t>
  </si>
  <si>
    <t>52A093 SEAL- AIR, LARGE OPENING</t>
  </si>
  <si>
    <t>1688M73P03</t>
  </si>
  <si>
    <t>AS3481-04</t>
  </si>
  <si>
    <t>9899556-774P01</t>
  </si>
  <si>
    <t>FLANGE, OUTER TURB NOZZ, REV A</t>
  </si>
  <si>
    <t>6041T43G07</t>
  </si>
  <si>
    <t>VANE, TURBINE NOZZLE - STAGE 1</t>
  </si>
  <si>
    <t>2748M05G01</t>
  </si>
  <si>
    <t>036590</t>
  </si>
  <si>
    <t>036618</t>
  </si>
  <si>
    <t>036655</t>
  </si>
  <si>
    <t>036659</t>
  </si>
  <si>
    <t>036666</t>
  </si>
  <si>
    <t>036683</t>
  </si>
  <si>
    <t>034946</t>
  </si>
  <si>
    <t>036093</t>
  </si>
  <si>
    <t>036591</t>
  </si>
  <si>
    <t>034155</t>
  </si>
  <si>
    <t>10004761</t>
  </si>
  <si>
    <t>208797</t>
  </si>
  <si>
    <t>5318796</t>
  </si>
  <si>
    <t>4501093</t>
  </si>
  <si>
    <t>5313064</t>
  </si>
  <si>
    <t>4901T43P02</t>
  </si>
  <si>
    <t>7002566-1</t>
  </si>
  <si>
    <t>2521M06G01</t>
  </si>
  <si>
    <t>7010225H01</t>
  </si>
  <si>
    <t>55H401</t>
  </si>
  <si>
    <t>1GX32742</t>
  </si>
  <si>
    <t>7002573-2</t>
  </si>
  <si>
    <t>55H403</t>
  </si>
  <si>
    <t>2601M19G01</t>
  </si>
  <si>
    <t>2601M22G01</t>
  </si>
  <si>
    <t>2601M09G01</t>
  </si>
  <si>
    <t>5387214</t>
  </si>
  <si>
    <t>7002161-5</t>
  </si>
  <si>
    <t>1709208</t>
  </si>
  <si>
    <t>23061405</t>
  </si>
  <si>
    <t>4323192-01</t>
  </si>
  <si>
    <t>5387150</t>
  </si>
  <si>
    <t>2647M30G03</t>
  </si>
  <si>
    <t>2082M11G01</t>
  </si>
  <si>
    <t>4323194-01</t>
  </si>
  <si>
    <t>4323193-01</t>
  </si>
  <si>
    <t>1712852</t>
  </si>
  <si>
    <t>G095010CB-001</t>
  </si>
  <si>
    <t>G095010CB-002</t>
  </si>
  <si>
    <t>G095010CB-003</t>
  </si>
  <si>
    <t>G095010CB-004</t>
  </si>
  <si>
    <t>G095010CB-005</t>
  </si>
  <si>
    <t>G095010CB-006</t>
  </si>
  <si>
    <t>G095010CB-007</t>
  </si>
  <si>
    <t>23091126</t>
  </si>
  <si>
    <t>31810187</t>
  </si>
  <si>
    <t>31807225</t>
  </si>
  <si>
    <t>23093097</t>
  </si>
  <si>
    <t>822753-01</t>
  </si>
  <si>
    <t>33A1397</t>
  </si>
  <si>
    <t>33A1416</t>
  </si>
  <si>
    <t>CUSTOMER RETURN TEMPLATE</t>
  </si>
  <si>
    <t>BRR15817</t>
  </si>
  <si>
    <t>3353550-3</t>
  </si>
  <si>
    <t>3353550-1</t>
  </si>
  <si>
    <t>4326239-03</t>
  </si>
  <si>
    <t>033942</t>
  </si>
  <si>
    <t>034980</t>
  </si>
  <si>
    <t>33A1309</t>
  </si>
  <si>
    <t>33A1038</t>
  </si>
  <si>
    <t>33A1028</t>
  </si>
  <si>
    <t>33A1058</t>
  </si>
  <si>
    <t>33A1368</t>
  </si>
  <si>
    <t>33A1350</t>
  </si>
  <si>
    <t>033973</t>
  </si>
  <si>
    <t>7002591-11</t>
  </si>
  <si>
    <t>032043</t>
  </si>
  <si>
    <t>033870</t>
  </si>
  <si>
    <t>7002591-21</t>
  </si>
  <si>
    <t>020001</t>
  </si>
  <si>
    <t>033954</t>
  </si>
  <si>
    <t>027791</t>
  </si>
  <si>
    <t>3353690-5</t>
  </si>
  <si>
    <t>032045</t>
  </si>
  <si>
    <t>032044</t>
  </si>
  <si>
    <t>3353939-3</t>
  </si>
  <si>
    <t>3353549-3C</t>
  </si>
  <si>
    <t>6047T64</t>
  </si>
  <si>
    <t>027937</t>
  </si>
  <si>
    <t>3353549-9</t>
  </si>
  <si>
    <t>3353693-5</t>
  </si>
  <si>
    <t>3353549-35</t>
  </si>
  <si>
    <t>3353549-3A</t>
  </si>
  <si>
    <t>3353549-1</t>
  </si>
  <si>
    <t>3353693-7</t>
  </si>
  <si>
    <t>3353781-7</t>
  </si>
  <si>
    <t>3353781-3</t>
  </si>
  <si>
    <t>033711</t>
  </si>
  <si>
    <t>030235</t>
  </si>
  <si>
    <t>3353691-5</t>
  </si>
  <si>
    <t>028140</t>
  </si>
  <si>
    <t>028121</t>
  </si>
  <si>
    <t>3353549-3B</t>
  </si>
  <si>
    <t>3353547-9</t>
  </si>
  <si>
    <t>4064T04P01</t>
  </si>
  <si>
    <t>021935</t>
  </si>
  <si>
    <t>032169</t>
  </si>
  <si>
    <t>032014</t>
  </si>
  <si>
    <t>032013</t>
  </si>
  <si>
    <t>5324851</t>
  </si>
  <si>
    <t>31860919</t>
  </si>
  <si>
    <t>55H400</t>
  </si>
  <si>
    <t>33A1127</t>
  </si>
  <si>
    <t>734074</t>
  </si>
  <si>
    <t>4901T43P01</t>
  </si>
  <si>
    <t>L56790G01</t>
  </si>
  <si>
    <t>5154T66G01</t>
  </si>
  <si>
    <t>5103T27G01</t>
  </si>
  <si>
    <t>4902T31P02</t>
  </si>
  <si>
    <t>5110T13G01</t>
  </si>
  <si>
    <t>5147T17G04</t>
  </si>
  <si>
    <t>5156T18G01</t>
  </si>
  <si>
    <t>35432</t>
  </si>
  <si>
    <t>ADDITIONAL OSS COST</t>
  </si>
  <si>
    <t>UL17766 PRESURE TEST FIXTURE</t>
  </si>
  <si>
    <t>9980M37G06 MILL FIXTURE</t>
  </si>
  <si>
    <t>SPACER FOR REPAIR OF UL17766</t>
  </si>
  <si>
    <t xml:space="preserve">17A190-219/221/222P01 FORMED PART </t>
  </si>
  <si>
    <t>S/A SEGMENT, OUTLET 45 DEG</t>
  </si>
  <si>
    <t>30G1370 / 30G1371 DETAIL RING</t>
  </si>
  <si>
    <t>5116T69 ITEMS 4 TUBE - RH 032013 F414</t>
  </si>
  <si>
    <t>5317974 FORMED BLANK</t>
  </si>
  <si>
    <t>2551M77P02 SPACER</t>
  </si>
  <si>
    <t>734074 LASER BLANK FOR 734074</t>
  </si>
  <si>
    <t>746889 LASER BLANK FOR 746889</t>
  </si>
  <si>
    <t>774480-490 LASER BLANK FOR 774480-490</t>
  </si>
  <si>
    <t>775650-410 LASER BLANK FOR 775650-410</t>
  </si>
  <si>
    <t>775650-430 LASER BLANK FOR 775650-430</t>
  </si>
  <si>
    <t>7002161-5 LASER BLANK FOR 7002161-5</t>
  </si>
  <si>
    <t>7002573-2 LASER BLANKS FOR 7002573-2</t>
  </si>
  <si>
    <t>171035S LASER BLANK FOR 171035S</t>
  </si>
  <si>
    <t>511760 LASER BLANK FOR 511760</t>
  </si>
  <si>
    <t>1000896-HT</t>
  </si>
  <si>
    <t>CONFIG 3 - SPRING - HEAT TREATED</t>
  </si>
  <si>
    <t>1688M73P05</t>
  </si>
  <si>
    <t>1838M48P01</t>
  </si>
  <si>
    <t>1838M49P02</t>
  </si>
  <si>
    <t>2026M25P03</t>
  </si>
  <si>
    <t>CENTER COVER (ITEM 4)</t>
  </si>
  <si>
    <t>2026M25P04</t>
  </si>
  <si>
    <t>CLIP (ITEM 5)</t>
  </si>
  <si>
    <t>2026M25P05</t>
  </si>
  <si>
    <t>G02 FLAP PLATE ITEM 9</t>
  </si>
  <si>
    <t>2026M25P06</t>
  </si>
  <si>
    <t>G02 CENTER RETAINER LOWER ITEM 8</t>
  </si>
  <si>
    <t>2026M25P07</t>
  </si>
  <si>
    <t>G02 CENTER RETAINER, UPPER ITEM 7</t>
  </si>
  <si>
    <t>2026M89P01</t>
  </si>
  <si>
    <t>BUSHING (ITEM 6)</t>
  </si>
  <si>
    <t>2026m89p01</t>
  </si>
  <si>
    <t>23087813-2</t>
  </si>
  <si>
    <t xml:space="preserve">23087813 SHORT BRACKET </t>
  </si>
  <si>
    <t>3353549-23</t>
  </si>
  <si>
    <t>PANEL</t>
  </si>
  <si>
    <t>PANEL PULLOUT SHELF FOR 549-55</t>
  </si>
  <si>
    <t>RAIL</t>
  </si>
  <si>
    <t>3353695-1</t>
  </si>
  <si>
    <t>PANEL, GALLEY CLOSEOUT</t>
  </si>
  <si>
    <t>33A1028 SEAL-RING,FRONT, ST4</t>
  </si>
  <si>
    <t>33A1038 SEAL-RING,FRONT,ST5  FOR 33A1075</t>
  </si>
  <si>
    <t>33A1058 SEAL-RING,FRONT,ST7  FOR 33A1077</t>
  </si>
  <si>
    <t>SEAL-RING, FRONT, STG 4</t>
  </si>
  <si>
    <t>33A1328</t>
  </si>
  <si>
    <t>SUPPORT-SEAL, RING, STG 6</t>
  </si>
  <si>
    <t>SUPPORT-SEAL,REAR, STG6</t>
  </si>
  <si>
    <t>4048T90P03</t>
  </si>
  <si>
    <t>GUIDE SUPPORT</t>
  </si>
  <si>
    <t>BARREL LINER</t>
  </si>
  <si>
    <t>4B7250-01</t>
  </si>
  <si>
    <t>4B7250-02</t>
  </si>
  <si>
    <t>5156T18P02</t>
  </si>
  <si>
    <t>COVER, SUPPORT RING</t>
  </si>
  <si>
    <t>P01 AND P02 RING SEGMENTS</t>
  </si>
  <si>
    <t>6047T64P02</t>
  </si>
  <si>
    <t>SUPPORT, RING - USE 6047T64 MASTER</t>
  </si>
  <si>
    <t>6794093-1/6794094-1</t>
  </si>
  <si>
    <t>STRAP DETAIL FOR ALLISON CLAMP</t>
  </si>
  <si>
    <t>6794093-2</t>
  </si>
  <si>
    <t>BRACKET HALVE FOR CLAMP ASSY</t>
  </si>
  <si>
    <t>7002157-11</t>
  </si>
  <si>
    <t>BRACKET</t>
  </si>
  <si>
    <t>7134019-32</t>
  </si>
  <si>
    <t>ELEV FWD RIB</t>
  </si>
  <si>
    <t xml:space="preserve">DUCT SEGMENT- FAN EXHAUST </t>
  </si>
  <si>
    <t>9340M27P02</t>
  </si>
  <si>
    <t>9340M27P03</t>
  </si>
  <si>
    <t>L38222G01-UNF</t>
  </si>
  <si>
    <t>COWL, COMBUSTION CHAMBER, UNFINISHED</t>
  </si>
  <si>
    <t>LH30413-4</t>
  </si>
  <si>
    <t>OUTER LIP</t>
  </si>
  <si>
    <t>NPU2182</t>
  </si>
  <si>
    <t>CONNECTOR TUBE</t>
  </si>
  <si>
    <t>NPU3555</t>
  </si>
  <si>
    <t>FRONT CONNECTOR</t>
  </si>
  <si>
    <t>NPU4303</t>
  </si>
  <si>
    <t>TUBE END FITTING</t>
  </si>
  <si>
    <t>UL12828</t>
  </si>
  <si>
    <t>BAFFLE 3 MAN UNIT</t>
  </si>
  <si>
    <t>10042294P01</t>
  </si>
  <si>
    <t>BACKSHEET, LINER SEGMENT - AFT INNER</t>
  </si>
  <si>
    <t>1523M61P03</t>
  </si>
  <si>
    <t>BAFFLE, AIR</t>
  </si>
  <si>
    <t>153760S</t>
  </si>
  <si>
    <t>SHIELD, HEAT</t>
  </si>
  <si>
    <t>1706M41G02</t>
  </si>
  <si>
    <t>171035S</t>
  </si>
  <si>
    <t>SHROUD, GEAR</t>
  </si>
  <si>
    <t>1755-1010</t>
  </si>
  <si>
    <t>COVER GUARD</t>
  </si>
  <si>
    <t>1845M96P01</t>
  </si>
  <si>
    <t>SPACER, SEAL, INNER- STG 1 LP TURB NOZ</t>
  </si>
  <si>
    <t>1968M59G01</t>
  </si>
  <si>
    <t>COMBUSTOR OUTER COWL</t>
  </si>
  <si>
    <t>1986M57P01</t>
  </si>
  <si>
    <t>RETAINER, SEAL</t>
  </si>
  <si>
    <t>1GX32466-Y</t>
  </si>
  <si>
    <t>SHIELD-A/O, HEAT OUTER-CLASS Y</t>
  </si>
  <si>
    <t>1GX32742-Y</t>
  </si>
  <si>
    <t>202097-1</t>
  </si>
  <si>
    <t>202097-2</t>
  </si>
  <si>
    <t>202097-3</t>
  </si>
  <si>
    <t>2072M56P02</t>
  </si>
  <si>
    <t>FAIRING, STRUT-LEFT</t>
  </si>
  <si>
    <t>2072M93P02</t>
  </si>
  <si>
    <t>FAIRING, STRUT- RIGHT</t>
  </si>
  <si>
    <t>2282M62G01</t>
  </si>
  <si>
    <t>LINK, SUPPORT</t>
  </si>
  <si>
    <t>2303M34P01</t>
  </si>
  <si>
    <t>LEAF SEAL FWD</t>
  </si>
  <si>
    <t>2303M35P01</t>
  </si>
  <si>
    <t>SPRING,OUTER VANE SEAL</t>
  </si>
  <si>
    <t>2323M85G02</t>
  </si>
  <si>
    <t>SUPPORT SEG, DEFLECTOR PANEL-UPPER LEFT</t>
  </si>
  <si>
    <t>2472M34G02</t>
  </si>
  <si>
    <t>2482M24G01-Y</t>
  </si>
  <si>
    <t>SHIELD, HEAT - O.C. TURBINE CENTER FRAME</t>
  </si>
  <si>
    <t>2482M24G04-Y</t>
  </si>
  <si>
    <t xml:space="preserve">SHIELD, HEAT-OUTER CASE TURBINE CENTER </t>
  </si>
  <si>
    <t>2521M06G01-Y</t>
  </si>
  <si>
    <t>TFC CASE HEAT SHIELD</t>
  </si>
  <si>
    <t>2551M77G01</t>
  </si>
  <si>
    <t>SHIELD, HEAT-COMP STATOR STG 7</t>
  </si>
  <si>
    <t>2647M30G02-Y</t>
  </si>
  <si>
    <t>FAN BLADE RETAINER ASSEMBLY</t>
  </si>
  <si>
    <t>30G1370</t>
  </si>
  <si>
    <t>SHIELD-HEAT,HPC,UPPER FRONT,5 &amp; 6 STAGE</t>
  </si>
  <si>
    <t>30G1371</t>
  </si>
  <si>
    <t>SHIELD-HEAT,HPC,LOWER FRONT,5 &amp; 6 STAGE</t>
  </si>
  <si>
    <t>30G3546</t>
  </si>
  <si>
    <t>COVER-HIGH PRESSURE COMPRESSOR SHIELD, R</t>
  </si>
  <si>
    <t>BRACKET, EDUCTOR</t>
  </si>
  <si>
    <t>BRACKET, ASSY</t>
  </si>
  <si>
    <t>32B8351</t>
  </si>
  <si>
    <t>COVER ELECTRIC MOTOR</t>
  </si>
  <si>
    <t>3929AS630-1</t>
  </si>
  <si>
    <t>3929AS631-2</t>
  </si>
  <si>
    <t>SHIELD - HEAT REAR COMPRESSOR HUB, REAR</t>
  </si>
  <si>
    <t>SEAL SEGMENT ASSY OF AIRCRAFT</t>
  </si>
  <si>
    <t>4326239-01</t>
  </si>
  <si>
    <t>SHIELD, PILOT FUEL</t>
  </si>
  <si>
    <t>DOUBLER ANTI  SURGE</t>
  </si>
  <si>
    <t>CASE, COMBUSTER-AFT</t>
  </si>
  <si>
    <t>RING, EXHAUST DUCT - AFT</t>
  </si>
  <si>
    <t>4507123-3</t>
  </si>
  <si>
    <t>GASKET, COPPER</t>
  </si>
  <si>
    <t>TAB, BRACKET</t>
  </si>
  <si>
    <t>DOME,LINER-COMBUSTER</t>
  </si>
  <si>
    <t>47424B001</t>
  </si>
  <si>
    <t>FORMED HEAD</t>
  </si>
  <si>
    <t>491B1313139-007</t>
  </si>
  <si>
    <t>WEAR STRIP-TEE TRACK</t>
  </si>
  <si>
    <t>4B7250</t>
  </si>
  <si>
    <t>COVER ASSY OF</t>
  </si>
  <si>
    <t>T-SPLICE</t>
  </si>
  <si>
    <t>BLOCK RADIUS</t>
  </si>
  <si>
    <t>5312814SK02</t>
  </si>
  <si>
    <t>BRACKET - FAN EXIT CASE, FRONT</t>
  </si>
  <si>
    <t>TAB-GROUND, FAN BLADE</t>
  </si>
  <si>
    <t>5333888-001</t>
  </si>
  <si>
    <t>FAIRING SPRING, LH</t>
  </si>
  <si>
    <t>5333888-002</t>
  </si>
  <si>
    <t>FAIRING SPRING, RH</t>
  </si>
  <si>
    <t>SEAL-RING, FRONT</t>
  </si>
  <si>
    <t>5387498SK01</t>
  </si>
  <si>
    <t>5387498SK02</t>
  </si>
  <si>
    <t>53H371</t>
  </si>
  <si>
    <t>SPRING-HPC SHROUD, 8 STG</t>
  </si>
  <si>
    <t>5ESB11077-002</t>
  </si>
  <si>
    <t>5ESB11271-031</t>
  </si>
  <si>
    <t>END CAP OPEN</t>
  </si>
  <si>
    <t>CLAMP ASSEMBLY</t>
  </si>
  <si>
    <t>7001934-1</t>
  </si>
  <si>
    <t>BRACKET, DUCT SUPPORT</t>
  </si>
  <si>
    <t>`SLEEVE</t>
  </si>
  <si>
    <t>7002015-1</t>
  </si>
  <si>
    <t>SHIELD ELECTRONIC FORM</t>
  </si>
  <si>
    <t>7002157-1</t>
  </si>
  <si>
    <t>BRACKET, MOUNTING</t>
  </si>
  <si>
    <t>PANEL, FRONT</t>
  </si>
  <si>
    <t>7002162-1</t>
  </si>
  <si>
    <t>PANNEL, REAR</t>
  </si>
  <si>
    <t>7002164-2</t>
  </si>
  <si>
    <t>BRACKET, HX</t>
  </si>
  <si>
    <t>7002166-1</t>
  </si>
  <si>
    <t>PLATE, VALVE SUPPORT</t>
  </si>
  <si>
    <t>7002210-1</t>
  </si>
  <si>
    <t>CONNECTOR, FLANGE</t>
  </si>
  <si>
    <t>7002564-4</t>
  </si>
  <si>
    <t>BRACKET, COMPACT MIXER</t>
  </si>
  <si>
    <t>BRACKET, ECONOMY COOLING</t>
  </si>
  <si>
    <t>7002571-1</t>
  </si>
  <si>
    <t>7002571-2</t>
  </si>
  <si>
    <t>7002708-3</t>
  </si>
  <si>
    <t>BRACKET, POWER FEEDER, RH</t>
  </si>
  <si>
    <t>7002824-98</t>
  </si>
  <si>
    <t>RING</t>
  </si>
  <si>
    <t>7002824-99</t>
  </si>
  <si>
    <t>FUSELAGE</t>
  </si>
  <si>
    <t>7002830-1</t>
  </si>
  <si>
    <t>BRACKET, CAC PRESSURE-SENSOR</t>
  </si>
  <si>
    <t>7005691-97</t>
  </si>
  <si>
    <t>7005691-99</t>
  </si>
  <si>
    <t>BRACKET, DIVERTER VALVE</t>
  </si>
  <si>
    <t>71M040-005</t>
  </si>
  <si>
    <t>WEARSTRIP</t>
  </si>
  <si>
    <t>765317-2</t>
  </si>
  <si>
    <t>SPINNER</t>
  </si>
  <si>
    <t>767481-280</t>
  </si>
  <si>
    <t>DUCT</t>
  </si>
  <si>
    <t>767481-290</t>
  </si>
  <si>
    <t>808626-81</t>
  </si>
  <si>
    <t>9017M80P02</t>
  </si>
  <si>
    <t>WEAR STRIP-TEE TRACK, GE</t>
  </si>
  <si>
    <t>HOUSING</t>
  </si>
  <si>
    <t>9333M67P001A</t>
  </si>
  <si>
    <t>9333M67P001A BRACKET</t>
  </si>
  <si>
    <t>A3007T24P01</t>
  </si>
  <si>
    <t>SEAL, S1R</t>
  </si>
  <si>
    <t>L22098G02</t>
  </si>
  <si>
    <t>COVER PLATE,ACCESS</t>
  </si>
  <si>
    <t>L50591P02</t>
  </si>
  <si>
    <t>RETAINER, COMPRESS ROTOR BLADE - STAGE 2</t>
  </si>
  <si>
    <t>BEAM, SUPPORT - OUTER LINER</t>
  </si>
  <si>
    <t>T11079233</t>
  </si>
  <si>
    <t>ELEMENT ADAPTER (REF: 47133C-1D3)</t>
  </si>
  <si>
    <t>021829-35</t>
  </si>
  <si>
    <t>PANEL, ELEC STOR/VERT PUNCH &amp; FORM</t>
  </si>
  <si>
    <t>021829-3A</t>
  </si>
  <si>
    <t>PANEL, SHELF PUNCH &amp; FORM</t>
  </si>
  <si>
    <t>021829-3B</t>
  </si>
  <si>
    <t>021829-3C</t>
  </si>
  <si>
    <t>PANEL PULLOUT SHELF FOR 549-PUNCH &amp; FORM</t>
  </si>
  <si>
    <t>021829-9</t>
  </si>
  <si>
    <t>PANEL, DRAWER PUNCH &amp; FORM</t>
  </si>
  <si>
    <t>021863-01</t>
  </si>
  <si>
    <t>021866-3</t>
  </si>
  <si>
    <t>PANEL, GALLEY CLOSEOUT PUNCH &amp; FORM</t>
  </si>
  <si>
    <t>021873-3</t>
  </si>
  <si>
    <t>DRAWER BODY PUNCH &amp; FORM</t>
  </si>
  <si>
    <t>021876-5</t>
  </si>
  <si>
    <t>SHELF PUNCH &amp; FORM</t>
  </si>
  <si>
    <t>021876-7</t>
  </si>
  <si>
    <t>SHELF, SIDE PUNCH &amp; FORM</t>
  </si>
  <si>
    <t>021876-8</t>
  </si>
  <si>
    <t>021914-5</t>
  </si>
  <si>
    <t>021915-1</t>
  </si>
  <si>
    <t>SUPPORT PUNCH &amp; FORM</t>
  </si>
  <si>
    <t>021915-11</t>
  </si>
  <si>
    <t>021915-3</t>
  </si>
  <si>
    <t>021915-9</t>
  </si>
  <si>
    <t>021956-7</t>
  </si>
  <si>
    <t>DRAWER BACK PUNCH &amp; FORM</t>
  </si>
  <si>
    <t>022015-5</t>
  </si>
  <si>
    <t>SIDE PANEL PUNCH &amp; FORM</t>
  </si>
  <si>
    <t>022015-7</t>
  </si>
  <si>
    <t>BOTTOM PUNCH &amp; FORM</t>
  </si>
  <si>
    <t>CRATE FOR 140197</t>
  </si>
  <si>
    <t>AMS 4777G BRAZE POWDER 140 MESH</t>
  </si>
  <si>
    <t>AMS 4779 /  B50TF206, BRAZE POWDER</t>
  </si>
  <si>
    <t>AMS 4777H BRAZE SPACER 1GN32039</t>
  </si>
  <si>
    <t>030631-T</t>
  </si>
  <si>
    <t xml:space="preserve">HONEYCOMB, PER EA DWG. REV. ---- </t>
  </si>
  <si>
    <t>030632-T</t>
  </si>
  <si>
    <t>030632-T-STEP</t>
  </si>
  <si>
    <t>HONEYCOMB, PER EA DWG. REV. A</t>
  </si>
  <si>
    <t>030633-T</t>
  </si>
  <si>
    <t>HONEYCOMB, PER EA DWG. REV.1</t>
  </si>
  <si>
    <t>030633-T-STEP</t>
  </si>
  <si>
    <t>030634-T</t>
  </si>
  <si>
    <t xml:space="preserve">HONEYCOMB, PER EA DWG. REV. -- </t>
  </si>
  <si>
    <t>030634-T-STEP</t>
  </si>
  <si>
    <t>AMS3198 .125 THICK MED BLACK"</t>
  </si>
  <si>
    <t>AMS3198 .250 THICK MED BLACK"</t>
  </si>
  <si>
    <t>5317974 TWISTED VANE PACKAGING</t>
  </si>
  <si>
    <t>HS3197 TYPE B PRIMER</t>
  </si>
  <si>
    <t>PWA79878 3M SCOTCH WELD PRIMER</t>
  </si>
  <si>
    <t xml:space="preserve">M-CR 600 BONDERITE ALODINE </t>
  </si>
  <si>
    <t>10042349-UM</t>
  </si>
  <si>
    <t>BRACKET, EDUCATOR, REV. 02</t>
  </si>
  <si>
    <t>1706M40P01</t>
  </si>
  <si>
    <t>BRACKET, FORWARD CASTING, revA</t>
  </si>
  <si>
    <t>2300M96P02</t>
  </si>
  <si>
    <t>HONEYCOMB, PER EA DWG. REV. B</t>
  </si>
  <si>
    <t>2722M84P03-UM</t>
  </si>
  <si>
    <t>2722M84P03 SPACER UNMARKED</t>
  </si>
  <si>
    <t>6794093-4/6794094-2</t>
  </si>
  <si>
    <t>BLOCK FOR CLAMPS</t>
  </si>
  <si>
    <t>ELECTRICAL SEALANT - WHITE</t>
  </si>
  <si>
    <t>9939M95P02</t>
  </si>
  <si>
    <t>NUT, ANCHOR</t>
  </si>
  <si>
    <t>AN123335</t>
  </si>
  <si>
    <t xml:space="preserve">RIVET, </t>
  </si>
  <si>
    <t>CM3827AD3-4</t>
  </si>
  <si>
    <t>FEO-632-EF</t>
  </si>
  <si>
    <t>PEM NUT</t>
  </si>
  <si>
    <t xml:space="preserve">MS20001P4-7200     </t>
  </si>
  <si>
    <t>MS20257P4-7200</t>
  </si>
  <si>
    <t>MS21047L3</t>
  </si>
  <si>
    <t>NAS1398D5A3</t>
  </si>
  <si>
    <t xml:space="preserve">NAS1921C05S02 </t>
  </si>
  <si>
    <t>PR35</t>
  </si>
  <si>
    <t>STM40-111</t>
  </si>
  <si>
    <t>SEALING COMPOUND, FUEL RESIST.</t>
  </si>
  <si>
    <t>TT-P-1757</t>
  </si>
  <si>
    <t>ZINC CHROMATE PRIMER</t>
  </si>
  <si>
    <t>`BEARING, (MAT'L. CODE 804546)</t>
  </si>
  <si>
    <t>AMS5510 .036/.044 THK 321SS</t>
  </si>
  <si>
    <t>AMS5510S  .057-.069 THK  321SS</t>
  </si>
  <si>
    <t>AMS4025 .038-.043 THK 6061-T0</t>
  </si>
  <si>
    <t>AMS4026  .060/.066 THK 6061-T4</t>
  </si>
  <si>
    <t>AMS 5536 HAST-X .086-.094 SEE NOTES</t>
  </si>
  <si>
    <t>AMS5570 1.00 OD X .085-.105 W TUBE"</t>
  </si>
  <si>
    <t>71M040-005  REV. G WEARSTRIPS</t>
  </si>
  <si>
    <t>AMS 5525H .087/.092 THK. A-286</t>
  </si>
  <si>
    <t>B50TF15 S32 CL-D 2.5 DIA. INCO718"</t>
  </si>
  <si>
    <t>AMS4025 6061-0 .023-.026 THK BLANKS</t>
  </si>
  <si>
    <t>AMS 5504M .028/.032 THK.  410SS</t>
  </si>
  <si>
    <t>AMS 5513  .030/.034 THK. 304SS</t>
  </si>
  <si>
    <t>B50TF14 CL-E  S22  .042/.048  INCO 718</t>
  </si>
  <si>
    <t>AMS5540 INCO600 .019-.022 THK</t>
  </si>
  <si>
    <t>AMS 5596K  .098/.102  INCO 718 SEE NOTES</t>
  </si>
  <si>
    <t>B50TF75C .75/.77 DIA. RENE 41</t>
  </si>
  <si>
    <t>AMS 5651J  1.0 DIA.  310 SS"</t>
  </si>
  <si>
    <t>AMS5510 .017-.023 THK LASER BLANK</t>
  </si>
  <si>
    <t>AMS4031F 2219-0 ALUM .045-.053 THK</t>
  </si>
  <si>
    <t>AMS4904   1.25 THK.  6AL-4V"</t>
  </si>
  <si>
    <t>AMS4025 .090/.095 THK 6061-0 ALUM COIL"</t>
  </si>
  <si>
    <t>AMS 5536 .014/.016 THK HAST-X BLANKS</t>
  </si>
  <si>
    <t>AMS 4201 1.5X1.75 X7.75 THK 7050 T7651</t>
  </si>
  <si>
    <t>AMS5504M 410SS .041-.049 THK BLANKS</t>
  </si>
  <si>
    <t>AMS5536M HAST-X .030-.034 THK LASER BLK</t>
  </si>
  <si>
    <t>AMS5596K .041/.049 THK INCO718 BLANKS</t>
  </si>
  <si>
    <t>AMS 5599G .030/.034 THK INCO625 SHT</t>
  </si>
  <si>
    <t>AMS 5599 .043/.048 THK INCO625 BLANK</t>
  </si>
  <si>
    <t>AMS5599 .030/.034 THK.  INCO 625 BLANKS</t>
  </si>
  <si>
    <t>AMS5504  410SS .041-.049 THK</t>
  </si>
  <si>
    <t>AMS 4027N 3.5 X 1.5" X 16" PLATE"</t>
  </si>
  <si>
    <t>AMS5040 .057/.067 THK 1010 STEEL</t>
  </si>
  <si>
    <t>AMS4025 .060/.066 THK 6061-0 ALUM SHT"</t>
  </si>
  <si>
    <t>AMS5536 HAST-X .032-.036 THK</t>
  </si>
  <si>
    <t>AMS5599 .086-.094 THK INCO 625</t>
  </si>
  <si>
    <t xml:space="preserve">AMS 5511 304L SS .087-.093 THICK </t>
  </si>
  <si>
    <t>AMS5596/B50TF14 S-22 .068/.074 INCO 718</t>
  </si>
  <si>
    <t>AMS5599G .120-.130 THK INCO 625 SHEET</t>
  </si>
  <si>
    <t>AMS4500 C1100 SOFT Cu SHT 050 THK</t>
  </si>
  <si>
    <t>AMS 5503  .028/.034 THK. 430SS</t>
  </si>
  <si>
    <t>AMS 5536 .030/.034 THK 5.50" OD DISC"</t>
  </si>
  <si>
    <t>AMS 5536 .030/.034 THK 13.75" OD X ID"</t>
  </si>
  <si>
    <t>AMS5536 .032-.036--11.50"OD X .156 ID"</t>
  </si>
  <si>
    <t>AMS4026 .0595/.0665 THK 6061-T4</t>
  </si>
  <si>
    <t>AMS 5528 .040THK X .890 WIDE"</t>
  </si>
  <si>
    <t>AMS4161 'T' EXTRUSION 6061-T4</t>
  </si>
  <si>
    <t>AMS 5599 .045/.055 THK INCO625 BLANK</t>
  </si>
  <si>
    <t>AMS 5504 .028/.032 THK.  410SS BLANKS</t>
  </si>
  <si>
    <t>AMS5510 .032-.036 THK 321SS</t>
  </si>
  <si>
    <t xml:space="preserve">AMS5536 .018-.022 THK  HAST-X BLANKS </t>
  </si>
  <si>
    <t>AMS5599 .023/.027THK INCO 625</t>
  </si>
  <si>
    <t>AMS 5599 .028/.032 THK INCO625 SHT</t>
  </si>
  <si>
    <t>AMS4027 (6061-T6) .375PLATE X 1.0" WIDE"</t>
  </si>
  <si>
    <t>AMS 4027 1.250 X 2.50" X 16" PLATE"</t>
  </si>
  <si>
    <t xml:space="preserve">ASTM A109 .016/.020 THK CR SOFT 1008/10 </t>
  </si>
  <si>
    <t>QQ-A-200/8 1.75 DIA 6061T65 11 ALUM BAR"</t>
  </si>
  <si>
    <t>AMS 5528 .040THK X .926 WIDE"</t>
  </si>
  <si>
    <t>B50TF109 CL-C (RENE 41).023-.026 STK THK</t>
  </si>
  <si>
    <t>B50TF76 CL-C (RENE 41).024-.028 STK THK</t>
  </si>
  <si>
    <t>B50TF76 CL-C (RENE 41) .016-.020 STK THK</t>
  </si>
  <si>
    <t>BRAZE FOIL FOR 2551M77G01</t>
  </si>
  <si>
    <t>AMS 5680 .030 DIA. WW 347SS</t>
  </si>
  <si>
    <t>AMS4190H  3/32 DIA X 36  WW  4043</t>
  </si>
  <si>
    <t>AMS 5832 .045 DIA X 36 WW INCO718"</t>
  </si>
  <si>
    <t>AMS 5798G .035 DIA. WW HAST-X  36 LONG"</t>
  </si>
  <si>
    <t>AMS 5680J,  .035 DIA. WW 347 SS</t>
  </si>
  <si>
    <t xml:space="preserve">AMS 5680 .045 DIA. WW  347 SS </t>
  </si>
  <si>
    <t>MSRR9500/2 .028 DIA. WELD WIRE</t>
  </si>
  <si>
    <t>AMS 5798 .045 DIA. WW HAST-X</t>
  </si>
  <si>
    <t>AMS 5798G .030 DIA. WW HAST-X</t>
  </si>
  <si>
    <t>AMS 5796 .030 DIA. WW L-605</t>
  </si>
  <si>
    <t>AMS 5832F .035 DIA. X 36  WW INCO718"</t>
  </si>
  <si>
    <t>AMS 5837F .030 DIA. WW INCO625</t>
  </si>
  <si>
    <t>AMS 5832 .030 DIA. WW INCO718</t>
  </si>
  <si>
    <t>AMS 5679G DIA .030 WW SPOOL</t>
  </si>
  <si>
    <t>AMS 5837 .035 DIA. WW INCO625</t>
  </si>
  <si>
    <t>AMS 5680 .020 DIA. WW 347SS</t>
  </si>
  <si>
    <t>WW-T-700/6 1.75 OD X .028 WALL</t>
  </si>
  <si>
    <t>AMS 5796E .045 DIA. X 36 WW L-605"</t>
  </si>
  <si>
    <t>AMS 5837  .020 DIA. WW INCO625</t>
  </si>
  <si>
    <t>AMS 4190  .062 DIA. WW 4043</t>
  </si>
  <si>
    <t>AMS 5776E .035 DIA. WW 410 SS</t>
  </si>
  <si>
    <t>AMS 5796E .035 DIA. WW L-605</t>
  </si>
  <si>
    <t>AMS 5832 .020 DIA. WW INCO 718</t>
  </si>
  <si>
    <t>AMS 4190  .035 DIA. WW 4043 AL</t>
  </si>
  <si>
    <t>AMS 5798E  .020 DIA WW  HASTX</t>
  </si>
  <si>
    <t>B50T62 CL-A .035 DIA WW 17-7PH</t>
  </si>
  <si>
    <t>MSRR9500/10 ISS. 23, .045 DIA. WW JETHET</t>
  </si>
  <si>
    <t>AMS 5776E .092 DIA. X 36  WW 410SS"</t>
  </si>
  <si>
    <t xml:space="preserve"> MSRR9500/16 .035 DIA WW  C-263 </t>
  </si>
  <si>
    <t>MSRR9500/16 .035 DIA. WW C-263 SPOOL</t>
  </si>
  <si>
    <t>AMS 5800 .020 DIA. WW RENE 41</t>
  </si>
  <si>
    <t>AMS 5801F .045 DIA. WW H-188</t>
  </si>
  <si>
    <t>AWS A5.9 .093 DIA. WW 308LSS</t>
  </si>
  <si>
    <t>AMS 5776 .030 DIA. WW 410 SS</t>
  </si>
  <si>
    <t xml:space="preserve">AMS 5801D .030 DIA. WW  H-188 </t>
  </si>
  <si>
    <t>AMS 5832 3/32 DIA. X 36 WW INC0718"</t>
  </si>
  <si>
    <t>CHAMFER MILL,0.1870-90°</t>
  </si>
  <si>
    <t>DRILL,CA 510</t>
  </si>
  <si>
    <t>KIOSK - ENDMILL,.1562 BALL STAB.</t>
  </si>
  <si>
    <t>INSERT,BNM-060 JC8003</t>
  </si>
  <si>
    <t>ENDMILL,.1093 4FL</t>
  </si>
  <si>
    <t>ENDMILL,.5625,2FL HSS</t>
  </si>
  <si>
    <t>ENDMILL,.500,4FLUTE,.125 RADIUS</t>
  </si>
  <si>
    <t>INSERT,TPCG-3205R-CG6</t>
  </si>
  <si>
    <t>ENDMILL,STABL</t>
  </si>
  <si>
    <t>ENDMILL,.250STABL"</t>
  </si>
  <si>
    <t>INSERT, MBNO750001 APL05</t>
  </si>
  <si>
    <t>INSERT,DCGT32.51N-JS AH725</t>
  </si>
  <si>
    <t>INSERT,AOMT123632PEER V15TF</t>
  </si>
  <si>
    <t>INSERT,BOMT09T308R IN2530</t>
  </si>
  <si>
    <t>ENDMILL,.420X.9 4FL</t>
  </si>
  <si>
    <t>REAMER,0.3450,CA</t>
  </si>
  <si>
    <t>REAMER,0.2530, CA</t>
  </si>
  <si>
    <t>INSERT CCMT09T304-PF</t>
  </si>
  <si>
    <t>INSERT,WNMG 080408 ET</t>
  </si>
  <si>
    <t>ENDMILL,STABLIZER</t>
  </si>
  <si>
    <t>INSERT,CNGX453T0820DP5 SX9</t>
  </si>
  <si>
    <t>INSERT,WNMG432ML TT5080</t>
  </si>
  <si>
    <t>INSERT,WNMG432MP TT5080</t>
  </si>
  <si>
    <t>INSERT,47A08001TQRA16 IN2005</t>
  </si>
  <si>
    <t>ENDMILL,.09375 .012RAD</t>
  </si>
  <si>
    <t>INSERT,GY2M0300F030R05 VP10RT</t>
  </si>
  <si>
    <t xml:space="preserve"> INSERT,GY2M0200D020R05 VP10RT</t>
  </si>
  <si>
    <t>SPECIAL,ENGRAVER</t>
  </si>
  <si>
    <t>ENDMILL, .750 CA .060RAD</t>
  </si>
  <si>
    <t>ENDMILL,.1562 X .5, .010 RAD</t>
  </si>
  <si>
    <t>ENDMILL,.1562 X .375, .010RAD</t>
  </si>
  <si>
    <t>REA.CA. .136  #29</t>
  </si>
  <si>
    <t>INSERT GYM25RA-J25</t>
  </si>
  <si>
    <t>INSERT GY2M0635J040N-GM VP10RT</t>
  </si>
  <si>
    <t>DRILL,.0770 LB CA</t>
  </si>
  <si>
    <t>DRILL,.3125,MWS03125LB</t>
  </si>
  <si>
    <t>INSERT,THLS060408R IN2505</t>
  </si>
  <si>
    <t>INSERT,582-102 M43</t>
  </si>
  <si>
    <t>SPECIAL 86-1215C</t>
  </si>
  <si>
    <t>COUNTERSINK .250X100DEG</t>
  </si>
  <si>
    <t xml:space="preserve">ENDMILL..125 BALL 4F </t>
  </si>
  <si>
    <t xml:space="preserve">ENDMILL,.125 .020RAD </t>
  </si>
  <si>
    <t>COUNTERSINK,CA,0.2500-82°</t>
  </si>
  <si>
    <t>COUNTERSINK,CA,0.2500-90°</t>
  </si>
  <si>
    <t>COUNTERSINK,CA,0.2500-100°</t>
  </si>
  <si>
    <t>COUNTERSINK, CA,3/8-82°,79126-MA</t>
  </si>
  <si>
    <t>COUNTERSINK,CA,0.3750-100°</t>
  </si>
  <si>
    <t>COUNTERSINK,CA,0.5000-82°</t>
  </si>
  <si>
    <t>COUNTERSINK,CA,0.5000-90°</t>
  </si>
  <si>
    <t>COUNTERSINK,CA,0.5000-100°</t>
  </si>
  <si>
    <t>COUNTERSINK,CA,0.6250-100°</t>
  </si>
  <si>
    <t>COUNTERSINK, CA,5/8-120°</t>
  </si>
  <si>
    <t>COUNTERSINK, CA,3/4-82°</t>
  </si>
  <si>
    <t>COUNTERSINK, CA,1.0000-82°</t>
  </si>
  <si>
    <t>INSERT, SHLT090408N-PH1 IN2005</t>
  </si>
  <si>
    <t>INSERT, SPLT140512N-PH IN2005</t>
  </si>
  <si>
    <t>SPLT07T308N-PH IN2005</t>
  </si>
  <si>
    <t>DRILL,.5625,CO,JOBBERS LENGTH,135°POINT</t>
  </si>
  <si>
    <t>SPECIAL, 15DEG 3/4X4</t>
  </si>
  <si>
    <t>INSERT,CRF D.75-QF-IS,GRADE IC908</t>
  </si>
  <si>
    <t>INSERT,OEMX1705ETR1-MI,CA,GRADE F7010</t>
  </si>
  <si>
    <t>INSERT,APMT1604PDERH2-MI,GRADE VP15TF</t>
  </si>
  <si>
    <t>INSERT,CNMG431MS-MI,GRADE US735</t>
  </si>
  <si>
    <t>INSERT,CNMG432MS-MI US 735</t>
  </si>
  <si>
    <t>INSERT,RCMK152-KE,GRADE KC730</t>
  </si>
  <si>
    <t>INSERT,TNMG432MS-MI,CA,GRADE US735</t>
  </si>
  <si>
    <t>INSERT,VNMG331MS-MI,GRADE US735</t>
  </si>
  <si>
    <t>INSERT,VNMG332MS-MI,GRADE US735</t>
  </si>
  <si>
    <t>INSERT,SNMG432MS-MI,GRADE US735</t>
  </si>
  <si>
    <t>INSERT,WCMTL30202-MI,GRADE US735</t>
  </si>
  <si>
    <t>INSERT,WCMT06T308-MI,GRADE US735, 32.52</t>
  </si>
  <si>
    <t>INSERT,WCMT06T304-MI,GRADE US735</t>
  </si>
  <si>
    <t>INSERT,508-240-38-MA,GRADE M92</t>
  </si>
  <si>
    <t>INSERT,508-240-34-MA,GRADE M93</t>
  </si>
  <si>
    <t>INSERT,S224.0300.A4-HO,GRADE TF45</t>
  </si>
  <si>
    <t xml:space="preserve">INSERT,NG3062LK TN6025   </t>
  </si>
  <si>
    <t>INSERT,SEMT13T3AGSN-JM-MI,GRADE F7030</t>
  </si>
  <si>
    <t>INSERT,HFPL4020-IS,GRADE IC354</t>
  </si>
  <si>
    <t>INSERT,WCGT32.52MJ-MI  GRADE VP10RT</t>
  </si>
  <si>
    <t>INSERT,VNMG332MJ-MI, GRADE VP10RT</t>
  </si>
  <si>
    <t>INSERT,VCGT330.5-HO, GRADE 323</t>
  </si>
  <si>
    <t>INSERT,R151.2-250 05-5F 235</t>
  </si>
  <si>
    <t>INSERT,MBN1000001APL05</t>
  </si>
  <si>
    <t>INSERT, NG3062RK TN6025</t>
  </si>
  <si>
    <t>INSERT,IDI0750-SG-IS, GRADE IC908</t>
  </si>
  <si>
    <t>INSERT-HGP 3125L 323 FG</t>
  </si>
  <si>
    <t>SPECIAL,EMF,CA,0.50,4,1.0,.125 R</t>
  </si>
  <si>
    <t>SPECIAL,CSK,CA,0.2800,90,1 FLT</t>
  </si>
  <si>
    <t>SPECIAL,EMF,CO,1.2500,6,1.5000,.115 R</t>
  </si>
  <si>
    <t>SPECIAL,SPC,CA,0.3750,2,1.1000</t>
  </si>
  <si>
    <t>SPECIAL,EMF.CA,0.281,4,.680.CR.050</t>
  </si>
  <si>
    <t>VSE 1 GRINDING WHEEL - JIG GRINDER"</t>
  </si>
  <si>
    <t>SPECIAL,SPECIAL CUTTER</t>
  </si>
  <si>
    <t>3/16 X  2.5 .072 RAD CORNER ROUNDER</t>
  </si>
  <si>
    <t>REAMER,HSS,0.1000</t>
  </si>
  <si>
    <t>REAMER,HSS,0.2020</t>
  </si>
  <si>
    <t>REAMER,HSS,0.2050</t>
  </si>
  <si>
    <t>REAMER,HSS,0.2080</t>
  </si>
  <si>
    <t>REAMER,HSS,0.2250</t>
  </si>
  <si>
    <t>REAMER,HSS,0.2350</t>
  </si>
  <si>
    <t>REAMER,HSS,0.2400</t>
  </si>
  <si>
    <t>REAMER,HSS,0.2470</t>
  </si>
  <si>
    <t>REAMER,HSS,0.2505</t>
  </si>
  <si>
    <t>REAMER,HSS,0.2510</t>
  </si>
  <si>
    <t>REAMER,HSS,0.2520</t>
  </si>
  <si>
    <t>REAMER,HSS,0.2530</t>
  </si>
  <si>
    <t>REAMER,HSS,0.2550</t>
  </si>
  <si>
    <t>REAMER,HSS,0.2650</t>
  </si>
  <si>
    <t>REAMER,HSS,0.2800</t>
  </si>
  <si>
    <t>REAMER,HSS,0.2812</t>
  </si>
  <si>
    <t>REAMER,HSS,0.2820</t>
  </si>
  <si>
    <t>REAMER,HSS,0.290</t>
  </si>
  <si>
    <t>REAMER,HSS,0.2750</t>
  </si>
  <si>
    <t>REAMER,HSS,0.3010</t>
  </si>
  <si>
    <t>REAMER,HSS,0.3030</t>
  </si>
  <si>
    <t>REAMER,HSS,0.3100</t>
  </si>
  <si>
    <t>REAMER,HSS,0.3120</t>
  </si>
  <si>
    <t>REAMER,HSS,0.3520</t>
  </si>
  <si>
    <t>REAMER,HSS,0.3560</t>
  </si>
  <si>
    <t>REAMER,HSS,0.3570</t>
  </si>
  <si>
    <t>REAMER,HSS,0.4000</t>
  </si>
  <si>
    <t>REAMER,HSS,0.3900</t>
  </si>
  <si>
    <t>REAMER,HSS,0.3940</t>
  </si>
  <si>
    <t>REAMER,HSS,0.3980</t>
  </si>
  <si>
    <t>REAMER,HSS,0.4380</t>
  </si>
  <si>
    <t>REAMER,HSS,0.4280</t>
  </si>
  <si>
    <t>REAMER,HSS,0.4390</t>
  </si>
  <si>
    <t>REAMER,HSS,0.4710</t>
  </si>
  <si>
    <t>REAMER,HSS,0.4960</t>
  </si>
  <si>
    <t>REAMER,HSS,0.4980</t>
  </si>
  <si>
    <t>REAMER,HSS,0.4990</t>
  </si>
  <si>
    <t>DRILL,.1875,CA,JOBBERS LENGTH</t>
  </si>
  <si>
    <t>DRILL,.2610,CA,3 FLUTE</t>
  </si>
  <si>
    <t>ENDMILL,.3750,4 FLUTE,.094 RADIUS</t>
  </si>
  <si>
    <t>CORNER ROUNDING,SPECIAL,.1875,.025 RAD</t>
  </si>
  <si>
    <t>ENDMILL,.5000,4 FLUTE,CA,.015 RADIUS</t>
  </si>
  <si>
    <t>SPECIAL, 2.00 x 0.170 x 0.75 x 3.50, 0.0</t>
  </si>
  <si>
    <t>INSERT,WCMT1.51 GRADE US735</t>
  </si>
  <si>
    <t>DELETE</t>
  </si>
  <si>
    <t>REAMER,0.1320,CA,CHUCKING</t>
  </si>
  <si>
    <t>DRILL,.1875,CO,.9375 FLUTE</t>
  </si>
  <si>
    <t>INSERT,N9MT,113CT-NC40  45° SPOT INSERT</t>
  </si>
  <si>
    <t>DRILL,8.5MM,JOBBERS LENGTH</t>
  </si>
  <si>
    <t>INSERT,APMT090308R-F56 GRADE WQM35</t>
  </si>
  <si>
    <t>DRILL,.1875,CO.90°POINT</t>
  </si>
  <si>
    <t>DRILL,SPOT,.2500,90°POINT</t>
  </si>
  <si>
    <t>DRILL,SPOT.25 X 2.5 KEO HSS RH,90°</t>
  </si>
  <si>
    <t>DRILL,HS,0.5000,90,6.0000</t>
  </si>
  <si>
    <t>CENTER DRILL</t>
  </si>
  <si>
    <t>DRILL,CENTER,60°,1.000</t>
  </si>
  <si>
    <t>DRILL &amp; CSINK,#2,60° HSS</t>
  </si>
  <si>
    <t>DRILL,CENTER,#.2,60°,5.000 OAL</t>
  </si>
  <si>
    <t>CENTER DRILL,#3</t>
  </si>
  <si>
    <t>DRILL,CENTER,#4,60°,CA</t>
  </si>
  <si>
    <t>DRILL,CENTER,#4,60°</t>
  </si>
  <si>
    <t>ENDMILL,.21875,4 FLUTE</t>
  </si>
  <si>
    <t>ENDMILL,.1250,CA,4 FLUTE,BALL NOSE</t>
  </si>
  <si>
    <t>ENDMILL,.1562,4 FLUTE</t>
  </si>
  <si>
    <t>ENDMILL,.1875</t>
  </si>
  <si>
    <t>ENDMILL,.1875,5 FLUTE</t>
  </si>
  <si>
    <t>ENDMILL,.1875,2 FLUTE</t>
  </si>
  <si>
    <t>KIOSK - ENDMILL,CA,0.1875,BALL NOSE</t>
  </si>
  <si>
    <t>ENDMILL,.1875,4 FLUTE</t>
  </si>
  <si>
    <t>ENDMILL,CA,0.2500,3FL</t>
  </si>
  <si>
    <t>ENDMILL,CA,.2188,4 FLUTE,.4370LOC</t>
  </si>
  <si>
    <t>ENDMILL,0.05X.150X1-1/2 4FL.</t>
  </si>
  <si>
    <t>ENDMILL,.2500,5 FLUTE, CA</t>
  </si>
  <si>
    <t>ENDMILL,.2812,4 FLUTE,CA,1.1875LOC</t>
  </si>
  <si>
    <t>ENDMILL,.375,4 FLUTE,CA,</t>
  </si>
  <si>
    <t>ENDMILL,.3125,5 FLUTE,2.5 LOC 45° HELI</t>
  </si>
  <si>
    <t>ENDMILL,.500, 5 FLUTE, COATED</t>
  </si>
  <si>
    <t>ENDMILL,.500. 4FLUTE, TIALN ENDMILL</t>
  </si>
  <si>
    <t>ENDMILL,.500,2 FLUTE,CA,BALL</t>
  </si>
  <si>
    <t>ENDMILL,.500,2 FLUTE,CA.1.000 LOC</t>
  </si>
  <si>
    <t>ENDMILL,CA,0.3750,2FL,TICN COATING</t>
  </si>
  <si>
    <t>ENDMILL,.625 X 1.75" X 4" 5FL "</t>
  </si>
  <si>
    <t>ENDMILL,CA,0.7500,4,1.5000</t>
  </si>
  <si>
    <t>ENDMILL,.7500,4 FLUTE,CA,1.500 LOC.</t>
  </si>
  <si>
    <t>DRILL,.0995,CA,JOBBERS LENGTH</t>
  </si>
  <si>
    <t>DRILL,.1719,CA,JOBBERS LENGTH</t>
  </si>
  <si>
    <t>DRILL,.2770,CA,SCREW MACHINE</t>
  </si>
  <si>
    <t>DRILL,118°,.3906,CA,JOBBERS LENGTH</t>
  </si>
  <si>
    <t>DRILL,118°,.3594,CA,JOBBERS LENGTH</t>
  </si>
  <si>
    <t>DRILL,.4375,CA,JOBBERS LENGTH</t>
  </si>
  <si>
    <t>DRILL,140°,.5000,CA,JOBBERS LENGTH</t>
  </si>
  <si>
    <t>DRILL,.5156,CA,JOBBERS LENGTH</t>
  </si>
  <si>
    <t>DRILL,.6250,CA,SCREW MACHINE</t>
  </si>
  <si>
    <t>DRILL,.3281,CA,VP15TF COATED</t>
  </si>
  <si>
    <t>DRILL,.6400MM,CO,SCREW MACHINE</t>
  </si>
  <si>
    <t>DRILL,.6500MM,CO,SCREW MACHINE</t>
  </si>
  <si>
    <t>REAMER,0.1240,CA</t>
  </si>
  <si>
    <t>DRILL,.0550,CA,SCREW MACHINE</t>
  </si>
  <si>
    <t>REAMER,.2800,CA</t>
  </si>
  <si>
    <t>REAMER,0.5625,CA</t>
  </si>
  <si>
    <t>ENDMILL,.5000,4 FLUTE,CO, 1.2500</t>
  </si>
  <si>
    <t>ENDMILL,.2500,2 FLUTE,CO, 0.5000</t>
  </si>
  <si>
    <t>ENDMILL,.3125  4 FLUTE,CO</t>
  </si>
  <si>
    <t>ENDMILL,.5000,4 FL,CO,3. LOC</t>
  </si>
  <si>
    <t>ENDMILL,.5625,4 FLUTE,CO</t>
  </si>
  <si>
    <t>ENDMILL,.6250,2 FLUTE,CO</t>
  </si>
  <si>
    <t>ENDMILL,.6250,4 FLUTE,CO</t>
  </si>
  <si>
    <t>ENDMILL,.7500,4 FLUTE,CO,3.000 LOC</t>
  </si>
  <si>
    <t>ENDMILL,.7500,6 FLUTE,CO</t>
  </si>
  <si>
    <t>ENDMILL,.7500,2FLUTE,CO</t>
  </si>
  <si>
    <t>ENDMILL,1.250,6 FLUTE,CO,2.000LOC</t>
  </si>
  <si>
    <t>TAP,2-56,STANDARD</t>
  </si>
  <si>
    <t>TAP,HS,4-40 STANDARD</t>
  </si>
  <si>
    <t>TAP,HS,10-32 STANDARD</t>
  </si>
  <si>
    <t>TAP,HS,10-32</t>
  </si>
  <si>
    <t>TAP,HS,10-24 STANDARD</t>
  </si>
  <si>
    <t>TAP,HS,.25-20 STANDARD</t>
  </si>
  <si>
    <t>TAP,.25-28 STANDARD &amp; BOTTOM</t>
  </si>
  <si>
    <t>TAP,.25-28,OSG,BOTTOM</t>
  </si>
  <si>
    <t>TAP,HS,.3125-18 STANDARD</t>
  </si>
  <si>
    <t>TAP,HS,.3125-24 STANDARD</t>
  </si>
  <si>
    <t>TAP,.375-16 BOTTOM</t>
  </si>
  <si>
    <t>TAP,CO,.375-16 BOTTOM</t>
  </si>
  <si>
    <t>TAP,HS,.375-24 STANDARD</t>
  </si>
  <si>
    <t>TAP,CO,.375-16 STANDARD</t>
  </si>
  <si>
    <t>TAP,.50-13 STANDARD</t>
  </si>
  <si>
    <t>TAP,HS,.3125-18 BOTTOM</t>
  </si>
  <si>
    <t>TAP,.75-16</t>
  </si>
  <si>
    <t xml:space="preserve">TAP,M8 X 1.25 </t>
  </si>
  <si>
    <t>ENDMILL,.500 .094RAD</t>
  </si>
  <si>
    <t>DRILL,CO,..4688,SCREW MACHINE,135°POINT</t>
  </si>
  <si>
    <t>DRILL,1695,CO,SCREW MACHINE,135°POINT</t>
  </si>
  <si>
    <t>DRILL,.0570,MWS0570MB</t>
  </si>
  <si>
    <t>REAMER,HSS,0.0540</t>
  </si>
  <si>
    <t>REAMER,HSS,0.0620</t>
  </si>
  <si>
    <t>REAMER,HSS,0.1240</t>
  </si>
  <si>
    <t>REAMER,HSS,0.0820</t>
  </si>
  <si>
    <t>REAMER,HSS,0.0910</t>
  </si>
  <si>
    <t>REAMER,HSS,0.0990</t>
  </si>
  <si>
    <t>REAMER,HSS,0.1120</t>
  </si>
  <si>
    <t>REAMER,HSS,0.1290</t>
  </si>
  <si>
    <t>REAMER,HSS,0.1320</t>
  </si>
  <si>
    <t>REAMER,HSS,0.1360</t>
  </si>
  <si>
    <t>REAMER,HSS,0.1490</t>
  </si>
  <si>
    <t>REAMER,HSS,0.1550</t>
  </si>
  <si>
    <t>REAMER,HSS,0.1570</t>
  </si>
  <si>
    <t>REAMER,HSS,0.1740</t>
  </si>
  <si>
    <t>BB 187750R CM1</t>
  </si>
  <si>
    <t>DRILL,.126,CO</t>
  </si>
  <si>
    <t>ENDMILL,.750,5FLUTE,CARBIDE</t>
  </si>
  <si>
    <t>ENDMILL,.09375,4FLUTE,CARBIDE</t>
  </si>
  <si>
    <t>DRILL,MICRO,.0781,CA</t>
  </si>
  <si>
    <t>507278 M40</t>
  </si>
  <si>
    <t>ENDMILL,.250,3FLUTE,CARBIDE</t>
  </si>
  <si>
    <t>INSERT,CNMG120408-SA</t>
  </si>
  <si>
    <t>INSERT,HT IDV082703 (SPECIAL)</t>
  </si>
  <si>
    <t>DRILL,MICRO,.052,CA</t>
  </si>
  <si>
    <t>DRILL,.134,CA</t>
  </si>
  <si>
    <t>COUNTERSINK,SCREW ON PILOT,62-40</t>
  </si>
  <si>
    <t>INSERT,WNMG432GJVP10RT</t>
  </si>
  <si>
    <t>REAMER,0.1570,CA</t>
  </si>
  <si>
    <t>REAMER,0.1970,CA</t>
  </si>
  <si>
    <t>CHAMFER,0.3120,CA</t>
  </si>
  <si>
    <t>ENDMILL,.500 BALL</t>
  </si>
  <si>
    <t>ENDMILL, .625 4FL CARBIDE ENDMILL"</t>
  </si>
  <si>
    <t>ENDMILL, .094 4FL CA"</t>
  </si>
  <si>
    <t>ENDMILL, .4062, 2FL CARBIDE ENDMILL</t>
  </si>
  <si>
    <t>ENDMILL, .25 4FL CARBIDE ENDMILL"</t>
  </si>
  <si>
    <t xml:space="preserve">ENDMILL, .1875 2FL BN CARBIDE ENDMILL </t>
  </si>
  <si>
    <t>REAMER,HSS,.2230</t>
  </si>
  <si>
    <t>REAMER,.2590,HSS,REAMER</t>
  </si>
  <si>
    <t>REAMER,HSS,0.2880</t>
  </si>
  <si>
    <t>REAMER,0.1968</t>
  </si>
  <si>
    <t>INSERT, RPMT120400E-JS VP15TF</t>
  </si>
  <si>
    <t>INSERT, XDGT1550PDFR-G08 TF15</t>
  </si>
  <si>
    <t>MILLING CUTTER, F3042.UT18.019.Z02.09</t>
  </si>
  <si>
    <t>CHAMFER,NIAGRA,0.3750 X 90°</t>
  </si>
  <si>
    <t>ENDMILL,.500 4FL</t>
  </si>
  <si>
    <t>AMS 5776E .062 DIA. X 36   ALLOY 410"</t>
  </si>
  <si>
    <t>AMS 5782F .030 DIA. 349 SS WW</t>
  </si>
  <si>
    <t>AMS 5782  .020 DIA. 19-9 SS WW</t>
  </si>
  <si>
    <t>AMS 5801F  .035 DIA. X 36  WW H-188"</t>
  </si>
  <si>
    <t xml:space="preserve">INSERT, HBN-0375CB F1 </t>
  </si>
  <si>
    <t>DRILL,CENTER,3X4,A219,HSS</t>
  </si>
  <si>
    <t>ENDMILL,.500 DIA., 5 Fl, CA</t>
  </si>
  <si>
    <t>DRILL,.0469,CA</t>
  </si>
  <si>
    <t>ENDMILL,.1406,4FL</t>
  </si>
  <si>
    <t>INSERT- VNGG330.5FJ VP10RT</t>
  </si>
  <si>
    <t>ENDMILL,.500 RAD 4FL</t>
  </si>
  <si>
    <t>AMS 5786E HAST-W .030</t>
  </si>
  <si>
    <t>AMS 5786 HAST-W .035</t>
  </si>
  <si>
    <t>ENDMILL, .1875,4FL W/.015-.020 RAD</t>
  </si>
  <si>
    <t>TAP,5-40 HAND</t>
  </si>
  <si>
    <t>REAMER,0.3750,CA</t>
  </si>
  <si>
    <t>TAP,.125-27NPTF PIPE"</t>
  </si>
  <si>
    <t>REAMER,HSS,0.0970</t>
  </si>
  <si>
    <t>REAMER,0.1000,CA</t>
  </si>
  <si>
    <t>REAMER,HSS,0.1430</t>
  </si>
  <si>
    <t>DRILL,#21,.159,CA</t>
  </si>
  <si>
    <t>WELD WIRE AMS 5782 .035 DIA X 36INCH</t>
  </si>
  <si>
    <t>INSERT,CNMG432GN</t>
  </si>
  <si>
    <t>REAMER,HSS,0.0600</t>
  </si>
  <si>
    <t>REAMER,HSS,0.0610</t>
  </si>
  <si>
    <t>COUNTERSINK,0.1562,DEBURR TOOL,CE-10-1</t>
  </si>
  <si>
    <t>DRILL,.1562,CA</t>
  </si>
  <si>
    <t>AMS 5786 .020 DIA HAST-X SPOOL</t>
  </si>
  <si>
    <t>AMS 5837F .030 DIA. WW SPOOL</t>
  </si>
  <si>
    <t>AMS 5796C .020 DIA, SPOOL</t>
  </si>
  <si>
    <t>AMS 5798G .030 DIA SPOOL</t>
  </si>
  <si>
    <t>MSRR9500/220 .045 DIA WELD WIRE SPOOL</t>
  </si>
  <si>
    <t>AMS 5796 .030 DIA. WW L-605, SPOOL</t>
  </si>
  <si>
    <t>AMS 5832F .030 DIA. WW INCO718 SPOOL</t>
  </si>
  <si>
    <t>MSRR9500  .045 DIA. WW JETHETE SPOOL</t>
  </si>
  <si>
    <t>AMS 5680 .035 DIA. WW 347 SS SPOOL</t>
  </si>
  <si>
    <t>WELD WIRE, AMS 5832, .045 SPOOL</t>
  </si>
  <si>
    <t xml:space="preserve">CENTER DRILL, .022 DIA (#3-0) </t>
  </si>
  <si>
    <t xml:space="preserve">INSERT, 583-111 M43 </t>
  </si>
  <si>
    <t>AMS 5823E 417SS WELD WIRE .045 DIA X36IN</t>
  </si>
  <si>
    <t>ENDMILL, 3/8 X 1-1/2 X 3 ALTIN</t>
  </si>
  <si>
    <t>CHAMFER CUTTER FOR 027886/027887</t>
  </si>
  <si>
    <t>AMS 5823E 417SS WELDWIRE .035 DIA X36IN</t>
  </si>
  <si>
    <t>AMS 5823E 417SS WW .045 DIA X SPOOL</t>
  </si>
  <si>
    <t>TAP,.25-20 HS 2FL PLUG SP PT</t>
  </si>
  <si>
    <t>SPOT DRILL, .060 DIA CARBIDE"</t>
  </si>
  <si>
    <t>N57498 .25 .020 RAD 4FL CA ENDMILL"</t>
  </si>
  <si>
    <t>REAMER,0.2510,CA</t>
  </si>
  <si>
    <t>ENDMILL,.375,4 FLUTE,CA, 2 FLUTE LENGTH"</t>
  </si>
  <si>
    <t>END MILL,.750 CARBIDE, 4 FL</t>
  </si>
  <si>
    <t>KIOSK - END MILL, 3/4 4FL 1.625"</t>
  </si>
  <si>
    <t>ENDMILL,.500, 4 FL, BALL NOSE, LONG</t>
  </si>
  <si>
    <t>KIOSK - .500, X 3.125 LOC STABILIZER</t>
  </si>
  <si>
    <t>END MILL, 4375, LONG STABILIZER</t>
  </si>
  <si>
    <t>END MILL, .375, STABILIZER 4FL</t>
  </si>
  <si>
    <t>END MILL,.1875 W/ .020, STABILIZER</t>
  </si>
  <si>
    <t>ENDMILL, Z CARB 3/4 .035-.040</t>
  </si>
  <si>
    <t>ENDMILL,.160 DEG CUT</t>
  </si>
  <si>
    <t>ENDMILL.375 SGS BALL"</t>
  </si>
  <si>
    <t>INSERT,SEMT13T3AGSN-JM-MI,GRADE VP30RT</t>
  </si>
  <si>
    <t>THREAD MILL, .3120  MT 0312 CO9</t>
  </si>
  <si>
    <t>MITSUBISHI, SOMT12T308PEER-JM VP30RT</t>
  </si>
  <si>
    <t>ENDMILL,.500 Z CA BALLNOSE</t>
  </si>
  <si>
    <t>ENDMILL,.500  Z CA LONG</t>
  </si>
  <si>
    <t>ENDMILL, .250  Z CA W/.015-.020 CR</t>
  </si>
  <si>
    <t>DRILL,.070,CA</t>
  </si>
  <si>
    <t xml:space="preserve">END MILL, .500 Z CARB </t>
  </si>
  <si>
    <t>ENDMILL, .75 DIA, 2 FL, 1.625 LOC, BALL</t>
  </si>
  <si>
    <t>ENDMILL, .75 DIA, 3 FL, BALL .125RAD</t>
  </si>
  <si>
    <t>ENDMILL,.500 DIA, 2 FL, BALL</t>
  </si>
  <si>
    <t>special colbalt rad.</t>
  </si>
  <si>
    <t>ENDMILL,.500 W/.035R CAR EMF</t>
  </si>
  <si>
    <t>ENDMILL,.1875,BALL NOSE</t>
  </si>
  <si>
    <t>ENDMILL,.1875 CA</t>
  </si>
  <si>
    <t>ENDMILL .125 CA BALL W/.75 LOC</t>
  </si>
  <si>
    <t>AMS5828G WASPALOY WW .020 DIA X SPL</t>
  </si>
  <si>
    <t>AMS5828G WASPALOY WW .031 DIA X SPL</t>
  </si>
  <si>
    <t>AMS5828G WASPALOY WW .035 DIA X SPL</t>
  </si>
  <si>
    <t>INSERT,TPGT070204 10.651.837</t>
  </si>
  <si>
    <t>CUTTER 3211B 3750 3/8 7</t>
  </si>
  <si>
    <t>ENDMILL,.750 BALLNOSE STABLIZER</t>
  </si>
  <si>
    <t>ENDMILL,.500 W/100 RAD</t>
  </si>
  <si>
    <t>ENDMILL,.625  4FL PROMAX</t>
  </si>
  <si>
    <t xml:space="preserve">ENDMILL,.500 3FL CAR </t>
  </si>
  <si>
    <t>TAP, .50-13 UNJC SPFL</t>
  </si>
  <si>
    <t>DRILL,.4531</t>
  </si>
  <si>
    <t>REAMER,0.301,CA</t>
  </si>
  <si>
    <t>ENDMILL, PROMAX .625 W/RAD</t>
  </si>
  <si>
    <t>CHAMFER,TIALN,0.5000 X 30°</t>
  </si>
  <si>
    <t>ENDMILL,.625 5FL .30 RAD</t>
  </si>
  <si>
    <t>AMS/SFA 5.9  .045 DIA X  36 WW "</t>
  </si>
  <si>
    <t>AMS 5801F  .020 DIA. X 36  WW H-188"</t>
  </si>
  <si>
    <t>AMS 5679G  .030 DIA. X 36  ALLOY 62"</t>
  </si>
  <si>
    <t>REAMER,0.3905,CA</t>
  </si>
  <si>
    <t>REAMER,0.310,CA</t>
  </si>
  <si>
    <t>ENDMILL, .1875 STABILIZER</t>
  </si>
  <si>
    <t>ENDMILL, .1875 BN STABILIZER</t>
  </si>
  <si>
    <t>DRILL,7.70,CA</t>
  </si>
  <si>
    <t>100 DEG CSK/DRILL FOR NUTPLATES</t>
  </si>
  <si>
    <t>DRILL,.4531,CA</t>
  </si>
  <si>
    <t>DOVETAIL, .375 45 DEG .125 NECK DIA</t>
  </si>
  <si>
    <t>REAMER,0.0930,CA</t>
  </si>
  <si>
    <t>DRILL,.700</t>
  </si>
  <si>
    <t>AMS 5832F .062 DIA. X 36  WW INCO718"</t>
  </si>
  <si>
    <t>INSERT,SRM212C-M VP15TF</t>
  </si>
  <si>
    <t>INSERT,SRM212E-M VP15TF</t>
  </si>
  <si>
    <t>CORNER ROUNDER</t>
  </si>
  <si>
    <t>ENDMILL,.250</t>
  </si>
  <si>
    <t>SPECIAL, .375 CUTTER</t>
  </si>
  <si>
    <t>INSERT, W29 34110.0477</t>
  </si>
  <si>
    <t>INSERT,W2934030.088425</t>
  </si>
  <si>
    <t>REAMER,0.060,CA</t>
  </si>
  <si>
    <t>REAMER,0.0670,CA</t>
  </si>
  <si>
    <t>INSERT, AOMT123608PEER</t>
  </si>
  <si>
    <t>AMS 5800F .030 DIA. WW RENE 41</t>
  </si>
  <si>
    <t>DRILL,2188 VP15TF</t>
  </si>
  <si>
    <t>REAMER,0.2280,CA</t>
  </si>
  <si>
    <t>INSERT, SX9RPGN120400EX0002</t>
  </si>
  <si>
    <t>INSERT, JDMW09T320ZDSR-FT VP30RT</t>
  </si>
  <si>
    <t>INSERT,SPMB1204APT UP20M</t>
  </si>
  <si>
    <t>special, Blade c40</t>
  </si>
  <si>
    <t>INSERT,CNGX432T0420 DP5SX9</t>
  </si>
  <si>
    <t>INSERT,RNG45T0220 WA1</t>
  </si>
  <si>
    <t xml:space="preserve">ENDMILL,.375 5FL </t>
  </si>
  <si>
    <t>ENDMILL,.500 CA 4 inch</t>
  </si>
  <si>
    <t>DRILL,.0330 MBCA</t>
  </si>
  <si>
    <t>REAMER,0.1290,CA</t>
  </si>
  <si>
    <t>ENDMILL,.125 W/.015 RAD DURAMILL"</t>
  </si>
  <si>
    <t xml:space="preserve">ROLLER RST4874ROL    </t>
  </si>
  <si>
    <t>ENDMILL,.500 4FL .075 RAD</t>
  </si>
  <si>
    <t>REAMER .556</t>
  </si>
  <si>
    <t>SPECIAL,.300X.375 4FL 45DEG</t>
  </si>
  <si>
    <t>SPECIAL,CA KEYSEAT CUTTER</t>
  </si>
  <si>
    <t xml:space="preserve"> INSERT, RCLT1204 MOTN-PH2A IN2005</t>
  </si>
  <si>
    <t>THRERADMILL, 10-23 NIA</t>
  </si>
  <si>
    <t>INSERT WNMG431EM TT9235</t>
  </si>
  <si>
    <t>INSERT WNMG433EM TT9235</t>
  </si>
  <si>
    <t>INSERT, WNMG432EM TT5080</t>
  </si>
  <si>
    <t>WNMG431EA TT5080</t>
  </si>
  <si>
    <t>INSERT MBN0500001 APL05</t>
  </si>
  <si>
    <t>ENDMILL,.250 BALLNOSE ENDMILL</t>
  </si>
  <si>
    <t>62-1165 90 DEG. Split Blank Eng. Tool</t>
  </si>
  <si>
    <t>GH-Q-M40461</t>
  </si>
  <si>
    <t>XCET310404ER AH330</t>
  </si>
  <si>
    <t xml:space="preserve">DRILL,CA,MZS0340LB </t>
  </si>
  <si>
    <t>MBN0375001 APL05</t>
  </si>
  <si>
    <t>SNAP4-4.0-30</t>
  </si>
  <si>
    <t>GH-Q-M44461</t>
  </si>
  <si>
    <t>AMS 5800 .045 DIA X 36  WW RENE 41"</t>
  </si>
  <si>
    <t>ENDMILL,.125 STABILIZER 60680"</t>
  </si>
  <si>
    <t>REAMER,0.4063,CA</t>
  </si>
  <si>
    <t>ENDMILL, .500 HANITA</t>
  </si>
  <si>
    <t>TDIP 3.00E-0.20 TT9080</t>
  </si>
  <si>
    <t>REAMER,0.1620,CA</t>
  </si>
  <si>
    <t>REAMER,0.2505,CA</t>
  </si>
  <si>
    <t>REAMER,0.1650,CA</t>
  </si>
  <si>
    <t>ENDMILL, .625 .030R</t>
  </si>
  <si>
    <t>INSERT GH-Q-M-44201</t>
  </si>
  <si>
    <t>INSERT,AOMT123604PEER-M VP15TF</t>
  </si>
  <si>
    <t>REAMER,0.360,CA</t>
  </si>
  <si>
    <t>ENDMILL, 33455-C3</t>
  </si>
  <si>
    <t>BN MILL, 53662-C6</t>
  </si>
  <si>
    <t>ENDMILL, 24631-C3</t>
  </si>
  <si>
    <t>ENDMILL,.0625 X.25 X 1.5 4FL TiAIN</t>
  </si>
  <si>
    <t>REAMER,02190,CA</t>
  </si>
  <si>
    <t>DRILL,.2656,CA</t>
  </si>
  <si>
    <t>REAMER,0.2750,CA</t>
  </si>
  <si>
    <t>0.750 SPECIAL"</t>
  </si>
  <si>
    <t>SPECIAL</t>
  </si>
  <si>
    <t>INSERT,SNAP5-5.0(HOLDER)</t>
  </si>
  <si>
    <t>INSERT,GH-Q-M-30210(BLADE)</t>
  </si>
  <si>
    <t>REAMER,1410-175</t>
  </si>
  <si>
    <t>ENDMILL,.625 X 1.625 X 3.50, 5FL ALTIN</t>
  </si>
  <si>
    <t>ENDMILL,0.5 X0.5 X1.25X4 6FL ALTIN</t>
  </si>
  <si>
    <t>REAMER,HSS,0.3960</t>
  </si>
  <si>
    <t>6A1 4x 1-1/2"x 1" A.H. 1.625"x .5" C/B"</t>
  </si>
  <si>
    <t>ENDMILL,.375 PROMAX ROUGHER</t>
  </si>
  <si>
    <t>TUNGALOY BORING BAR</t>
  </si>
  <si>
    <t>heule chamfer insert</t>
  </si>
  <si>
    <t>GH-C-M-0443 blade</t>
  </si>
  <si>
    <t>ENDMILL, .156 X .500, 4FL BALL</t>
  </si>
  <si>
    <t>ENDMILL,.100, 4FL BALL</t>
  </si>
  <si>
    <t>4.5 MM CARBIDE DRILL</t>
  </si>
  <si>
    <t>ENDMILL,.1875, 4FL DURAMILL</t>
  </si>
  <si>
    <t>INSERT GY2M0200D020L05-GM VP 10RT</t>
  </si>
  <si>
    <t>1/4X1/4X3/4X2-1/2 .020 RAD 5 FL EM ALTIN</t>
  </si>
  <si>
    <t>.1650R 3FL CARBIDE CORNER ROUNDER</t>
  </si>
  <si>
    <t>.1562 4FL CARBIDE BULLNOSE EM W/R.070</t>
  </si>
  <si>
    <t>ER309L WELD WIRE .0625 DIA</t>
  </si>
  <si>
    <t>.137 REAMER</t>
  </si>
  <si>
    <t>10853 SB-1 CARB BURR</t>
  </si>
  <si>
    <t>.134 Step Drill</t>
  </si>
  <si>
    <t>INSERT, SANDVIK R151.2-300 12-5F 2135</t>
  </si>
  <si>
    <t>SANDVIK INSERT L151.2-300 12-5F</t>
  </si>
  <si>
    <t>INSERT, WNMG 431 XM</t>
  </si>
  <si>
    <t>MITSUBISHI INSERT SNMG120408-LP MC6025</t>
  </si>
  <si>
    <t>NIAGARA N61654 ENDMILL</t>
  </si>
  <si>
    <t>SECO ENDMILL EDP 65060</t>
  </si>
  <si>
    <t>ENDMILL,.375,4 FLUTE,CA, 0.07 RAD</t>
  </si>
  <si>
    <t>NIAGARA N61442 ENDMILL</t>
  </si>
  <si>
    <t>NIAGARA N09883 ENDMILL</t>
  </si>
  <si>
    <t>NIAGARA N15380 ENDMILL</t>
  </si>
  <si>
    <t>DO NOT USE THIS PART-- ALT EC#029831</t>
  </si>
  <si>
    <t>2464M73G01 EDM ELCTRODE .5 ROUND</t>
  </si>
  <si>
    <t>2548M54G01 EDM FIXT - HOLES  2548M54G01</t>
  </si>
  <si>
    <t>7002161-5 .625 CUSTOMIZED REAMER</t>
  </si>
  <si>
    <t>7002566-1 LATHE TOOL</t>
  </si>
  <si>
    <t>4510656 INSERT CCMT09T308-UM 1115</t>
  </si>
  <si>
    <t>872312-C6 .187D .005R FINISHER</t>
  </si>
  <si>
    <t>16A46151-1-RW</t>
  </si>
  <si>
    <t>TEST KIT ADAPTER</t>
  </si>
  <si>
    <t>2601M04P01 LOUVER FORM DIE</t>
  </si>
  <si>
    <t>5321726-01SK01 DUCT BONDING FIXTURE</t>
  </si>
  <si>
    <t>G095010CB LASER FIXTURE FOR G095010CB</t>
  </si>
  <si>
    <t>G095010CB-001 INSPECTION GAUGE</t>
  </si>
  <si>
    <t>9980M37G06 Weld Fixture #11 to #4</t>
  </si>
  <si>
    <t>9980M37G06 SPOT WELD FIXTURE #4 TO #3</t>
  </si>
  <si>
    <t>9980M37G06 MILL FIXTURE PERIMETER</t>
  </si>
  <si>
    <t xml:space="preserve">9980M37G06 SPOT WELD FIX #10 TO #2/3/4 </t>
  </si>
  <si>
    <t>9980M37G06 SPOT WELD #12 TO 2/3/4/9/10</t>
  </si>
  <si>
    <t>5324849 CTL AEROSPACE SEAL BOND TOOLING</t>
  </si>
  <si>
    <t>5324851 CTL AEROSPACE SEAL BOND TOOLING</t>
  </si>
  <si>
    <t>5324852 CTL AEROSPACE SEAL BOND TOOLING</t>
  </si>
  <si>
    <t>5324853-01  CTL AERO SEAL BOND TOOLING</t>
  </si>
  <si>
    <t>5324854-01  CTL AERO SEAL BOND TOOLING</t>
  </si>
  <si>
    <t>5324855  CTL AEROSPACE SEAL BOND TOOLING</t>
  </si>
  <si>
    <t xml:space="preserve">G095010CB TEMPLATE GAUGES FOR FORM </t>
  </si>
  <si>
    <t xml:space="preserve">.045 THK FORMED SEGMENT FOR 027935 </t>
  </si>
  <si>
    <t>5305640-01 PANEL LINER BLANK FOR 5305640</t>
  </si>
  <si>
    <t>5307188-01 BLANK FOR LARGE BA PANELS</t>
  </si>
  <si>
    <t>23091125-2/-3 Brackets</t>
  </si>
  <si>
    <t>23091126-2/-3</t>
  </si>
  <si>
    <t>23093097-2/-3</t>
  </si>
  <si>
    <t>1001738-1 LASER BLANK FOR 1001738-1</t>
  </si>
  <si>
    <t>0332267150 LASER BLANK FOR 0332267150</t>
  </si>
  <si>
    <t>680210609 LASER BLANK FOR 680210609</t>
  </si>
  <si>
    <t>9050522 LASER BLANKS FOR 9050522</t>
  </si>
  <si>
    <t>1308M32P02/G10</t>
  </si>
  <si>
    <t>TUBE FOR 1308M32G10 SS LINK</t>
  </si>
  <si>
    <t>2647M30P06</t>
  </si>
  <si>
    <t>2647M30G03 RETAINER BODY, ITEM 2</t>
  </si>
  <si>
    <t>3351306-5</t>
  </si>
  <si>
    <t>DRAIN LIP</t>
  </si>
  <si>
    <t>PANEL, SHELF</t>
  </si>
  <si>
    <t>CLIP</t>
  </si>
  <si>
    <t>3353838-1</t>
  </si>
  <si>
    <t>SUPPORT-SEAL, RING, STG7</t>
  </si>
  <si>
    <t>392896-3</t>
  </si>
  <si>
    <t>HOT CUP CONNECTOR ASSY.</t>
  </si>
  <si>
    <t>5147T17P04</t>
  </si>
  <si>
    <t xml:space="preserve">MACHINED BOSS ITEM 5 FOR 5147T17G04 </t>
  </si>
  <si>
    <t>BRR17672</t>
  </si>
  <si>
    <t>THRUST STRUT ASSY LH CRITICAL ASSY</t>
  </si>
  <si>
    <t>L38222G01</t>
  </si>
  <si>
    <t>COWL, COMBUSTION CHAMBER</t>
  </si>
  <si>
    <t>032832 BLANK FOR 10004761</t>
  </si>
  <si>
    <t>810272-371 FORMED BLANK for 810272-37</t>
  </si>
  <si>
    <t>032833 BLANK FOR 032833</t>
  </si>
  <si>
    <t>762101 LASER BLANK FOR 762101</t>
  </si>
  <si>
    <t>7002566-1 LASER BLANK FOR 7002566-1</t>
  </si>
  <si>
    <t>7002580-1 LASER BLANK FOR 7002580-1</t>
  </si>
  <si>
    <t>5116T69 ITEMS 5/6/7/10 414</t>
  </si>
  <si>
    <t>LINK ASSY</t>
  </si>
  <si>
    <t>1GN32256</t>
  </si>
  <si>
    <t>PLATE, RETAINER-LPT</t>
  </si>
  <si>
    <t>SUPPORT SEGMENT, DEFLECTOR PANEL</t>
  </si>
  <si>
    <t>CAP &amp; SEAL A - CRITICAL PART</t>
  </si>
  <si>
    <t>BRACKET, ENERGY ABSORBING-RING</t>
  </si>
  <si>
    <t>BAFFLE ASSY, GAS GENERATOR CASE</t>
  </si>
  <si>
    <t>BAFFLE ASSY GAS GENERATOR CASE</t>
  </si>
  <si>
    <t>BAFFLE ASSY - GAS GENERATOR CASE</t>
  </si>
  <si>
    <t>2647M30G02</t>
  </si>
  <si>
    <t>2647M30G03-Y</t>
  </si>
  <si>
    <t>3074T01P01-MTU</t>
  </si>
  <si>
    <t>CONE</t>
  </si>
  <si>
    <t>NO 5 BRG HOUSE CONE</t>
  </si>
  <si>
    <t>GALLEY, ASSY STRUCTURE</t>
  </si>
  <si>
    <t>RING-RETAINING, STG7 ECCN EAR99</t>
  </si>
  <si>
    <t>RING AIRSEAL STG7</t>
  </si>
  <si>
    <t>RING  AIRSEAL STG6</t>
  </si>
  <si>
    <t>4048T90G02</t>
  </si>
  <si>
    <t>AIR GUIDE</t>
  </si>
  <si>
    <t>COVER, AFT C-SUMP</t>
  </si>
  <si>
    <t>NOZZLE, STG5- INNER SEAL ASSY</t>
  </si>
  <si>
    <t>COVER-FAN BLADE</t>
  </si>
  <si>
    <t>5324851 ASSEMBLY WITH 5324846 LINER</t>
  </si>
  <si>
    <t>RETURN GOODS ENG MASTER - FG</t>
  </si>
  <si>
    <t>`BRACKET ASSY OF-FAN EXIT CASE, REAR</t>
  </si>
  <si>
    <t>RING-RETAINING, STG2</t>
  </si>
  <si>
    <t>SPRING - HPC SHROUD, 11 STG</t>
  </si>
  <si>
    <t>DUCT SEGMENT-FAN EXHAUST, INNER FRONT</t>
  </si>
  <si>
    <t>9048M51G18</t>
  </si>
  <si>
    <t>PAD, AFT FAN CASE STRUT</t>
  </si>
  <si>
    <t>THRUST STRUT ASSY RH-CRITICAL ASSY</t>
  </si>
  <si>
    <t>BRR15819</t>
  </si>
  <si>
    <t>SPADE DWG H-3935-MC, 4 CRITICAL ASSY</t>
  </si>
  <si>
    <t>G095010CB-001 BAFFLE, SUSPENDED</t>
  </si>
  <si>
    <t>G095010CB-002 BAFFLE, SUSPENDED</t>
  </si>
  <si>
    <t>G095010CB-003 BAFFLE, SUSPENDED</t>
  </si>
  <si>
    <t>G095010CB-004 BAFFLE, SUSPENDED</t>
  </si>
  <si>
    <t>G095010CB-005 BAFFLE, SUSPENDED</t>
  </si>
  <si>
    <t>G095010CB-006 BAFFLE, SUSPENDED</t>
  </si>
  <si>
    <t>G095010CB-007 BAFFLE, SUSPENDED</t>
  </si>
  <si>
    <t>UL17766</t>
  </si>
  <si>
    <t>TUBE, OIL FEED FINAL ASSY.</t>
  </si>
  <si>
    <t>CASE, COMBUSTER-FWD</t>
  </si>
  <si>
    <t>LINER, COMBUSTER-INNER</t>
  </si>
  <si>
    <t>LINER, COMBUSTER-OUTER</t>
  </si>
  <si>
    <t>CASE, ROUND</t>
  </si>
  <si>
    <t>2551M77P01</t>
  </si>
  <si>
    <t>HEAT SHIELD, SPUN</t>
  </si>
  <si>
    <t>5324853-01 DUCT BONDING FIXTURE</t>
  </si>
  <si>
    <t>2464M73G01 TACK FIXTURE 2464M73G01</t>
  </si>
  <si>
    <t>G095010CB FORM DIE FOR G095010CB</t>
  </si>
  <si>
    <t>5103T27G01 SPOT WELD FIXTURE 5103T27P01</t>
  </si>
  <si>
    <t xml:space="preserve"> DRILL FIXTURE FOR 5103T27G01</t>
  </si>
  <si>
    <t>5103T27P01 INSPECTION GAUGE FOR 5103T27P</t>
  </si>
  <si>
    <t>FORM DIE FOR 5103T27 P02 P03 P04</t>
  </si>
  <si>
    <t>FORM AND TRIM DIE 5103T27P05</t>
  </si>
  <si>
    <t>PIERCE DIE 5103T27P05</t>
  </si>
  <si>
    <t>9980M37P05 FORM DIE</t>
  </si>
  <si>
    <t>9980M37P05 MILL FIXTURE</t>
  </si>
  <si>
    <t>9980M37P01 FORM DIE</t>
  </si>
  <si>
    <t>9980M37P02 Control Drawing</t>
  </si>
  <si>
    <t>21807524 FORM DIE</t>
  </si>
  <si>
    <t>21807508 FORM DIE</t>
  </si>
  <si>
    <t>036308 COMMON DIE for M83 M54 M55 M73</t>
  </si>
  <si>
    <t>SM IV 06 AUTOMATED PRESS FEED SYSTEM</t>
  </si>
  <si>
    <t>EDM TOOLING FOR LEAP HONEYCOMB HEAT SHIE</t>
  </si>
  <si>
    <t>GRINDING TL FOR LEAP HONEYCOMB HEAT SHIE</t>
  </si>
  <si>
    <t>GRAPHITE HOLDERS FOR LEAP HONEYCOMBS</t>
  </si>
  <si>
    <t>Brother Sister Corp</t>
  </si>
  <si>
    <t>PO30</t>
  </si>
  <si>
    <t>3rd Party1</t>
  </si>
  <si>
    <t>PO1</t>
  </si>
  <si>
    <t>PO2</t>
  </si>
  <si>
    <t>PO3</t>
  </si>
  <si>
    <t>PO4</t>
  </si>
  <si>
    <t>PO5</t>
  </si>
  <si>
    <t>PO6</t>
  </si>
  <si>
    <t>PO7</t>
  </si>
  <si>
    <t>PO8</t>
  </si>
  <si>
    <t>3rd Party2</t>
  </si>
  <si>
    <t>PO9</t>
  </si>
  <si>
    <t>PO10</t>
  </si>
  <si>
    <t>PO11</t>
  </si>
  <si>
    <t>Mr. Bill Hold</t>
  </si>
  <si>
    <t>I01</t>
  </si>
  <si>
    <t>PO20</t>
  </si>
  <si>
    <t>Mrs. Shippin Bill</t>
  </si>
  <si>
    <t>I02</t>
  </si>
  <si>
    <t>PO21</t>
  </si>
  <si>
    <t>Purchased</t>
  </si>
  <si>
    <t>Manufactured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</si>
</sst>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0_);\(#,###,##0.00\);\-__;@"/>
    <numFmt numFmtId="165" formatCode="_(* #,##0_);_(* \(#,##0\);_(* &quot;-&quot;?_);_(@_)"/>
    <numFmt numFmtId="166" formatCode="_(&quot;$&quot;* #,##0_);_(&quot;$&quot;* \(#,##0\);_(&quot;$&quot;* &quot;-&quot;??_);_(@_)"/>
    <numFmt numFmtId="167" formatCode="_(* #,##0_);_(* \(#,##0\);_(* &quot;-&quot;??_);_(@_)"/>
    <numFmt numFmtId="168" formatCode="_(* #,##0.00_);_(* \(#,##0.00\);_(* &quot;-&quot;?_);_(@_)"/>
  </numFmts>
  <fonts count="27" x14ac:knownFonts="1">
    <font>
      <sz val="11"/>
      <color theme="1"/>
      <name val="Calibri"/>
      <family val="2"/>
      <scheme val="minor"/>
    </font>
    <font>
      <sz val="10"/>
      <color theme="1"/>
      <name val="Arial"/>
      <family val="2"/>
    </font>
    <font>
      <sz val="11"/>
      <color theme="1"/>
      <name val="Calibri"/>
      <family val="2"/>
      <scheme val="minor"/>
    </font>
    <font>
      <sz val="11"/>
      <color theme="1"/>
      <name val="Calibri"/>
      <family val="2"/>
    </font>
    <font>
      <b/>
      <sz val="10"/>
      <color indexed="10"/>
      <name val="Standard Tickmarks"/>
      <family val="2"/>
      <charset val="2"/>
    </font>
    <font>
      <b/>
      <sz val="10"/>
      <color indexed="8"/>
      <name val="Standard Tickmarks"/>
      <family val="2"/>
      <charset val="2"/>
    </font>
    <font>
      <b/>
      <sz val="10"/>
      <color indexed="17"/>
      <name val="Standard Tickmarks"/>
      <family val="2"/>
      <charset val="2"/>
    </font>
    <font>
      <b/>
      <sz val="10"/>
      <color indexed="12"/>
      <name val="Standard Tickmarks"/>
      <family val="2"/>
      <charset val="2"/>
    </font>
    <font>
      <b/>
      <sz val="10"/>
      <color indexed="36"/>
      <name val="Standard Tickmarks"/>
      <family val="2"/>
      <charset val="2"/>
    </font>
    <font>
      <sz val="10"/>
      <name val="Arial"/>
      <family val="2"/>
    </font>
    <font>
      <sz val="10"/>
      <color rgb="FF000000"/>
      <name val="Arial"/>
      <family val="2"/>
    </font>
    <font>
      <b/>
      <sz val="9"/>
      <color rgb="FFFF0000"/>
      <name val="Arial"/>
      <family val="2"/>
    </font>
    <font>
      <sz val="9"/>
      <color rgb="FFFF0000"/>
      <name val="Arial"/>
      <family val="2"/>
    </font>
    <font>
      <sz val="9"/>
      <color theme="1"/>
      <name val="Arial"/>
      <family val="2"/>
    </font>
    <font>
      <i/>
      <sz val="9"/>
      <color theme="1"/>
      <name val="Arial"/>
      <family val="2"/>
    </font>
    <font>
      <strike/>
      <sz val="9"/>
      <color rgb="FFFF0000"/>
      <name val="Arial"/>
      <family val="2"/>
    </font>
    <font>
      <b/>
      <sz val="9"/>
      <color rgb="FF4F2D7F"/>
      <name val="Arial"/>
      <family val="2"/>
    </font>
    <font>
      <b/>
      <sz val="9"/>
      <color rgb="FFFFFFFF"/>
      <name val="Arial"/>
      <family val="2"/>
    </font>
    <font>
      <sz val="9"/>
      <color rgb="FFFFFFFF"/>
      <name val="Arial"/>
      <family val="2"/>
    </font>
    <font>
      <b/>
      <sz val="9"/>
      <color rgb="FF7030A0"/>
      <name val="Arial"/>
      <family val="2"/>
    </font>
    <font>
      <sz val="9"/>
      <color rgb="FF7030A0"/>
      <name val="Arial"/>
      <family val="2"/>
    </font>
    <font>
      <sz val="9"/>
      <name val="Arial"/>
      <family val="2"/>
    </font>
    <font>
      <b/>
      <sz val="9"/>
      <color theme="1"/>
      <name val="Arial"/>
      <family val="2"/>
    </font>
    <font>
      <b/>
      <vertAlign val="superscript"/>
      <sz val="9"/>
      <color rgb="FFFFFFFF"/>
      <name val="Arial"/>
      <family val="2"/>
    </font>
    <font>
      <vertAlign val="superscript"/>
      <sz val="9"/>
      <color rgb="FFFF0000"/>
      <name val="Arial"/>
      <family val="2"/>
    </font>
    <font>
      <sz val="10"/>
      <color rgb="FF323232"/>
      <name val="Arial"/>
      <family val="2"/>
    </font>
    <font>
      <b/>
      <sz val="10"/>
      <color rgb="FF000000"/>
      <name val="Arial"/>
      <family val="2"/>
    </font>
  </fonts>
  <fills count="6">
    <fill>
      <patternFill patternType="none"/>
    </fill>
    <fill>
      <patternFill patternType="gray125"/>
    </fill>
    <fill>
      <patternFill patternType="solid">
        <fgColor rgb="FF4F2D7F"/>
        <bgColor indexed="64"/>
      </patternFill>
    </fill>
    <fill>
      <patternFill patternType="solid">
        <fgColor rgb="FFF2F2F2"/>
        <bgColor indexed="64"/>
      </patternFill>
    </fill>
    <fill>
      <patternFill patternType="solid">
        <fgColor rgb="FFFFFFCC"/>
        <bgColor indexed="64"/>
      </patternFill>
    </fill>
    <fill>
      <patternFill patternType="solid">
        <fgColor rgb="FFE2EFDA"/>
        <bgColor rgb="FF000000"/>
      </patternFill>
    </fill>
  </fills>
  <borders count="14">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6">
    <xf numFmtId="0" fontId="0" fillId="0" borderId="0" applyNumberFormat="0"/>
    <xf numFmtId="43" fontId="2" fillId="0" borderId="0" applyFont="0" applyFill="0" applyBorder="0" applyAlignment="0" applyProtection="0"/>
    <xf numFmtId="0" fontId="3" fillId="0" borderId="0"/>
    <xf numFmtId="43" fontId="3" fillId="0" borderId="0" applyFont="0" applyFill="0" applyBorder="0" applyAlignment="0" applyProtection="0"/>
    <xf numFmtId="44" fontId="2" fillId="0" borderId="0" applyFont="0" applyFill="0" applyBorder="0" applyAlignment="0" applyProtection="0"/>
    <xf numFmtId="0" fontId="9" fillId="0" borderId="0"/>
  </cellStyleXfs>
  <cellXfs count="83">
    <xf numFmtId="0" fontId="0" fillId="0" borderId="0" xfId="0"/>
    <xf numFmtId="0" fontId="5" fillId="0" borderId="0" xfId="0" applyFont="1"/>
    <xf numFmtId="43" fontId="5" fillId="0" borderId="0" xfId="0" applyNumberFormat="1" applyFont="1"/>
    <xf numFmtId="0" fontId="4" fillId="0" borderId="0" xfId="0" applyFont="1"/>
    <xf numFmtId="0" fontId="6" fillId="0" borderId="0" xfId="0" applyFont="1"/>
    <xf numFmtId="0" fontId="7" fillId="0" borderId="0" xfId="0" applyFont="1"/>
    <xf numFmtId="0" fontId="8" fillId="0" borderId="0" xfId="0" applyFont="1"/>
    <xf numFmtId="0" fontId="1" fillId="0" borderId="0" xfId="0" applyFont="1"/>
    <xf numFmtId="0" fontId="11" fillId="0" borderId="0" xfId="0" applyFont="1" applyAlignment="1">
      <alignment vertical="top"/>
    </xf>
    <xf numFmtId="0" fontId="11" fillId="0" borderId="0" xfId="0" applyFont="1"/>
    <xf numFmtId="0" fontId="12" fillId="0" borderId="0" xfId="0" applyFont="1"/>
    <xf numFmtId="14" fontId="11" fillId="0" borderId="0" xfId="0" applyNumberFormat="1" applyFont="1"/>
    <xf numFmtId="0" fontId="13" fillId="0" borderId="0" xfId="0" applyFont="1"/>
    <xf numFmtId="0" fontId="13" fillId="3" borderId="0" xfId="0" applyFont="1" applyFill="1"/>
    <xf numFmtId="43" fontId="13" fillId="3" borderId="0" xfId="0" applyNumberFormat="1" applyFont="1" applyFill="1"/>
    <xf numFmtId="43" fontId="13" fillId="3" borderId="1" xfId="1" applyFont="1" applyFill="1" applyBorder="1"/>
    <xf numFmtId="0" fontId="14" fillId="3" borderId="0" xfId="0" applyFont="1" applyFill="1" applyAlignment="1">
      <alignment horizontal="right"/>
    </xf>
    <xf numFmtId="0" fontId="15" fillId="0" borderId="0" xfId="0" applyFont="1"/>
    <xf numFmtId="0" fontId="12" fillId="0" borderId="0" xfId="0" applyFont="1" applyAlignment="1">
      <alignment vertical="top"/>
    </xf>
    <xf numFmtId="0" fontId="17" fillId="2" borderId="7" xfId="0" applyFont="1" applyFill="1" applyBorder="1"/>
    <xf numFmtId="14" fontId="18" fillId="2" borderId="0" xfId="0" applyNumberFormat="1" applyFont="1" applyFill="1" applyAlignment="1">
      <alignment horizontal="right"/>
    </xf>
    <xf numFmtId="0" fontId="18" fillId="2" borderId="0" xfId="0" applyFont="1" applyFill="1"/>
    <xf numFmtId="0" fontId="18" fillId="2" borderId="8" xfId="0" applyFont="1" applyFill="1" applyBorder="1"/>
    <xf numFmtId="0" fontId="13" fillId="0" borderId="0" xfId="0" applyFont="1" applyAlignment="1">
      <alignment horizontal="center" vertical="center"/>
    </xf>
    <xf numFmtId="0" fontId="17" fillId="2" borderId="5" xfId="0" applyFont="1" applyFill="1" applyBorder="1" applyAlignment="1">
      <alignment horizontal="center" vertical="center"/>
    </xf>
    <xf numFmtId="0" fontId="17" fillId="2" borderId="6" xfId="0" applyFont="1" applyFill="1" applyBorder="1" applyAlignment="1">
      <alignment horizontal="center" vertical="center" wrapText="1"/>
    </xf>
    <xf numFmtId="0" fontId="17" fillId="2" borderId="6" xfId="0" applyFont="1" applyFill="1" applyBorder="1" applyAlignment="1">
      <alignment horizontal="center" vertical="center"/>
    </xf>
    <xf numFmtId="0" fontId="19" fillId="4" borderId="0" xfId="0" applyFont="1" applyFill="1"/>
    <xf numFmtId="166" fontId="19" fillId="4" borderId="0" xfId="4" applyNumberFormat="1" applyFont="1" applyFill="1" applyAlignment="1">
      <alignment horizontal="right"/>
    </xf>
    <xf numFmtId="0" fontId="19" fillId="4" borderId="0" xfId="0" applyFont="1" applyFill="1" applyAlignment="1">
      <alignment wrapText="1"/>
    </xf>
    <xf numFmtId="165" fontId="19" fillId="4" borderId="0" xfId="0" applyNumberFormat="1" applyFont="1" applyFill="1" applyAlignment="1">
      <alignment wrapText="1"/>
    </xf>
    <xf numFmtId="168" fontId="19" fillId="4" borderId="0" xfId="0" applyNumberFormat="1" applyFont="1" applyFill="1" applyAlignment="1">
      <alignment wrapText="1"/>
    </xf>
    <xf numFmtId="0" fontId="13" fillId="0" borderId="0" xfId="0" applyFont="1" applyAlignment="1">
      <alignment horizontal="center" vertical="center" wrapText="1"/>
    </xf>
    <xf numFmtId="49" fontId="17" fillId="2" borderId="0" xfId="0" applyNumberFormat="1" applyFont="1" applyFill="1" applyAlignment="1">
      <alignment horizontal="center" vertical="center" wrapText="1"/>
    </xf>
    <xf numFmtId="164" fontId="17" fillId="2" borderId="0" xfId="0" applyNumberFormat="1" applyFont="1" applyFill="1" applyAlignment="1">
      <alignment horizontal="center" vertical="center" wrapText="1"/>
    </xf>
    <xf numFmtId="0" fontId="17" fillId="2" borderId="0" xfId="0" applyFont="1" applyFill="1" applyAlignment="1">
      <alignment horizontal="center" vertical="center" wrapText="1"/>
    </xf>
    <xf numFmtId="0" fontId="20" fillId="0" borderId="0" xfId="0" applyFont="1"/>
    <xf numFmtId="0" fontId="13" fillId="0" borderId="0" xfId="0" applyFont="1" applyAlignment="1">
      <alignment horizontal="center"/>
    </xf>
    <xf numFmtId="49" fontId="17" fillId="2" borderId="0" xfId="0" applyNumberFormat="1" applyFont="1" applyFill="1" applyAlignment="1">
      <alignment horizontal="center" vertical="center"/>
    </xf>
    <xf numFmtId="0" fontId="17" fillId="2" borderId="0" xfId="0" applyFont="1" applyFill="1" applyAlignment="1">
      <alignment horizontal="center" vertical="center"/>
    </xf>
    <xf numFmtId="2" fontId="17" fillId="2" borderId="0" xfId="0" applyNumberFormat="1" applyFont="1" applyFill="1" applyAlignment="1">
      <alignment horizontal="center" vertical="center"/>
    </xf>
    <xf numFmtId="167" fontId="17" fillId="2" borderId="0" xfId="3" applyNumberFormat="1" applyFont="1" applyFill="1" applyBorder="1" applyAlignment="1">
      <alignment horizontal="center" vertical="center"/>
    </xf>
    <xf numFmtId="0" fontId="13" fillId="0" borderId="0" xfId="0" applyFont="1" applyAlignment="1">
      <alignment vertical="top"/>
    </xf>
    <xf numFmtId="0" fontId="13" fillId="0" borderId="0" xfId="0" applyFont="1" applyAlignment="1">
      <alignment horizontal="center" vertical="top"/>
    </xf>
    <xf numFmtId="0" fontId="20" fillId="0" borderId="0" xfId="0" applyFont="1" applyAlignment="1">
      <alignment vertical="top"/>
    </xf>
    <xf numFmtId="0" fontId="17" fillId="2" borderId="0" xfId="0" applyFont="1" applyFill="1" applyAlignment="1">
      <alignment horizontal="center" vertical="top"/>
    </xf>
    <xf numFmtId="0" fontId="17" fillId="2" borderId="0" xfId="0" applyFont="1" applyFill="1" applyAlignment="1">
      <alignment horizontal="center"/>
    </xf>
    <xf numFmtId="0" fontId="21" fillId="0" borderId="0" xfId="0" applyFont="1"/>
    <xf numFmtId="0" fontId="22" fillId="0" borderId="0" xfId="0" applyFont="1" applyAlignment="1">
      <alignment horizontal="center"/>
    </xf>
    <xf numFmtId="0" fontId="22" fillId="0" borderId="0" xfId="0" applyFont="1" applyAlignment="1">
      <alignment horizontal="center" vertical="top"/>
    </xf>
    <xf numFmtId="166" fontId="19" fillId="4" borderId="0" xfId="4" applyNumberFormat="1" applyFont="1" applyFill="1" applyAlignment="1">
      <alignment horizontal="left"/>
    </xf>
    <xf numFmtId="0" fontId="25" fillId="0" borderId="0" xfId="0" applyFont="1" applyAlignment="1">
      <alignment vertical="top"/>
    </xf>
    <xf numFmtId="0" fontId="10" fillId="0" borderId="10" xfId="0" applyFont="1" applyBorder="1"/>
    <xf numFmtId="0" fontId="10" fillId="0" borderId="8" xfId="0" applyFont="1" applyBorder="1"/>
    <xf numFmtId="0" fontId="10" fillId="0" borderId="12" xfId="0" applyFont="1" applyBorder="1"/>
    <xf numFmtId="0" fontId="26" fillId="5" borderId="9" xfId="0" applyFont="1" applyFill="1" applyBorder="1" applyAlignment="1">
      <alignment horizontal="center" vertical="center" wrapText="1"/>
    </xf>
    <xf numFmtId="0" fontId="10" fillId="0" borderId="10" xfId="0" applyFont="1" applyBorder="1" applyAlignment="1">
      <alignment vertical="center"/>
    </xf>
    <xf numFmtId="0" fontId="10" fillId="0" borderId="8" xfId="0" applyFont="1" applyBorder="1" applyAlignment="1">
      <alignment vertical="center"/>
    </xf>
    <xf numFmtId="43" fontId="10" fillId="0" borderId="10" xfId="1" applyFont="1" applyBorder="1" applyAlignment="1">
      <alignment horizontal="right"/>
    </xf>
    <xf numFmtId="43" fontId="10" fillId="0" borderId="8" xfId="1" applyFont="1" applyBorder="1"/>
    <xf numFmtId="43" fontId="10" fillId="0" borderId="12" xfId="1" applyFont="1" applyBorder="1"/>
    <xf numFmtId="0" fontId="13" fillId="4" borderId="0" xfId="0" applyFont="1" applyFill="1"/>
    <xf numFmtId="0" fontId="26" fillId="5" borderId="5" xfId="0" applyFont="1" applyFill="1" applyBorder="1" applyAlignment="1">
      <alignment horizontal="center" vertical="center"/>
    </xf>
    <xf numFmtId="0" fontId="10" fillId="0" borderId="13" xfId="0" applyFont="1" applyBorder="1"/>
    <xf numFmtId="0" fontId="26" fillId="5" borderId="5" xfId="0" applyFont="1" applyFill="1" applyBorder="1" applyAlignment="1">
      <alignment horizontal="center" vertical="center" wrapText="1"/>
    </xf>
    <xf numFmtId="0" fontId="10" fillId="0" borderId="13" xfId="0" applyFont="1" applyBorder="1" applyAlignment="1">
      <alignment vertical="center"/>
    </xf>
    <xf numFmtId="14" fontId="21" fillId="4" borderId="0" xfId="0" applyNumberFormat="1" applyFont="1" applyFill="1" applyAlignment="1">
      <alignment horizontal="right"/>
    </xf>
    <xf numFmtId="43" fontId="13" fillId="0" borderId="0" xfId="1" applyFont="1"/>
    <xf numFmtId="0" fontId="1" fillId="0" borderId="0" xfId="0" applyFont="1" applyAlignment="1">
      <alignment vertical="top"/>
    </xf>
    <xf numFmtId="0" fontId="16" fillId="0" borderId="2" xfId="0" applyFont="1" applyBorder="1" applyAlignment="1">
      <alignment horizontal="center"/>
    </xf>
    <xf numFmtId="0" fontId="16" fillId="0" borderId="3" xfId="0" applyFont="1" applyBorder="1" applyAlignment="1">
      <alignment horizontal="center"/>
    </xf>
    <xf numFmtId="0" fontId="16" fillId="0" borderId="4" xfId="0" applyFont="1" applyBorder="1" applyAlignment="1">
      <alignment horizontal="center"/>
    </xf>
    <xf numFmtId="0" fontId="12" fillId="0" borderId="0" xfId="0" applyFont="1" applyAlignment="1"/>
    <xf numFmtId="0" fontId="12" fillId="0" borderId="0" xfId="0" applyFont="1" applyAlignment="1">
      <alignment vertical="top" wrapText="1"/>
    </xf>
    <xf numFmtId="0" fontId="26" fillId="5" borderId="9" xfId="0" applyFont="1" applyFill="1" applyBorder="1" applyAlignment="1">
      <alignment horizontal="center" vertical="center"/>
    </xf>
    <xf numFmtId="0" fontId="26" fillId="5" borderId="7" xfId="0" applyFont="1" applyFill="1" applyBorder="1" applyAlignment="1">
      <alignment horizontal="center" vertical="center"/>
    </xf>
    <xf numFmtId="0" fontId="26" fillId="5" borderId="11" xfId="0" applyFont="1" applyFill="1" applyBorder="1" applyAlignment="1">
      <alignment horizontal="center" vertical="center"/>
    </xf>
    <xf numFmtId="0" fontId="26" fillId="5" borderId="9" xfId="0" applyFont="1" applyFill="1" applyBorder="1" applyAlignment="1">
      <alignment horizontal="center" vertical="center" wrapText="1"/>
    </xf>
    <xf numFmtId="0" fontId="26" fillId="5" borderId="11" xfId="0" applyFont="1" applyFill="1" applyBorder="1" applyAlignment="1">
      <alignment horizontal="center" vertical="center" wrapText="1"/>
    </xf>
    <xf numFmtId="0" fontId="26" fillId="5" borderId="7" xfId="0" applyFont="1" applyFill="1" applyBorder="1" applyAlignment="1">
      <alignment horizontal="center" vertical="center" wrapText="1"/>
    </xf>
    <xf numFmtId="0" fontId="12" fillId="0" borderId="0" xfId="0" applyFont="1" applyAlignment="1">
      <alignment vertical="top"/>
    </xf>
    <xf numFmtId="0" fontId="12" fillId="0" borderId="0" xfId="0" applyFont="1" applyAlignment="1">
      <alignment wrapText="1"/>
    </xf>
    <xf numFmtId="43" fontId="13" fillId="0" borderId="0" xfId="0" applyNumberFormat="1" applyFont="1"/>
  </cellXfs>
  <cellStyles count="6">
    <cellStyle name="Comma" xfId="1" builtinId="3"/>
    <cellStyle name="Comma 2" xfId="3" xr:uid="{00000000-0005-0000-0000-000001000000}"/>
    <cellStyle name="Currency" xfId="4" builtinId="4"/>
    <cellStyle name="Normal" xfId="0" builtinId="0" customBuiltin="1"/>
    <cellStyle name="Normal 2" xfId="2" xr:uid="{00000000-0005-0000-0000-000004000000}"/>
    <cellStyle name="Normal 4" xfId="5" xr:uid="{00000000-0005-0000-0000-00000500000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FFCC"/>
      <color rgb="FF4F2D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28"/>
  <sheetViews>
    <sheetView workbookViewId="0"/>
  </sheetViews>
  <sheetFormatPr defaultRowHeight="15" x14ac:dyDescent="0.25"/>
  <sheetData>
    <row r="1" spans="1:2" x14ac:dyDescent="0.25">
      <c r="A1" s="1" t="s">
        <v>0</v>
      </c>
      <c r="B1" t="s">
        <v>1</v>
      </c>
    </row>
    <row r="2" spans="1:2" x14ac:dyDescent="0.25">
      <c r="A2" s="2" t="s">
        <v>2</v>
      </c>
      <c r="B2" t="s">
        <v>3</v>
      </c>
    </row>
    <row r="3" spans="1:2" x14ac:dyDescent="0.25">
      <c r="A3" s="1" t="s">
        <v>4</v>
      </c>
      <c r="B3" t="s">
        <v>5</v>
      </c>
    </row>
    <row r="4" spans="1:2" x14ac:dyDescent="0.25">
      <c r="A4" s="1" t="s">
        <v>6</v>
      </c>
      <c r="B4" t="s">
        <v>7</v>
      </c>
    </row>
    <row r="5" spans="1:2" x14ac:dyDescent="0.25">
      <c r="A5" s="1" t="s">
        <v>8</v>
      </c>
      <c r="B5" t="s">
        <v>9</v>
      </c>
    </row>
    <row r="6" spans="1:2" x14ac:dyDescent="0.25">
      <c r="A6" s="1" t="s">
        <v>10</v>
      </c>
      <c r="B6" t="s">
        <v>11</v>
      </c>
    </row>
    <row r="7" spans="1:2" x14ac:dyDescent="0.25">
      <c r="A7" s="1" t="s">
        <v>12</v>
      </c>
      <c r="B7" t="s">
        <v>13</v>
      </c>
    </row>
    <row r="8" spans="1:2" x14ac:dyDescent="0.25">
      <c r="A8" s="1" t="s">
        <v>14</v>
      </c>
      <c r="B8" t="s">
        <v>15</v>
      </c>
    </row>
    <row r="10" spans="1:2" x14ac:dyDescent="0.25">
      <c r="A10" s="3" t="s">
        <v>16</v>
      </c>
      <c r="B10" t="s">
        <v>17</v>
      </c>
    </row>
    <row r="11" spans="1:2" x14ac:dyDescent="0.25">
      <c r="A11" s="3" t="s">
        <v>18</v>
      </c>
      <c r="B11" t="s">
        <v>19</v>
      </c>
    </row>
    <row r="12" spans="1:2" x14ac:dyDescent="0.25">
      <c r="A12" s="3" t="s">
        <v>20</v>
      </c>
      <c r="B12" t="s">
        <v>21</v>
      </c>
    </row>
    <row r="13" spans="1:2" x14ac:dyDescent="0.25">
      <c r="A13" s="3" t="s">
        <v>22</v>
      </c>
      <c r="B13" t="s">
        <v>23</v>
      </c>
    </row>
    <row r="14" spans="1:2" x14ac:dyDescent="0.25">
      <c r="A14" s="4" t="s">
        <v>24</v>
      </c>
      <c r="B14" t="s">
        <v>25</v>
      </c>
    </row>
    <row r="15" spans="1:2" x14ac:dyDescent="0.25">
      <c r="A15" s="5" t="s">
        <v>26</v>
      </c>
      <c r="B15" t="s">
        <v>27</v>
      </c>
    </row>
    <row r="16" spans="1:2" x14ac:dyDescent="0.25">
      <c r="A16" s="5" t="s">
        <v>28</v>
      </c>
      <c r="B16" t="s">
        <v>29</v>
      </c>
    </row>
    <row r="17" spans="1:2" x14ac:dyDescent="0.25">
      <c r="A17" s="5" t="s">
        <v>30</v>
      </c>
      <c r="B17" t="s">
        <v>31</v>
      </c>
    </row>
    <row r="18" spans="1:2" x14ac:dyDescent="0.25">
      <c r="A18" s="5" t="s">
        <v>32</v>
      </c>
      <c r="B18" t="s">
        <v>33</v>
      </c>
    </row>
    <row r="19" spans="1:2" x14ac:dyDescent="0.25">
      <c r="A19" s="3" t="s">
        <v>34</v>
      </c>
      <c r="B19" t="s">
        <v>35</v>
      </c>
    </row>
    <row r="20" spans="1:2" x14ac:dyDescent="0.25">
      <c r="A20" s="3" t="s">
        <v>36</v>
      </c>
      <c r="B20" t="s">
        <v>37</v>
      </c>
    </row>
    <row r="21" spans="1:2" x14ac:dyDescent="0.25">
      <c r="A21" s="3" t="s">
        <v>38</v>
      </c>
      <c r="B21" t="s">
        <v>39</v>
      </c>
    </row>
    <row r="22" spans="1:2" x14ac:dyDescent="0.25">
      <c r="A22" s="3" t="s">
        <v>40</v>
      </c>
      <c r="B22" t="s">
        <v>41</v>
      </c>
    </row>
    <row r="23" spans="1:2" x14ac:dyDescent="0.25">
      <c r="A23" s="3" t="s">
        <v>42</v>
      </c>
      <c r="B23" t="s">
        <v>43</v>
      </c>
    </row>
    <row r="24" spans="1:2" x14ac:dyDescent="0.25">
      <c r="A24" s="3" t="s">
        <v>44</v>
      </c>
      <c r="B24" t="s">
        <v>45</v>
      </c>
    </row>
    <row r="25" spans="1:2" x14ac:dyDescent="0.25">
      <c r="A25" s="6" t="s">
        <v>46</v>
      </c>
      <c r="B25" t="s">
        <v>47</v>
      </c>
    </row>
    <row r="26" spans="1:2" x14ac:dyDescent="0.25">
      <c r="A26" s="6" t="s">
        <v>48</v>
      </c>
      <c r="B26" t="s">
        <v>49</v>
      </c>
    </row>
    <row r="27" spans="1:2" x14ac:dyDescent="0.25">
      <c r="A27" s="6" t="s">
        <v>50</v>
      </c>
      <c r="B27" t="s">
        <v>51</v>
      </c>
    </row>
    <row r="28" spans="1:2" x14ac:dyDescent="0.25">
      <c r="A28" s="6" t="s">
        <v>52</v>
      </c>
      <c r="B28" t="s">
        <v>53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F16"/>
  <sheetViews>
    <sheetView showGridLines="0" zoomScale="90" zoomScaleNormal="90" workbookViewId="0">
      <selection activeCell="E11" sqref="E11"/>
    </sheetView>
  </sheetViews>
  <sheetFormatPr defaultColWidth="9.140625" defaultRowHeight="12" x14ac:dyDescent="0.2"/>
  <cols>
    <col min="1" max="1" width="2.85546875" style="12" customWidth="1"/>
    <col min="2" max="6" width="25.7109375" style="12" customWidth="1"/>
    <col min="7" max="7" width="18.28515625" style="12" bestFit="1" customWidth="1"/>
    <col min="8" max="16384" width="9.140625" style="12"/>
  </cols>
  <sheetData>
    <row r="1" spans="1:6" x14ac:dyDescent="0.2">
      <c r="A1" s="9" t="s">
        <v>54</v>
      </c>
      <c r="B1" s="10"/>
      <c r="C1" s="10"/>
      <c r="D1" s="10"/>
      <c r="E1" s="10"/>
      <c r="F1" s="10"/>
    </row>
    <row r="2" spans="1:6" x14ac:dyDescent="0.2">
      <c r="A2" s="10"/>
      <c r="B2" s="72" t="s">
        <v>151</v>
      </c>
      <c r="C2" s="72"/>
      <c r="D2" s="72"/>
      <c r="E2" s="72"/>
      <c r="F2" s="72"/>
    </row>
    <row r="3" spans="1:6" x14ac:dyDescent="0.2">
      <c r="A3" s="10"/>
      <c r="B3" s="72" t="s">
        <v>152</v>
      </c>
      <c r="C3" s="72"/>
      <c r="D3" s="72"/>
      <c r="E3" s="72"/>
      <c r="F3" s="72"/>
    </row>
    <row r="4" spans="1:6" x14ac:dyDescent="0.2">
      <c r="A4" s="10"/>
      <c r="B4" s="72" t="s">
        <v>153</v>
      </c>
      <c r="C4" s="72"/>
      <c r="D4" s="72"/>
      <c r="E4" s="72"/>
      <c r="F4" s="72"/>
    </row>
    <row r="5" spans="1:6" x14ac:dyDescent="0.2">
      <c r="A5" s="10"/>
      <c r="B5" s="72" t="s">
        <v>154</v>
      </c>
      <c r="C5" s="72"/>
      <c r="D5" s="72"/>
      <c r="E5" s="72"/>
      <c r="F5" s="72"/>
    </row>
    <row r="6" spans="1:6" x14ac:dyDescent="0.2">
      <c r="A6" s="10"/>
      <c r="B6" s="72" t="s">
        <v>155</v>
      </c>
      <c r="C6" s="72"/>
      <c r="D6" s="72"/>
      <c r="E6" s="72"/>
      <c r="F6" s="72"/>
    </row>
    <row r="7" spans="1:6" x14ac:dyDescent="0.2">
      <c r="A7" s="10"/>
      <c r="B7" s="72" t="s">
        <v>156</v>
      </c>
      <c r="C7" s="72"/>
      <c r="D7" s="72"/>
      <c r="E7" s="72"/>
      <c r="F7" s="72"/>
    </row>
    <row r="9" spans="1:6" s="37" customFormat="1" x14ac:dyDescent="0.2">
      <c r="B9" s="45" t="s">
        <v>157</v>
      </c>
      <c r="C9" s="46" t="s">
        <v>158</v>
      </c>
      <c r="D9" s="46" t="s">
        <v>132</v>
      </c>
      <c r="E9" s="46" t="s">
        <v>110</v>
      </c>
      <c r="F9" s="46" t="s">
        <v>159</v>
      </c>
    </row>
    <row r="10" spans="1:6" ht="12.75" x14ac:dyDescent="0.2">
      <c r="B10" s="7" t="s">
        <v>2822</v>
      </c>
      <c r="C10" s="7" t="s">
        <v>600</v>
      </c>
      <c r="D10" s="12" t="s">
        <v>376</v>
      </c>
      <c r="E10" s="12" t="s">
        <v>373</v>
      </c>
      <c r="F10" s="7" t="s">
        <v>2823</v>
      </c>
    </row>
    <row r="16" spans="1:6" x14ac:dyDescent="0.2">
      <c r="B16" s="36"/>
    </row>
  </sheetData>
  <mergeCells count="6">
    <mergeCell ref="B2:F2"/>
    <mergeCell ref="B7:F7"/>
    <mergeCell ref="B4:F4"/>
    <mergeCell ref="B3:F3"/>
    <mergeCell ref="B5:F5"/>
    <mergeCell ref="B6:F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K43"/>
  <sheetViews>
    <sheetView showGridLines="0" zoomScale="90" zoomScaleNormal="90" workbookViewId="0">
      <selection activeCell="D10" sqref="D10:E10"/>
    </sheetView>
  </sheetViews>
  <sheetFormatPr defaultColWidth="9.140625" defaultRowHeight="12" x14ac:dyDescent="0.2"/>
  <cols>
    <col min="1" max="1" width="1.85546875" style="12" customWidth="1"/>
    <col min="2" max="6" width="26.28515625" style="12" customWidth="1"/>
    <col min="7" max="16384" width="9.140625" style="12"/>
  </cols>
  <sheetData>
    <row r="1" spans="1:11" x14ac:dyDescent="0.2">
      <c r="A1" s="9" t="s">
        <v>54</v>
      </c>
      <c r="B1" s="10"/>
      <c r="C1" s="10"/>
      <c r="D1" s="10"/>
      <c r="E1" s="10"/>
      <c r="F1" s="10"/>
    </row>
    <row r="2" spans="1:11" x14ac:dyDescent="0.2">
      <c r="A2" s="10"/>
      <c r="B2" s="81" t="s">
        <v>160</v>
      </c>
      <c r="C2" s="81"/>
      <c r="D2" s="81"/>
      <c r="E2" s="81"/>
      <c r="F2" s="81"/>
      <c r="G2" s="47"/>
      <c r="H2" s="47"/>
      <c r="I2" s="47"/>
      <c r="J2" s="47"/>
      <c r="K2" s="47"/>
    </row>
    <row r="3" spans="1:11" x14ac:dyDescent="0.2">
      <c r="A3" s="10"/>
      <c r="B3" s="72" t="s">
        <v>161</v>
      </c>
      <c r="C3" s="72"/>
      <c r="D3" s="72"/>
      <c r="E3" s="72"/>
      <c r="F3" s="72"/>
    </row>
    <row r="4" spans="1:11" x14ac:dyDescent="0.2">
      <c r="A4" s="10"/>
      <c r="B4" s="72" t="s">
        <v>153</v>
      </c>
      <c r="C4" s="72"/>
      <c r="D4" s="72"/>
      <c r="E4" s="72"/>
      <c r="F4" s="72"/>
    </row>
    <row r="5" spans="1:11" x14ac:dyDescent="0.2">
      <c r="A5" s="10"/>
      <c r="B5" s="72" t="s">
        <v>154</v>
      </c>
      <c r="C5" s="72"/>
      <c r="D5" s="72"/>
      <c r="E5" s="72"/>
      <c r="F5" s="72"/>
    </row>
    <row r="6" spans="1:11" x14ac:dyDescent="0.2">
      <c r="A6" s="10"/>
      <c r="B6" s="72" t="s">
        <v>155</v>
      </c>
      <c r="C6" s="72"/>
      <c r="D6" s="72"/>
      <c r="E6" s="72"/>
      <c r="F6" s="72"/>
    </row>
    <row r="7" spans="1:11" x14ac:dyDescent="0.2">
      <c r="A7" s="10"/>
      <c r="B7" s="72" t="s">
        <v>162</v>
      </c>
      <c r="C7" s="72"/>
      <c r="D7" s="72"/>
      <c r="E7" s="72"/>
      <c r="F7" s="72"/>
    </row>
    <row r="9" spans="1:11" s="48" customFormat="1" x14ac:dyDescent="0.2">
      <c r="B9" s="46" t="s">
        <v>163</v>
      </c>
      <c r="C9" s="46" t="s">
        <v>158</v>
      </c>
      <c r="D9" s="46" t="s">
        <v>132</v>
      </c>
      <c r="E9" s="46" t="s">
        <v>110</v>
      </c>
      <c r="F9" s="46" t="s">
        <v>159</v>
      </c>
    </row>
    <row r="10" spans="1:11" x14ac:dyDescent="0.2">
      <c r="B10" s="12" t="s">
        <v>2824</v>
      </c>
      <c r="C10" s="12" t="s">
        <v>374</v>
      </c>
      <c r="D10" s="12" t="s">
        <v>376</v>
      </c>
      <c r="E10" s="12" t="s">
        <v>373</v>
      </c>
      <c r="F10" s="12" t="s">
        <v>2825</v>
      </c>
    </row>
    <row r="11" spans="1:11" x14ac:dyDescent="0.2">
      <c r="B11" s="12" t="s">
        <v>2824</v>
      </c>
      <c r="C11" s="12" t="s">
        <v>377</v>
      </c>
      <c r="D11" s="12" t="s">
        <v>376</v>
      </c>
      <c r="E11" s="12" t="s">
        <v>373</v>
      </c>
      <c r="F11" s="12" t="s">
        <v>2826</v>
      </c>
    </row>
    <row r="12" spans="1:11" x14ac:dyDescent="0.2">
      <c r="B12" s="12" t="s">
        <v>2824</v>
      </c>
      <c r="C12" s="12" t="s">
        <v>379</v>
      </c>
      <c r="D12" s="12" t="s">
        <v>376</v>
      </c>
      <c r="E12" s="12" t="s">
        <v>373</v>
      </c>
      <c r="F12" s="12" t="s">
        <v>2827</v>
      </c>
    </row>
    <row r="13" spans="1:11" x14ac:dyDescent="0.2">
      <c r="B13" s="12" t="s">
        <v>2824</v>
      </c>
      <c r="C13" s="12" t="s">
        <v>381</v>
      </c>
      <c r="D13" s="12" t="s">
        <v>376</v>
      </c>
      <c r="E13" s="12" t="s">
        <v>373</v>
      </c>
      <c r="F13" s="12" t="s">
        <v>2828</v>
      </c>
    </row>
    <row r="14" spans="1:11" x14ac:dyDescent="0.2">
      <c r="B14" s="12" t="s">
        <v>2824</v>
      </c>
      <c r="C14" s="12" t="s">
        <v>382</v>
      </c>
      <c r="D14" s="12" t="s">
        <v>376</v>
      </c>
      <c r="E14" s="12" t="s">
        <v>373</v>
      </c>
      <c r="F14" s="12" t="s">
        <v>2829</v>
      </c>
    </row>
    <row r="15" spans="1:11" x14ac:dyDescent="0.2">
      <c r="B15" s="12" t="s">
        <v>2824</v>
      </c>
      <c r="C15" s="12" t="s">
        <v>384</v>
      </c>
      <c r="D15" s="12" t="s">
        <v>376</v>
      </c>
      <c r="E15" s="12" t="s">
        <v>373</v>
      </c>
      <c r="F15" s="12" t="s">
        <v>2830</v>
      </c>
    </row>
    <row r="16" spans="1:11" x14ac:dyDescent="0.2">
      <c r="B16" s="12" t="s">
        <v>2824</v>
      </c>
      <c r="C16" s="12" t="s">
        <v>386</v>
      </c>
      <c r="D16" s="12" t="s">
        <v>376</v>
      </c>
      <c r="E16" s="12" t="s">
        <v>373</v>
      </c>
      <c r="F16" s="12" t="s">
        <v>2831</v>
      </c>
    </row>
    <row r="17" spans="2:6" x14ac:dyDescent="0.2">
      <c r="B17" s="12" t="s">
        <v>2824</v>
      </c>
      <c r="C17" s="12" t="s">
        <v>388</v>
      </c>
      <c r="D17" s="12" t="s">
        <v>376</v>
      </c>
      <c r="E17" s="12" t="s">
        <v>373</v>
      </c>
      <c r="F17" s="12" t="s">
        <v>2832</v>
      </c>
    </row>
    <row r="18" spans="2:6" x14ac:dyDescent="0.2">
      <c r="B18" s="12" t="s">
        <v>2833</v>
      </c>
      <c r="C18" s="12" t="s">
        <v>390</v>
      </c>
      <c r="D18" s="12" t="s">
        <v>376</v>
      </c>
      <c r="E18" s="12" t="s">
        <v>373</v>
      </c>
      <c r="F18" s="12" t="s">
        <v>2834</v>
      </c>
    </row>
    <row r="19" spans="2:6" x14ac:dyDescent="0.2">
      <c r="B19" s="12" t="s">
        <v>2833</v>
      </c>
      <c r="C19" s="12" t="s">
        <v>392</v>
      </c>
      <c r="D19" s="12" t="s">
        <v>376</v>
      </c>
      <c r="E19" s="12" t="s">
        <v>373</v>
      </c>
      <c r="F19" s="12" t="s">
        <v>2835</v>
      </c>
    </row>
    <row r="20" spans="2:6" x14ac:dyDescent="0.2">
      <c r="B20" s="12" t="s">
        <v>2833</v>
      </c>
      <c r="C20" s="12" t="s">
        <v>394</v>
      </c>
      <c r="D20" s="12" t="s">
        <v>376</v>
      </c>
      <c r="E20" s="12" t="s">
        <v>373</v>
      </c>
      <c r="F20" s="12" t="s">
        <v>2836</v>
      </c>
    </row>
    <row r="21" spans="2:6" x14ac:dyDescent="0.2">
      <c r="B21" s="42"/>
    </row>
    <row r="22" spans="2:6" x14ac:dyDescent="0.2">
      <c r="B22" s="42"/>
    </row>
    <row r="23" spans="2:6" x14ac:dyDescent="0.2">
      <c r="B23" s="42"/>
    </row>
    <row r="24" spans="2:6" x14ac:dyDescent="0.2">
      <c r="B24" s="42"/>
    </row>
    <row r="25" spans="2:6" x14ac:dyDescent="0.2">
      <c r="B25" s="42"/>
    </row>
    <row r="26" spans="2:6" x14ac:dyDescent="0.2">
      <c r="B26" s="42"/>
    </row>
    <row r="27" spans="2:6" x14ac:dyDescent="0.2">
      <c r="B27" s="42"/>
    </row>
    <row r="28" spans="2:6" x14ac:dyDescent="0.2">
      <c r="B28" s="42"/>
    </row>
    <row r="29" spans="2:6" x14ac:dyDescent="0.2">
      <c r="B29" s="42"/>
    </row>
    <row r="30" spans="2:6" x14ac:dyDescent="0.2">
      <c r="B30" s="42"/>
    </row>
    <row r="31" spans="2:6" x14ac:dyDescent="0.2">
      <c r="B31" s="42"/>
    </row>
    <row r="32" spans="2:6" x14ac:dyDescent="0.2">
      <c r="B32" s="42"/>
    </row>
    <row r="33" spans="2:2" x14ac:dyDescent="0.2">
      <c r="B33" s="42"/>
    </row>
    <row r="34" spans="2:2" x14ac:dyDescent="0.2">
      <c r="B34" s="42"/>
    </row>
    <row r="35" spans="2:2" x14ac:dyDescent="0.2">
      <c r="B35" s="42"/>
    </row>
    <row r="36" spans="2:2" x14ac:dyDescent="0.2">
      <c r="B36" s="42"/>
    </row>
    <row r="37" spans="2:2" x14ac:dyDescent="0.2">
      <c r="B37" s="42"/>
    </row>
    <row r="38" spans="2:2" x14ac:dyDescent="0.2">
      <c r="B38" s="42"/>
    </row>
    <row r="39" spans="2:2" x14ac:dyDescent="0.2">
      <c r="B39" s="42"/>
    </row>
    <row r="40" spans="2:2" x14ac:dyDescent="0.2">
      <c r="B40" s="42"/>
    </row>
    <row r="41" spans="2:2" x14ac:dyDescent="0.2">
      <c r="B41" s="42"/>
    </row>
    <row r="42" spans="2:2" x14ac:dyDescent="0.2">
      <c r="B42" s="42"/>
    </row>
    <row r="43" spans="2:2" x14ac:dyDescent="0.2">
      <c r="B43" s="42"/>
    </row>
  </sheetData>
  <mergeCells count="6">
    <mergeCell ref="B2:F2"/>
    <mergeCell ref="B3:F3"/>
    <mergeCell ref="B7:F7"/>
    <mergeCell ref="B4:F4"/>
    <mergeCell ref="B5:F5"/>
    <mergeCell ref="B6:F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G43"/>
  <sheetViews>
    <sheetView showGridLines="0" zoomScale="90" zoomScaleNormal="90" workbookViewId="0">
      <selection activeCell="F42" sqref="F42"/>
    </sheetView>
  </sheetViews>
  <sheetFormatPr defaultColWidth="9.140625" defaultRowHeight="12" x14ac:dyDescent="0.2"/>
  <cols>
    <col min="1" max="1" width="1.85546875" style="12" customWidth="1"/>
    <col min="2" max="7" width="25.7109375" style="12" customWidth="1"/>
    <col min="8" max="8" width="20.140625" style="12" customWidth="1"/>
    <col min="9" max="16384" width="9.140625" style="12"/>
  </cols>
  <sheetData>
    <row r="1" spans="1:7" x14ac:dyDescent="0.2">
      <c r="A1" s="9" t="s">
        <v>54</v>
      </c>
      <c r="B1" s="10"/>
      <c r="C1" s="10"/>
      <c r="D1" s="10"/>
      <c r="E1" s="10"/>
      <c r="F1" s="10"/>
      <c r="G1" s="10"/>
    </row>
    <row r="2" spans="1:7" x14ac:dyDescent="0.2">
      <c r="A2" s="10"/>
      <c r="B2" s="72" t="s">
        <v>164</v>
      </c>
      <c r="C2" s="72"/>
      <c r="D2" s="72"/>
      <c r="E2" s="72"/>
      <c r="F2" s="72"/>
      <c r="G2" s="72"/>
    </row>
    <row r="3" spans="1:7" x14ac:dyDescent="0.2">
      <c r="A3" s="10"/>
      <c r="B3" s="72" t="s">
        <v>165</v>
      </c>
      <c r="C3" s="72"/>
      <c r="D3" s="72"/>
      <c r="E3" s="72"/>
      <c r="F3" s="72"/>
      <c r="G3" s="72"/>
    </row>
    <row r="4" spans="1:7" x14ac:dyDescent="0.2">
      <c r="A4" s="10"/>
      <c r="B4" s="72" t="s">
        <v>153</v>
      </c>
      <c r="C4" s="72"/>
      <c r="D4" s="72"/>
      <c r="E4" s="72"/>
      <c r="F4" s="72"/>
      <c r="G4" s="72"/>
    </row>
    <row r="5" spans="1:7" x14ac:dyDescent="0.2">
      <c r="A5" s="10"/>
      <c r="B5" s="72" t="s">
        <v>154</v>
      </c>
      <c r="C5" s="72"/>
      <c r="D5" s="72"/>
      <c r="E5" s="72"/>
      <c r="F5" s="72"/>
      <c r="G5" s="72"/>
    </row>
    <row r="6" spans="1:7" x14ac:dyDescent="0.2">
      <c r="A6" s="10"/>
      <c r="B6" s="72" t="s">
        <v>155</v>
      </c>
      <c r="C6" s="72"/>
      <c r="D6" s="72"/>
      <c r="E6" s="72"/>
      <c r="F6" s="72"/>
      <c r="G6" s="72"/>
    </row>
    <row r="7" spans="1:7" x14ac:dyDescent="0.2">
      <c r="A7" s="10"/>
      <c r="B7" s="72" t="s">
        <v>166</v>
      </c>
      <c r="C7" s="72"/>
      <c r="D7" s="72"/>
      <c r="E7" s="72"/>
      <c r="F7" s="72"/>
      <c r="G7" s="72"/>
    </row>
    <row r="9" spans="1:7" s="48" customFormat="1" x14ac:dyDescent="0.2">
      <c r="B9" s="46" t="s">
        <v>167</v>
      </c>
      <c r="C9" s="46" t="s">
        <v>158</v>
      </c>
      <c r="D9" s="46" t="s">
        <v>132</v>
      </c>
      <c r="E9" s="46" t="s">
        <v>110</v>
      </c>
      <c r="F9" s="46" t="s">
        <v>168</v>
      </c>
      <c r="G9" s="46" t="s">
        <v>159</v>
      </c>
    </row>
    <row r="10" spans="1:7" ht="12.75" x14ac:dyDescent="0.2">
      <c r="B10" s="7" t="s">
        <v>2837</v>
      </c>
      <c r="C10" s="7" t="s">
        <v>433</v>
      </c>
      <c r="D10" s="12" t="s">
        <v>376</v>
      </c>
      <c r="E10" s="12" t="s">
        <v>373</v>
      </c>
      <c r="F10" s="7" t="s">
        <v>2838</v>
      </c>
      <c r="G10" s="7" t="s">
        <v>2839</v>
      </c>
    </row>
    <row r="11" spans="1:7" ht="12.75" x14ac:dyDescent="0.2">
      <c r="B11" s="68" t="s">
        <v>2840</v>
      </c>
      <c r="C11" s="7" t="s">
        <v>435</v>
      </c>
      <c r="D11" s="12" t="s">
        <v>376</v>
      </c>
      <c r="E11" s="12" t="s">
        <v>373</v>
      </c>
      <c r="F11" s="7" t="s">
        <v>2841</v>
      </c>
      <c r="G11" s="7" t="s">
        <v>2842</v>
      </c>
    </row>
    <row r="12" spans="1:7" x14ac:dyDescent="0.2">
      <c r="B12" s="49"/>
    </row>
    <row r="13" spans="1:7" x14ac:dyDescent="0.2">
      <c r="B13" s="42"/>
    </row>
    <row r="14" spans="1:7" x14ac:dyDescent="0.2">
      <c r="B14" s="42"/>
    </row>
    <row r="15" spans="1:7" x14ac:dyDescent="0.2">
      <c r="B15" s="42"/>
    </row>
    <row r="16" spans="1:7" x14ac:dyDescent="0.2">
      <c r="B16" s="44"/>
    </row>
    <row r="17" spans="2:2" x14ac:dyDescent="0.2">
      <c r="B17" s="42"/>
    </row>
    <row r="18" spans="2:2" x14ac:dyDescent="0.2">
      <c r="B18" s="42"/>
    </row>
    <row r="19" spans="2:2" x14ac:dyDescent="0.2">
      <c r="B19" s="42"/>
    </row>
    <row r="20" spans="2:2" x14ac:dyDescent="0.2">
      <c r="B20" s="42"/>
    </row>
    <row r="21" spans="2:2" x14ac:dyDescent="0.2">
      <c r="B21" s="42"/>
    </row>
    <row r="22" spans="2:2" x14ac:dyDescent="0.2">
      <c r="B22" s="42"/>
    </row>
    <row r="23" spans="2:2" x14ac:dyDescent="0.2">
      <c r="B23" s="42"/>
    </row>
    <row r="24" spans="2:2" x14ac:dyDescent="0.2">
      <c r="B24" s="42"/>
    </row>
    <row r="25" spans="2:2" x14ac:dyDescent="0.2">
      <c r="B25" s="42"/>
    </row>
    <row r="26" spans="2:2" x14ac:dyDescent="0.2">
      <c r="B26" s="42"/>
    </row>
    <row r="27" spans="2:2" x14ac:dyDescent="0.2">
      <c r="B27" s="42"/>
    </row>
    <row r="28" spans="2:2" x14ac:dyDescent="0.2">
      <c r="B28" s="42"/>
    </row>
    <row r="29" spans="2:2" x14ac:dyDescent="0.2">
      <c r="B29" s="42"/>
    </row>
    <row r="30" spans="2:2" x14ac:dyDescent="0.2">
      <c r="B30" s="42"/>
    </row>
    <row r="31" spans="2:2" x14ac:dyDescent="0.2">
      <c r="B31" s="42"/>
    </row>
    <row r="32" spans="2:2" x14ac:dyDescent="0.2">
      <c r="B32" s="42"/>
    </row>
    <row r="33" spans="2:2" x14ac:dyDescent="0.2">
      <c r="B33" s="42"/>
    </row>
    <row r="34" spans="2:2" x14ac:dyDescent="0.2">
      <c r="B34" s="42"/>
    </row>
    <row r="35" spans="2:2" x14ac:dyDescent="0.2">
      <c r="B35" s="42"/>
    </row>
    <row r="36" spans="2:2" x14ac:dyDescent="0.2">
      <c r="B36" s="42"/>
    </row>
    <row r="37" spans="2:2" x14ac:dyDescent="0.2">
      <c r="B37" s="42"/>
    </row>
    <row r="38" spans="2:2" x14ac:dyDescent="0.2">
      <c r="B38" s="42"/>
    </row>
    <row r="39" spans="2:2" x14ac:dyDescent="0.2">
      <c r="B39" s="42"/>
    </row>
    <row r="40" spans="2:2" x14ac:dyDescent="0.2">
      <c r="B40" s="42"/>
    </row>
    <row r="41" spans="2:2" x14ac:dyDescent="0.2">
      <c r="B41" s="42"/>
    </row>
    <row r="42" spans="2:2" x14ac:dyDescent="0.2">
      <c r="B42" s="42"/>
    </row>
    <row r="43" spans="2:2" x14ac:dyDescent="0.2">
      <c r="B43" s="42"/>
    </row>
  </sheetData>
  <mergeCells count="6">
    <mergeCell ref="B2:G2"/>
    <mergeCell ref="B7:G7"/>
    <mergeCell ref="B6:G6"/>
    <mergeCell ref="B5:G5"/>
    <mergeCell ref="B4:G4"/>
    <mergeCell ref="B3:G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R20"/>
  <sheetViews>
    <sheetView showGridLines="0" topLeftCell="B1" zoomScale="90" zoomScaleNormal="90" workbookViewId="0">
      <selection activeCell="Q28" sqref="Q28"/>
    </sheetView>
  </sheetViews>
  <sheetFormatPr defaultColWidth="9.140625" defaultRowHeight="12" x14ac:dyDescent="0.2"/>
  <cols>
    <col min="1" max="1" width="1.7109375" style="12" customWidth="1"/>
    <col min="2" max="2" width="23.42578125" style="12" customWidth="1"/>
    <col min="3" max="3" width="21" style="12" bestFit="1" customWidth="1"/>
    <col min="4" max="4" width="10" style="12" bestFit="1" customWidth="1"/>
    <col min="5" max="5" width="16.42578125" style="12" bestFit="1" customWidth="1"/>
    <col min="6" max="6" width="20.7109375" style="12" customWidth="1"/>
    <col min="7" max="7" width="26.42578125" style="12" customWidth="1"/>
    <col min="8" max="8" width="23.28515625" style="12" bestFit="1" customWidth="1"/>
    <col min="9" max="9" width="14" style="12" bestFit="1" customWidth="1"/>
    <col min="10" max="10" width="16.7109375" style="12" bestFit="1" customWidth="1"/>
    <col min="11" max="11" width="12.5703125" style="12" bestFit="1" customWidth="1"/>
    <col min="12" max="12" width="9.5703125" style="12" bestFit="1" customWidth="1"/>
    <col min="13" max="13" width="19.7109375" style="12" customWidth="1"/>
    <col min="14" max="14" width="12.5703125" style="12" customWidth="1"/>
    <col min="15" max="17" width="19.5703125" style="12" customWidth="1"/>
    <col min="18" max="18" width="10" style="12" customWidth="1"/>
    <col min="19" max="16384" width="9.140625" style="12"/>
  </cols>
  <sheetData>
    <row r="1" spans="1:18" x14ac:dyDescent="0.2">
      <c r="A1" s="9" t="s">
        <v>54</v>
      </c>
      <c r="B1" s="10"/>
      <c r="C1" s="10"/>
      <c r="D1" s="10"/>
      <c r="E1" s="10"/>
      <c r="F1" s="10"/>
      <c r="G1" s="10"/>
      <c r="H1" s="10"/>
      <c r="I1" s="10"/>
      <c r="J1" s="10"/>
      <c r="K1" s="10"/>
      <c r="L1" s="10"/>
      <c r="M1" s="10"/>
      <c r="N1" s="10"/>
      <c r="O1" s="10"/>
      <c r="P1" s="10"/>
      <c r="Q1" s="10"/>
      <c r="R1" s="10"/>
    </row>
    <row r="2" spans="1:18" x14ac:dyDescent="0.2">
      <c r="A2" s="10"/>
      <c r="B2" s="72" t="s">
        <v>55</v>
      </c>
      <c r="C2" s="72"/>
      <c r="D2" s="72"/>
      <c r="E2" s="72"/>
      <c r="F2" s="72"/>
      <c r="G2" s="72"/>
      <c r="H2" s="72"/>
      <c r="I2" s="72"/>
      <c r="J2" s="72"/>
      <c r="K2" s="72"/>
      <c r="L2" s="72"/>
      <c r="M2" s="72"/>
      <c r="N2" s="72"/>
      <c r="O2" s="72"/>
      <c r="P2" s="72"/>
      <c r="Q2" s="72"/>
      <c r="R2" s="72"/>
    </row>
    <row r="3" spans="1:18" x14ac:dyDescent="0.2">
      <c r="A3" s="10"/>
      <c r="B3" s="72" t="s">
        <v>56</v>
      </c>
      <c r="C3" s="72"/>
      <c r="D3" s="72"/>
      <c r="E3" s="72"/>
      <c r="F3" s="72"/>
      <c r="G3" s="72"/>
      <c r="H3" s="72"/>
      <c r="I3" s="72"/>
      <c r="J3" s="72"/>
      <c r="K3" s="72"/>
      <c r="L3" s="72"/>
      <c r="M3" s="72"/>
      <c r="N3" s="72"/>
      <c r="O3" s="72"/>
      <c r="P3" s="72"/>
      <c r="Q3" s="72"/>
      <c r="R3" s="72"/>
    </row>
    <row r="4" spans="1:18" x14ac:dyDescent="0.2">
      <c r="A4" s="10"/>
      <c r="B4" s="72" t="s">
        <v>57</v>
      </c>
      <c r="C4" s="72"/>
      <c r="D4" s="72"/>
      <c r="E4" s="72"/>
      <c r="F4" s="72"/>
      <c r="G4" s="72"/>
      <c r="H4" s="72"/>
      <c r="I4" s="72"/>
      <c r="J4" s="72"/>
      <c r="K4" s="72"/>
      <c r="L4" s="72"/>
      <c r="M4" s="72"/>
      <c r="N4" s="72"/>
      <c r="O4" s="72"/>
      <c r="P4" s="72"/>
      <c r="Q4" s="72"/>
      <c r="R4" s="72"/>
    </row>
    <row r="5" spans="1:18" ht="24.75" customHeight="1" x14ac:dyDescent="0.2">
      <c r="A5" s="10"/>
      <c r="B5" s="73" t="s">
        <v>58</v>
      </c>
      <c r="C5" s="73"/>
      <c r="D5" s="73"/>
      <c r="E5" s="73"/>
      <c r="F5" s="73"/>
      <c r="G5" s="73"/>
      <c r="H5" s="73"/>
      <c r="I5" s="73"/>
      <c r="J5" s="73"/>
      <c r="K5" s="73"/>
      <c r="L5" s="73"/>
      <c r="M5" s="73"/>
      <c r="N5" s="73"/>
      <c r="O5" s="73"/>
      <c r="P5" s="73"/>
      <c r="Q5" s="73"/>
      <c r="R5" s="73"/>
    </row>
    <row r="6" spans="1:18" x14ac:dyDescent="0.2">
      <c r="A6" s="10"/>
      <c r="B6" s="73" t="s">
        <v>59</v>
      </c>
      <c r="C6" s="73"/>
      <c r="D6" s="73"/>
      <c r="E6" s="73"/>
      <c r="F6" s="73"/>
      <c r="G6" s="73"/>
      <c r="H6" s="73"/>
      <c r="I6" s="73"/>
      <c r="J6" s="73"/>
      <c r="K6" s="73"/>
      <c r="L6" s="73"/>
      <c r="M6" s="73"/>
      <c r="N6" s="73"/>
      <c r="O6" s="73"/>
      <c r="P6" s="73"/>
      <c r="Q6" s="73"/>
      <c r="R6" s="73"/>
    </row>
    <row r="7" spans="1:18" x14ac:dyDescent="0.2">
      <c r="A7" s="10"/>
      <c r="B7" s="72" t="s">
        <v>60</v>
      </c>
      <c r="C7" s="72"/>
      <c r="D7" s="72"/>
      <c r="E7" s="72"/>
      <c r="F7" s="72"/>
      <c r="G7" s="72"/>
      <c r="H7" s="72"/>
      <c r="I7" s="72"/>
      <c r="J7" s="72"/>
      <c r="K7" s="72"/>
      <c r="L7" s="72"/>
      <c r="M7" s="72"/>
      <c r="N7" s="72"/>
      <c r="O7" s="72"/>
      <c r="P7" s="72"/>
      <c r="Q7" s="72"/>
      <c r="R7" s="72"/>
    </row>
    <row r="8" spans="1:18" x14ac:dyDescent="0.2">
      <c r="B8" s="17"/>
      <c r="C8" s="17"/>
      <c r="D8" s="17"/>
      <c r="E8" s="17"/>
      <c r="F8" s="17"/>
      <c r="G8" s="17"/>
      <c r="H8" s="17"/>
      <c r="I8" s="17"/>
      <c r="J8" s="17"/>
      <c r="K8" s="17"/>
      <c r="L8" s="17"/>
      <c r="M8" s="17"/>
    </row>
    <row r="10" spans="1:18" ht="13.5" x14ac:dyDescent="0.2">
      <c r="B10" s="72" t="s">
        <v>61</v>
      </c>
      <c r="C10" s="72"/>
      <c r="D10" s="72"/>
      <c r="E10" s="72"/>
      <c r="F10" s="72"/>
      <c r="G10" s="72"/>
      <c r="H10" s="72"/>
      <c r="I10" s="72"/>
      <c r="J10" s="72"/>
      <c r="K10" s="72"/>
      <c r="L10" s="72"/>
      <c r="M10" s="72"/>
      <c r="N10" s="72"/>
      <c r="O10" s="72"/>
      <c r="P10" s="72"/>
      <c r="Q10" s="72"/>
      <c r="R10" s="72"/>
    </row>
    <row r="11" spans="1:18" ht="13.5" x14ac:dyDescent="0.2">
      <c r="B11" s="72" t="s">
        <v>62</v>
      </c>
      <c r="C11" s="72"/>
      <c r="D11" s="72"/>
      <c r="E11" s="72"/>
      <c r="F11" s="72"/>
      <c r="G11" s="72"/>
      <c r="H11" s="72"/>
      <c r="I11" s="72"/>
      <c r="J11" s="72"/>
      <c r="K11" s="72"/>
      <c r="L11" s="72"/>
      <c r="M11" s="72"/>
      <c r="N11" s="72"/>
      <c r="O11" s="72"/>
      <c r="P11" s="72"/>
      <c r="Q11" s="72"/>
      <c r="R11" s="72"/>
    </row>
    <row r="12" spans="1:18" ht="25.5" customHeight="1" x14ac:dyDescent="0.2">
      <c r="B12" s="73" t="s">
        <v>63</v>
      </c>
      <c r="C12" s="73"/>
      <c r="D12" s="73"/>
      <c r="E12" s="73"/>
      <c r="F12" s="73"/>
      <c r="G12" s="73"/>
      <c r="H12" s="73"/>
      <c r="I12" s="73"/>
      <c r="J12" s="73"/>
      <c r="K12" s="73"/>
      <c r="L12" s="73"/>
      <c r="M12" s="73"/>
      <c r="N12" s="73"/>
      <c r="O12" s="73"/>
      <c r="P12" s="73"/>
      <c r="Q12" s="73"/>
      <c r="R12" s="73"/>
    </row>
    <row r="13" spans="1:18" ht="12.75" thickBot="1" x14ac:dyDescent="0.25"/>
    <row r="14" spans="1:18" ht="12.75" thickBot="1" x14ac:dyDescent="0.25">
      <c r="B14" s="69" t="s">
        <v>64</v>
      </c>
      <c r="C14" s="70"/>
      <c r="D14" s="70"/>
      <c r="E14" s="70"/>
      <c r="F14" s="70"/>
      <c r="G14" s="70"/>
      <c r="H14" s="70"/>
      <c r="I14" s="70"/>
      <c r="J14" s="70"/>
      <c r="K14" s="70"/>
      <c r="L14" s="70"/>
      <c r="M14" s="70"/>
      <c r="N14" s="70"/>
      <c r="O14" s="70"/>
      <c r="P14" s="70"/>
      <c r="Q14" s="70"/>
      <c r="R14" s="71"/>
    </row>
    <row r="15" spans="1:18" x14ac:dyDescent="0.2">
      <c r="B15" s="19" t="s">
        <v>65</v>
      </c>
      <c r="C15" s="66">
        <v>44926</v>
      </c>
      <c r="D15" s="20"/>
      <c r="E15" s="20"/>
      <c r="F15" s="21"/>
      <c r="G15" s="20"/>
      <c r="H15" s="20"/>
      <c r="I15" s="20"/>
      <c r="J15" s="20"/>
      <c r="K15" s="21"/>
      <c r="L15" s="21"/>
      <c r="M15" s="21"/>
      <c r="N15" s="21"/>
      <c r="O15" s="21"/>
      <c r="P15" s="21"/>
      <c r="Q15" s="21"/>
      <c r="R15" s="22"/>
    </row>
    <row r="16" spans="1:18" x14ac:dyDescent="0.2">
      <c r="B16" s="19" t="s">
        <v>66</v>
      </c>
      <c r="C16" s="66">
        <v>44561</v>
      </c>
      <c r="D16" s="20"/>
      <c r="E16" s="20"/>
      <c r="F16" s="21"/>
      <c r="G16" s="20"/>
      <c r="H16" s="20"/>
      <c r="I16" s="20"/>
      <c r="J16" s="20"/>
      <c r="K16" s="21"/>
      <c r="L16" s="21"/>
      <c r="M16" s="21"/>
      <c r="N16" s="21"/>
      <c r="O16" s="21"/>
      <c r="P16" s="21"/>
      <c r="Q16" s="21"/>
      <c r="R16" s="22"/>
    </row>
    <row r="17" spans="2:18" x14ac:dyDescent="0.2">
      <c r="B17" s="19" t="s">
        <v>67</v>
      </c>
      <c r="C17" s="66">
        <v>44742</v>
      </c>
      <c r="D17" s="20"/>
      <c r="E17" s="20"/>
      <c r="F17" s="21"/>
      <c r="G17" s="20"/>
      <c r="H17" s="20"/>
      <c r="I17" s="20"/>
      <c r="J17" s="20"/>
      <c r="K17" s="21"/>
      <c r="L17" s="21"/>
      <c r="M17" s="21"/>
      <c r="N17" s="21"/>
      <c r="O17" s="21"/>
      <c r="P17" s="21"/>
      <c r="Q17" s="21"/>
      <c r="R17" s="22"/>
    </row>
    <row r="18" spans="2:18" s="23" customFormat="1" ht="37.5" x14ac:dyDescent="0.25">
      <c r="B18" s="24" t="s">
        <v>68</v>
      </c>
      <c r="C18" s="25" t="s">
        <v>69</v>
      </c>
      <c r="D18" s="25" t="s">
        <v>70</v>
      </c>
      <c r="E18" s="25" t="s">
        <v>71</v>
      </c>
      <c r="F18" s="25" t="s">
        <v>72</v>
      </c>
      <c r="G18" s="25" t="s">
        <v>73</v>
      </c>
      <c r="H18" s="25" t="s">
        <v>74</v>
      </c>
      <c r="I18" s="25" t="s">
        <v>75</v>
      </c>
      <c r="J18" s="25" t="s">
        <v>76</v>
      </c>
      <c r="K18" s="25" t="s">
        <v>77</v>
      </c>
      <c r="L18" s="26" t="s">
        <v>78</v>
      </c>
      <c r="M18" s="25" t="s">
        <v>79</v>
      </c>
      <c r="N18" s="25" t="s">
        <v>80</v>
      </c>
      <c r="O18" s="25" t="s">
        <v>81</v>
      </c>
      <c r="P18" s="25" t="s">
        <v>82</v>
      </c>
      <c r="Q18" s="25" t="s">
        <v>83</v>
      </c>
      <c r="R18" s="25" t="s">
        <v>84</v>
      </c>
    </row>
    <row r="19" spans="2:18" x14ac:dyDescent="0.2">
      <c r="B19" s="27" t="s">
        <v>365</v>
      </c>
      <c r="C19" s="50" t="s">
        <v>346</v>
      </c>
      <c r="D19" s="29" t="s">
        <v>173</v>
      </c>
      <c r="E19" s="30" t="s">
        <v>351</v>
      </c>
      <c r="F19" s="30" t="s">
        <v>87</v>
      </c>
      <c r="G19" s="29" t="s">
        <v>89</v>
      </c>
      <c r="H19" s="29" t="s">
        <v>85</v>
      </c>
      <c r="I19" s="29" t="s">
        <v>358</v>
      </c>
      <c r="J19" s="29" t="s">
        <v>361</v>
      </c>
      <c r="K19" s="28">
        <v>1250000</v>
      </c>
      <c r="L19" s="28">
        <v>500000</v>
      </c>
      <c r="M19" s="30" t="s">
        <v>92</v>
      </c>
      <c r="N19" s="61" t="s">
        <v>95</v>
      </c>
      <c r="O19" s="30" t="s">
        <v>99</v>
      </c>
      <c r="P19" s="30" t="s">
        <v>99</v>
      </c>
      <c r="Q19" s="30" t="s">
        <v>95</v>
      </c>
      <c r="R19" s="31">
        <v>0.1</v>
      </c>
    </row>
    <row r="20" spans="2:18" x14ac:dyDescent="0.2">
      <c r="B20" s="27" t="s">
        <v>365</v>
      </c>
      <c r="C20" s="50" t="s">
        <v>347</v>
      </c>
      <c r="D20" s="29" t="s">
        <v>173</v>
      </c>
      <c r="E20" s="30" t="s">
        <v>351</v>
      </c>
      <c r="F20" s="30" t="s">
        <v>87</v>
      </c>
      <c r="G20" s="29" t="s">
        <v>89</v>
      </c>
      <c r="H20" s="29" t="s">
        <v>94</v>
      </c>
      <c r="I20" s="29" t="s">
        <v>354</v>
      </c>
      <c r="J20" s="29" t="s">
        <v>360</v>
      </c>
      <c r="K20" s="28">
        <v>1250000</v>
      </c>
      <c r="L20" s="28">
        <v>500000</v>
      </c>
      <c r="M20" s="30" t="s">
        <v>92</v>
      </c>
      <c r="N20" s="61" t="s">
        <v>95</v>
      </c>
      <c r="O20" s="30" t="s">
        <v>99</v>
      </c>
      <c r="P20" s="30" t="s">
        <v>99</v>
      </c>
      <c r="Q20" s="30" t="s">
        <v>95</v>
      </c>
      <c r="R20" s="31">
        <v>0.1</v>
      </c>
    </row>
  </sheetData>
  <mergeCells count="10">
    <mergeCell ref="B14:R14"/>
    <mergeCell ref="B3:R3"/>
    <mergeCell ref="B2:R2"/>
    <mergeCell ref="B10:R10"/>
    <mergeCell ref="B7:R7"/>
    <mergeCell ref="B6:R6"/>
    <mergeCell ref="B5:R5"/>
    <mergeCell ref="B4:R4"/>
    <mergeCell ref="B11:R11"/>
    <mergeCell ref="B12:R12"/>
  </mergeCells>
  <dataValidations count="5">
    <dataValidation type="list" allowBlank="1" showInputMessage="1" showErrorMessage="1" sqref="F19:F20" xr:uid="{72F30735-4626-49A2-AEFC-95A0815AFD08}">
      <formula1>Higherrisk</formula1>
    </dataValidation>
    <dataValidation type="list" allowBlank="1" showInputMessage="1" showErrorMessage="1" sqref="G19:G20" xr:uid="{0FF24350-91E2-41CA-938C-4E4E8FBB17BD}">
      <formula1>INDIRECT(F19)</formula1>
    </dataValidation>
    <dataValidation type="list" allowBlank="1" showInputMessage="1" showErrorMessage="1" sqref="H19:H20" xr:uid="{EA249E44-51C9-4583-B839-E42444C92A21}">
      <formula1>Extent</formula1>
    </dataValidation>
    <dataValidation type="list" allowBlank="1" showInputMessage="1" showErrorMessage="1" sqref="I19:I20" xr:uid="{FE2C2CA0-8FE3-4619-AACC-769B81304D05}">
      <formula1>IF(H19="Sampling - statistical",INDIRECT(SUBSTITUTE(H19," - ","")),Samplingnonstatistical)</formula1>
    </dataValidation>
    <dataValidation type="list" allowBlank="1" showInputMessage="1" showErrorMessage="1" sqref="J19:J20" xr:uid="{32E71B7A-BFCC-4808-A3CC-0640161CA91A}">
      <formula1>INDIRECT(SUBSTITUTE(I19,"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C8B2A060-F054-4BFE-BF43-72FCEF5B2BB2}">
          <x14:formula1>
            <xm:f>'List - Currencies'!$A$1:$A$171</xm:f>
          </x14:formula1>
          <xm:sqref>D19:D20</xm:sqref>
        </x14:dataValidation>
        <x14:dataValidation type="list" allowBlank="1" showInputMessage="1" showErrorMessage="1" xr:uid="{C60458EF-0DB3-4EBE-B2F8-C3FDEDC9AEDF}">
          <x14:formula1>
            <xm:f>'List - Sampling'!$B$5:$B$8</xm:f>
          </x14:formula1>
          <xm:sqref>C19:C20</xm:sqref>
        </x14:dataValidation>
        <x14:dataValidation type="list" allowBlank="1" showInputMessage="1" showErrorMessage="1" xr:uid="{085D68FD-C99C-44D4-BD30-F3389408941B}">
          <x14:formula1>
            <xm:f>'List - Sampling'!$B$9:$B$11</xm:f>
          </x14:formula1>
          <xm:sqref>E19:E20</xm:sqref>
        </x14:dataValidation>
        <x14:dataValidation type="list" allowBlank="1" showErrorMessage="1" prompt="Drop Down" xr:uid="{D073D439-68E9-42BD-9495-8E8E66817436}">
          <x14:formula1>
            <xm:f>'List - Sampling'!$B$17:$B$19</xm:f>
          </x14:formula1>
          <xm:sqref>M19:M20</xm:sqref>
        </x14:dataValidation>
        <x14:dataValidation type="list" allowBlank="1" showErrorMessage="1" xr:uid="{563242DF-6611-45E2-BD70-5D664EA54692}">
          <x14:formula1>
            <xm:f>'List - Sampling'!$B$43:$B$46</xm:f>
          </x14:formula1>
          <xm:sqref>N19:N20</xm:sqref>
        </x14:dataValidation>
        <x14:dataValidation type="list" allowBlank="1" showErrorMessage="1" xr:uid="{3EC750B6-559A-43AA-8A89-52C7401AB3BE}">
          <x14:formula1>
            <xm:f>'List - Sampling'!$B$50:$B$52</xm:f>
          </x14:formula1>
          <xm:sqref>O19:O20</xm:sqref>
        </x14:dataValidation>
        <x14:dataValidation type="list" allowBlank="1" showInputMessage="1" showErrorMessage="1" xr:uid="{6B0E770C-2BA5-454E-8468-83C9C04FD8EE}">
          <x14:formula1>
            <xm:f>'List - Sampling'!$B$47:$B$49</xm:f>
          </x14:formula1>
          <xm:sqref>P19:P20</xm:sqref>
        </x14:dataValidation>
        <x14:dataValidation type="list" allowBlank="1" showInputMessage="1" showErrorMessage="1" xr:uid="{913F826D-3FE6-418F-BC0D-07DDBF841868}">
          <x14:formula1>
            <xm:f>'List - Sampling'!$B$53:$B$54</xm:f>
          </x14:formula1>
          <xm:sqref>Q19:Q20</xm:sqref>
        </x14:dataValidation>
        <x14:dataValidation type="list" allowBlank="1" showInputMessage="1" showErrorMessage="1" xr:uid="{7E407CAE-0C29-4A00-BF97-60CD3C0F8DC8}">
          <x14:formula1>
            <xm:f>'List - Sampling'!$B$55:$B$64</xm:f>
          </x14:formula1>
          <xm:sqref>R19:R20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72A76-59F7-4307-9768-03CBECF12DA3}">
  <dimension ref="A2:B64"/>
  <sheetViews>
    <sheetView workbookViewId="0">
      <selection activeCell="M22" sqref="M22"/>
    </sheetView>
  </sheetViews>
  <sheetFormatPr defaultRowHeight="15" x14ac:dyDescent="0.25"/>
  <cols>
    <col min="1" max="1" width="54.140625" customWidth="1"/>
    <col min="2" max="2" width="38.85546875" bestFit="1" customWidth="1"/>
  </cols>
  <sheetData>
    <row r="2" spans="1:2" x14ac:dyDescent="0.25">
      <c r="A2" s="74" t="s">
        <v>342</v>
      </c>
      <c r="B2" s="52" t="s">
        <v>343</v>
      </c>
    </row>
    <row r="3" spans="1:2" x14ac:dyDescent="0.25">
      <c r="A3" s="75"/>
      <c r="B3" s="53" t="s">
        <v>344</v>
      </c>
    </row>
    <row r="4" spans="1:2" x14ac:dyDescent="0.25">
      <c r="A4" s="76"/>
      <c r="B4" s="54" t="s">
        <v>345</v>
      </c>
    </row>
    <row r="5" spans="1:2" x14ac:dyDescent="0.25">
      <c r="A5" s="74" t="s">
        <v>69</v>
      </c>
      <c r="B5" s="52" t="s">
        <v>346</v>
      </c>
    </row>
    <row r="6" spans="1:2" x14ac:dyDescent="0.25">
      <c r="A6" s="75"/>
      <c r="B6" s="53" t="s">
        <v>347</v>
      </c>
    </row>
    <row r="7" spans="1:2" x14ac:dyDescent="0.25">
      <c r="A7" s="75"/>
      <c r="B7" s="53" t="s">
        <v>348</v>
      </c>
    </row>
    <row r="8" spans="1:2" x14ac:dyDescent="0.25">
      <c r="A8" s="76"/>
      <c r="B8" s="54" t="s">
        <v>349</v>
      </c>
    </row>
    <row r="9" spans="1:2" x14ac:dyDescent="0.25">
      <c r="A9" s="74" t="s">
        <v>71</v>
      </c>
      <c r="B9" s="52" t="s">
        <v>350</v>
      </c>
    </row>
    <row r="10" spans="1:2" x14ac:dyDescent="0.25">
      <c r="A10" s="75"/>
      <c r="B10" s="53" t="s">
        <v>351</v>
      </c>
    </row>
    <row r="11" spans="1:2" x14ac:dyDescent="0.25">
      <c r="A11" s="76"/>
      <c r="B11" s="54" t="s">
        <v>352</v>
      </c>
    </row>
    <row r="12" spans="1:2" x14ac:dyDescent="0.25">
      <c r="A12" s="77" t="s">
        <v>86</v>
      </c>
      <c r="B12" s="52" t="s">
        <v>87</v>
      </c>
    </row>
    <row r="13" spans="1:2" x14ac:dyDescent="0.25">
      <c r="A13" s="78"/>
      <c r="B13" s="54" t="s">
        <v>88</v>
      </c>
    </row>
    <row r="14" spans="1:2" ht="25.5" x14ac:dyDescent="0.25">
      <c r="A14" s="55" t="s">
        <v>169</v>
      </c>
      <c r="B14" s="52" t="s">
        <v>89</v>
      </c>
    </row>
    <row r="15" spans="1:2" x14ac:dyDescent="0.25">
      <c r="A15" s="77" t="s">
        <v>170</v>
      </c>
      <c r="B15" s="52" t="s">
        <v>89</v>
      </c>
    </row>
    <row r="16" spans="1:2" x14ac:dyDescent="0.25">
      <c r="A16" s="78"/>
      <c r="B16" s="54" t="s">
        <v>90</v>
      </c>
    </row>
    <row r="17" spans="1:2" x14ac:dyDescent="0.25">
      <c r="A17" s="74" t="s">
        <v>79</v>
      </c>
      <c r="B17" s="52" t="s">
        <v>91</v>
      </c>
    </row>
    <row r="18" spans="1:2" x14ac:dyDescent="0.25">
      <c r="A18" s="75"/>
      <c r="B18" s="53" t="s">
        <v>92</v>
      </c>
    </row>
    <row r="19" spans="1:2" x14ac:dyDescent="0.25">
      <c r="A19" s="76"/>
      <c r="B19" s="54" t="s">
        <v>93</v>
      </c>
    </row>
    <row r="20" spans="1:2" x14ac:dyDescent="0.25">
      <c r="A20" s="77" t="s">
        <v>74</v>
      </c>
      <c r="B20" s="56" t="s">
        <v>94</v>
      </c>
    </row>
    <row r="21" spans="1:2" x14ac:dyDescent="0.25">
      <c r="A21" s="79"/>
      <c r="B21" s="57" t="s">
        <v>85</v>
      </c>
    </row>
    <row r="22" spans="1:2" x14ac:dyDescent="0.25">
      <c r="A22" s="62" t="s">
        <v>353</v>
      </c>
      <c r="B22" s="63" t="s">
        <v>354</v>
      </c>
    </row>
    <row r="23" spans="1:2" x14ac:dyDescent="0.25">
      <c r="A23" s="74" t="s">
        <v>355</v>
      </c>
      <c r="B23" s="52" t="s">
        <v>356</v>
      </c>
    </row>
    <row r="24" spans="1:2" x14ac:dyDescent="0.25">
      <c r="A24" s="75"/>
      <c r="B24" s="53" t="s">
        <v>357</v>
      </c>
    </row>
    <row r="25" spans="1:2" x14ac:dyDescent="0.25">
      <c r="A25" s="76"/>
      <c r="B25" s="54" t="s">
        <v>358</v>
      </c>
    </row>
    <row r="26" spans="1:2" x14ac:dyDescent="0.25">
      <c r="A26" s="64" t="s">
        <v>359</v>
      </c>
      <c r="B26" s="65" t="s">
        <v>360</v>
      </c>
    </row>
    <row r="27" spans="1:2" x14ac:dyDescent="0.25">
      <c r="A27" s="74" t="s">
        <v>356</v>
      </c>
      <c r="B27" s="52" t="s">
        <v>360</v>
      </c>
    </row>
    <row r="28" spans="1:2" x14ac:dyDescent="0.25">
      <c r="A28" s="75"/>
      <c r="B28" s="53" t="s">
        <v>361</v>
      </c>
    </row>
    <row r="29" spans="1:2" x14ac:dyDescent="0.25">
      <c r="A29" s="76"/>
      <c r="B29" s="54" t="s">
        <v>362</v>
      </c>
    </row>
    <row r="30" spans="1:2" x14ac:dyDescent="0.25">
      <c r="A30" s="74" t="s">
        <v>357</v>
      </c>
      <c r="B30" s="52" t="s">
        <v>360</v>
      </c>
    </row>
    <row r="31" spans="1:2" x14ac:dyDescent="0.25">
      <c r="A31" s="75"/>
      <c r="B31" s="53" t="s">
        <v>361</v>
      </c>
    </row>
    <row r="32" spans="1:2" x14ac:dyDescent="0.25">
      <c r="A32" s="76"/>
      <c r="B32" s="54" t="s">
        <v>362</v>
      </c>
    </row>
    <row r="33" spans="1:2" x14ac:dyDescent="0.25">
      <c r="A33" s="74" t="s">
        <v>363</v>
      </c>
      <c r="B33" s="52" t="s">
        <v>360</v>
      </c>
    </row>
    <row r="34" spans="1:2" x14ac:dyDescent="0.25">
      <c r="A34" s="75"/>
      <c r="B34" s="53" t="s">
        <v>361</v>
      </c>
    </row>
    <row r="35" spans="1:2" x14ac:dyDescent="0.25">
      <c r="A35" s="76"/>
      <c r="B35" s="54" t="s">
        <v>362</v>
      </c>
    </row>
    <row r="36" spans="1:2" x14ac:dyDescent="0.25">
      <c r="A36" s="74" t="s">
        <v>75</v>
      </c>
      <c r="B36" s="52" t="s">
        <v>356</v>
      </c>
    </row>
    <row r="37" spans="1:2" x14ac:dyDescent="0.25">
      <c r="A37" s="75"/>
      <c r="B37" s="53" t="s">
        <v>364</v>
      </c>
    </row>
    <row r="38" spans="1:2" x14ac:dyDescent="0.25">
      <c r="A38" s="75"/>
      <c r="B38" s="53" t="s">
        <v>358</v>
      </c>
    </row>
    <row r="39" spans="1:2" x14ac:dyDescent="0.25">
      <c r="A39" s="76"/>
      <c r="B39" s="54" t="s">
        <v>354</v>
      </c>
    </row>
    <row r="40" spans="1:2" x14ac:dyDescent="0.25">
      <c r="A40" s="74" t="s">
        <v>76</v>
      </c>
      <c r="B40" s="52" t="s">
        <v>360</v>
      </c>
    </row>
    <row r="41" spans="1:2" x14ac:dyDescent="0.25">
      <c r="A41" s="75"/>
      <c r="B41" s="53" t="s">
        <v>361</v>
      </c>
    </row>
    <row r="42" spans="1:2" x14ac:dyDescent="0.25">
      <c r="A42" s="76"/>
      <c r="B42" s="54" t="s">
        <v>362</v>
      </c>
    </row>
    <row r="43" spans="1:2" x14ac:dyDescent="0.25">
      <c r="A43" s="74" t="s">
        <v>80</v>
      </c>
      <c r="B43" s="52" t="s">
        <v>95</v>
      </c>
    </row>
    <row r="44" spans="1:2" x14ac:dyDescent="0.25">
      <c r="A44" s="75"/>
      <c r="B44" s="53" t="s">
        <v>96</v>
      </c>
    </row>
    <row r="45" spans="1:2" x14ac:dyDescent="0.25">
      <c r="A45" s="75"/>
      <c r="B45" s="53" t="s">
        <v>97</v>
      </c>
    </row>
    <row r="46" spans="1:2" x14ac:dyDescent="0.25">
      <c r="A46" s="76"/>
      <c r="B46" s="54" t="s">
        <v>98</v>
      </c>
    </row>
    <row r="47" spans="1:2" x14ac:dyDescent="0.25">
      <c r="A47" s="74" t="s">
        <v>82</v>
      </c>
      <c r="B47" s="52" t="s">
        <v>95</v>
      </c>
    </row>
    <row r="48" spans="1:2" x14ac:dyDescent="0.25">
      <c r="A48" s="75"/>
      <c r="B48" s="53" t="s">
        <v>99</v>
      </c>
    </row>
    <row r="49" spans="1:2" x14ac:dyDescent="0.25">
      <c r="A49" s="76"/>
      <c r="B49" s="54" t="s">
        <v>100</v>
      </c>
    </row>
    <row r="50" spans="1:2" x14ac:dyDescent="0.25">
      <c r="A50" s="74" t="s">
        <v>81</v>
      </c>
      <c r="B50" s="52" t="s">
        <v>95</v>
      </c>
    </row>
    <row r="51" spans="1:2" x14ac:dyDescent="0.25">
      <c r="A51" s="75"/>
      <c r="B51" s="53" t="s">
        <v>99</v>
      </c>
    </row>
    <row r="52" spans="1:2" x14ac:dyDescent="0.25">
      <c r="A52" s="76"/>
      <c r="B52" s="54" t="s">
        <v>100</v>
      </c>
    </row>
    <row r="53" spans="1:2" x14ac:dyDescent="0.25">
      <c r="A53" s="74" t="s">
        <v>83</v>
      </c>
      <c r="B53" s="52" t="s">
        <v>95</v>
      </c>
    </row>
    <row r="54" spans="1:2" x14ac:dyDescent="0.25">
      <c r="A54" s="76"/>
      <c r="B54" s="54" t="s">
        <v>101</v>
      </c>
    </row>
    <row r="55" spans="1:2" x14ac:dyDescent="0.25">
      <c r="A55" s="74" t="s">
        <v>102</v>
      </c>
      <c r="B55" s="58" t="s">
        <v>103</v>
      </c>
    </row>
    <row r="56" spans="1:2" x14ac:dyDescent="0.25">
      <c r="A56" s="75"/>
      <c r="B56" s="59">
        <v>0.1</v>
      </c>
    </row>
    <row r="57" spans="1:2" x14ac:dyDescent="0.25">
      <c r="A57" s="75"/>
      <c r="B57" s="59">
        <v>0.15</v>
      </c>
    </row>
    <row r="58" spans="1:2" x14ac:dyDescent="0.25">
      <c r="A58" s="75"/>
      <c r="B58" s="59">
        <v>0.2</v>
      </c>
    </row>
    <row r="59" spans="1:2" x14ac:dyDescent="0.25">
      <c r="A59" s="75"/>
      <c r="B59" s="59">
        <v>0.25</v>
      </c>
    </row>
    <row r="60" spans="1:2" x14ac:dyDescent="0.25">
      <c r="A60" s="75"/>
      <c r="B60" s="59">
        <v>0.3</v>
      </c>
    </row>
    <row r="61" spans="1:2" x14ac:dyDescent="0.25">
      <c r="A61" s="75"/>
      <c r="B61" s="59">
        <v>0.35</v>
      </c>
    </row>
    <row r="62" spans="1:2" x14ac:dyDescent="0.25">
      <c r="A62" s="75"/>
      <c r="B62" s="59">
        <v>0.4</v>
      </c>
    </row>
    <row r="63" spans="1:2" x14ac:dyDescent="0.25">
      <c r="A63" s="75"/>
      <c r="B63" s="59">
        <v>0.45</v>
      </c>
    </row>
    <row r="64" spans="1:2" x14ac:dyDescent="0.25">
      <c r="A64" s="76"/>
      <c r="B64" s="60">
        <v>0.5</v>
      </c>
    </row>
  </sheetData>
  <mergeCells count="18">
    <mergeCell ref="A55:A64"/>
    <mergeCell ref="A2:A4"/>
    <mergeCell ref="A5:A8"/>
    <mergeCell ref="A9:A11"/>
    <mergeCell ref="A12:A13"/>
    <mergeCell ref="A15:A16"/>
    <mergeCell ref="A17:A19"/>
    <mergeCell ref="A23:A25"/>
    <mergeCell ref="A27:A29"/>
    <mergeCell ref="A30:A32"/>
    <mergeCell ref="A33:A35"/>
    <mergeCell ref="A20:A21"/>
    <mergeCell ref="A36:A39"/>
    <mergeCell ref="A40:A42"/>
    <mergeCell ref="A43:A46"/>
    <mergeCell ref="A47:A49"/>
    <mergeCell ref="A50:A52"/>
    <mergeCell ref="A53:A5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39D36-7F7F-4F52-A87F-3EB64078212E}">
  <dimension ref="A1:A171"/>
  <sheetViews>
    <sheetView topLeftCell="A148" workbookViewId="0">
      <selection activeCell="A156" sqref="A156"/>
    </sheetView>
  </sheetViews>
  <sheetFormatPr defaultColWidth="9.140625" defaultRowHeight="15" x14ac:dyDescent="0.25"/>
  <cols>
    <col min="1" max="1" width="12.140625" bestFit="1" customWidth="1"/>
  </cols>
  <sheetData>
    <row r="1" spans="1:1" x14ac:dyDescent="0.25">
      <c r="A1" s="7" t="s">
        <v>171</v>
      </c>
    </row>
    <row r="2" spans="1:1" x14ac:dyDescent="0.25">
      <c r="A2" s="51" t="s">
        <v>172</v>
      </c>
    </row>
    <row r="3" spans="1:1" x14ac:dyDescent="0.25">
      <c r="A3" s="51" t="s">
        <v>173</v>
      </c>
    </row>
    <row r="4" spans="1:1" x14ac:dyDescent="0.25">
      <c r="A4" s="51" t="s">
        <v>174</v>
      </c>
    </row>
    <row r="5" spans="1:1" x14ac:dyDescent="0.25">
      <c r="A5" s="51" t="s">
        <v>175</v>
      </c>
    </row>
    <row r="6" spans="1:1" x14ac:dyDescent="0.25">
      <c r="A6" s="51" t="s">
        <v>176</v>
      </c>
    </row>
    <row r="7" spans="1:1" x14ac:dyDescent="0.25">
      <c r="A7" s="51" t="s">
        <v>177</v>
      </c>
    </row>
    <row r="8" spans="1:1" x14ac:dyDescent="0.25">
      <c r="A8" s="51" t="s">
        <v>178</v>
      </c>
    </row>
    <row r="9" spans="1:1" x14ac:dyDescent="0.25">
      <c r="A9" s="51" t="s">
        <v>179</v>
      </c>
    </row>
    <row r="10" spans="1:1" x14ac:dyDescent="0.25">
      <c r="A10" s="51" t="s">
        <v>180</v>
      </c>
    </row>
    <row r="11" spans="1:1" x14ac:dyDescent="0.25">
      <c r="A11" s="51" t="s">
        <v>181</v>
      </c>
    </row>
    <row r="12" spans="1:1" x14ac:dyDescent="0.25">
      <c r="A12" s="51" t="s">
        <v>182</v>
      </c>
    </row>
    <row r="13" spans="1:1" x14ac:dyDescent="0.25">
      <c r="A13" s="51" t="s">
        <v>183</v>
      </c>
    </row>
    <row r="14" spans="1:1" x14ac:dyDescent="0.25">
      <c r="A14" s="51" t="s">
        <v>184</v>
      </c>
    </row>
    <row r="15" spans="1:1" x14ac:dyDescent="0.25">
      <c r="A15" s="51" t="s">
        <v>185</v>
      </c>
    </row>
    <row r="16" spans="1:1" x14ac:dyDescent="0.25">
      <c r="A16" s="51" t="s">
        <v>186</v>
      </c>
    </row>
    <row r="17" spans="1:1" x14ac:dyDescent="0.25">
      <c r="A17" s="51" t="s">
        <v>187</v>
      </c>
    </row>
    <row r="18" spans="1:1" x14ac:dyDescent="0.25">
      <c r="A18" s="51" t="s">
        <v>188</v>
      </c>
    </row>
    <row r="19" spans="1:1" x14ac:dyDescent="0.25">
      <c r="A19" s="51" t="s">
        <v>189</v>
      </c>
    </row>
    <row r="20" spans="1:1" x14ac:dyDescent="0.25">
      <c r="A20" s="51" t="s">
        <v>190</v>
      </c>
    </row>
    <row r="21" spans="1:1" x14ac:dyDescent="0.25">
      <c r="A21" s="51" t="s">
        <v>191</v>
      </c>
    </row>
    <row r="22" spans="1:1" x14ac:dyDescent="0.25">
      <c r="A22" s="51" t="s">
        <v>192</v>
      </c>
    </row>
    <row r="23" spans="1:1" x14ac:dyDescent="0.25">
      <c r="A23" s="51" t="s">
        <v>193</v>
      </c>
    </row>
    <row r="24" spans="1:1" x14ac:dyDescent="0.25">
      <c r="A24" s="51" t="s">
        <v>194</v>
      </c>
    </row>
    <row r="25" spans="1:1" x14ac:dyDescent="0.25">
      <c r="A25" s="51" t="s">
        <v>195</v>
      </c>
    </row>
    <row r="26" spans="1:1" x14ac:dyDescent="0.25">
      <c r="A26" s="51" t="s">
        <v>196</v>
      </c>
    </row>
    <row r="27" spans="1:1" x14ac:dyDescent="0.25">
      <c r="A27" s="51" t="s">
        <v>197</v>
      </c>
    </row>
    <row r="28" spans="1:1" x14ac:dyDescent="0.25">
      <c r="A28" s="51" t="s">
        <v>198</v>
      </c>
    </row>
    <row r="29" spans="1:1" x14ac:dyDescent="0.25">
      <c r="A29" s="51" t="s">
        <v>199</v>
      </c>
    </row>
    <row r="30" spans="1:1" x14ac:dyDescent="0.25">
      <c r="A30" s="51" t="s">
        <v>200</v>
      </c>
    </row>
    <row r="31" spans="1:1" x14ac:dyDescent="0.25">
      <c r="A31" s="51" t="s">
        <v>201</v>
      </c>
    </row>
    <row r="32" spans="1:1" x14ac:dyDescent="0.25">
      <c r="A32" s="51" t="s">
        <v>202</v>
      </c>
    </row>
    <row r="33" spans="1:1" x14ac:dyDescent="0.25">
      <c r="A33" s="51" t="s">
        <v>203</v>
      </c>
    </row>
    <row r="34" spans="1:1" x14ac:dyDescent="0.25">
      <c r="A34" s="51" t="s">
        <v>204</v>
      </c>
    </row>
    <row r="35" spans="1:1" x14ac:dyDescent="0.25">
      <c r="A35" s="51" t="s">
        <v>205</v>
      </c>
    </row>
    <row r="36" spans="1:1" x14ac:dyDescent="0.25">
      <c r="A36" s="51" t="s">
        <v>206</v>
      </c>
    </row>
    <row r="37" spans="1:1" x14ac:dyDescent="0.25">
      <c r="A37" s="51" t="s">
        <v>207</v>
      </c>
    </row>
    <row r="38" spans="1:1" x14ac:dyDescent="0.25">
      <c r="A38" s="51" t="s">
        <v>208</v>
      </c>
    </row>
    <row r="39" spans="1:1" x14ac:dyDescent="0.25">
      <c r="A39" s="51" t="s">
        <v>209</v>
      </c>
    </row>
    <row r="40" spans="1:1" x14ac:dyDescent="0.25">
      <c r="A40" s="51" t="s">
        <v>210</v>
      </c>
    </row>
    <row r="41" spans="1:1" x14ac:dyDescent="0.25">
      <c r="A41" s="51" t="s">
        <v>211</v>
      </c>
    </row>
    <row r="42" spans="1:1" x14ac:dyDescent="0.25">
      <c r="A42" s="51" t="s">
        <v>212</v>
      </c>
    </row>
    <row r="43" spans="1:1" x14ac:dyDescent="0.25">
      <c r="A43" s="51" t="s">
        <v>213</v>
      </c>
    </row>
    <row r="44" spans="1:1" x14ac:dyDescent="0.25">
      <c r="A44" s="51" t="s">
        <v>214</v>
      </c>
    </row>
    <row r="45" spans="1:1" x14ac:dyDescent="0.25">
      <c r="A45" s="51" t="s">
        <v>215</v>
      </c>
    </row>
    <row r="46" spans="1:1" x14ac:dyDescent="0.25">
      <c r="A46" s="51" t="s">
        <v>216</v>
      </c>
    </row>
    <row r="47" spans="1:1" x14ac:dyDescent="0.25">
      <c r="A47" s="51" t="s">
        <v>217</v>
      </c>
    </row>
    <row r="48" spans="1:1" x14ac:dyDescent="0.25">
      <c r="A48" s="51" t="s">
        <v>218</v>
      </c>
    </row>
    <row r="49" spans="1:1" x14ac:dyDescent="0.25">
      <c r="A49" s="51" t="s">
        <v>219</v>
      </c>
    </row>
    <row r="50" spans="1:1" x14ac:dyDescent="0.25">
      <c r="A50" s="51" t="s">
        <v>220</v>
      </c>
    </row>
    <row r="51" spans="1:1" x14ac:dyDescent="0.25">
      <c r="A51" s="51" t="s">
        <v>221</v>
      </c>
    </row>
    <row r="52" spans="1:1" x14ac:dyDescent="0.25">
      <c r="A52" s="51" t="s">
        <v>222</v>
      </c>
    </row>
    <row r="53" spans="1:1" x14ac:dyDescent="0.25">
      <c r="A53" s="51" t="s">
        <v>223</v>
      </c>
    </row>
    <row r="54" spans="1:1" x14ac:dyDescent="0.25">
      <c r="A54" s="51" t="s">
        <v>224</v>
      </c>
    </row>
    <row r="55" spans="1:1" x14ac:dyDescent="0.25">
      <c r="A55" s="51" t="s">
        <v>225</v>
      </c>
    </row>
    <row r="56" spans="1:1" x14ac:dyDescent="0.25">
      <c r="A56" s="51" t="s">
        <v>226</v>
      </c>
    </row>
    <row r="57" spans="1:1" x14ac:dyDescent="0.25">
      <c r="A57" s="51" t="s">
        <v>227</v>
      </c>
    </row>
    <row r="58" spans="1:1" x14ac:dyDescent="0.25">
      <c r="A58" s="51" t="s">
        <v>228</v>
      </c>
    </row>
    <row r="59" spans="1:1" x14ac:dyDescent="0.25">
      <c r="A59" s="51" t="s">
        <v>229</v>
      </c>
    </row>
    <row r="60" spans="1:1" x14ac:dyDescent="0.25">
      <c r="A60" s="51" t="s">
        <v>230</v>
      </c>
    </row>
    <row r="61" spans="1:1" x14ac:dyDescent="0.25">
      <c r="A61" s="51" t="s">
        <v>231</v>
      </c>
    </row>
    <row r="62" spans="1:1" x14ac:dyDescent="0.25">
      <c r="A62" s="51" t="s">
        <v>232</v>
      </c>
    </row>
    <row r="63" spans="1:1" x14ac:dyDescent="0.25">
      <c r="A63" s="51" t="s">
        <v>233</v>
      </c>
    </row>
    <row r="64" spans="1:1" x14ac:dyDescent="0.25">
      <c r="A64" s="51" t="s">
        <v>234</v>
      </c>
    </row>
    <row r="65" spans="1:1" x14ac:dyDescent="0.25">
      <c r="A65" s="51" t="s">
        <v>235</v>
      </c>
    </row>
    <row r="66" spans="1:1" x14ac:dyDescent="0.25">
      <c r="A66" s="51" t="s">
        <v>236</v>
      </c>
    </row>
    <row r="67" spans="1:1" x14ac:dyDescent="0.25">
      <c r="A67" s="51" t="s">
        <v>237</v>
      </c>
    </row>
    <row r="68" spans="1:1" x14ac:dyDescent="0.25">
      <c r="A68" s="51" t="s">
        <v>238</v>
      </c>
    </row>
    <row r="69" spans="1:1" x14ac:dyDescent="0.25">
      <c r="A69" s="51" t="s">
        <v>239</v>
      </c>
    </row>
    <row r="70" spans="1:1" x14ac:dyDescent="0.25">
      <c r="A70" s="51" t="s">
        <v>240</v>
      </c>
    </row>
    <row r="71" spans="1:1" x14ac:dyDescent="0.25">
      <c r="A71" s="51" t="s">
        <v>241</v>
      </c>
    </row>
    <row r="72" spans="1:1" x14ac:dyDescent="0.25">
      <c r="A72" s="51" t="s">
        <v>242</v>
      </c>
    </row>
    <row r="73" spans="1:1" x14ac:dyDescent="0.25">
      <c r="A73" s="51" t="s">
        <v>243</v>
      </c>
    </row>
    <row r="74" spans="1:1" x14ac:dyDescent="0.25">
      <c r="A74" s="51" t="s">
        <v>244</v>
      </c>
    </row>
    <row r="75" spans="1:1" x14ac:dyDescent="0.25">
      <c r="A75" s="51" t="s">
        <v>245</v>
      </c>
    </row>
    <row r="76" spans="1:1" x14ac:dyDescent="0.25">
      <c r="A76" s="51" t="s">
        <v>246</v>
      </c>
    </row>
    <row r="77" spans="1:1" x14ac:dyDescent="0.25">
      <c r="A77" s="51" t="s">
        <v>247</v>
      </c>
    </row>
    <row r="78" spans="1:1" x14ac:dyDescent="0.25">
      <c r="A78" s="51" t="s">
        <v>248</v>
      </c>
    </row>
    <row r="79" spans="1:1" x14ac:dyDescent="0.25">
      <c r="A79" s="51" t="s">
        <v>249</v>
      </c>
    </row>
    <row r="80" spans="1:1" x14ac:dyDescent="0.25">
      <c r="A80" s="51" t="s">
        <v>250</v>
      </c>
    </row>
    <row r="81" spans="1:1" x14ac:dyDescent="0.25">
      <c r="A81" s="51" t="s">
        <v>251</v>
      </c>
    </row>
    <row r="82" spans="1:1" x14ac:dyDescent="0.25">
      <c r="A82" s="51" t="s">
        <v>252</v>
      </c>
    </row>
    <row r="83" spans="1:1" x14ac:dyDescent="0.25">
      <c r="A83" s="51" t="s">
        <v>253</v>
      </c>
    </row>
    <row r="84" spans="1:1" x14ac:dyDescent="0.25">
      <c r="A84" s="51" t="s">
        <v>254</v>
      </c>
    </row>
    <row r="85" spans="1:1" x14ac:dyDescent="0.25">
      <c r="A85" s="51" t="s">
        <v>255</v>
      </c>
    </row>
    <row r="86" spans="1:1" x14ac:dyDescent="0.25">
      <c r="A86" s="51" t="s">
        <v>256</v>
      </c>
    </row>
    <row r="87" spans="1:1" x14ac:dyDescent="0.25">
      <c r="A87" s="51" t="s">
        <v>257</v>
      </c>
    </row>
    <row r="88" spans="1:1" x14ac:dyDescent="0.25">
      <c r="A88" s="51" t="s">
        <v>258</v>
      </c>
    </row>
    <row r="89" spans="1:1" x14ac:dyDescent="0.25">
      <c r="A89" s="51" t="s">
        <v>259</v>
      </c>
    </row>
    <row r="90" spans="1:1" x14ac:dyDescent="0.25">
      <c r="A90" s="51" t="s">
        <v>260</v>
      </c>
    </row>
    <row r="91" spans="1:1" x14ac:dyDescent="0.25">
      <c r="A91" s="51" t="s">
        <v>261</v>
      </c>
    </row>
    <row r="92" spans="1:1" x14ac:dyDescent="0.25">
      <c r="A92" s="51" t="s">
        <v>262</v>
      </c>
    </row>
    <row r="93" spans="1:1" x14ac:dyDescent="0.25">
      <c r="A93" s="51" t="s">
        <v>263</v>
      </c>
    </row>
    <row r="94" spans="1:1" x14ac:dyDescent="0.25">
      <c r="A94" s="51" t="s">
        <v>264</v>
      </c>
    </row>
    <row r="95" spans="1:1" x14ac:dyDescent="0.25">
      <c r="A95" s="51" t="s">
        <v>265</v>
      </c>
    </row>
    <row r="96" spans="1:1" x14ac:dyDescent="0.25">
      <c r="A96" s="51" t="s">
        <v>266</v>
      </c>
    </row>
    <row r="97" spans="1:1" x14ac:dyDescent="0.25">
      <c r="A97" s="51" t="s">
        <v>267</v>
      </c>
    </row>
    <row r="98" spans="1:1" x14ac:dyDescent="0.25">
      <c r="A98" s="51" t="s">
        <v>268</v>
      </c>
    </row>
    <row r="99" spans="1:1" x14ac:dyDescent="0.25">
      <c r="A99" s="51" t="s">
        <v>269</v>
      </c>
    </row>
    <row r="100" spans="1:1" x14ac:dyDescent="0.25">
      <c r="A100" s="51" t="s">
        <v>270</v>
      </c>
    </row>
    <row r="101" spans="1:1" x14ac:dyDescent="0.25">
      <c r="A101" s="51" t="s">
        <v>271</v>
      </c>
    </row>
    <row r="102" spans="1:1" x14ac:dyDescent="0.25">
      <c r="A102" s="51" t="s">
        <v>272</v>
      </c>
    </row>
    <row r="103" spans="1:1" x14ac:dyDescent="0.25">
      <c r="A103" s="51" t="s">
        <v>273</v>
      </c>
    </row>
    <row r="104" spans="1:1" x14ac:dyDescent="0.25">
      <c r="A104" s="51" t="s">
        <v>274</v>
      </c>
    </row>
    <row r="105" spans="1:1" x14ac:dyDescent="0.25">
      <c r="A105" s="51" t="s">
        <v>275</v>
      </c>
    </row>
    <row r="106" spans="1:1" x14ac:dyDescent="0.25">
      <c r="A106" s="51" t="s">
        <v>276</v>
      </c>
    </row>
    <row r="107" spans="1:1" x14ac:dyDescent="0.25">
      <c r="A107" s="51" t="s">
        <v>277</v>
      </c>
    </row>
    <row r="108" spans="1:1" x14ac:dyDescent="0.25">
      <c r="A108" s="51" t="s">
        <v>278</v>
      </c>
    </row>
    <row r="109" spans="1:1" x14ac:dyDescent="0.25">
      <c r="A109" s="51" t="s">
        <v>279</v>
      </c>
    </row>
    <row r="110" spans="1:1" x14ac:dyDescent="0.25">
      <c r="A110" s="51" t="s">
        <v>280</v>
      </c>
    </row>
    <row r="111" spans="1:1" x14ac:dyDescent="0.25">
      <c r="A111" s="51" t="s">
        <v>281</v>
      </c>
    </row>
    <row r="112" spans="1:1" x14ac:dyDescent="0.25">
      <c r="A112" s="51" t="s">
        <v>282</v>
      </c>
    </row>
    <row r="113" spans="1:1" x14ac:dyDescent="0.25">
      <c r="A113" s="51" t="s">
        <v>283</v>
      </c>
    </row>
    <row r="114" spans="1:1" x14ac:dyDescent="0.25">
      <c r="A114" s="51" t="s">
        <v>284</v>
      </c>
    </row>
    <row r="115" spans="1:1" x14ac:dyDescent="0.25">
      <c r="A115" s="51" t="s">
        <v>285</v>
      </c>
    </row>
    <row r="116" spans="1:1" x14ac:dyDescent="0.25">
      <c r="A116" s="51" t="s">
        <v>286</v>
      </c>
    </row>
    <row r="117" spans="1:1" x14ac:dyDescent="0.25">
      <c r="A117" s="51" t="s">
        <v>287</v>
      </c>
    </row>
    <row r="118" spans="1:1" x14ac:dyDescent="0.25">
      <c r="A118" s="51" t="s">
        <v>288</v>
      </c>
    </row>
    <row r="119" spans="1:1" x14ac:dyDescent="0.25">
      <c r="A119" s="51" t="s">
        <v>289</v>
      </c>
    </row>
    <row r="120" spans="1:1" x14ac:dyDescent="0.25">
      <c r="A120" s="51" t="s">
        <v>290</v>
      </c>
    </row>
    <row r="121" spans="1:1" x14ac:dyDescent="0.25">
      <c r="A121" s="51" t="s">
        <v>291</v>
      </c>
    </row>
    <row r="122" spans="1:1" x14ac:dyDescent="0.25">
      <c r="A122" s="51" t="s">
        <v>292</v>
      </c>
    </row>
    <row r="123" spans="1:1" x14ac:dyDescent="0.25">
      <c r="A123" s="51" t="s">
        <v>293</v>
      </c>
    </row>
    <row r="124" spans="1:1" x14ac:dyDescent="0.25">
      <c r="A124" s="51" t="s">
        <v>294</v>
      </c>
    </row>
    <row r="125" spans="1:1" x14ac:dyDescent="0.25">
      <c r="A125" s="51" t="s">
        <v>295</v>
      </c>
    </row>
    <row r="126" spans="1:1" x14ac:dyDescent="0.25">
      <c r="A126" s="51" t="s">
        <v>296</v>
      </c>
    </row>
    <row r="127" spans="1:1" x14ac:dyDescent="0.25">
      <c r="A127" s="51" t="s">
        <v>297</v>
      </c>
    </row>
    <row r="128" spans="1:1" x14ac:dyDescent="0.25">
      <c r="A128" s="51" t="s">
        <v>298</v>
      </c>
    </row>
    <row r="129" spans="1:1" x14ac:dyDescent="0.25">
      <c r="A129" s="51" t="s">
        <v>299</v>
      </c>
    </row>
    <row r="130" spans="1:1" x14ac:dyDescent="0.25">
      <c r="A130" s="51" t="s">
        <v>300</v>
      </c>
    </row>
    <row r="131" spans="1:1" x14ac:dyDescent="0.25">
      <c r="A131" s="51" t="s">
        <v>301</v>
      </c>
    </row>
    <row r="132" spans="1:1" x14ac:dyDescent="0.25">
      <c r="A132" s="51" t="s">
        <v>302</v>
      </c>
    </row>
    <row r="133" spans="1:1" x14ac:dyDescent="0.25">
      <c r="A133" s="51" t="s">
        <v>303</v>
      </c>
    </row>
    <row r="134" spans="1:1" x14ac:dyDescent="0.25">
      <c r="A134" s="51" t="s">
        <v>304</v>
      </c>
    </row>
    <row r="135" spans="1:1" x14ac:dyDescent="0.25">
      <c r="A135" s="51" t="s">
        <v>305</v>
      </c>
    </row>
    <row r="136" spans="1:1" x14ac:dyDescent="0.25">
      <c r="A136" s="51" t="s">
        <v>306</v>
      </c>
    </row>
    <row r="137" spans="1:1" x14ac:dyDescent="0.25">
      <c r="A137" s="51" t="s">
        <v>307</v>
      </c>
    </row>
    <row r="138" spans="1:1" x14ac:dyDescent="0.25">
      <c r="A138" s="51" t="s">
        <v>308</v>
      </c>
    </row>
    <row r="139" spans="1:1" x14ac:dyDescent="0.25">
      <c r="A139" s="51" t="s">
        <v>309</v>
      </c>
    </row>
    <row r="140" spans="1:1" x14ac:dyDescent="0.25">
      <c r="A140" s="51" t="s">
        <v>310</v>
      </c>
    </row>
    <row r="141" spans="1:1" x14ac:dyDescent="0.25">
      <c r="A141" s="51" t="s">
        <v>311</v>
      </c>
    </row>
    <row r="142" spans="1:1" x14ac:dyDescent="0.25">
      <c r="A142" s="51" t="s">
        <v>312</v>
      </c>
    </row>
    <row r="143" spans="1:1" x14ac:dyDescent="0.25">
      <c r="A143" s="51" t="s">
        <v>313</v>
      </c>
    </row>
    <row r="144" spans="1:1" x14ac:dyDescent="0.25">
      <c r="A144" s="51" t="s">
        <v>314</v>
      </c>
    </row>
    <row r="145" spans="1:1" x14ac:dyDescent="0.25">
      <c r="A145" s="51" t="s">
        <v>315</v>
      </c>
    </row>
    <row r="146" spans="1:1" x14ac:dyDescent="0.25">
      <c r="A146" s="51" t="s">
        <v>316</v>
      </c>
    </row>
    <row r="147" spans="1:1" x14ac:dyDescent="0.25">
      <c r="A147" s="51" t="s">
        <v>317</v>
      </c>
    </row>
    <row r="148" spans="1:1" x14ac:dyDescent="0.25">
      <c r="A148" s="51" t="s">
        <v>318</v>
      </c>
    </row>
    <row r="149" spans="1:1" x14ac:dyDescent="0.25">
      <c r="A149" s="51" t="s">
        <v>319</v>
      </c>
    </row>
    <row r="150" spans="1:1" x14ac:dyDescent="0.25">
      <c r="A150" s="51" t="s">
        <v>320</v>
      </c>
    </row>
    <row r="151" spans="1:1" x14ac:dyDescent="0.25">
      <c r="A151" s="51" t="s">
        <v>321</v>
      </c>
    </row>
    <row r="152" spans="1:1" x14ac:dyDescent="0.25">
      <c r="A152" s="51" t="s">
        <v>322</v>
      </c>
    </row>
    <row r="153" spans="1:1" x14ac:dyDescent="0.25">
      <c r="A153" s="51" t="s">
        <v>323</v>
      </c>
    </row>
    <row r="154" spans="1:1" x14ac:dyDescent="0.25">
      <c r="A154" s="51" t="s">
        <v>324</v>
      </c>
    </row>
    <row r="155" spans="1:1" x14ac:dyDescent="0.25">
      <c r="A155" s="51" t="s">
        <v>325</v>
      </c>
    </row>
    <row r="156" spans="1:1" x14ac:dyDescent="0.25">
      <c r="A156" s="51" t="s">
        <v>326</v>
      </c>
    </row>
    <row r="157" spans="1:1" x14ac:dyDescent="0.25">
      <c r="A157" s="51" t="s">
        <v>327</v>
      </c>
    </row>
    <row r="158" spans="1:1" x14ac:dyDescent="0.25">
      <c r="A158" s="51" t="s">
        <v>328</v>
      </c>
    </row>
    <row r="159" spans="1:1" x14ac:dyDescent="0.25">
      <c r="A159" s="51" t="s">
        <v>329</v>
      </c>
    </row>
    <row r="160" spans="1:1" x14ac:dyDescent="0.25">
      <c r="A160" s="51" t="s">
        <v>330</v>
      </c>
    </row>
    <row r="161" spans="1:1" x14ac:dyDescent="0.25">
      <c r="A161" s="51" t="s">
        <v>331</v>
      </c>
    </row>
    <row r="162" spans="1:1" x14ac:dyDescent="0.25">
      <c r="A162" s="51" t="s">
        <v>332</v>
      </c>
    </row>
    <row r="163" spans="1:1" x14ac:dyDescent="0.25">
      <c r="A163" s="51" t="s">
        <v>333</v>
      </c>
    </row>
    <row r="164" spans="1:1" x14ac:dyDescent="0.25">
      <c r="A164" s="51" t="s">
        <v>334</v>
      </c>
    </row>
    <row r="165" spans="1:1" x14ac:dyDescent="0.25">
      <c r="A165" s="51" t="s">
        <v>335</v>
      </c>
    </row>
    <row r="166" spans="1:1" x14ac:dyDescent="0.25">
      <c r="A166" s="51" t="s">
        <v>336</v>
      </c>
    </row>
    <row r="167" spans="1:1" x14ac:dyDescent="0.25">
      <c r="A167" s="51" t="s">
        <v>337</v>
      </c>
    </row>
    <row r="168" spans="1:1" x14ac:dyDescent="0.25">
      <c r="A168" s="51" t="s">
        <v>338</v>
      </c>
    </row>
    <row r="169" spans="1:1" x14ac:dyDescent="0.25">
      <c r="A169" s="51" t="s">
        <v>339</v>
      </c>
    </row>
    <row r="170" spans="1:1" x14ac:dyDescent="0.25">
      <c r="A170" s="51" t="s">
        <v>340</v>
      </c>
    </row>
    <row r="171" spans="1:1" x14ac:dyDescent="0.25">
      <c r="A171" s="51" t="s">
        <v>341</v>
      </c>
    </row>
  </sheetData>
  <sheetProtection selectLockedCells="1" selectUn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23"/>
  <sheetViews>
    <sheetView showGridLines="0" zoomScale="90" zoomScaleNormal="90" workbookViewId="0">
      <pane ySplit="7" topLeftCell="A8" activePane="bottomLeft" state="frozen"/>
      <selection pane="bottomLeft" activeCell="I10" sqref="I10:I23"/>
    </sheetView>
  </sheetViews>
  <sheetFormatPr defaultColWidth="29.140625" defaultRowHeight="12" x14ac:dyDescent="0.2"/>
  <cols>
    <col min="1" max="1" width="2.140625" style="12" customWidth="1"/>
    <col min="2" max="2" width="15.85546875" style="12" bestFit="1" customWidth="1"/>
    <col min="3" max="3" width="32.140625" style="12" bestFit="1" customWidth="1"/>
    <col min="4" max="4" width="19.28515625" style="12" customWidth="1"/>
    <col min="5" max="5" width="14.42578125" style="12" bestFit="1" customWidth="1"/>
    <col min="6" max="6" width="21.5703125" style="12" customWidth="1"/>
    <col min="7" max="7" width="22" style="12" bestFit="1" customWidth="1"/>
    <col min="8" max="8" width="20.140625" style="12" bestFit="1" customWidth="1"/>
    <col min="9" max="9" width="17.42578125" style="12" customWidth="1"/>
    <col min="10" max="10" width="20" style="12" bestFit="1" customWidth="1"/>
    <col min="11" max="11" width="14.85546875" style="12" customWidth="1"/>
    <col min="12" max="16384" width="29.140625" style="12"/>
  </cols>
  <sheetData>
    <row r="1" spans="1:11" x14ac:dyDescent="0.2">
      <c r="A1" s="9" t="s">
        <v>54</v>
      </c>
      <c r="B1" s="10"/>
      <c r="C1" s="10"/>
      <c r="D1" s="10"/>
      <c r="E1" s="10"/>
      <c r="F1" s="10"/>
      <c r="G1" s="10"/>
      <c r="H1" s="10"/>
      <c r="I1" s="10"/>
      <c r="J1" s="10"/>
      <c r="K1" s="10"/>
    </row>
    <row r="2" spans="1:11" x14ac:dyDescent="0.2">
      <c r="A2" s="10"/>
      <c r="B2" s="72" t="s">
        <v>104</v>
      </c>
      <c r="C2" s="72"/>
      <c r="D2" s="72"/>
      <c r="E2" s="72"/>
      <c r="F2" s="72"/>
      <c r="G2" s="72"/>
      <c r="H2" s="72"/>
      <c r="I2" s="72"/>
      <c r="J2" s="72"/>
      <c r="K2" s="72"/>
    </row>
    <row r="3" spans="1:11" x14ac:dyDescent="0.2">
      <c r="A3" s="10"/>
      <c r="B3" s="72" t="s">
        <v>105</v>
      </c>
      <c r="C3" s="72"/>
      <c r="D3" s="72"/>
      <c r="E3" s="72"/>
      <c r="F3" s="72"/>
      <c r="G3" s="72"/>
      <c r="H3" s="72"/>
      <c r="I3" s="72"/>
      <c r="J3" s="72"/>
      <c r="K3" s="72"/>
    </row>
    <row r="4" spans="1:11" ht="24.75" customHeight="1" x14ac:dyDescent="0.2">
      <c r="A4" s="9"/>
      <c r="B4" s="73" t="s">
        <v>106</v>
      </c>
      <c r="C4" s="73"/>
      <c r="D4" s="73"/>
      <c r="E4" s="73"/>
      <c r="F4" s="73"/>
      <c r="G4" s="73"/>
      <c r="H4" s="73"/>
      <c r="I4" s="73"/>
      <c r="J4" s="73"/>
      <c r="K4" s="73"/>
    </row>
    <row r="5" spans="1:11" ht="25.5" customHeight="1" x14ac:dyDescent="0.2">
      <c r="A5" s="9"/>
      <c r="B5" s="73" t="s">
        <v>107</v>
      </c>
      <c r="C5" s="73"/>
      <c r="D5" s="73"/>
      <c r="E5" s="73"/>
      <c r="F5" s="73"/>
      <c r="G5" s="73"/>
      <c r="H5" s="73"/>
      <c r="I5" s="73"/>
      <c r="J5" s="73"/>
      <c r="K5" s="73"/>
    </row>
    <row r="7" spans="1:11" s="32" customFormat="1" ht="24" x14ac:dyDescent="0.25">
      <c r="B7" s="33" t="s">
        <v>108</v>
      </c>
      <c r="C7" s="33" t="s">
        <v>109</v>
      </c>
      <c r="D7" s="33" t="s">
        <v>110</v>
      </c>
      <c r="E7" s="33" t="s">
        <v>111</v>
      </c>
      <c r="F7" s="34" t="s">
        <v>112</v>
      </c>
      <c r="G7" s="34" t="s">
        <v>113</v>
      </c>
      <c r="H7" s="34" t="s">
        <v>114</v>
      </c>
      <c r="I7" s="34" t="s">
        <v>115</v>
      </c>
      <c r="J7" s="34" t="s">
        <v>116</v>
      </c>
      <c r="K7" s="35" t="s">
        <v>117</v>
      </c>
    </row>
    <row r="8" spans="1:11" x14ac:dyDescent="0.2">
      <c r="B8" s="12" t="s">
        <v>366</v>
      </c>
      <c r="C8" s="12" t="s">
        <v>367</v>
      </c>
      <c r="D8" s="12" t="s">
        <v>2843</v>
      </c>
      <c r="E8" s="12" t="s">
        <v>365</v>
      </c>
      <c r="F8" s="67">
        <v>1713612.8500000089</v>
      </c>
      <c r="G8" s="67">
        <v>1713612.8500000089</v>
      </c>
      <c r="H8" s="67">
        <v>1713612.8500000089</v>
      </c>
      <c r="I8" s="67">
        <v>1450263.9499999881</v>
      </c>
      <c r="J8" s="67">
        <v>263348.90000002086</v>
      </c>
      <c r="K8" s="37" t="s">
        <v>368</v>
      </c>
    </row>
    <row r="9" spans="1:11" x14ac:dyDescent="0.2">
      <c r="B9" s="12" t="s">
        <v>366</v>
      </c>
      <c r="C9" s="12" t="s">
        <v>367</v>
      </c>
      <c r="D9" s="12" t="s">
        <v>2843</v>
      </c>
      <c r="E9" s="12" t="s">
        <v>365</v>
      </c>
      <c r="F9" s="67">
        <v>0</v>
      </c>
      <c r="G9" s="67">
        <v>0</v>
      </c>
      <c r="H9" s="67">
        <v>0</v>
      </c>
      <c r="I9" s="67">
        <v>136246.25999999978</v>
      </c>
      <c r="J9" s="67">
        <v>-136246.25999999978</v>
      </c>
      <c r="K9" s="37" t="s">
        <v>368</v>
      </c>
    </row>
    <row r="10" spans="1:11" x14ac:dyDescent="0.2">
      <c r="B10" s="12" t="s">
        <v>369</v>
      </c>
      <c r="C10" s="12" t="s">
        <v>370</v>
      </c>
      <c r="D10" s="12" t="s">
        <v>2844</v>
      </c>
      <c r="E10" s="12" t="s">
        <v>365</v>
      </c>
      <c r="F10" s="67">
        <v>1013019.0499999523</v>
      </c>
      <c r="G10" s="67">
        <v>1013019.0499999523</v>
      </c>
      <c r="H10" s="67">
        <v>1013019.0499999523</v>
      </c>
      <c r="I10" s="67">
        <v>1185518.8700000048</v>
      </c>
      <c r="J10" s="67">
        <v>-172499.82000005245</v>
      </c>
      <c r="K10" s="37" t="s">
        <v>368</v>
      </c>
    </row>
    <row r="11" spans="1:11" x14ac:dyDescent="0.2">
      <c r="B11" s="12" t="s">
        <v>369</v>
      </c>
      <c r="C11" s="12" t="s">
        <v>370</v>
      </c>
      <c r="D11" s="12" t="s">
        <v>2844</v>
      </c>
      <c r="E11" s="12" t="s">
        <v>365</v>
      </c>
      <c r="F11" s="67">
        <v>0</v>
      </c>
      <c r="G11" s="67">
        <v>0</v>
      </c>
      <c r="H11" s="67">
        <v>0</v>
      </c>
      <c r="I11" s="67">
        <v>0</v>
      </c>
      <c r="J11" s="67">
        <v>0</v>
      </c>
      <c r="K11" s="37"/>
    </row>
    <row r="12" spans="1:11" x14ac:dyDescent="0.2">
      <c r="B12" s="12" t="s">
        <v>369</v>
      </c>
      <c r="C12" s="12" t="s">
        <v>370</v>
      </c>
      <c r="D12" s="12" t="s">
        <v>2844</v>
      </c>
      <c r="E12" s="12" t="s">
        <v>365</v>
      </c>
      <c r="F12" s="67">
        <v>582151.04999999702</v>
      </c>
      <c r="G12" s="67">
        <v>582151.04999999702</v>
      </c>
      <c r="H12" s="67">
        <v>582151.04999999702</v>
      </c>
      <c r="I12" s="67">
        <v>507223.68999999762</v>
      </c>
      <c r="J12" s="67">
        <v>74927.359999999404</v>
      </c>
      <c r="K12" s="37" t="s">
        <v>368</v>
      </c>
    </row>
    <row r="13" spans="1:11" x14ac:dyDescent="0.2">
      <c r="B13" s="12" t="s">
        <v>369</v>
      </c>
      <c r="C13" s="12" t="s">
        <v>370</v>
      </c>
      <c r="D13" s="12" t="s">
        <v>2844</v>
      </c>
      <c r="E13" s="12" t="s">
        <v>365</v>
      </c>
      <c r="F13" s="67">
        <v>357702.88999998569</v>
      </c>
      <c r="G13" s="67">
        <v>357702.88999998569</v>
      </c>
      <c r="H13" s="67">
        <v>357702.88999998569</v>
      </c>
      <c r="I13" s="67">
        <v>367151.82999999821</v>
      </c>
      <c r="J13" s="67">
        <v>-9448.940000012517</v>
      </c>
      <c r="K13" s="37" t="s">
        <v>368</v>
      </c>
    </row>
    <row r="14" spans="1:11" x14ac:dyDescent="0.2">
      <c r="B14" s="12" t="s">
        <v>369</v>
      </c>
      <c r="C14" s="12" t="s">
        <v>370</v>
      </c>
      <c r="D14" s="12" t="s">
        <v>2844</v>
      </c>
      <c r="E14" s="12" t="s">
        <v>365</v>
      </c>
      <c r="F14" s="67">
        <v>1248276.9900000095</v>
      </c>
      <c r="G14" s="67">
        <v>1248276.9900000095</v>
      </c>
      <c r="H14" s="67">
        <v>1248276.9900000095</v>
      </c>
      <c r="I14" s="67">
        <v>1196798.400000006</v>
      </c>
      <c r="J14" s="67">
        <v>51478.590000003576</v>
      </c>
      <c r="K14" s="37" t="s">
        <v>368</v>
      </c>
    </row>
    <row r="15" spans="1:11" x14ac:dyDescent="0.2">
      <c r="B15" s="12" t="s">
        <v>369</v>
      </c>
      <c r="C15" s="12" t="s">
        <v>370</v>
      </c>
      <c r="D15" s="12" t="s">
        <v>2844</v>
      </c>
      <c r="E15" s="12" t="s">
        <v>365</v>
      </c>
      <c r="F15" s="67">
        <v>760807.72999998927</v>
      </c>
      <c r="G15" s="67">
        <v>760807.72999998927</v>
      </c>
      <c r="H15" s="67">
        <v>760807.72999998927</v>
      </c>
      <c r="I15" s="67">
        <v>921321.72000001371</v>
      </c>
      <c r="J15" s="67">
        <v>-160513.99000002444</v>
      </c>
      <c r="K15" s="37" t="s">
        <v>368</v>
      </c>
    </row>
    <row r="16" spans="1:11" x14ac:dyDescent="0.2">
      <c r="B16" s="12" t="s">
        <v>369</v>
      </c>
      <c r="C16" s="12" t="s">
        <v>370</v>
      </c>
      <c r="D16" s="12" t="s">
        <v>2844</v>
      </c>
      <c r="E16" s="12" t="s">
        <v>365</v>
      </c>
      <c r="F16" s="67">
        <v>184606.02999999374</v>
      </c>
      <c r="G16" s="67">
        <v>184606.02999999374</v>
      </c>
      <c r="H16" s="67">
        <v>184606.02999999374</v>
      </c>
      <c r="I16" s="67">
        <v>144208.94999999553</v>
      </c>
      <c r="J16" s="67">
        <v>40397.079999998212</v>
      </c>
      <c r="K16" s="37" t="s">
        <v>368</v>
      </c>
    </row>
    <row r="17" spans="2:11" x14ac:dyDescent="0.2">
      <c r="B17" s="36" t="s">
        <v>369</v>
      </c>
      <c r="C17" s="12" t="s">
        <v>370</v>
      </c>
      <c r="D17" s="12" t="s">
        <v>2844</v>
      </c>
      <c r="E17" s="12" t="s">
        <v>365</v>
      </c>
      <c r="F17" s="67">
        <v>75672.840000003576</v>
      </c>
      <c r="G17" s="67">
        <v>75672.840000003576</v>
      </c>
      <c r="H17" s="67">
        <v>75672.840000003576</v>
      </c>
      <c r="I17" s="67">
        <v>80493.310000002384</v>
      </c>
      <c r="J17" s="67">
        <v>-4820.4699999988079</v>
      </c>
      <c r="K17" s="37" t="s">
        <v>368</v>
      </c>
    </row>
    <row r="18" spans="2:11" x14ac:dyDescent="0.2">
      <c r="B18" s="12" t="s">
        <v>369</v>
      </c>
      <c r="C18" s="12" t="s">
        <v>370</v>
      </c>
      <c r="D18" s="12" t="s">
        <v>2844</v>
      </c>
      <c r="E18" s="12" t="s">
        <v>365</v>
      </c>
      <c r="F18" s="67">
        <v>265388.12000000477</v>
      </c>
      <c r="G18" s="67">
        <v>265388.12000000477</v>
      </c>
      <c r="H18" s="67">
        <v>265388.12000000477</v>
      </c>
      <c r="I18" s="67">
        <v>266716.01999999583</v>
      </c>
      <c r="J18" s="67">
        <v>-1327.8999999910593</v>
      </c>
      <c r="K18" s="37" t="s">
        <v>368</v>
      </c>
    </row>
    <row r="19" spans="2:11" x14ac:dyDescent="0.2">
      <c r="B19" s="12" t="s">
        <v>369</v>
      </c>
      <c r="C19" s="12" t="s">
        <v>370</v>
      </c>
      <c r="D19" s="12" t="s">
        <v>2844</v>
      </c>
      <c r="E19" s="12" t="s">
        <v>365</v>
      </c>
      <c r="F19" s="67">
        <v>0</v>
      </c>
      <c r="G19" s="67">
        <v>0</v>
      </c>
      <c r="H19" s="67">
        <v>0</v>
      </c>
      <c r="I19" s="67">
        <v>-29759.689999999398</v>
      </c>
      <c r="J19" s="67">
        <v>29759.689999999398</v>
      </c>
      <c r="K19" s="37" t="s">
        <v>368</v>
      </c>
    </row>
    <row r="20" spans="2:11" x14ac:dyDescent="0.2">
      <c r="B20" s="12" t="s">
        <v>371</v>
      </c>
      <c r="C20" s="12" t="s">
        <v>372</v>
      </c>
      <c r="D20" s="12" t="s">
        <v>2844</v>
      </c>
      <c r="E20" s="12" t="s">
        <v>365</v>
      </c>
      <c r="F20" s="67">
        <v>181222.31999999285</v>
      </c>
      <c r="G20" s="67">
        <v>181222.31999999285</v>
      </c>
      <c r="H20" s="67">
        <v>181222.31999999285</v>
      </c>
      <c r="I20" s="67">
        <v>247387.06999999299</v>
      </c>
      <c r="J20" s="67">
        <v>-66164.750000000146</v>
      </c>
      <c r="K20" s="37" t="s">
        <v>368</v>
      </c>
    </row>
    <row r="21" spans="2:11" x14ac:dyDescent="0.2">
      <c r="B21" s="12" t="s">
        <v>371</v>
      </c>
      <c r="C21" s="12" t="s">
        <v>372</v>
      </c>
      <c r="D21" s="12" t="s">
        <v>2844</v>
      </c>
      <c r="E21" s="12" t="s">
        <v>365</v>
      </c>
      <c r="F21" s="67">
        <v>146632.57999999821</v>
      </c>
      <c r="G21" s="67">
        <v>146632.57999999821</v>
      </c>
      <c r="H21" s="67">
        <v>146632.57999999821</v>
      </c>
      <c r="I21" s="67">
        <v>237837.33000000566</v>
      </c>
      <c r="J21" s="67">
        <v>-91204.750000007451</v>
      </c>
      <c r="K21" s="37" t="s">
        <v>368</v>
      </c>
    </row>
    <row r="22" spans="2:11" x14ac:dyDescent="0.2">
      <c r="B22" s="12" t="s">
        <v>371</v>
      </c>
      <c r="C22" s="12" t="s">
        <v>372</v>
      </c>
      <c r="D22" s="12" t="s">
        <v>2844</v>
      </c>
      <c r="E22" s="12" t="s">
        <v>365</v>
      </c>
      <c r="F22" s="67">
        <v>107140.60000000149</v>
      </c>
      <c r="G22" s="67">
        <v>107140.60000000149</v>
      </c>
      <c r="H22" s="67">
        <v>107140.60000000149</v>
      </c>
      <c r="I22" s="67">
        <v>96261.360000006855</v>
      </c>
      <c r="J22" s="67">
        <v>10879.239999994636</v>
      </c>
      <c r="K22" s="37" t="s">
        <v>368</v>
      </c>
    </row>
    <row r="23" spans="2:11" x14ac:dyDescent="0.2">
      <c r="B23" s="12" t="s">
        <v>371</v>
      </c>
      <c r="C23" s="12" t="s">
        <v>372</v>
      </c>
      <c r="D23" s="12" t="s">
        <v>2844</v>
      </c>
      <c r="E23" s="12" t="s">
        <v>365</v>
      </c>
      <c r="F23" s="67">
        <v>373747.62999999523</v>
      </c>
      <c r="G23" s="67">
        <v>373747.62999999523</v>
      </c>
      <c r="H23" s="67">
        <v>373747.62999999523</v>
      </c>
      <c r="I23" s="67">
        <v>321633.52000001073</v>
      </c>
      <c r="J23" s="67">
        <v>52114.109999984503</v>
      </c>
      <c r="K23" s="37" t="s">
        <v>368</v>
      </c>
    </row>
  </sheetData>
  <mergeCells count="4">
    <mergeCell ref="B5:K5"/>
    <mergeCell ref="B4:K4"/>
    <mergeCell ref="B3:K3"/>
    <mergeCell ref="B2:K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O1437"/>
  <sheetViews>
    <sheetView showGridLines="0" tabSelected="1" zoomScale="90" zoomScaleNormal="90" workbookViewId="0">
      <pane ySplit="18" topLeftCell="A19" activePane="bottomLeft" state="frozen"/>
      <selection pane="bottomLeft" activeCell="D29" sqref="D29"/>
    </sheetView>
  </sheetViews>
  <sheetFormatPr defaultColWidth="9.140625" defaultRowHeight="12" x14ac:dyDescent="0.2"/>
  <cols>
    <col min="1" max="1" width="3.42578125" style="12" customWidth="1"/>
    <col min="2" max="2" width="14.42578125" style="12" bestFit="1" customWidth="1"/>
    <col min="3" max="3" width="31.85546875" style="12" customWidth="1"/>
    <col min="4" max="4" width="16" style="12" customWidth="1"/>
    <col min="5" max="5" width="23" style="12" customWidth="1"/>
    <col min="6" max="6" width="24.140625" style="12" customWidth="1"/>
    <col min="7" max="10" width="27" style="12" customWidth="1"/>
    <col min="11" max="14" width="9.140625" style="12"/>
    <col min="15" max="15" width="13.140625" style="12" bestFit="1" customWidth="1"/>
    <col min="16" max="16384" width="9.140625" style="12"/>
  </cols>
  <sheetData>
    <row r="1" spans="1:15" x14ac:dyDescent="0.2">
      <c r="A1" s="9" t="s">
        <v>54</v>
      </c>
      <c r="B1" s="10"/>
      <c r="C1" s="10"/>
      <c r="D1" s="10"/>
      <c r="E1" s="10"/>
      <c r="F1" s="10"/>
      <c r="G1" s="10"/>
      <c r="H1" s="10"/>
      <c r="I1" s="10"/>
      <c r="J1" s="10"/>
    </row>
    <row r="2" spans="1:15" x14ac:dyDescent="0.2">
      <c r="A2" s="10"/>
      <c r="B2" s="10"/>
      <c r="C2" s="10"/>
      <c r="D2" s="10"/>
      <c r="E2" s="10"/>
      <c r="F2" s="10"/>
      <c r="G2" s="10"/>
      <c r="H2" s="10"/>
      <c r="I2" s="10"/>
      <c r="J2" s="10"/>
    </row>
    <row r="3" spans="1:15" x14ac:dyDescent="0.2">
      <c r="A3" s="10"/>
      <c r="B3" s="73" t="s">
        <v>118</v>
      </c>
      <c r="C3" s="73"/>
      <c r="D3" s="73"/>
      <c r="E3" s="73"/>
      <c r="F3" s="73"/>
      <c r="G3" s="73"/>
      <c r="H3" s="73"/>
      <c r="I3" s="73"/>
      <c r="J3" s="73"/>
    </row>
    <row r="4" spans="1:15" x14ac:dyDescent="0.2">
      <c r="A4" s="11"/>
      <c r="B4" s="80" t="s">
        <v>119</v>
      </c>
      <c r="C4" s="80"/>
      <c r="D4" s="80"/>
      <c r="E4" s="80"/>
      <c r="F4" s="80"/>
      <c r="G4" s="80"/>
      <c r="H4" s="80"/>
      <c r="I4" s="80"/>
      <c r="J4" s="80"/>
    </row>
    <row r="5" spans="1:15" x14ac:dyDescent="0.2">
      <c r="A5" s="11"/>
      <c r="B5" s="80" t="s">
        <v>120</v>
      </c>
      <c r="C5" s="80"/>
      <c r="D5" s="80"/>
      <c r="E5" s="80"/>
      <c r="F5" s="80"/>
      <c r="G5" s="80"/>
      <c r="H5" s="80"/>
      <c r="I5" s="80"/>
      <c r="J5" s="80"/>
    </row>
    <row r="6" spans="1:15" x14ac:dyDescent="0.2">
      <c r="A6" s="11"/>
      <c r="B6" s="80" t="s">
        <v>121</v>
      </c>
      <c r="C6" s="80"/>
      <c r="D6" s="80"/>
      <c r="E6" s="80"/>
      <c r="F6" s="80"/>
      <c r="G6" s="80"/>
      <c r="H6" s="80"/>
      <c r="I6" s="80"/>
      <c r="J6" s="80"/>
    </row>
    <row r="7" spans="1:15" x14ac:dyDescent="0.2">
      <c r="A7" s="10"/>
      <c r="B7" s="80" t="s">
        <v>122</v>
      </c>
      <c r="C7" s="80"/>
      <c r="D7" s="80"/>
      <c r="E7" s="80"/>
      <c r="F7" s="80"/>
      <c r="G7" s="80"/>
      <c r="H7" s="80"/>
      <c r="I7" s="80"/>
      <c r="J7" s="80"/>
    </row>
    <row r="8" spans="1:15" ht="54" customHeight="1" x14ac:dyDescent="0.2">
      <c r="A8" s="18"/>
      <c r="B8" s="73" t="s">
        <v>123</v>
      </c>
      <c r="C8" s="73"/>
      <c r="D8" s="73"/>
      <c r="E8" s="73"/>
      <c r="F8" s="73"/>
      <c r="G8" s="73"/>
      <c r="H8" s="73"/>
      <c r="I8" s="73"/>
      <c r="J8" s="73"/>
    </row>
    <row r="9" spans="1:15" ht="53.25" customHeight="1" x14ac:dyDescent="0.2">
      <c r="A9" s="10"/>
      <c r="B9" s="73" t="s">
        <v>124</v>
      </c>
      <c r="C9" s="73"/>
      <c r="D9" s="73"/>
      <c r="E9" s="73"/>
      <c r="F9" s="73"/>
      <c r="G9" s="73"/>
      <c r="H9" s="73"/>
      <c r="I9" s="73"/>
      <c r="J9" s="73"/>
    </row>
    <row r="10" spans="1:15" ht="54" customHeight="1" x14ac:dyDescent="0.2">
      <c r="A10" s="10"/>
      <c r="B10" s="73" t="s">
        <v>125</v>
      </c>
      <c r="C10" s="73"/>
      <c r="D10" s="73"/>
      <c r="E10" s="73"/>
      <c r="F10" s="73"/>
      <c r="G10" s="73"/>
      <c r="H10" s="73"/>
      <c r="I10" s="73"/>
      <c r="J10" s="73"/>
    </row>
    <row r="11" spans="1:15" ht="26.25" customHeight="1" x14ac:dyDescent="0.2">
      <c r="A11" s="10"/>
      <c r="B11" s="73" t="s">
        <v>126</v>
      </c>
      <c r="C11" s="73"/>
      <c r="D11" s="73"/>
      <c r="E11" s="73"/>
      <c r="F11" s="73"/>
      <c r="G11" s="73"/>
      <c r="H11" s="73"/>
      <c r="I11" s="73"/>
      <c r="J11" s="73"/>
      <c r="O11" s="67"/>
    </row>
    <row r="12" spans="1:15" x14ac:dyDescent="0.2">
      <c r="O12" s="67"/>
    </row>
    <row r="13" spans="1:15" x14ac:dyDescent="0.2">
      <c r="C13" s="13" t="s">
        <v>127</v>
      </c>
      <c r="D13" s="13"/>
      <c r="E13" s="14">
        <f>SUM(J19:J1437)</f>
        <v>7009980.6799999997</v>
      </c>
    </row>
    <row r="14" spans="1:15" x14ac:dyDescent="0.2">
      <c r="C14" s="13" t="s">
        <v>128</v>
      </c>
      <c r="D14" s="13"/>
      <c r="E14" s="15">
        <f>SUMIF('CP Inventory Lead'!K8:K269,"X",'CP Inventory Lead'!H8:H269)</f>
        <v>7009980.6799999326</v>
      </c>
    </row>
    <row r="15" spans="1:15" x14ac:dyDescent="0.2">
      <c r="C15" s="13"/>
      <c r="D15" s="16" t="s">
        <v>129</v>
      </c>
      <c r="E15" s="14">
        <f>E13-E14</f>
        <v>6.7055225372314453E-8</v>
      </c>
      <c r="F15" s="12" t="str">
        <f>IF(ABS(E15)&lt;'GT Inputs'!L19,"Trivial", "Investigate Further")</f>
        <v>Trivial</v>
      </c>
    </row>
    <row r="17" spans="1:10" x14ac:dyDescent="0.2">
      <c r="B17" s="36"/>
    </row>
    <row r="18" spans="1:10" x14ac:dyDescent="0.2">
      <c r="A18" s="37"/>
      <c r="B18" s="38" t="s">
        <v>130</v>
      </c>
      <c r="C18" s="38" t="s">
        <v>131</v>
      </c>
      <c r="D18" s="39" t="s">
        <v>132</v>
      </c>
      <c r="E18" s="39" t="s">
        <v>110</v>
      </c>
      <c r="F18" s="40" t="s">
        <v>133</v>
      </c>
      <c r="G18" s="39" t="s">
        <v>134</v>
      </c>
      <c r="H18" s="39" t="s">
        <v>135</v>
      </c>
      <c r="I18" s="39" t="s">
        <v>136</v>
      </c>
      <c r="J18" s="41" t="s">
        <v>137</v>
      </c>
    </row>
    <row r="19" spans="1:10" x14ac:dyDescent="0.2">
      <c r="B19" s="12" t="s">
        <v>374</v>
      </c>
      <c r="C19" s="12" t="s">
        <v>375</v>
      </c>
      <c r="D19" s="12" t="s">
        <v>376</v>
      </c>
      <c r="E19" s="12" t="s">
        <v>2843</v>
      </c>
      <c r="F19" s="12">
        <v>9</v>
      </c>
      <c r="G19" s="67">
        <v>37</v>
      </c>
      <c r="H19" s="67">
        <v>0</v>
      </c>
      <c r="I19" s="67">
        <v>0</v>
      </c>
      <c r="J19" s="67">
        <v>333</v>
      </c>
    </row>
    <row r="20" spans="1:10" x14ac:dyDescent="0.2">
      <c r="B20" s="12" t="s">
        <v>377</v>
      </c>
      <c r="C20" s="12" t="s">
        <v>378</v>
      </c>
      <c r="D20" s="12" t="s">
        <v>376</v>
      </c>
      <c r="E20" s="12" t="s">
        <v>2843</v>
      </c>
      <c r="F20" s="12">
        <v>5</v>
      </c>
      <c r="G20" s="67">
        <v>45</v>
      </c>
      <c r="H20" s="67">
        <v>0</v>
      </c>
      <c r="I20" s="67">
        <v>0</v>
      </c>
      <c r="J20" s="67">
        <v>225</v>
      </c>
    </row>
    <row r="21" spans="1:10" x14ac:dyDescent="0.2">
      <c r="B21" s="12" t="s">
        <v>379</v>
      </c>
      <c r="C21" s="12" t="s">
        <v>380</v>
      </c>
      <c r="D21" s="12" t="s">
        <v>376</v>
      </c>
      <c r="E21" s="12" t="s">
        <v>2844</v>
      </c>
      <c r="F21" s="12">
        <v>5</v>
      </c>
      <c r="G21" s="67">
        <v>79</v>
      </c>
      <c r="H21" s="67">
        <v>0</v>
      </c>
      <c r="I21" s="67">
        <v>0</v>
      </c>
      <c r="J21" s="67">
        <v>395</v>
      </c>
    </row>
    <row r="22" spans="1:10" x14ac:dyDescent="0.2">
      <c r="B22" s="12" t="s">
        <v>381</v>
      </c>
      <c r="C22" s="12" t="s">
        <v>378</v>
      </c>
      <c r="D22" s="12" t="s">
        <v>376</v>
      </c>
      <c r="E22" s="12" t="s">
        <v>2844</v>
      </c>
      <c r="F22" s="12">
        <v>5</v>
      </c>
      <c r="G22" s="67">
        <v>103</v>
      </c>
      <c r="H22" s="67">
        <v>0</v>
      </c>
      <c r="I22" s="67">
        <v>0</v>
      </c>
      <c r="J22" s="67">
        <v>515</v>
      </c>
    </row>
    <row r="23" spans="1:10" x14ac:dyDescent="0.2">
      <c r="B23" s="12" t="s">
        <v>382</v>
      </c>
      <c r="C23" s="12" t="s">
        <v>383</v>
      </c>
      <c r="D23" s="12" t="s">
        <v>376</v>
      </c>
      <c r="E23" s="12" t="s">
        <v>2844</v>
      </c>
      <c r="F23" s="12">
        <v>5</v>
      </c>
      <c r="G23" s="67">
        <v>56</v>
      </c>
      <c r="H23" s="67">
        <v>0</v>
      </c>
      <c r="I23" s="67">
        <v>0</v>
      </c>
      <c r="J23" s="67">
        <v>280</v>
      </c>
    </row>
    <row r="24" spans="1:10" x14ac:dyDescent="0.2">
      <c r="B24" s="12" t="s">
        <v>384</v>
      </c>
      <c r="C24" s="12" t="s">
        <v>385</v>
      </c>
      <c r="D24" s="12" t="s">
        <v>376</v>
      </c>
      <c r="E24" s="12" t="s">
        <v>2843</v>
      </c>
      <c r="F24" s="12">
        <v>5</v>
      </c>
      <c r="G24" s="67">
        <v>98</v>
      </c>
      <c r="H24" s="67">
        <v>0</v>
      </c>
      <c r="I24" s="67">
        <v>0</v>
      </c>
      <c r="J24" s="67">
        <v>490</v>
      </c>
    </row>
    <row r="25" spans="1:10" x14ac:dyDescent="0.2">
      <c r="B25" s="12" t="s">
        <v>386</v>
      </c>
      <c r="C25" s="12" t="s">
        <v>387</v>
      </c>
      <c r="D25" s="12" t="s">
        <v>376</v>
      </c>
      <c r="E25" s="12" t="s">
        <v>2843</v>
      </c>
      <c r="F25" s="12">
        <v>5</v>
      </c>
      <c r="G25" s="67">
        <v>85</v>
      </c>
      <c r="H25" s="67">
        <v>0</v>
      </c>
      <c r="I25" s="67">
        <v>0</v>
      </c>
      <c r="J25" s="67">
        <v>425</v>
      </c>
    </row>
    <row r="26" spans="1:10" x14ac:dyDescent="0.2">
      <c r="B26" s="12" t="s">
        <v>388</v>
      </c>
      <c r="C26" s="12" t="s">
        <v>389</v>
      </c>
      <c r="D26" s="12" t="s">
        <v>376</v>
      </c>
      <c r="E26" s="12" t="s">
        <v>2843</v>
      </c>
      <c r="F26" s="12">
        <v>5</v>
      </c>
      <c r="G26" s="67">
        <v>187</v>
      </c>
      <c r="H26" s="67">
        <v>0</v>
      </c>
      <c r="I26" s="67">
        <v>0</v>
      </c>
      <c r="J26" s="67">
        <v>935</v>
      </c>
    </row>
    <row r="27" spans="1:10" x14ac:dyDescent="0.2">
      <c r="B27" s="12" t="s">
        <v>390</v>
      </c>
      <c r="C27" s="12" t="s">
        <v>391</v>
      </c>
      <c r="D27" s="12" t="s">
        <v>376</v>
      </c>
      <c r="E27" s="12" t="s">
        <v>2844</v>
      </c>
      <c r="F27" s="12">
        <v>5</v>
      </c>
      <c r="G27" s="67">
        <v>89</v>
      </c>
      <c r="H27" s="67">
        <v>0</v>
      </c>
      <c r="I27" s="67">
        <v>0</v>
      </c>
      <c r="J27" s="67">
        <v>445</v>
      </c>
    </row>
    <row r="28" spans="1:10" x14ac:dyDescent="0.2">
      <c r="B28" s="12" t="s">
        <v>392</v>
      </c>
      <c r="C28" s="12" t="s">
        <v>393</v>
      </c>
      <c r="D28" s="12" t="s">
        <v>376</v>
      </c>
      <c r="E28" s="12" t="s">
        <v>2843</v>
      </c>
      <c r="F28" s="12">
        <v>5</v>
      </c>
      <c r="G28" s="67">
        <v>135</v>
      </c>
      <c r="H28" s="67">
        <v>0</v>
      </c>
      <c r="I28" s="67">
        <v>0</v>
      </c>
      <c r="J28" s="67">
        <v>675</v>
      </c>
    </row>
    <row r="29" spans="1:10" x14ac:dyDescent="0.2">
      <c r="B29" s="12" t="s">
        <v>394</v>
      </c>
      <c r="C29" s="12" t="s">
        <v>395</v>
      </c>
      <c r="D29" s="12" t="s">
        <v>376</v>
      </c>
      <c r="E29" s="12" t="s">
        <v>2843</v>
      </c>
      <c r="F29" s="12">
        <v>5</v>
      </c>
      <c r="G29" s="67">
        <v>194</v>
      </c>
      <c r="H29" s="67">
        <v>0</v>
      </c>
      <c r="I29" s="67">
        <v>0</v>
      </c>
      <c r="J29" s="67">
        <v>970</v>
      </c>
    </row>
    <row r="30" spans="1:10" x14ac:dyDescent="0.2">
      <c r="B30" s="12" t="s">
        <v>396</v>
      </c>
      <c r="C30" s="12" t="s">
        <v>397</v>
      </c>
      <c r="D30" s="12" t="s">
        <v>376</v>
      </c>
      <c r="E30" s="12" t="s">
        <v>2844</v>
      </c>
      <c r="F30" s="12">
        <v>5</v>
      </c>
      <c r="G30" s="67">
        <v>113</v>
      </c>
      <c r="H30" s="67">
        <v>0</v>
      </c>
      <c r="I30" s="67">
        <v>0</v>
      </c>
      <c r="J30" s="67">
        <v>565</v>
      </c>
    </row>
    <row r="31" spans="1:10" x14ac:dyDescent="0.2">
      <c r="B31" s="12" t="s">
        <v>398</v>
      </c>
      <c r="C31" s="12" t="s">
        <v>399</v>
      </c>
      <c r="D31" s="12" t="s">
        <v>376</v>
      </c>
      <c r="E31" s="12" t="s">
        <v>2844</v>
      </c>
      <c r="F31" s="12">
        <v>5</v>
      </c>
      <c r="G31" s="67">
        <v>46</v>
      </c>
      <c r="H31" s="67">
        <v>0</v>
      </c>
      <c r="I31" s="67">
        <v>0</v>
      </c>
      <c r="J31" s="67">
        <v>230</v>
      </c>
    </row>
    <row r="32" spans="1:10" x14ac:dyDescent="0.2">
      <c r="B32" s="12" t="s">
        <v>400</v>
      </c>
      <c r="C32" s="12" t="s">
        <v>399</v>
      </c>
      <c r="D32" s="12" t="s">
        <v>376</v>
      </c>
      <c r="E32" s="12" t="s">
        <v>2843</v>
      </c>
      <c r="F32" s="12">
        <v>5</v>
      </c>
      <c r="G32" s="67">
        <v>111</v>
      </c>
      <c r="H32" s="67">
        <v>0</v>
      </c>
      <c r="I32" s="67">
        <v>0</v>
      </c>
      <c r="J32" s="67">
        <v>555</v>
      </c>
    </row>
    <row r="33" spans="2:10" x14ac:dyDescent="0.2">
      <c r="B33" s="12" t="s">
        <v>401</v>
      </c>
      <c r="C33" s="12" t="s">
        <v>402</v>
      </c>
      <c r="D33" s="12" t="s">
        <v>376</v>
      </c>
      <c r="E33" s="12" t="s">
        <v>2843</v>
      </c>
      <c r="F33" s="12">
        <v>5</v>
      </c>
      <c r="G33" s="67">
        <v>20</v>
      </c>
      <c r="H33" s="67">
        <v>0</v>
      </c>
      <c r="I33" s="67">
        <v>0</v>
      </c>
      <c r="J33" s="67">
        <v>100</v>
      </c>
    </row>
    <row r="34" spans="2:10" x14ac:dyDescent="0.2">
      <c r="B34" s="12" t="s">
        <v>403</v>
      </c>
      <c r="C34" s="12" t="s">
        <v>404</v>
      </c>
      <c r="D34" s="12" t="s">
        <v>376</v>
      </c>
      <c r="E34" s="12" t="s">
        <v>2844</v>
      </c>
      <c r="F34" s="12">
        <v>5</v>
      </c>
      <c r="G34" s="67">
        <v>74</v>
      </c>
      <c r="H34" s="67">
        <v>0</v>
      </c>
      <c r="I34" s="67">
        <v>0</v>
      </c>
      <c r="J34" s="67">
        <v>370</v>
      </c>
    </row>
    <row r="35" spans="2:10" x14ac:dyDescent="0.2">
      <c r="B35" s="12" t="s">
        <v>405</v>
      </c>
      <c r="C35" s="12" t="s">
        <v>406</v>
      </c>
      <c r="D35" s="12" t="s">
        <v>376</v>
      </c>
      <c r="E35" s="12" t="s">
        <v>2843</v>
      </c>
      <c r="F35" s="12">
        <v>5</v>
      </c>
      <c r="G35" s="67">
        <v>19</v>
      </c>
      <c r="H35" s="67">
        <v>0</v>
      </c>
      <c r="I35" s="67">
        <v>0</v>
      </c>
      <c r="J35" s="67">
        <v>95</v>
      </c>
    </row>
    <row r="36" spans="2:10" x14ac:dyDescent="0.2">
      <c r="B36" s="12" t="s">
        <v>407</v>
      </c>
      <c r="C36" s="12" t="s">
        <v>408</v>
      </c>
      <c r="D36" s="12" t="s">
        <v>376</v>
      </c>
      <c r="E36" s="12" t="s">
        <v>2844</v>
      </c>
      <c r="F36" s="12">
        <v>5</v>
      </c>
      <c r="G36" s="67">
        <v>24</v>
      </c>
      <c r="H36" s="67">
        <v>0</v>
      </c>
      <c r="I36" s="67">
        <v>0</v>
      </c>
      <c r="J36" s="67">
        <v>120</v>
      </c>
    </row>
    <row r="37" spans="2:10" x14ac:dyDescent="0.2">
      <c r="B37" s="12" t="s">
        <v>409</v>
      </c>
      <c r="C37" s="12" t="s">
        <v>410</v>
      </c>
      <c r="D37" s="12" t="s">
        <v>376</v>
      </c>
      <c r="E37" s="12" t="s">
        <v>2843</v>
      </c>
      <c r="F37" s="12">
        <v>5</v>
      </c>
      <c r="G37" s="67">
        <v>35</v>
      </c>
      <c r="H37" s="67">
        <v>0</v>
      </c>
      <c r="I37" s="67">
        <v>0</v>
      </c>
      <c r="J37" s="67">
        <v>175</v>
      </c>
    </row>
    <row r="38" spans="2:10" x14ac:dyDescent="0.2">
      <c r="B38" s="12" t="s">
        <v>411</v>
      </c>
      <c r="C38" s="12" t="s">
        <v>412</v>
      </c>
      <c r="D38" s="12" t="s">
        <v>376</v>
      </c>
      <c r="E38" s="12" t="s">
        <v>2844</v>
      </c>
      <c r="F38" s="12">
        <v>5</v>
      </c>
      <c r="G38" s="67">
        <v>126</v>
      </c>
      <c r="H38" s="67">
        <v>0</v>
      </c>
      <c r="I38" s="67">
        <v>0</v>
      </c>
      <c r="J38" s="67">
        <v>630</v>
      </c>
    </row>
    <row r="39" spans="2:10" x14ac:dyDescent="0.2">
      <c r="B39" s="12" t="s">
        <v>413</v>
      </c>
      <c r="C39" s="12" t="s">
        <v>414</v>
      </c>
      <c r="D39" s="12" t="s">
        <v>376</v>
      </c>
      <c r="E39" s="12" t="s">
        <v>2844</v>
      </c>
      <c r="F39" s="12">
        <v>33</v>
      </c>
      <c r="G39" s="67">
        <v>3.2596969696969693</v>
      </c>
      <c r="H39" s="67">
        <v>12.583939393939394</v>
      </c>
      <c r="I39" s="67">
        <v>46.728484848484854</v>
      </c>
      <c r="J39" s="67">
        <v>2064.88</v>
      </c>
    </row>
    <row r="40" spans="2:10" x14ac:dyDescent="0.2">
      <c r="B40" s="12" t="s">
        <v>415</v>
      </c>
      <c r="C40" s="12" t="s">
        <v>416</v>
      </c>
      <c r="D40" s="12" t="s">
        <v>376</v>
      </c>
      <c r="E40" s="12" t="s">
        <v>2844</v>
      </c>
      <c r="F40" s="12">
        <v>25</v>
      </c>
      <c r="G40" s="67">
        <v>3.2631999999999999</v>
      </c>
      <c r="H40" s="67">
        <v>22.748000000000001</v>
      </c>
      <c r="I40" s="67">
        <v>82.306400000000011</v>
      </c>
      <c r="J40" s="67">
        <v>2707.94</v>
      </c>
    </row>
    <row r="41" spans="2:10" x14ac:dyDescent="0.2">
      <c r="B41" s="12" t="s">
        <v>417</v>
      </c>
      <c r="C41" s="12" t="s">
        <v>418</v>
      </c>
      <c r="D41" s="12" t="s">
        <v>376</v>
      </c>
      <c r="E41" s="12" t="s">
        <v>2844</v>
      </c>
      <c r="F41" s="12">
        <v>16</v>
      </c>
      <c r="G41" s="67">
        <v>7.3887499999999999</v>
      </c>
      <c r="H41" s="67">
        <v>30.602499999999999</v>
      </c>
      <c r="I41" s="67">
        <v>113.19437499999999</v>
      </c>
      <c r="J41" s="67">
        <v>2418.9699999999998</v>
      </c>
    </row>
    <row r="42" spans="2:10" x14ac:dyDescent="0.2">
      <c r="B42" s="12" t="s">
        <v>419</v>
      </c>
      <c r="C42" s="12" t="s">
        <v>420</v>
      </c>
      <c r="D42" s="12" t="s">
        <v>376</v>
      </c>
      <c r="E42" s="12" t="s">
        <v>2844</v>
      </c>
      <c r="F42" s="12">
        <v>46</v>
      </c>
      <c r="G42" s="67">
        <v>10</v>
      </c>
      <c r="H42" s="67">
        <v>1.95</v>
      </c>
      <c r="I42" s="67">
        <v>22.775434782608698</v>
      </c>
      <c r="J42" s="67">
        <v>1597.37</v>
      </c>
    </row>
    <row r="43" spans="2:10" x14ac:dyDescent="0.2">
      <c r="B43" s="12" t="s">
        <v>421</v>
      </c>
      <c r="C43" s="12" t="s">
        <v>422</v>
      </c>
      <c r="D43" s="12" t="s">
        <v>376</v>
      </c>
      <c r="E43" s="12" t="s">
        <v>2844</v>
      </c>
      <c r="F43" s="12">
        <v>29</v>
      </c>
      <c r="G43" s="67">
        <v>10</v>
      </c>
      <c r="H43" s="67">
        <v>0.29206896551724137</v>
      </c>
      <c r="I43" s="67">
        <v>16.972068965517241</v>
      </c>
      <c r="J43" s="67">
        <v>790.66</v>
      </c>
    </row>
    <row r="44" spans="2:10" x14ac:dyDescent="0.2">
      <c r="B44" s="12" t="s">
        <v>423</v>
      </c>
      <c r="C44" s="12" t="s">
        <v>424</v>
      </c>
      <c r="D44" s="12" t="s">
        <v>376</v>
      </c>
      <c r="E44" s="12" t="s">
        <v>2844</v>
      </c>
      <c r="F44" s="12">
        <v>1</v>
      </c>
      <c r="G44" s="67">
        <v>76.239999999999995</v>
      </c>
      <c r="H44" s="67">
        <v>86.73</v>
      </c>
      <c r="I44" s="67">
        <v>383.08</v>
      </c>
      <c r="J44" s="67">
        <v>546.04999999999995</v>
      </c>
    </row>
    <row r="45" spans="2:10" x14ac:dyDescent="0.2">
      <c r="B45" s="12" t="s">
        <v>425</v>
      </c>
      <c r="C45" s="12" t="s">
        <v>426</v>
      </c>
      <c r="D45" s="12" t="s">
        <v>376</v>
      </c>
      <c r="E45" s="12" t="s">
        <v>2844</v>
      </c>
      <c r="F45" s="12">
        <v>54</v>
      </c>
      <c r="G45" s="67">
        <v>41.46</v>
      </c>
      <c r="H45" s="67">
        <v>17.965185185185184</v>
      </c>
      <c r="I45" s="67">
        <v>67.629629629629619</v>
      </c>
      <c r="J45" s="67">
        <v>6860.96</v>
      </c>
    </row>
    <row r="46" spans="2:10" x14ac:dyDescent="0.2">
      <c r="B46" s="12" t="s">
        <v>427</v>
      </c>
      <c r="C46" s="12" t="s">
        <v>428</v>
      </c>
      <c r="D46" s="12" t="s">
        <v>376</v>
      </c>
      <c r="E46" s="12" t="s">
        <v>2844</v>
      </c>
      <c r="F46" s="12">
        <v>56</v>
      </c>
      <c r="G46" s="67">
        <v>34.905714285714289</v>
      </c>
      <c r="H46" s="67">
        <v>20.610535714285714</v>
      </c>
      <c r="I46" s="67">
        <v>76.888214285714284</v>
      </c>
      <c r="J46" s="67">
        <v>7414.65</v>
      </c>
    </row>
    <row r="47" spans="2:10" x14ac:dyDescent="0.2">
      <c r="B47" s="12" t="s">
        <v>429</v>
      </c>
      <c r="C47" s="12" t="s">
        <v>430</v>
      </c>
      <c r="D47" s="12" t="s">
        <v>376</v>
      </c>
      <c r="E47" s="12" t="s">
        <v>2844</v>
      </c>
      <c r="F47" s="12">
        <v>249</v>
      </c>
      <c r="G47" s="67">
        <v>3.9777911646586346</v>
      </c>
      <c r="H47" s="67">
        <v>4.9165863453815266</v>
      </c>
      <c r="I47" s="67">
        <v>18.575662650602407</v>
      </c>
      <c r="J47" s="67">
        <v>6840.04</v>
      </c>
    </row>
    <row r="48" spans="2:10" x14ac:dyDescent="0.2">
      <c r="B48" s="12" t="s">
        <v>431</v>
      </c>
      <c r="C48" s="12" t="s">
        <v>432</v>
      </c>
      <c r="D48" s="12" t="s">
        <v>376</v>
      </c>
      <c r="E48" s="12" t="s">
        <v>2844</v>
      </c>
      <c r="F48" s="12">
        <v>524</v>
      </c>
      <c r="G48" s="67">
        <v>9.3991984732824427</v>
      </c>
      <c r="H48" s="67">
        <v>8.6069847328244276</v>
      </c>
      <c r="I48" s="67">
        <v>35.37469465648855</v>
      </c>
      <c r="J48" s="67">
        <v>27971.58</v>
      </c>
    </row>
    <row r="49" spans="2:10" x14ac:dyDescent="0.2">
      <c r="B49" s="12" t="s">
        <v>433</v>
      </c>
      <c r="C49" s="12" t="s">
        <v>434</v>
      </c>
      <c r="D49" s="12" t="s">
        <v>376</v>
      </c>
      <c r="E49" s="12" t="s">
        <v>2844</v>
      </c>
      <c r="F49" s="12">
        <v>2941</v>
      </c>
      <c r="G49" s="67">
        <v>0.77</v>
      </c>
      <c r="H49" s="67">
        <v>0</v>
      </c>
      <c r="I49" s="67">
        <v>0</v>
      </c>
      <c r="J49" s="67">
        <v>2264.5700000000002</v>
      </c>
    </row>
    <row r="50" spans="2:10" x14ac:dyDescent="0.2">
      <c r="B50" s="12" t="s">
        <v>435</v>
      </c>
      <c r="C50" s="12" t="s">
        <v>436</v>
      </c>
      <c r="D50" s="12" t="s">
        <v>376</v>
      </c>
      <c r="E50" s="12" t="s">
        <v>2844</v>
      </c>
      <c r="F50" s="12">
        <v>625</v>
      </c>
      <c r="G50" s="67">
        <v>1.1499999999999999</v>
      </c>
      <c r="H50" s="67">
        <v>0</v>
      </c>
      <c r="I50" s="67">
        <v>0</v>
      </c>
      <c r="J50" s="67">
        <v>718.75</v>
      </c>
    </row>
    <row r="51" spans="2:10" x14ac:dyDescent="0.2">
      <c r="B51" s="12" t="s">
        <v>437</v>
      </c>
      <c r="C51" s="12" t="s">
        <v>438</v>
      </c>
      <c r="D51" s="12" t="s">
        <v>376</v>
      </c>
      <c r="E51" s="12" t="s">
        <v>2844</v>
      </c>
      <c r="F51" s="12">
        <v>2</v>
      </c>
      <c r="G51" s="67">
        <v>89.77</v>
      </c>
      <c r="H51" s="67">
        <v>0.56000000000000005</v>
      </c>
      <c r="I51" s="67">
        <v>5.9349999999999996</v>
      </c>
      <c r="J51" s="67">
        <v>192.53</v>
      </c>
    </row>
    <row r="52" spans="2:10" x14ac:dyDescent="0.2">
      <c r="B52" s="12" t="s">
        <v>439</v>
      </c>
      <c r="C52" s="12" t="s">
        <v>440</v>
      </c>
      <c r="D52" s="12" t="s">
        <v>376</v>
      </c>
      <c r="E52" s="12" t="s">
        <v>2844</v>
      </c>
      <c r="F52" s="12">
        <v>29</v>
      </c>
      <c r="G52" s="67">
        <v>91.38</v>
      </c>
      <c r="H52" s="67">
        <v>9.3103448275862078E-3</v>
      </c>
      <c r="I52" s="67">
        <v>11.579655172413792</v>
      </c>
      <c r="J52" s="67">
        <v>2986.1</v>
      </c>
    </row>
    <row r="53" spans="2:10" x14ac:dyDescent="0.2">
      <c r="B53" s="12" t="s">
        <v>441</v>
      </c>
      <c r="C53" s="12" t="s">
        <v>442</v>
      </c>
      <c r="D53" s="12" t="s">
        <v>376</v>
      </c>
      <c r="E53" s="12" t="s">
        <v>2844</v>
      </c>
      <c r="F53" s="12">
        <v>932</v>
      </c>
      <c r="G53" s="67">
        <v>0.24981759656652361</v>
      </c>
      <c r="H53" s="67">
        <v>1.3632618025751073</v>
      </c>
      <c r="I53" s="67">
        <v>5.5283690987124459</v>
      </c>
      <c r="J53" s="67">
        <v>6655.83</v>
      </c>
    </row>
    <row r="54" spans="2:10" x14ac:dyDescent="0.2">
      <c r="B54" s="12" t="s">
        <v>443</v>
      </c>
      <c r="C54" s="12" t="s">
        <v>444</v>
      </c>
      <c r="D54" s="12" t="s">
        <v>376</v>
      </c>
      <c r="E54" s="12" t="s">
        <v>2844</v>
      </c>
      <c r="F54" s="12">
        <v>6</v>
      </c>
      <c r="G54" s="67">
        <v>23.75</v>
      </c>
      <c r="H54" s="67">
        <v>59.108333333333327</v>
      </c>
      <c r="I54" s="67">
        <v>284.51166666666666</v>
      </c>
      <c r="J54" s="67">
        <v>2204.2199999999998</v>
      </c>
    </row>
    <row r="55" spans="2:10" x14ac:dyDescent="0.2">
      <c r="B55" s="12" t="s">
        <v>445</v>
      </c>
      <c r="C55" s="12" t="s">
        <v>446</v>
      </c>
      <c r="D55" s="12" t="s">
        <v>376</v>
      </c>
      <c r="E55" s="12" t="s">
        <v>2844</v>
      </c>
      <c r="F55" s="12">
        <v>54</v>
      </c>
      <c r="G55" s="67">
        <v>2.1051851851851855</v>
      </c>
      <c r="H55" s="67">
        <v>4.6392592592592594</v>
      </c>
      <c r="I55" s="67">
        <v>16.937777777777779</v>
      </c>
      <c r="J55" s="67">
        <v>1278.8399999999999</v>
      </c>
    </row>
    <row r="56" spans="2:10" x14ac:dyDescent="0.2">
      <c r="B56" s="12" t="s">
        <v>447</v>
      </c>
      <c r="C56" s="12" t="s">
        <v>448</v>
      </c>
      <c r="D56" s="12" t="s">
        <v>376</v>
      </c>
      <c r="E56" s="12" t="s">
        <v>2844</v>
      </c>
      <c r="F56" s="12">
        <v>118</v>
      </c>
      <c r="G56" s="67">
        <v>0.15389830508474575</v>
      </c>
      <c r="H56" s="67">
        <v>1.9305084745762713</v>
      </c>
      <c r="I56" s="67">
        <v>6.7570338983050853</v>
      </c>
      <c r="J56" s="67">
        <v>1043.29</v>
      </c>
    </row>
    <row r="57" spans="2:10" x14ac:dyDescent="0.2">
      <c r="B57" s="12" t="s">
        <v>449</v>
      </c>
      <c r="C57" s="12" t="s">
        <v>450</v>
      </c>
      <c r="D57" s="12" t="s">
        <v>376</v>
      </c>
      <c r="E57" s="12" t="s">
        <v>2844</v>
      </c>
      <c r="F57" s="12">
        <v>102</v>
      </c>
      <c r="G57" s="67">
        <v>2.8103921568627452</v>
      </c>
      <c r="H57" s="67">
        <v>2.5123529411764705</v>
      </c>
      <c r="I57" s="67">
        <v>8.793333333333333</v>
      </c>
      <c r="J57" s="67">
        <v>1439.84</v>
      </c>
    </row>
    <row r="58" spans="2:10" x14ac:dyDescent="0.2">
      <c r="B58" s="12" t="s">
        <v>451</v>
      </c>
      <c r="C58" s="12" t="s">
        <v>452</v>
      </c>
      <c r="D58" s="12" t="s">
        <v>376</v>
      </c>
      <c r="E58" s="12" t="s">
        <v>2844</v>
      </c>
      <c r="F58" s="12">
        <v>12</v>
      </c>
      <c r="G58" s="67">
        <v>68.040000000000006</v>
      </c>
      <c r="H58" s="67">
        <v>21.544166666666666</v>
      </c>
      <c r="I58" s="67">
        <v>118.17750000000001</v>
      </c>
      <c r="J58" s="67">
        <v>2493.14</v>
      </c>
    </row>
    <row r="59" spans="2:10" x14ac:dyDescent="0.2">
      <c r="B59" s="12" t="s">
        <v>453</v>
      </c>
      <c r="C59" s="12" t="s">
        <v>454</v>
      </c>
      <c r="D59" s="12" t="s">
        <v>376</v>
      </c>
      <c r="E59" s="12" t="s">
        <v>2844</v>
      </c>
      <c r="F59" s="12">
        <v>48</v>
      </c>
      <c r="G59" s="67">
        <v>3.4822916666666668</v>
      </c>
      <c r="H59" s="67">
        <v>9.5220833333333328</v>
      </c>
      <c r="I59" s="67">
        <v>33.327500000000001</v>
      </c>
      <c r="J59" s="67">
        <v>2223.9299999999998</v>
      </c>
    </row>
    <row r="60" spans="2:10" x14ac:dyDescent="0.2">
      <c r="B60" s="12" t="s">
        <v>455</v>
      </c>
      <c r="C60" s="12" t="s">
        <v>456</v>
      </c>
      <c r="D60" s="12" t="s">
        <v>376</v>
      </c>
      <c r="E60" s="12" t="s">
        <v>2844</v>
      </c>
      <c r="F60" s="12">
        <v>1296</v>
      </c>
      <c r="G60" s="67">
        <v>3.0848765432098763E-2</v>
      </c>
      <c r="H60" s="67">
        <v>0</v>
      </c>
      <c r="I60" s="67">
        <v>0</v>
      </c>
      <c r="J60" s="67">
        <v>39.979999999999997</v>
      </c>
    </row>
    <row r="61" spans="2:10" x14ac:dyDescent="0.2">
      <c r="B61" s="12" t="s">
        <v>457</v>
      </c>
      <c r="C61" s="12" t="s">
        <v>458</v>
      </c>
      <c r="D61" s="12" t="s">
        <v>376</v>
      </c>
      <c r="E61" s="12" t="s">
        <v>2844</v>
      </c>
      <c r="F61" s="12">
        <v>59551.981200000002</v>
      </c>
      <c r="G61" s="67">
        <v>0.30999992994355663</v>
      </c>
      <c r="H61" s="67">
        <v>0</v>
      </c>
      <c r="I61" s="67">
        <v>0</v>
      </c>
      <c r="J61" s="67">
        <v>18461.11</v>
      </c>
    </row>
    <row r="62" spans="2:10" x14ac:dyDescent="0.2">
      <c r="B62" s="12" t="s">
        <v>459</v>
      </c>
      <c r="C62" s="12" t="s">
        <v>460</v>
      </c>
      <c r="D62" s="12" t="s">
        <v>376</v>
      </c>
      <c r="E62" s="12" t="s">
        <v>2844</v>
      </c>
      <c r="F62" s="12">
        <v>274</v>
      </c>
      <c r="G62" s="67">
        <v>39.1</v>
      </c>
      <c r="H62" s="67">
        <v>0</v>
      </c>
      <c r="I62" s="67">
        <v>0</v>
      </c>
      <c r="J62" s="67">
        <v>10713.4</v>
      </c>
    </row>
    <row r="63" spans="2:10" x14ac:dyDescent="0.2">
      <c r="B63" s="12" t="s">
        <v>461</v>
      </c>
      <c r="C63" s="12" t="s">
        <v>462</v>
      </c>
      <c r="D63" s="12" t="s">
        <v>376</v>
      </c>
      <c r="E63" s="12" t="s">
        <v>2844</v>
      </c>
      <c r="F63" s="12">
        <v>62976</v>
      </c>
      <c r="G63" s="67">
        <v>2.0900025406504066E-2</v>
      </c>
      <c r="H63" s="67">
        <v>0</v>
      </c>
      <c r="I63" s="67">
        <v>0</v>
      </c>
      <c r="J63" s="67">
        <v>1316.2</v>
      </c>
    </row>
    <row r="64" spans="2:10" x14ac:dyDescent="0.2">
      <c r="B64" s="12" t="s">
        <v>463</v>
      </c>
      <c r="C64" s="12" t="s">
        <v>464</v>
      </c>
      <c r="D64" s="12" t="s">
        <v>376</v>
      </c>
      <c r="E64" s="12" t="s">
        <v>2844</v>
      </c>
      <c r="F64" s="12">
        <v>3</v>
      </c>
      <c r="G64" s="67">
        <v>161.64666666666668</v>
      </c>
      <c r="H64" s="67">
        <v>153.6</v>
      </c>
      <c r="I64" s="67">
        <v>670.25666666666666</v>
      </c>
      <c r="J64" s="67">
        <v>2956.51</v>
      </c>
    </row>
    <row r="65" spans="2:10" x14ac:dyDescent="0.2">
      <c r="B65" s="12" t="s">
        <v>465</v>
      </c>
      <c r="C65" s="12" t="s">
        <v>466</v>
      </c>
      <c r="D65" s="12" t="s">
        <v>376</v>
      </c>
      <c r="E65" s="12" t="s">
        <v>2844</v>
      </c>
      <c r="F65" s="12">
        <v>2</v>
      </c>
      <c r="G65" s="67">
        <v>262.54000000000002</v>
      </c>
      <c r="H65" s="67">
        <v>71.16</v>
      </c>
      <c r="I65" s="67">
        <v>366.77499999999998</v>
      </c>
      <c r="J65" s="67">
        <v>1400.95</v>
      </c>
    </row>
    <row r="66" spans="2:10" x14ac:dyDescent="0.2">
      <c r="B66" s="12" t="s">
        <v>467</v>
      </c>
      <c r="C66" s="12" t="s">
        <v>468</v>
      </c>
      <c r="D66" s="12" t="s">
        <v>376</v>
      </c>
      <c r="E66" s="12" t="s">
        <v>2844</v>
      </c>
      <c r="F66" s="12">
        <v>451.5</v>
      </c>
      <c r="G66" s="67">
        <v>0.56250276854928016</v>
      </c>
      <c r="H66" s="67">
        <v>0</v>
      </c>
      <c r="I66" s="67">
        <v>0</v>
      </c>
      <c r="J66" s="67">
        <v>253.97</v>
      </c>
    </row>
    <row r="67" spans="2:10" x14ac:dyDescent="0.2">
      <c r="B67" s="12" t="s">
        <v>469</v>
      </c>
      <c r="C67" s="12" t="s">
        <v>470</v>
      </c>
      <c r="D67" s="12" t="s">
        <v>376</v>
      </c>
      <c r="E67" s="12" t="s">
        <v>2844</v>
      </c>
      <c r="F67" s="12">
        <v>1008</v>
      </c>
      <c r="G67" s="67">
        <v>0.5</v>
      </c>
      <c r="H67" s="67">
        <v>0</v>
      </c>
      <c r="I67" s="67">
        <v>0</v>
      </c>
      <c r="J67" s="67">
        <v>504</v>
      </c>
    </row>
    <row r="68" spans="2:10" x14ac:dyDescent="0.2">
      <c r="B68" s="12" t="s">
        <v>471</v>
      </c>
      <c r="C68" s="12" t="s">
        <v>472</v>
      </c>
      <c r="D68" s="12" t="s">
        <v>376</v>
      </c>
      <c r="E68" s="12" t="s">
        <v>2844</v>
      </c>
      <c r="F68" s="12">
        <v>144</v>
      </c>
      <c r="G68" s="67">
        <v>1.4166666666666667</v>
      </c>
      <c r="H68" s="67">
        <v>0</v>
      </c>
      <c r="I68" s="67">
        <v>0</v>
      </c>
      <c r="J68" s="67">
        <v>204</v>
      </c>
    </row>
    <row r="69" spans="2:10" x14ac:dyDescent="0.2">
      <c r="B69" s="12" t="s">
        <v>473</v>
      </c>
      <c r="C69" s="12" t="s">
        <v>474</v>
      </c>
      <c r="D69" s="12" t="s">
        <v>376</v>
      </c>
      <c r="E69" s="12" t="s">
        <v>2844</v>
      </c>
      <c r="F69" s="12">
        <v>144</v>
      </c>
      <c r="G69" s="67">
        <v>1.4874999999999998</v>
      </c>
      <c r="H69" s="67">
        <v>0</v>
      </c>
      <c r="I69" s="67">
        <v>0</v>
      </c>
      <c r="J69" s="67">
        <v>214.2</v>
      </c>
    </row>
    <row r="70" spans="2:10" x14ac:dyDescent="0.2">
      <c r="B70" s="12" t="s">
        <v>475</v>
      </c>
      <c r="C70" s="12" t="s">
        <v>476</v>
      </c>
      <c r="D70" s="12" t="s">
        <v>376</v>
      </c>
      <c r="E70" s="12" t="s">
        <v>2844</v>
      </c>
      <c r="F70" s="12">
        <v>3</v>
      </c>
      <c r="G70" s="67">
        <v>160.17333333333332</v>
      </c>
      <c r="H70" s="67">
        <v>33.886666666666663</v>
      </c>
      <c r="I70" s="67">
        <v>182.92000000000002</v>
      </c>
      <c r="J70" s="67">
        <v>1130.94</v>
      </c>
    </row>
    <row r="71" spans="2:10" x14ac:dyDescent="0.2">
      <c r="B71" s="12" t="s">
        <v>477</v>
      </c>
      <c r="C71" s="12" t="s">
        <v>478</v>
      </c>
      <c r="D71" s="12" t="s">
        <v>376</v>
      </c>
      <c r="E71" s="12" t="s">
        <v>2844</v>
      </c>
      <c r="F71" s="12">
        <v>4626</v>
      </c>
      <c r="G71" s="67">
        <v>0.1151621271076524</v>
      </c>
      <c r="H71" s="67">
        <v>0</v>
      </c>
      <c r="I71" s="67">
        <v>0</v>
      </c>
      <c r="J71" s="67">
        <v>532.74</v>
      </c>
    </row>
    <row r="72" spans="2:10" x14ac:dyDescent="0.2">
      <c r="B72" s="12" t="s">
        <v>479</v>
      </c>
      <c r="C72" s="12" t="s">
        <v>480</v>
      </c>
      <c r="D72" s="12" t="s">
        <v>376</v>
      </c>
      <c r="E72" s="12" t="s">
        <v>2844</v>
      </c>
      <c r="F72" s="12">
        <v>105</v>
      </c>
      <c r="G72" s="67">
        <v>43.589999999999996</v>
      </c>
      <c r="H72" s="67">
        <v>0</v>
      </c>
      <c r="I72" s="67">
        <v>0</v>
      </c>
      <c r="J72" s="67">
        <v>4576.95</v>
      </c>
    </row>
    <row r="73" spans="2:10" x14ac:dyDescent="0.2">
      <c r="B73" s="12" t="s">
        <v>481</v>
      </c>
      <c r="C73" s="12" t="s">
        <v>482</v>
      </c>
      <c r="D73" s="12" t="s">
        <v>376</v>
      </c>
      <c r="E73" s="12" t="s">
        <v>2844</v>
      </c>
      <c r="F73" s="12">
        <v>24</v>
      </c>
      <c r="G73" s="67">
        <v>170.08041666666665</v>
      </c>
      <c r="H73" s="67">
        <v>37.018750000000004</v>
      </c>
      <c r="I73" s="67">
        <v>203.21833333333333</v>
      </c>
      <c r="J73" s="67">
        <v>9847.6200000000008</v>
      </c>
    </row>
    <row r="74" spans="2:10" x14ac:dyDescent="0.2">
      <c r="B74" s="12" t="s">
        <v>483</v>
      </c>
      <c r="C74" s="12" t="s">
        <v>482</v>
      </c>
      <c r="D74" s="12" t="s">
        <v>376</v>
      </c>
      <c r="E74" s="12" t="s">
        <v>2844</v>
      </c>
      <c r="F74" s="12">
        <v>21</v>
      </c>
      <c r="G74" s="67">
        <v>153.4047619047619</v>
      </c>
      <c r="H74" s="67">
        <v>21.108095238095238</v>
      </c>
      <c r="I74" s="67">
        <v>152.74380952380955</v>
      </c>
      <c r="J74" s="67">
        <v>6872.39</v>
      </c>
    </row>
    <row r="75" spans="2:10" x14ac:dyDescent="0.2">
      <c r="B75" s="12" t="s">
        <v>484</v>
      </c>
      <c r="C75" s="12" t="s">
        <v>485</v>
      </c>
      <c r="D75" s="12" t="s">
        <v>376</v>
      </c>
      <c r="E75" s="12" t="s">
        <v>2844</v>
      </c>
      <c r="F75" s="12">
        <v>155</v>
      </c>
      <c r="G75" s="67">
        <v>53.709999999999994</v>
      </c>
      <c r="H75" s="67">
        <v>0</v>
      </c>
      <c r="I75" s="67">
        <v>0</v>
      </c>
      <c r="J75" s="67">
        <v>8325.0499999999993</v>
      </c>
    </row>
    <row r="76" spans="2:10" x14ac:dyDescent="0.2">
      <c r="B76" s="12" t="s">
        <v>486</v>
      </c>
      <c r="C76" s="12" t="s">
        <v>487</v>
      </c>
      <c r="D76" s="12" t="s">
        <v>376</v>
      </c>
      <c r="E76" s="12" t="s">
        <v>2844</v>
      </c>
      <c r="F76" s="12">
        <v>266</v>
      </c>
      <c r="G76" s="67">
        <v>0.37699248120300755</v>
      </c>
      <c r="H76" s="67">
        <v>3.7070300751879701</v>
      </c>
      <c r="I76" s="67">
        <v>16.714172932330825</v>
      </c>
      <c r="J76" s="67">
        <v>5532.32</v>
      </c>
    </row>
    <row r="77" spans="2:10" x14ac:dyDescent="0.2">
      <c r="B77" s="12" t="s">
        <v>488</v>
      </c>
      <c r="C77" s="12" t="s">
        <v>489</v>
      </c>
      <c r="D77" s="12" t="s">
        <v>376</v>
      </c>
      <c r="E77" s="12" t="s">
        <v>2844</v>
      </c>
      <c r="F77" s="12">
        <v>1409</v>
      </c>
      <c r="G77" s="67">
        <v>1.25</v>
      </c>
      <c r="H77" s="67">
        <v>0</v>
      </c>
      <c r="I77" s="67">
        <v>0</v>
      </c>
      <c r="J77" s="67">
        <v>1761.25</v>
      </c>
    </row>
    <row r="78" spans="2:10" x14ac:dyDescent="0.2">
      <c r="B78" s="12" t="s">
        <v>490</v>
      </c>
      <c r="C78" s="12" t="s">
        <v>491</v>
      </c>
      <c r="D78" s="12" t="s">
        <v>376</v>
      </c>
      <c r="E78" s="12" t="s">
        <v>2843</v>
      </c>
      <c r="F78" s="12">
        <v>1189</v>
      </c>
      <c r="G78" s="67">
        <v>23.15</v>
      </c>
      <c r="H78" s="67">
        <v>0</v>
      </c>
      <c r="I78" s="67">
        <v>0</v>
      </c>
      <c r="J78" s="67">
        <v>27525.35</v>
      </c>
    </row>
    <row r="79" spans="2:10" x14ac:dyDescent="0.2">
      <c r="B79" s="12" t="s">
        <v>492</v>
      </c>
      <c r="C79" s="12" t="s">
        <v>493</v>
      </c>
      <c r="D79" s="12" t="s">
        <v>376</v>
      </c>
      <c r="E79" s="12" t="s">
        <v>2843</v>
      </c>
      <c r="F79" s="12">
        <v>211</v>
      </c>
      <c r="G79" s="67">
        <v>29.53</v>
      </c>
      <c r="H79" s="67">
        <v>0</v>
      </c>
      <c r="I79" s="67">
        <v>0</v>
      </c>
      <c r="J79" s="67">
        <v>6230.83</v>
      </c>
    </row>
    <row r="80" spans="2:10" x14ac:dyDescent="0.2">
      <c r="B80" s="12" t="s">
        <v>494</v>
      </c>
      <c r="C80" s="12" t="s">
        <v>495</v>
      </c>
      <c r="D80" s="12" t="s">
        <v>376</v>
      </c>
      <c r="E80" s="12" t="s">
        <v>2844</v>
      </c>
      <c r="F80" s="12">
        <v>1</v>
      </c>
      <c r="G80" s="67">
        <v>108.02</v>
      </c>
      <c r="H80" s="67">
        <v>47.76</v>
      </c>
      <c r="I80" s="67">
        <v>222.58999999999997</v>
      </c>
      <c r="J80" s="67">
        <v>378.37</v>
      </c>
    </row>
    <row r="81" spans="2:10" x14ac:dyDescent="0.2">
      <c r="B81" s="12" t="s">
        <v>496</v>
      </c>
      <c r="C81" s="12" t="s">
        <v>497</v>
      </c>
      <c r="D81" s="12" t="s">
        <v>376</v>
      </c>
      <c r="E81" s="12" t="s">
        <v>2843</v>
      </c>
      <c r="F81" s="12">
        <v>1</v>
      </c>
      <c r="G81" s="67">
        <v>44</v>
      </c>
      <c r="H81" s="67">
        <v>27.26</v>
      </c>
      <c r="I81" s="67">
        <v>103.56</v>
      </c>
      <c r="J81" s="67">
        <v>174.82</v>
      </c>
    </row>
    <row r="82" spans="2:10" x14ac:dyDescent="0.2">
      <c r="B82" s="12" t="s">
        <v>498</v>
      </c>
      <c r="C82" s="12" t="s">
        <v>499</v>
      </c>
      <c r="D82" s="12" t="s">
        <v>376</v>
      </c>
      <c r="E82" s="12" t="s">
        <v>2844</v>
      </c>
      <c r="F82" s="12">
        <v>58</v>
      </c>
      <c r="G82" s="67">
        <v>0.56068965517241387</v>
      </c>
      <c r="H82" s="67">
        <v>0.30103448275862071</v>
      </c>
      <c r="I82" s="67">
        <v>1.0537931034482759</v>
      </c>
      <c r="J82" s="67">
        <v>111.1</v>
      </c>
    </row>
    <row r="83" spans="2:10" x14ac:dyDescent="0.2">
      <c r="B83" s="12" t="s">
        <v>500</v>
      </c>
      <c r="C83" s="12" t="s">
        <v>501</v>
      </c>
      <c r="D83" s="12" t="s">
        <v>376</v>
      </c>
      <c r="E83" s="12" t="s">
        <v>2843</v>
      </c>
      <c r="F83" s="12">
        <v>84</v>
      </c>
      <c r="G83" s="67">
        <v>17.200238095238095</v>
      </c>
      <c r="H83" s="67">
        <v>11.620119047619047</v>
      </c>
      <c r="I83" s="67">
        <v>46.614047619047618</v>
      </c>
      <c r="J83" s="67">
        <v>6336.49</v>
      </c>
    </row>
    <row r="84" spans="2:10" x14ac:dyDescent="0.2">
      <c r="B84" s="12" t="s">
        <v>502</v>
      </c>
      <c r="C84" s="12" t="s">
        <v>503</v>
      </c>
      <c r="D84" s="12" t="s">
        <v>376</v>
      </c>
      <c r="E84" s="12" t="s">
        <v>2844</v>
      </c>
      <c r="F84" s="12">
        <v>14</v>
      </c>
      <c r="G84" s="67">
        <v>21.857142857142858</v>
      </c>
      <c r="H84" s="67">
        <v>68.412142857142854</v>
      </c>
      <c r="I84" s="67">
        <v>342.51</v>
      </c>
      <c r="J84" s="67">
        <v>6058.91</v>
      </c>
    </row>
    <row r="85" spans="2:10" x14ac:dyDescent="0.2">
      <c r="B85" s="12" t="s">
        <v>504</v>
      </c>
      <c r="C85" s="12" t="s">
        <v>505</v>
      </c>
      <c r="D85" s="12" t="s">
        <v>376</v>
      </c>
      <c r="E85" s="12" t="s">
        <v>2843</v>
      </c>
      <c r="F85" s="12">
        <v>287</v>
      </c>
      <c r="G85" s="67">
        <v>9.5246341463414641</v>
      </c>
      <c r="H85" s="67">
        <v>0</v>
      </c>
      <c r="I85" s="67">
        <v>0</v>
      </c>
      <c r="J85" s="67">
        <v>2733.57</v>
      </c>
    </row>
    <row r="86" spans="2:10" x14ac:dyDescent="0.2">
      <c r="B86" s="12" t="s">
        <v>506</v>
      </c>
      <c r="C86" s="12" t="s">
        <v>507</v>
      </c>
      <c r="D86" s="12" t="s">
        <v>376</v>
      </c>
      <c r="E86" s="12" t="s">
        <v>2843</v>
      </c>
      <c r="F86" s="12">
        <v>432</v>
      </c>
      <c r="G86" s="67">
        <v>15.077152777777778</v>
      </c>
      <c r="H86" s="67">
        <v>8.2230555555555558</v>
      </c>
      <c r="I86" s="67">
        <v>39.995324074074077</v>
      </c>
      <c r="J86" s="67">
        <v>27343.67</v>
      </c>
    </row>
    <row r="87" spans="2:10" x14ac:dyDescent="0.2">
      <c r="B87" s="12" t="s">
        <v>508</v>
      </c>
      <c r="C87" s="12" t="s">
        <v>509</v>
      </c>
      <c r="D87" s="12" t="s">
        <v>376</v>
      </c>
      <c r="E87" s="12" t="s">
        <v>2843</v>
      </c>
      <c r="F87" s="12">
        <v>106</v>
      </c>
      <c r="G87" s="67">
        <v>8.7686792452830193</v>
      </c>
      <c r="H87" s="67">
        <v>13.402075471698112</v>
      </c>
      <c r="I87" s="67">
        <v>55.591226415094333</v>
      </c>
      <c r="J87" s="67">
        <v>8242.77</v>
      </c>
    </row>
    <row r="88" spans="2:10" x14ac:dyDescent="0.2">
      <c r="B88" s="12" t="s">
        <v>510</v>
      </c>
      <c r="C88" s="12" t="s">
        <v>511</v>
      </c>
      <c r="D88" s="12" t="s">
        <v>376</v>
      </c>
      <c r="E88" s="12" t="s">
        <v>2843</v>
      </c>
      <c r="F88" s="12">
        <v>55</v>
      </c>
      <c r="G88" s="67">
        <v>3.1889090909090907</v>
      </c>
      <c r="H88" s="67">
        <v>12.777090909090909</v>
      </c>
      <c r="I88" s="67">
        <v>48.031454545454544</v>
      </c>
      <c r="J88" s="67">
        <v>3519.86</v>
      </c>
    </row>
    <row r="89" spans="2:10" x14ac:dyDescent="0.2">
      <c r="B89" s="12" t="s">
        <v>512</v>
      </c>
      <c r="C89" s="12" t="s">
        <v>513</v>
      </c>
      <c r="D89" s="12" t="s">
        <v>376</v>
      </c>
      <c r="E89" s="12" t="s">
        <v>2843</v>
      </c>
      <c r="F89" s="12">
        <v>6</v>
      </c>
      <c r="G89" s="67">
        <v>0.73</v>
      </c>
      <c r="H89" s="67">
        <v>5.0333333333333332</v>
      </c>
      <c r="I89" s="67">
        <v>17.616666666666667</v>
      </c>
      <c r="J89" s="67">
        <v>140.28</v>
      </c>
    </row>
    <row r="90" spans="2:10" x14ac:dyDescent="0.2">
      <c r="B90" s="12" t="s">
        <v>514</v>
      </c>
      <c r="C90" s="12" t="s">
        <v>515</v>
      </c>
      <c r="D90" s="12" t="s">
        <v>376</v>
      </c>
      <c r="E90" s="12" t="s">
        <v>2843</v>
      </c>
      <c r="F90" s="12">
        <v>146</v>
      </c>
      <c r="G90" s="67">
        <v>3.0305479452054791</v>
      </c>
      <c r="H90" s="67">
        <v>10.301849315068493</v>
      </c>
      <c r="I90" s="67">
        <v>36.05650684931507</v>
      </c>
      <c r="J90" s="67">
        <v>7210.78</v>
      </c>
    </row>
    <row r="91" spans="2:10" x14ac:dyDescent="0.2">
      <c r="B91" s="12" t="s">
        <v>516</v>
      </c>
      <c r="C91" s="12" t="s">
        <v>517</v>
      </c>
      <c r="D91" s="12" t="s">
        <v>376</v>
      </c>
      <c r="E91" s="12" t="s">
        <v>2844</v>
      </c>
      <c r="F91" s="12">
        <v>4</v>
      </c>
      <c r="G91" s="67">
        <v>6.3174999999999999</v>
      </c>
      <c r="H91" s="67">
        <v>55.65</v>
      </c>
      <c r="I91" s="67">
        <v>199.6875</v>
      </c>
      <c r="J91" s="67">
        <v>1046.6199999999999</v>
      </c>
    </row>
    <row r="92" spans="2:10" x14ac:dyDescent="0.2">
      <c r="B92" s="12" t="s">
        <v>518</v>
      </c>
      <c r="C92" s="12" t="s">
        <v>519</v>
      </c>
      <c r="D92" s="12" t="s">
        <v>376</v>
      </c>
      <c r="E92" s="12" t="s">
        <v>2843</v>
      </c>
      <c r="F92" s="12">
        <v>4</v>
      </c>
      <c r="G92" s="67">
        <v>6.1974999999999998</v>
      </c>
      <c r="H92" s="67">
        <v>64.974999999999994</v>
      </c>
      <c r="I92" s="67">
        <v>230.71</v>
      </c>
      <c r="J92" s="67">
        <v>1207.53</v>
      </c>
    </row>
    <row r="93" spans="2:10" x14ac:dyDescent="0.2">
      <c r="B93" s="12" t="s">
        <v>520</v>
      </c>
      <c r="C93" s="12" t="s">
        <v>521</v>
      </c>
      <c r="D93" s="12" t="s">
        <v>376</v>
      </c>
      <c r="E93" s="12" t="s">
        <v>2844</v>
      </c>
      <c r="F93" s="12">
        <v>148.00239999999999</v>
      </c>
      <c r="G93" s="67">
        <v>3.5432533526483354</v>
      </c>
      <c r="H93" s="67">
        <v>0</v>
      </c>
      <c r="I93" s="67">
        <v>0</v>
      </c>
      <c r="J93" s="67">
        <v>524.41</v>
      </c>
    </row>
    <row r="94" spans="2:10" x14ac:dyDescent="0.2">
      <c r="B94" s="12" t="s">
        <v>522</v>
      </c>
      <c r="C94" s="12" t="s">
        <v>523</v>
      </c>
      <c r="D94" s="12" t="s">
        <v>376</v>
      </c>
      <c r="E94" s="12" t="s">
        <v>2844</v>
      </c>
      <c r="F94" s="12">
        <v>69</v>
      </c>
      <c r="G94" s="67">
        <v>20.871304347826086</v>
      </c>
      <c r="H94" s="67">
        <v>0</v>
      </c>
      <c r="I94" s="67">
        <v>0</v>
      </c>
      <c r="J94" s="67">
        <v>1440.12</v>
      </c>
    </row>
    <row r="95" spans="2:10" x14ac:dyDescent="0.2">
      <c r="B95" s="12" t="s">
        <v>524</v>
      </c>
      <c r="C95" s="12" t="s">
        <v>525</v>
      </c>
      <c r="D95" s="12" t="s">
        <v>376</v>
      </c>
      <c r="E95" s="12" t="s">
        <v>2844</v>
      </c>
      <c r="F95" s="12">
        <v>225</v>
      </c>
      <c r="G95" s="67">
        <v>8.6740000000000013</v>
      </c>
      <c r="H95" s="67">
        <v>12.66688888888889</v>
      </c>
      <c r="I95" s="67">
        <v>59.04546666666667</v>
      </c>
      <c r="J95" s="67">
        <v>18086.93</v>
      </c>
    </row>
    <row r="96" spans="2:10" x14ac:dyDescent="0.2">
      <c r="B96" s="12" t="s">
        <v>526</v>
      </c>
      <c r="C96" s="12" t="s">
        <v>525</v>
      </c>
      <c r="D96" s="12" t="s">
        <v>376</v>
      </c>
      <c r="E96" s="12" t="s">
        <v>2843</v>
      </c>
      <c r="F96" s="12">
        <v>226</v>
      </c>
      <c r="G96" s="67">
        <v>7.8063716814159294</v>
      </c>
      <c r="H96" s="67">
        <v>8.2619469026548682</v>
      </c>
      <c r="I96" s="67">
        <v>38.436946902654867</v>
      </c>
      <c r="J96" s="67">
        <v>12318.19</v>
      </c>
    </row>
    <row r="97" spans="2:10" x14ac:dyDescent="0.2">
      <c r="B97" s="12" t="s">
        <v>527</v>
      </c>
      <c r="C97" s="12" t="s">
        <v>528</v>
      </c>
      <c r="D97" s="12" t="s">
        <v>376</v>
      </c>
      <c r="E97" s="12" t="s">
        <v>2843</v>
      </c>
      <c r="F97" s="12">
        <v>13826.8673</v>
      </c>
      <c r="G97" s="67">
        <v>0.10461733439793698</v>
      </c>
      <c r="H97" s="67">
        <v>0</v>
      </c>
      <c r="I97" s="67">
        <v>0</v>
      </c>
      <c r="J97" s="67">
        <v>1446.53</v>
      </c>
    </row>
    <row r="98" spans="2:10" x14ac:dyDescent="0.2">
      <c r="B98" s="12" t="s">
        <v>529</v>
      </c>
      <c r="C98" s="12" t="s">
        <v>530</v>
      </c>
      <c r="D98" s="12" t="s">
        <v>376</v>
      </c>
      <c r="E98" s="12" t="s">
        <v>2844</v>
      </c>
      <c r="F98" s="12">
        <v>15</v>
      </c>
      <c r="G98" s="67">
        <v>834.88533333333339</v>
      </c>
      <c r="H98" s="67">
        <v>277.08333333333331</v>
      </c>
      <c r="I98" s="67">
        <v>1042.0586666666668</v>
      </c>
      <c r="J98" s="67">
        <v>32310.41</v>
      </c>
    </row>
    <row r="99" spans="2:10" x14ac:dyDescent="0.2">
      <c r="B99" s="12" t="s">
        <v>531</v>
      </c>
      <c r="C99" s="12" t="s">
        <v>532</v>
      </c>
      <c r="D99" s="12" t="s">
        <v>376</v>
      </c>
      <c r="E99" s="12" t="s">
        <v>2843</v>
      </c>
      <c r="F99" s="12">
        <v>1</v>
      </c>
      <c r="G99" s="67">
        <v>5.01</v>
      </c>
      <c r="H99" s="67">
        <v>0</v>
      </c>
      <c r="I99" s="67">
        <v>0</v>
      </c>
      <c r="J99" s="67">
        <v>5.01</v>
      </c>
    </row>
    <row r="100" spans="2:10" x14ac:dyDescent="0.2">
      <c r="B100" s="12" t="s">
        <v>533</v>
      </c>
      <c r="C100" s="12" t="s">
        <v>534</v>
      </c>
      <c r="D100" s="12" t="s">
        <v>376</v>
      </c>
      <c r="E100" s="12" t="s">
        <v>2843</v>
      </c>
      <c r="F100" s="12">
        <v>36</v>
      </c>
      <c r="G100" s="67">
        <v>10.574166666666667</v>
      </c>
      <c r="H100" s="67">
        <v>9.1436111111111114</v>
      </c>
      <c r="I100" s="67">
        <v>36.210277777777776</v>
      </c>
      <c r="J100" s="67">
        <v>2013.41</v>
      </c>
    </row>
    <row r="101" spans="2:10" x14ac:dyDescent="0.2">
      <c r="B101" s="12" t="s">
        <v>535</v>
      </c>
      <c r="C101" s="12" t="s">
        <v>536</v>
      </c>
      <c r="D101" s="12" t="s">
        <v>376</v>
      </c>
      <c r="E101" s="12" t="s">
        <v>2844</v>
      </c>
      <c r="F101" s="12">
        <v>30</v>
      </c>
      <c r="G101" s="67">
        <v>38.777333333333331</v>
      </c>
      <c r="H101" s="67">
        <v>15.408666666666667</v>
      </c>
      <c r="I101" s="67">
        <v>53.931333333333335</v>
      </c>
      <c r="J101" s="67">
        <v>3243.52</v>
      </c>
    </row>
    <row r="102" spans="2:10" x14ac:dyDescent="0.2">
      <c r="B102" s="12" t="s">
        <v>537</v>
      </c>
      <c r="C102" s="12" t="s">
        <v>538</v>
      </c>
      <c r="D102" s="12" t="s">
        <v>376</v>
      </c>
      <c r="E102" s="12" t="s">
        <v>2843</v>
      </c>
      <c r="F102" s="12">
        <v>197</v>
      </c>
      <c r="G102" s="67">
        <v>4.5200000000000005</v>
      </c>
      <c r="H102" s="67">
        <v>0</v>
      </c>
      <c r="I102" s="67">
        <v>0</v>
      </c>
      <c r="J102" s="67">
        <v>890.44</v>
      </c>
    </row>
    <row r="103" spans="2:10" x14ac:dyDescent="0.2">
      <c r="B103" s="12" t="s">
        <v>539</v>
      </c>
      <c r="C103" s="12" t="s">
        <v>540</v>
      </c>
      <c r="D103" s="12" t="s">
        <v>376</v>
      </c>
      <c r="E103" s="12" t="s">
        <v>2844</v>
      </c>
      <c r="F103" s="12">
        <v>49</v>
      </c>
      <c r="G103" s="67">
        <v>0.2173469387755102</v>
      </c>
      <c r="H103" s="67">
        <v>8.3375510204081635</v>
      </c>
      <c r="I103" s="67">
        <v>30.404489795918369</v>
      </c>
      <c r="J103" s="67">
        <v>1909.01</v>
      </c>
    </row>
    <row r="104" spans="2:10" x14ac:dyDescent="0.2">
      <c r="B104" s="12" t="s">
        <v>541</v>
      </c>
      <c r="C104" s="12" t="s">
        <v>542</v>
      </c>
      <c r="D104" s="12" t="s">
        <v>376</v>
      </c>
      <c r="E104" s="12" t="s">
        <v>2843</v>
      </c>
      <c r="F104" s="12">
        <v>51</v>
      </c>
      <c r="G104" s="67">
        <v>42.98</v>
      </c>
      <c r="H104" s="67">
        <v>0</v>
      </c>
      <c r="I104" s="67">
        <v>0</v>
      </c>
      <c r="J104" s="67">
        <v>2191.98</v>
      </c>
    </row>
    <row r="105" spans="2:10" x14ac:dyDescent="0.2">
      <c r="B105" s="12" t="s">
        <v>543</v>
      </c>
      <c r="C105" s="12" t="s">
        <v>542</v>
      </c>
      <c r="D105" s="12" t="s">
        <v>376</v>
      </c>
      <c r="E105" s="12" t="s">
        <v>2843</v>
      </c>
      <c r="F105" s="12">
        <v>28</v>
      </c>
      <c r="G105" s="67">
        <v>42.980000000000004</v>
      </c>
      <c r="H105" s="67">
        <v>0</v>
      </c>
      <c r="I105" s="67">
        <v>0</v>
      </c>
      <c r="J105" s="67">
        <v>1203.44</v>
      </c>
    </row>
    <row r="106" spans="2:10" x14ac:dyDescent="0.2">
      <c r="B106" s="12" t="s">
        <v>544</v>
      </c>
      <c r="C106" s="12" t="s">
        <v>545</v>
      </c>
      <c r="D106" s="12" t="s">
        <v>376</v>
      </c>
      <c r="E106" s="12" t="s">
        <v>2844</v>
      </c>
      <c r="F106" s="12">
        <v>64</v>
      </c>
      <c r="G106" s="67">
        <v>12.45</v>
      </c>
      <c r="H106" s="67">
        <v>0</v>
      </c>
      <c r="I106" s="67">
        <v>0</v>
      </c>
      <c r="J106" s="67">
        <v>796.8</v>
      </c>
    </row>
    <row r="107" spans="2:10" x14ac:dyDescent="0.2">
      <c r="B107" s="12" t="s">
        <v>546</v>
      </c>
      <c r="C107" s="12" t="s">
        <v>547</v>
      </c>
      <c r="D107" s="12" t="s">
        <v>376</v>
      </c>
      <c r="E107" s="12" t="s">
        <v>2844</v>
      </c>
      <c r="F107" s="12">
        <v>48</v>
      </c>
      <c r="G107" s="67">
        <v>36.6</v>
      </c>
      <c r="H107" s="67">
        <v>0</v>
      </c>
      <c r="I107" s="67">
        <v>0</v>
      </c>
      <c r="J107" s="67">
        <v>1756.8</v>
      </c>
    </row>
    <row r="108" spans="2:10" x14ac:dyDescent="0.2">
      <c r="B108" s="12" t="s">
        <v>548</v>
      </c>
      <c r="C108" s="12" t="s">
        <v>547</v>
      </c>
      <c r="D108" s="12" t="s">
        <v>376</v>
      </c>
      <c r="E108" s="12" t="s">
        <v>2843</v>
      </c>
      <c r="F108" s="12">
        <v>79</v>
      </c>
      <c r="G108" s="67">
        <v>36.6</v>
      </c>
      <c r="H108" s="67">
        <v>0</v>
      </c>
      <c r="I108" s="67">
        <v>0</v>
      </c>
      <c r="J108" s="67">
        <v>2891.4</v>
      </c>
    </row>
    <row r="109" spans="2:10" x14ac:dyDescent="0.2">
      <c r="B109" s="12" t="s">
        <v>549</v>
      </c>
      <c r="C109" s="12" t="s">
        <v>547</v>
      </c>
      <c r="D109" s="12" t="s">
        <v>376</v>
      </c>
      <c r="E109" s="12" t="s">
        <v>2844</v>
      </c>
      <c r="F109" s="12">
        <v>54</v>
      </c>
      <c r="G109" s="67">
        <v>36.6</v>
      </c>
      <c r="H109" s="67">
        <v>0</v>
      </c>
      <c r="I109" s="67">
        <v>0</v>
      </c>
      <c r="J109" s="67">
        <v>1976.4</v>
      </c>
    </row>
    <row r="110" spans="2:10" x14ac:dyDescent="0.2">
      <c r="B110" s="12" t="s">
        <v>550</v>
      </c>
      <c r="C110" s="12" t="s">
        <v>551</v>
      </c>
      <c r="D110" s="12" t="s">
        <v>376</v>
      </c>
      <c r="E110" s="12" t="s">
        <v>2843</v>
      </c>
      <c r="F110" s="12">
        <v>2304</v>
      </c>
      <c r="G110" s="67">
        <v>2.1484375E-2</v>
      </c>
      <c r="H110" s="67">
        <v>0</v>
      </c>
      <c r="I110" s="67">
        <v>0</v>
      </c>
      <c r="J110" s="67">
        <v>49.5</v>
      </c>
    </row>
    <row r="111" spans="2:10" x14ac:dyDescent="0.2">
      <c r="B111" s="12" t="s">
        <v>552</v>
      </c>
      <c r="C111" s="12" t="s">
        <v>553</v>
      </c>
      <c r="D111" s="12" t="s">
        <v>376</v>
      </c>
      <c r="E111" s="12" t="s">
        <v>2844</v>
      </c>
      <c r="F111" s="12">
        <v>109</v>
      </c>
      <c r="G111" s="67">
        <v>226.55293577981652</v>
      </c>
      <c r="H111" s="67">
        <v>11.475688073394494</v>
      </c>
      <c r="I111" s="67">
        <v>87.021467889908251</v>
      </c>
      <c r="J111" s="67">
        <v>35430.46</v>
      </c>
    </row>
    <row r="112" spans="2:10" x14ac:dyDescent="0.2">
      <c r="B112" s="12" t="s">
        <v>554</v>
      </c>
      <c r="C112" s="12" t="s">
        <v>555</v>
      </c>
      <c r="D112" s="12" t="s">
        <v>376</v>
      </c>
      <c r="E112" s="12" t="s">
        <v>2843</v>
      </c>
      <c r="F112" s="12">
        <v>141</v>
      </c>
      <c r="G112" s="67">
        <v>160</v>
      </c>
      <c r="H112" s="67">
        <v>0.83248226950354609</v>
      </c>
      <c r="I112" s="67">
        <v>7.2238297872340436</v>
      </c>
      <c r="J112" s="67">
        <v>23695.94</v>
      </c>
    </row>
    <row r="113" spans="2:10" x14ac:dyDescent="0.2">
      <c r="B113" s="12" t="s">
        <v>556</v>
      </c>
      <c r="C113" s="12" t="s">
        <v>555</v>
      </c>
      <c r="D113" s="12" t="s">
        <v>376</v>
      </c>
      <c r="E113" s="12" t="s">
        <v>2844</v>
      </c>
      <c r="F113" s="12">
        <v>1764</v>
      </c>
      <c r="G113" s="67">
        <v>160</v>
      </c>
      <c r="H113" s="67">
        <v>0</v>
      </c>
      <c r="I113" s="67">
        <v>0</v>
      </c>
      <c r="J113" s="67">
        <v>282240</v>
      </c>
    </row>
    <row r="114" spans="2:10" x14ac:dyDescent="0.2">
      <c r="B114" s="12" t="s">
        <v>557</v>
      </c>
      <c r="C114" s="12" t="s">
        <v>499</v>
      </c>
      <c r="D114" s="12" t="s">
        <v>376</v>
      </c>
      <c r="E114" s="12" t="s">
        <v>2844</v>
      </c>
      <c r="F114" s="12">
        <v>6</v>
      </c>
      <c r="G114" s="67">
        <v>0.375</v>
      </c>
      <c r="H114" s="67">
        <v>0.32833333333333331</v>
      </c>
      <c r="I114" s="67">
        <v>1.1483333333333332</v>
      </c>
      <c r="J114" s="67">
        <v>11.11</v>
      </c>
    </row>
    <row r="115" spans="2:10" x14ac:dyDescent="0.2">
      <c r="B115" s="12" t="s">
        <v>558</v>
      </c>
      <c r="C115" s="12" t="s">
        <v>559</v>
      </c>
      <c r="D115" s="12" t="s">
        <v>376</v>
      </c>
      <c r="E115" s="12" t="s">
        <v>2843</v>
      </c>
      <c r="F115" s="12">
        <v>5697</v>
      </c>
      <c r="G115" s="67">
        <v>4.25</v>
      </c>
      <c r="H115" s="67">
        <v>0</v>
      </c>
      <c r="I115" s="67">
        <v>0</v>
      </c>
      <c r="J115" s="67">
        <v>24212.25</v>
      </c>
    </row>
    <row r="116" spans="2:10" x14ac:dyDescent="0.2">
      <c r="B116" s="12" t="s">
        <v>560</v>
      </c>
      <c r="C116" s="12" t="s">
        <v>559</v>
      </c>
      <c r="D116" s="12" t="s">
        <v>376</v>
      </c>
      <c r="E116" s="12" t="s">
        <v>2844</v>
      </c>
      <c r="F116" s="12">
        <v>5452</v>
      </c>
      <c r="G116" s="67">
        <v>4.3</v>
      </c>
      <c r="H116" s="67">
        <v>0</v>
      </c>
      <c r="I116" s="67">
        <v>0</v>
      </c>
      <c r="J116" s="67">
        <v>23443.599999999999</v>
      </c>
    </row>
    <row r="117" spans="2:10" x14ac:dyDescent="0.2">
      <c r="B117" s="12" t="s">
        <v>561</v>
      </c>
      <c r="C117" s="12" t="s">
        <v>562</v>
      </c>
      <c r="D117" s="12" t="s">
        <v>376</v>
      </c>
      <c r="E117" s="12" t="s">
        <v>2843</v>
      </c>
      <c r="F117" s="12">
        <v>1897</v>
      </c>
      <c r="G117" s="67">
        <v>0.37</v>
      </c>
      <c r="H117" s="67">
        <v>0</v>
      </c>
      <c r="I117" s="67">
        <v>0</v>
      </c>
      <c r="J117" s="67">
        <v>701.89</v>
      </c>
    </row>
    <row r="118" spans="2:10" x14ac:dyDescent="0.2">
      <c r="B118" s="12" t="s">
        <v>563</v>
      </c>
      <c r="C118" s="12" t="s">
        <v>564</v>
      </c>
      <c r="D118" s="12" t="s">
        <v>376</v>
      </c>
      <c r="E118" s="12" t="s">
        <v>2843</v>
      </c>
      <c r="F118" s="12">
        <v>2592</v>
      </c>
      <c r="G118" s="67">
        <v>0.11920910493827161</v>
      </c>
      <c r="H118" s="67">
        <v>0</v>
      </c>
      <c r="I118" s="67">
        <v>0</v>
      </c>
      <c r="J118" s="67">
        <v>308.99</v>
      </c>
    </row>
    <row r="119" spans="2:10" x14ac:dyDescent="0.2">
      <c r="B119" s="12" t="s">
        <v>565</v>
      </c>
      <c r="C119" s="12" t="s">
        <v>566</v>
      </c>
      <c r="D119" s="12" t="s">
        <v>376</v>
      </c>
      <c r="E119" s="12" t="s">
        <v>2843</v>
      </c>
      <c r="F119" s="12">
        <v>549</v>
      </c>
      <c r="G119" s="67">
        <v>3.2660837887067395</v>
      </c>
      <c r="H119" s="67">
        <v>0</v>
      </c>
      <c r="I119" s="67">
        <v>0</v>
      </c>
      <c r="J119" s="67">
        <v>1793.08</v>
      </c>
    </row>
    <row r="120" spans="2:10" x14ac:dyDescent="0.2">
      <c r="B120" s="12" t="s">
        <v>567</v>
      </c>
      <c r="C120" s="12" t="s">
        <v>568</v>
      </c>
      <c r="D120" s="12" t="s">
        <v>376</v>
      </c>
      <c r="E120" s="12" t="s">
        <v>2844</v>
      </c>
      <c r="F120" s="12">
        <v>775</v>
      </c>
      <c r="G120" s="67">
        <v>14.8</v>
      </c>
      <c r="H120" s="67">
        <v>0</v>
      </c>
      <c r="I120" s="67">
        <v>0</v>
      </c>
      <c r="J120" s="67">
        <v>11470</v>
      </c>
    </row>
    <row r="121" spans="2:10" x14ac:dyDescent="0.2">
      <c r="B121" s="12" t="s">
        <v>569</v>
      </c>
      <c r="C121" s="12" t="s">
        <v>570</v>
      </c>
      <c r="D121" s="12" t="s">
        <v>376</v>
      </c>
      <c r="E121" s="12" t="s">
        <v>2844</v>
      </c>
      <c r="F121" s="12">
        <v>2566</v>
      </c>
      <c r="G121" s="67">
        <v>0.14320342946219797</v>
      </c>
      <c r="H121" s="67">
        <v>0</v>
      </c>
      <c r="I121" s="67">
        <v>0</v>
      </c>
      <c r="J121" s="67">
        <v>367.46</v>
      </c>
    </row>
    <row r="122" spans="2:10" x14ac:dyDescent="0.2">
      <c r="B122" s="12" t="s">
        <v>571</v>
      </c>
      <c r="C122" s="12" t="s">
        <v>572</v>
      </c>
      <c r="D122" s="12" t="s">
        <v>376</v>
      </c>
      <c r="E122" s="12" t="s">
        <v>2844</v>
      </c>
      <c r="F122" s="12">
        <v>50</v>
      </c>
      <c r="G122" s="67">
        <v>2.0699999999999998</v>
      </c>
      <c r="H122" s="67">
        <v>0</v>
      </c>
      <c r="I122" s="67">
        <v>0</v>
      </c>
      <c r="J122" s="67">
        <v>103.5</v>
      </c>
    </row>
    <row r="123" spans="2:10" x14ac:dyDescent="0.2">
      <c r="B123" s="12" t="s">
        <v>573</v>
      </c>
      <c r="C123" s="12" t="s">
        <v>574</v>
      </c>
      <c r="D123" s="12" t="s">
        <v>376</v>
      </c>
      <c r="E123" s="12" t="s">
        <v>2844</v>
      </c>
      <c r="F123" s="12">
        <v>3456</v>
      </c>
      <c r="G123" s="67">
        <v>3.8773148148148147E-2</v>
      </c>
      <c r="H123" s="67">
        <v>0</v>
      </c>
      <c r="I123" s="67">
        <v>0</v>
      </c>
      <c r="J123" s="67">
        <v>134</v>
      </c>
    </row>
    <row r="124" spans="2:10" x14ac:dyDescent="0.2">
      <c r="B124" s="12" t="s">
        <v>575</v>
      </c>
      <c r="C124" s="12" t="s">
        <v>576</v>
      </c>
      <c r="D124" s="12" t="s">
        <v>376</v>
      </c>
      <c r="E124" s="12" t="s">
        <v>2844</v>
      </c>
      <c r="F124" s="12">
        <v>11</v>
      </c>
      <c r="G124" s="67">
        <v>87.55</v>
      </c>
      <c r="H124" s="67">
        <v>21.42909090909091</v>
      </c>
      <c r="I124" s="67">
        <v>75.00272727272727</v>
      </c>
      <c r="J124" s="67">
        <v>2023.8</v>
      </c>
    </row>
    <row r="125" spans="2:10" x14ac:dyDescent="0.2">
      <c r="B125" s="12" t="s">
        <v>577</v>
      </c>
      <c r="C125" s="12" t="s">
        <v>576</v>
      </c>
      <c r="D125" s="12" t="s">
        <v>376</v>
      </c>
      <c r="E125" s="12" t="s">
        <v>2844</v>
      </c>
      <c r="F125" s="12">
        <v>21</v>
      </c>
      <c r="G125" s="67">
        <v>45.86</v>
      </c>
      <c r="H125" s="67">
        <v>25.040476190476191</v>
      </c>
      <c r="I125" s="67">
        <v>87.642857142857139</v>
      </c>
      <c r="J125" s="67">
        <v>3329.41</v>
      </c>
    </row>
    <row r="126" spans="2:10" x14ac:dyDescent="0.2">
      <c r="B126" s="12" t="s">
        <v>578</v>
      </c>
      <c r="C126" s="12" t="s">
        <v>576</v>
      </c>
      <c r="D126" s="12" t="s">
        <v>376</v>
      </c>
      <c r="E126" s="12" t="s">
        <v>2844</v>
      </c>
      <c r="F126" s="12">
        <v>10</v>
      </c>
      <c r="G126" s="67">
        <v>58.279999999999994</v>
      </c>
      <c r="H126" s="67">
        <v>21.250999999999998</v>
      </c>
      <c r="I126" s="67">
        <v>74.378999999999991</v>
      </c>
      <c r="J126" s="67">
        <v>1539.1</v>
      </c>
    </row>
    <row r="127" spans="2:10" x14ac:dyDescent="0.2">
      <c r="B127" s="12" t="s">
        <v>579</v>
      </c>
      <c r="C127" s="12" t="s">
        <v>576</v>
      </c>
      <c r="D127" s="12" t="s">
        <v>376</v>
      </c>
      <c r="E127" s="12" t="s">
        <v>2844</v>
      </c>
      <c r="F127" s="12">
        <v>6</v>
      </c>
      <c r="G127" s="67">
        <v>46.901666666666671</v>
      </c>
      <c r="H127" s="67">
        <v>26.401666666666667</v>
      </c>
      <c r="I127" s="67">
        <v>92.404999999999987</v>
      </c>
      <c r="J127" s="67">
        <v>994.25</v>
      </c>
    </row>
    <row r="128" spans="2:10" x14ac:dyDescent="0.2">
      <c r="B128" s="12" t="s">
        <v>580</v>
      </c>
      <c r="C128" s="12" t="s">
        <v>576</v>
      </c>
      <c r="D128" s="12" t="s">
        <v>376</v>
      </c>
      <c r="E128" s="12" t="s">
        <v>2844</v>
      </c>
      <c r="F128" s="12">
        <v>10</v>
      </c>
      <c r="G128" s="67">
        <v>110.02000000000001</v>
      </c>
      <c r="H128" s="67">
        <v>32.644999999999996</v>
      </c>
      <c r="I128" s="67">
        <v>114.25899999999999</v>
      </c>
      <c r="J128" s="67">
        <v>2569.2399999999998</v>
      </c>
    </row>
    <row r="129" spans="2:10" x14ac:dyDescent="0.2">
      <c r="B129" s="12" t="s">
        <v>581</v>
      </c>
      <c r="C129" s="12" t="s">
        <v>582</v>
      </c>
      <c r="D129" s="12" t="s">
        <v>376</v>
      </c>
      <c r="E129" s="12" t="s">
        <v>2844</v>
      </c>
      <c r="F129" s="12">
        <v>9</v>
      </c>
      <c r="G129" s="67">
        <v>66.335555555555558</v>
      </c>
      <c r="H129" s="67">
        <v>35.677777777777777</v>
      </c>
      <c r="I129" s="67">
        <v>136.70555555555555</v>
      </c>
      <c r="J129" s="67">
        <v>2148.4699999999998</v>
      </c>
    </row>
    <row r="130" spans="2:10" x14ac:dyDescent="0.2">
      <c r="B130" s="12" t="s">
        <v>583</v>
      </c>
      <c r="C130" s="12" t="s">
        <v>576</v>
      </c>
      <c r="D130" s="12" t="s">
        <v>376</v>
      </c>
      <c r="E130" s="12" t="s">
        <v>2844</v>
      </c>
      <c r="F130" s="12">
        <v>10</v>
      </c>
      <c r="G130" s="67">
        <v>66.335000000000008</v>
      </c>
      <c r="H130" s="67">
        <v>35.677</v>
      </c>
      <c r="I130" s="67">
        <v>136.70500000000001</v>
      </c>
      <c r="J130" s="67">
        <v>2387.17</v>
      </c>
    </row>
    <row r="131" spans="2:10" x14ac:dyDescent="0.2">
      <c r="B131" s="12" t="s">
        <v>584</v>
      </c>
      <c r="C131" s="12" t="s">
        <v>534</v>
      </c>
      <c r="D131" s="12" t="s">
        <v>376</v>
      </c>
      <c r="E131" s="12" t="s">
        <v>2844</v>
      </c>
      <c r="F131" s="12">
        <v>251</v>
      </c>
      <c r="G131" s="67">
        <v>9.3015936254980076</v>
      </c>
      <c r="H131" s="67">
        <v>7.9581673306772904</v>
      </c>
      <c r="I131" s="67">
        <v>30.803864541832667</v>
      </c>
      <c r="J131" s="67">
        <v>12063.97</v>
      </c>
    </row>
    <row r="132" spans="2:10" x14ac:dyDescent="0.2">
      <c r="B132" s="12" t="s">
        <v>585</v>
      </c>
      <c r="C132" s="12" t="s">
        <v>586</v>
      </c>
      <c r="D132" s="12" t="s">
        <v>376</v>
      </c>
      <c r="E132" s="12" t="s">
        <v>2844</v>
      </c>
      <c r="F132" s="12">
        <v>357</v>
      </c>
      <c r="G132" s="67">
        <v>4.3899999999999997</v>
      </c>
      <c r="H132" s="67">
        <v>0</v>
      </c>
      <c r="I132" s="67">
        <v>0</v>
      </c>
      <c r="J132" s="67">
        <v>1567.23</v>
      </c>
    </row>
    <row r="133" spans="2:10" x14ac:dyDescent="0.2">
      <c r="B133" s="12" t="s">
        <v>587</v>
      </c>
      <c r="C133" s="12" t="s">
        <v>588</v>
      </c>
      <c r="D133" s="12" t="s">
        <v>376</v>
      </c>
      <c r="E133" s="12" t="s">
        <v>2844</v>
      </c>
      <c r="F133" s="12">
        <v>10</v>
      </c>
      <c r="G133" s="67">
        <v>41.45</v>
      </c>
      <c r="H133" s="67">
        <v>0</v>
      </c>
      <c r="I133" s="67">
        <v>0</v>
      </c>
      <c r="J133" s="67">
        <v>414.5</v>
      </c>
    </row>
    <row r="134" spans="2:10" x14ac:dyDescent="0.2">
      <c r="B134" s="12" t="s">
        <v>589</v>
      </c>
      <c r="C134" s="12" t="s">
        <v>590</v>
      </c>
      <c r="D134" s="12" t="s">
        <v>376</v>
      </c>
      <c r="E134" s="12" t="s">
        <v>2844</v>
      </c>
      <c r="F134" s="12">
        <v>1683</v>
      </c>
      <c r="G134" s="67">
        <v>3.47</v>
      </c>
      <c r="H134" s="67">
        <v>0</v>
      </c>
      <c r="I134" s="67">
        <v>0</v>
      </c>
      <c r="J134" s="67">
        <v>5840.01</v>
      </c>
    </row>
    <row r="135" spans="2:10" x14ac:dyDescent="0.2">
      <c r="B135" s="12" t="s">
        <v>591</v>
      </c>
      <c r="C135" s="12" t="s">
        <v>592</v>
      </c>
      <c r="D135" s="12" t="s">
        <v>376</v>
      </c>
      <c r="E135" s="12" t="s">
        <v>2844</v>
      </c>
      <c r="F135" s="12">
        <v>655</v>
      </c>
      <c r="G135" s="67">
        <v>2.1138167938931298</v>
      </c>
      <c r="H135" s="67">
        <v>0</v>
      </c>
      <c r="I135" s="67">
        <v>0</v>
      </c>
      <c r="J135" s="67">
        <v>1384.55</v>
      </c>
    </row>
    <row r="136" spans="2:10" x14ac:dyDescent="0.2">
      <c r="B136" s="12" t="s">
        <v>593</v>
      </c>
      <c r="C136" s="12" t="s">
        <v>594</v>
      </c>
      <c r="D136" s="12" t="s">
        <v>376</v>
      </c>
      <c r="E136" s="12" t="s">
        <v>2844</v>
      </c>
      <c r="F136" s="12">
        <v>3</v>
      </c>
      <c r="G136" s="67">
        <v>147.9</v>
      </c>
      <c r="H136" s="67">
        <v>0</v>
      </c>
      <c r="I136" s="67">
        <v>0</v>
      </c>
      <c r="J136" s="67">
        <v>443.7</v>
      </c>
    </row>
    <row r="137" spans="2:10" x14ac:dyDescent="0.2">
      <c r="B137" s="12" t="s">
        <v>595</v>
      </c>
      <c r="C137" s="12" t="s">
        <v>592</v>
      </c>
      <c r="D137" s="12" t="s">
        <v>376</v>
      </c>
      <c r="E137" s="12" t="s">
        <v>2844</v>
      </c>
      <c r="F137" s="12">
        <v>100</v>
      </c>
      <c r="G137" s="67">
        <v>6.91</v>
      </c>
      <c r="H137" s="67">
        <v>0</v>
      </c>
      <c r="I137" s="67">
        <v>0</v>
      </c>
      <c r="J137" s="67">
        <v>691</v>
      </c>
    </row>
    <row r="138" spans="2:10" x14ac:dyDescent="0.2">
      <c r="B138" s="12" t="s">
        <v>596</v>
      </c>
      <c r="C138" s="12" t="s">
        <v>597</v>
      </c>
      <c r="D138" s="12" t="s">
        <v>376</v>
      </c>
      <c r="E138" s="12" t="s">
        <v>2844</v>
      </c>
      <c r="F138" s="12">
        <v>37324.800000000003</v>
      </c>
      <c r="G138" s="67">
        <v>5.2472082904663916E-2</v>
      </c>
      <c r="H138" s="67">
        <v>0</v>
      </c>
      <c r="I138" s="67">
        <v>0</v>
      </c>
      <c r="J138" s="67">
        <v>1958.51</v>
      </c>
    </row>
    <row r="139" spans="2:10" x14ac:dyDescent="0.2">
      <c r="B139" s="12" t="s">
        <v>598</v>
      </c>
      <c r="C139" s="12" t="s">
        <v>599</v>
      </c>
      <c r="D139" s="12" t="s">
        <v>376</v>
      </c>
      <c r="E139" s="12" t="s">
        <v>2844</v>
      </c>
      <c r="F139" s="12">
        <v>51</v>
      </c>
      <c r="G139" s="67">
        <v>97.126078431372548</v>
      </c>
      <c r="H139" s="67">
        <v>13.352156862745099</v>
      </c>
      <c r="I139" s="67">
        <v>200.43705882352941</v>
      </c>
      <c r="J139" s="67">
        <v>15856.68</v>
      </c>
    </row>
    <row r="140" spans="2:10" x14ac:dyDescent="0.2">
      <c r="B140" s="12" t="s">
        <v>600</v>
      </c>
      <c r="C140" s="12" t="s">
        <v>601</v>
      </c>
      <c r="D140" s="12" t="s">
        <v>376</v>
      </c>
      <c r="E140" s="12" t="s">
        <v>2844</v>
      </c>
      <c r="F140" s="12">
        <v>656</v>
      </c>
      <c r="G140" s="67">
        <v>48.54626524390244</v>
      </c>
      <c r="H140" s="67">
        <v>0.82996951219512205</v>
      </c>
      <c r="I140" s="67">
        <v>113.65507621951218</v>
      </c>
      <c r="J140" s="67">
        <v>106948.54</v>
      </c>
    </row>
    <row r="141" spans="2:10" x14ac:dyDescent="0.2">
      <c r="B141" s="12" t="s">
        <v>602</v>
      </c>
      <c r="C141" s="12" t="s">
        <v>555</v>
      </c>
      <c r="D141" s="12" t="s">
        <v>376</v>
      </c>
      <c r="E141" s="12" t="s">
        <v>2844</v>
      </c>
      <c r="F141" s="12">
        <v>582</v>
      </c>
      <c r="G141" s="67">
        <v>154.27835051546393</v>
      </c>
      <c r="H141" s="67">
        <v>0</v>
      </c>
      <c r="I141" s="67">
        <v>0</v>
      </c>
      <c r="J141" s="67">
        <v>89790</v>
      </c>
    </row>
    <row r="142" spans="2:10" x14ac:dyDescent="0.2">
      <c r="B142" s="12" t="s">
        <v>603</v>
      </c>
      <c r="C142" s="12" t="s">
        <v>604</v>
      </c>
      <c r="D142" s="12" t="s">
        <v>376</v>
      </c>
      <c r="E142" s="12" t="s">
        <v>2844</v>
      </c>
      <c r="F142" s="12">
        <v>96</v>
      </c>
      <c r="G142" s="67">
        <v>0.18781250000000002</v>
      </c>
      <c r="H142" s="67">
        <v>0.230625</v>
      </c>
      <c r="I142" s="67">
        <v>0.80718749999999995</v>
      </c>
      <c r="J142" s="67">
        <v>117.66</v>
      </c>
    </row>
    <row r="143" spans="2:10" x14ac:dyDescent="0.2">
      <c r="B143" s="12" t="s">
        <v>605</v>
      </c>
      <c r="C143" s="12" t="s">
        <v>606</v>
      </c>
      <c r="D143" s="12" t="s">
        <v>376</v>
      </c>
      <c r="E143" s="12" t="s">
        <v>2844</v>
      </c>
      <c r="F143" s="12">
        <v>10</v>
      </c>
      <c r="G143" s="67">
        <v>0.77</v>
      </c>
      <c r="H143" s="67">
        <v>0.17499999999999999</v>
      </c>
      <c r="I143" s="67">
        <v>0.61099999999999999</v>
      </c>
      <c r="J143" s="67">
        <v>15.56</v>
      </c>
    </row>
    <row r="144" spans="2:10" x14ac:dyDescent="0.2">
      <c r="B144" s="12" t="s">
        <v>607</v>
      </c>
      <c r="C144" s="12" t="s">
        <v>608</v>
      </c>
      <c r="D144" s="12" t="s">
        <v>376</v>
      </c>
      <c r="E144" s="12" t="s">
        <v>2844</v>
      </c>
      <c r="F144" s="12">
        <v>5</v>
      </c>
      <c r="G144" s="67">
        <v>81.5</v>
      </c>
      <c r="H144" s="67">
        <v>17.78</v>
      </c>
      <c r="I144" s="67">
        <v>62.234000000000002</v>
      </c>
      <c r="J144" s="67">
        <v>807.57</v>
      </c>
    </row>
    <row r="145" spans="2:10" x14ac:dyDescent="0.2">
      <c r="B145" s="12" t="s">
        <v>609</v>
      </c>
      <c r="C145" s="12" t="s">
        <v>610</v>
      </c>
      <c r="D145" s="12" t="s">
        <v>376</v>
      </c>
      <c r="E145" s="12" t="s">
        <v>2843</v>
      </c>
      <c r="F145" s="12">
        <v>33</v>
      </c>
      <c r="G145" s="67">
        <v>1.1500000000000001</v>
      </c>
      <c r="H145" s="67">
        <v>0.36848484848484847</v>
      </c>
      <c r="I145" s="67">
        <v>1.2890909090909091</v>
      </c>
      <c r="J145" s="67">
        <v>92.65</v>
      </c>
    </row>
    <row r="146" spans="2:10" x14ac:dyDescent="0.2">
      <c r="B146" s="12" t="s">
        <v>611</v>
      </c>
      <c r="C146" s="12" t="s">
        <v>612</v>
      </c>
      <c r="D146" s="12" t="s">
        <v>376</v>
      </c>
      <c r="E146" s="12" t="s">
        <v>2844</v>
      </c>
      <c r="F146" s="12">
        <v>20349</v>
      </c>
      <c r="G146" s="67">
        <v>0.51178878568971442</v>
      </c>
      <c r="H146" s="67">
        <v>0</v>
      </c>
      <c r="I146" s="67">
        <v>0</v>
      </c>
      <c r="J146" s="67">
        <v>10414.39</v>
      </c>
    </row>
    <row r="147" spans="2:10" x14ac:dyDescent="0.2">
      <c r="B147" s="12" t="s">
        <v>613</v>
      </c>
      <c r="C147" s="12" t="s">
        <v>614</v>
      </c>
      <c r="D147" s="12" t="s">
        <v>376</v>
      </c>
      <c r="E147" s="12" t="s">
        <v>2844</v>
      </c>
      <c r="F147" s="12">
        <v>23</v>
      </c>
      <c r="G147" s="67">
        <v>23.581739130434784</v>
      </c>
      <c r="H147" s="67">
        <v>86.442173913043476</v>
      </c>
      <c r="I147" s="67">
        <v>299.1678260869565</v>
      </c>
      <c r="J147" s="67">
        <v>9411.41</v>
      </c>
    </row>
    <row r="148" spans="2:10" x14ac:dyDescent="0.2">
      <c r="B148" s="12" t="s">
        <v>615</v>
      </c>
      <c r="C148" s="12" t="s">
        <v>614</v>
      </c>
      <c r="D148" s="12" t="s">
        <v>376</v>
      </c>
      <c r="E148" s="12" t="s">
        <v>2844</v>
      </c>
      <c r="F148" s="12">
        <v>22</v>
      </c>
      <c r="G148" s="67">
        <v>24.653181818181817</v>
      </c>
      <c r="H148" s="67">
        <v>90.370909090909095</v>
      </c>
      <c r="I148" s="67">
        <v>312.76545454545453</v>
      </c>
      <c r="J148" s="67">
        <v>9411.3700000000008</v>
      </c>
    </row>
    <row r="149" spans="2:10" x14ac:dyDescent="0.2">
      <c r="B149" s="12" t="s">
        <v>616</v>
      </c>
      <c r="C149" s="12" t="s">
        <v>614</v>
      </c>
      <c r="D149" s="12" t="s">
        <v>376</v>
      </c>
      <c r="E149" s="12" t="s">
        <v>2843</v>
      </c>
      <c r="F149" s="12">
        <v>18</v>
      </c>
      <c r="G149" s="67">
        <v>9.9955555555555549</v>
      </c>
      <c r="H149" s="67">
        <v>41.953888888888883</v>
      </c>
      <c r="I149" s="67">
        <v>146.84</v>
      </c>
      <c r="J149" s="67">
        <v>3578.21</v>
      </c>
    </row>
    <row r="150" spans="2:10" x14ac:dyDescent="0.2">
      <c r="B150" s="12" t="s">
        <v>617</v>
      </c>
      <c r="C150" s="12" t="s">
        <v>614</v>
      </c>
      <c r="D150" s="12" t="s">
        <v>376</v>
      </c>
      <c r="E150" s="12" t="s">
        <v>2843</v>
      </c>
      <c r="F150" s="12">
        <v>18</v>
      </c>
      <c r="G150" s="67">
        <v>9.9944444444444454</v>
      </c>
      <c r="H150" s="67">
        <v>41.953888888888883</v>
      </c>
      <c r="I150" s="67">
        <v>146.84</v>
      </c>
      <c r="J150" s="67">
        <v>3578.19</v>
      </c>
    </row>
    <row r="151" spans="2:10" x14ac:dyDescent="0.2">
      <c r="B151" s="12" t="s">
        <v>618</v>
      </c>
      <c r="C151" s="12" t="s">
        <v>619</v>
      </c>
      <c r="D151" s="12" t="s">
        <v>376</v>
      </c>
      <c r="E151" s="12" t="s">
        <v>2844</v>
      </c>
      <c r="F151" s="12">
        <v>3</v>
      </c>
      <c r="G151" s="67">
        <v>12.496666666666668</v>
      </c>
      <c r="H151" s="67">
        <v>68.600000000000009</v>
      </c>
      <c r="I151" s="67">
        <v>240.1</v>
      </c>
      <c r="J151" s="67">
        <v>963.59</v>
      </c>
    </row>
    <row r="152" spans="2:10" x14ac:dyDescent="0.2">
      <c r="B152" s="12" t="s">
        <v>620</v>
      </c>
      <c r="C152" s="12" t="s">
        <v>619</v>
      </c>
      <c r="D152" s="12" t="s">
        <v>376</v>
      </c>
      <c r="E152" s="12" t="s">
        <v>2844</v>
      </c>
      <c r="F152" s="12">
        <v>3</v>
      </c>
      <c r="G152" s="67">
        <v>12.493333333333332</v>
      </c>
      <c r="H152" s="67">
        <v>68.596666666666664</v>
      </c>
      <c r="I152" s="67">
        <v>240.09666666666666</v>
      </c>
      <c r="J152" s="67">
        <v>963.56</v>
      </c>
    </row>
    <row r="153" spans="2:10" x14ac:dyDescent="0.2">
      <c r="B153" s="12" t="s">
        <v>621</v>
      </c>
      <c r="C153" s="12" t="s">
        <v>622</v>
      </c>
      <c r="D153" s="12" t="s">
        <v>376</v>
      </c>
      <c r="E153" s="12" t="s">
        <v>2844</v>
      </c>
      <c r="F153" s="12">
        <v>4320.4639999999999</v>
      </c>
      <c r="G153" s="67">
        <v>0.38922208355398863</v>
      </c>
      <c r="H153" s="67">
        <v>0</v>
      </c>
      <c r="I153" s="67">
        <v>0</v>
      </c>
      <c r="J153" s="67">
        <v>1681.62</v>
      </c>
    </row>
    <row r="154" spans="2:10" x14ac:dyDescent="0.2">
      <c r="B154" s="12" t="s">
        <v>623</v>
      </c>
      <c r="C154" s="12" t="s">
        <v>624</v>
      </c>
      <c r="D154" s="12" t="s">
        <v>376</v>
      </c>
      <c r="E154" s="12" t="s">
        <v>2844</v>
      </c>
      <c r="F154" s="12">
        <v>195</v>
      </c>
      <c r="G154" s="67">
        <v>21.23</v>
      </c>
      <c r="H154" s="67">
        <v>0</v>
      </c>
      <c r="I154" s="67">
        <v>0</v>
      </c>
      <c r="J154" s="67">
        <v>4139.8500000000004</v>
      </c>
    </row>
    <row r="155" spans="2:10" x14ac:dyDescent="0.2">
      <c r="B155" s="12" t="s">
        <v>625</v>
      </c>
      <c r="C155" s="12" t="s">
        <v>626</v>
      </c>
      <c r="D155" s="12" t="s">
        <v>376</v>
      </c>
      <c r="E155" s="12" t="s">
        <v>2844</v>
      </c>
      <c r="F155" s="12">
        <v>85.5</v>
      </c>
      <c r="G155" s="67">
        <v>4.9167251461988304</v>
      </c>
      <c r="H155" s="67">
        <v>0</v>
      </c>
      <c r="I155" s="67">
        <v>0</v>
      </c>
      <c r="J155" s="67">
        <v>420.38</v>
      </c>
    </row>
    <row r="156" spans="2:10" x14ac:dyDescent="0.2">
      <c r="B156" s="12" t="s">
        <v>627</v>
      </c>
      <c r="C156" s="12" t="s">
        <v>628</v>
      </c>
      <c r="D156" s="12" t="s">
        <v>376</v>
      </c>
      <c r="E156" s="12" t="s">
        <v>2843</v>
      </c>
      <c r="F156" s="12">
        <v>800</v>
      </c>
      <c r="G156" s="67">
        <v>0.98499999999999999</v>
      </c>
      <c r="H156" s="67">
        <v>0</v>
      </c>
      <c r="I156" s="67">
        <v>0</v>
      </c>
      <c r="J156" s="67">
        <v>788</v>
      </c>
    </row>
    <row r="157" spans="2:10" x14ac:dyDescent="0.2">
      <c r="B157" s="12" t="s">
        <v>629</v>
      </c>
      <c r="C157" s="12" t="s">
        <v>630</v>
      </c>
      <c r="D157" s="12" t="s">
        <v>376</v>
      </c>
      <c r="E157" s="12" t="s">
        <v>2844</v>
      </c>
      <c r="F157" s="12">
        <v>225</v>
      </c>
      <c r="G157" s="67">
        <v>1.9436888888888888</v>
      </c>
      <c r="H157" s="67">
        <v>0.50480000000000003</v>
      </c>
      <c r="I157" s="67">
        <v>1.7669777777777778</v>
      </c>
      <c r="J157" s="67">
        <v>948.48</v>
      </c>
    </row>
    <row r="158" spans="2:10" x14ac:dyDescent="0.2">
      <c r="B158" s="12" t="s">
        <v>631</v>
      </c>
      <c r="C158" s="12" t="s">
        <v>632</v>
      </c>
      <c r="D158" s="12" t="s">
        <v>376</v>
      </c>
      <c r="E158" s="12" t="s">
        <v>2843</v>
      </c>
      <c r="F158" s="12">
        <v>13382</v>
      </c>
      <c r="G158" s="67">
        <v>0.71</v>
      </c>
      <c r="H158" s="67">
        <v>0</v>
      </c>
      <c r="I158" s="67">
        <v>0</v>
      </c>
      <c r="J158" s="67">
        <v>9501.2199999999993</v>
      </c>
    </row>
    <row r="159" spans="2:10" x14ac:dyDescent="0.2">
      <c r="B159" s="12" t="s">
        <v>633</v>
      </c>
      <c r="C159" s="12" t="s">
        <v>634</v>
      </c>
      <c r="D159" s="12" t="s">
        <v>376</v>
      </c>
      <c r="E159" s="12" t="s">
        <v>2843</v>
      </c>
      <c r="F159" s="12">
        <v>25616.5108</v>
      </c>
      <c r="G159" s="67">
        <v>0.10333452594956843</v>
      </c>
      <c r="H159" s="67">
        <v>0</v>
      </c>
      <c r="I159" s="67">
        <v>0</v>
      </c>
      <c r="J159" s="67">
        <v>2647.07</v>
      </c>
    </row>
    <row r="160" spans="2:10" x14ac:dyDescent="0.2">
      <c r="B160" s="12" t="s">
        <v>635</v>
      </c>
      <c r="C160" s="12" t="s">
        <v>636</v>
      </c>
      <c r="D160" s="12" t="s">
        <v>376</v>
      </c>
      <c r="E160" s="12" t="s">
        <v>2843</v>
      </c>
      <c r="F160" s="12">
        <v>108.75</v>
      </c>
      <c r="G160" s="67">
        <v>2.2800919540229887</v>
      </c>
      <c r="H160" s="67">
        <v>0</v>
      </c>
      <c r="I160" s="67">
        <v>0</v>
      </c>
      <c r="J160" s="67">
        <v>247.96</v>
      </c>
    </row>
    <row r="161" spans="2:10" x14ac:dyDescent="0.2">
      <c r="B161" s="12" t="s">
        <v>637</v>
      </c>
      <c r="C161" s="12" t="s">
        <v>638</v>
      </c>
      <c r="D161" s="12" t="s">
        <v>376</v>
      </c>
      <c r="E161" s="12" t="s">
        <v>2844</v>
      </c>
      <c r="F161" s="12">
        <v>507</v>
      </c>
      <c r="G161" s="67">
        <v>1.6754437869822487</v>
      </c>
      <c r="H161" s="67">
        <v>0.19353057199211046</v>
      </c>
      <c r="I161" s="67">
        <v>0.67739644970414203</v>
      </c>
      <c r="J161" s="67">
        <v>1291.01</v>
      </c>
    </row>
    <row r="162" spans="2:10" x14ac:dyDescent="0.2">
      <c r="B162" s="12" t="s">
        <v>639</v>
      </c>
      <c r="C162" s="12" t="s">
        <v>640</v>
      </c>
      <c r="D162" s="12" t="s">
        <v>376</v>
      </c>
      <c r="E162" s="12" t="s">
        <v>2844</v>
      </c>
      <c r="F162" s="12">
        <v>26</v>
      </c>
      <c r="G162" s="67">
        <v>142.5</v>
      </c>
      <c r="H162" s="67">
        <v>22.524230769230769</v>
      </c>
      <c r="I162" s="67">
        <v>127.83692307692309</v>
      </c>
      <c r="J162" s="67">
        <v>7614.39</v>
      </c>
    </row>
    <row r="163" spans="2:10" x14ac:dyDescent="0.2">
      <c r="B163" s="12" t="s">
        <v>641</v>
      </c>
      <c r="C163" s="12" t="s">
        <v>642</v>
      </c>
      <c r="D163" s="12" t="s">
        <v>376</v>
      </c>
      <c r="E163" s="12" t="s">
        <v>2843</v>
      </c>
      <c r="F163" s="12">
        <v>50</v>
      </c>
      <c r="G163" s="67">
        <v>46.269399999999997</v>
      </c>
      <c r="H163" s="67">
        <v>24.650400000000001</v>
      </c>
      <c r="I163" s="67">
        <v>86.277199999999993</v>
      </c>
      <c r="J163" s="67">
        <v>7859.85</v>
      </c>
    </row>
    <row r="164" spans="2:10" x14ac:dyDescent="0.2">
      <c r="B164" s="12" t="s">
        <v>643</v>
      </c>
      <c r="C164" s="12" t="s">
        <v>642</v>
      </c>
      <c r="D164" s="12" t="s">
        <v>376</v>
      </c>
      <c r="E164" s="12" t="s">
        <v>2843</v>
      </c>
      <c r="F164" s="12">
        <v>20</v>
      </c>
      <c r="G164" s="67">
        <v>45.325000000000003</v>
      </c>
      <c r="H164" s="67">
        <v>30.174500000000002</v>
      </c>
      <c r="I164" s="67">
        <v>105.614</v>
      </c>
      <c r="J164" s="67">
        <v>3622.27</v>
      </c>
    </row>
    <row r="165" spans="2:10" x14ac:dyDescent="0.2">
      <c r="B165" s="12" t="s">
        <v>644</v>
      </c>
      <c r="C165" s="12" t="s">
        <v>645</v>
      </c>
      <c r="D165" s="12" t="s">
        <v>376</v>
      </c>
      <c r="E165" s="12" t="s">
        <v>2844</v>
      </c>
      <c r="F165" s="12">
        <v>363</v>
      </c>
      <c r="G165" s="67">
        <v>9.9314876033057846</v>
      </c>
      <c r="H165" s="67">
        <v>3.5258677685950417</v>
      </c>
      <c r="I165" s="67">
        <v>12.340771349862258</v>
      </c>
      <c r="J165" s="67">
        <v>9364.7199999999993</v>
      </c>
    </row>
    <row r="166" spans="2:10" x14ac:dyDescent="0.2">
      <c r="B166" s="12" t="s">
        <v>646</v>
      </c>
      <c r="C166" s="12" t="s">
        <v>647</v>
      </c>
      <c r="D166" s="12" t="s">
        <v>376</v>
      </c>
      <c r="E166" s="12" t="s">
        <v>2843</v>
      </c>
      <c r="F166" s="12">
        <v>266</v>
      </c>
      <c r="G166" s="67">
        <v>39.369999999999997</v>
      </c>
      <c r="H166" s="67">
        <v>0</v>
      </c>
      <c r="I166" s="67">
        <v>0</v>
      </c>
      <c r="J166" s="67">
        <v>10472.42</v>
      </c>
    </row>
    <row r="167" spans="2:10" x14ac:dyDescent="0.2">
      <c r="B167" s="12" t="s">
        <v>648</v>
      </c>
      <c r="C167" s="12" t="s">
        <v>649</v>
      </c>
      <c r="D167" s="12" t="s">
        <v>376</v>
      </c>
      <c r="E167" s="12" t="s">
        <v>2844</v>
      </c>
      <c r="F167" s="12">
        <v>1327</v>
      </c>
      <c r="G167" s="67">
        <v>0.17628485305199698</v>
      </c>
      <c r="H167" s="67">
        <v>0.23120572720422006</v>
      </c>
      <c r="I167" s="67">
        <v>0.80922381311228331</v>
      </c>
      <c r="J167" s="67">
        <v>1614.58</v>
      </c>
    </row>
    <row r="168" spans="2:10" x14ac:dyDescent="0.2">
      <c r="B168" s="12" t="s">
        <v>650</v>
      </c>
      <c r="C168" s="12" t="s">
        <v>651</v>
      </c>
      <c r="D168" s="12" t="s">
        <v>376</v>
      </c>
      <c r="E168" s="12" t="s">
        <v>2844</v>
      </c>
      <c r="F168" s="12">
        <v>37</v>
      </c>
      <c r="G168" s="67">
        <v>50.521081081081078</v>
      </c>
      <c r="H168" s="67">
        <v>22.954864864864867</v>
      </c>
      <c r="I168" s="67">
        <v>80.343783783783778</v>
      </c>
      <c r="J168" s="67">
        <v>5691.33</v>
      </c>
    </row>
    <row r="169" spans="2:10" x14ac:dyDescent="0.2">
      <c r="B169" s="12" t="s">
        <v>652</v>
      </c>
      <c r="C169" s="12" t="s">
        <v>651</v>
      </c>
      <c r="D169" s="12" t="s">
        <v>376</v>
      </c>
      <c r="E169" s="12" t="s">
        <v>2843</v>
      </c>
      <c r="F169" s="12">
        <v>75</v>
      </c>
      <c r="G169" s="67">
        <v>50.506666666666668</v>
      </c>
      <c r="H169" s="67">
        <v>19.180399999999999</v>
      </c>
      <c r="I169" s="67">
        <v>67.131999999999991</v>
      </c>
      <c r="J169" s="67">
        <v>10261.43</v>
      </c>
    </row>
    <row r="170" spans="2:10" x14ac:dyDescent="0.2">
      <c r="B170" s="12" t="s">
        <v>653</v>
      </c>
      <c r="C170" s="12" t="s">
        <v>654</v>
      </c>
      <c r="D170" s="12" t="s">
        <v>376</v>
      </c>
      <c r="E170" s="12" t="s">
        <v>2843</v>
      </c>
      <c r="F170" s="12">
        <v>123</v>
      </c>
      <c r="G170" s="67">
        <v>48.674308943089429</v>
      </c>
      <c r="H170" s="67">
        <v>27.760325203252034</v>
      </c>
      <c r="I170" s="67">
        <v>97.162520325203246</v>
      </c>
      <c r="J170" s="67">
        <v>21352.45</v>
      </c>
    </row>
    <row r="171" spans="2:10" x14ac:dyDescent="0.2">
      <c r="B171" s="12" t="s">
        <v>655</v>
      </c>
      <c r="C171" s="12" t="s">
        <v>654</v>
      </c>
      <c r="D171" s="12" t="s">
        <v>376</v>
      </c>
      <c r="E171" s="12" t="s">
        <v>2843</v>
      </c>
      <c r="F171" s="12">
        <v>2</v>
      </c>
      <c r="G171" s="67">
        <v>45.994999999999997</v>
      </c>
      <c r="H171" s="67">
        <v>31.31</v>
      </c>
      <c r="I171" s="67">
        <v>109.58499999999999</v>
      </c>
      <c r="J171" s="67">
        <v>373.78</v>
      </c>
    </row>
    <row r="172" spans="2:10" x14ac:dyDescent="0.2">
      <c r="B172" s="12" t="s">
        <v>656</v>
      </c>
      <c r="C172" s="12" t="s">
        <v>657</v>
      </c>
      <c r="D172" s="12" t="s">
        <v>376</v>
      </c>
      <c r="E172" s="12" t="s">
        <v>2844</v>
      </c>
      <c r="F172" s="12">
        <v>512</v>
      </c>
      <c r="G172" s="67">
        <v>5.2977734375000001</v>
      </c>
      <c r="H172" s="67">
        <v>4.89359375</v>
      </c>
      <c r="I172" s="67">
        <v>17.127675781250002</v>
      </c>
      <c r="J172" s="67">
        <v>13987.35</v>
      </c>
    </row>
    <row r="173" spans="2:10" x14ac:dyDescent="0.2">
      <c r="B173" s="12" t="s">
        <v>658</v>
      </c>
      <c r="C173" s="12" t="s">
        <v>659</v>
      </c>
      <c r="D173" s="12" t="s">
        <v>376</v>
      </c>
      <c r="E173" s="12" t="s">
        <v>2843</v>
      </c>
      <c r="F173" s="12">
        <v>650</v>
      </c>
      <c r="G173" s="67">
        <v>40.68</v>
      </c>
      <c r="H173" s="67">
        <v>0</v>
      </c>
      <c r="I173" s="67">
        <v>0</v>
      </c>
      <c r="J173" s="67">
        <v>26442</v>
      </c>
    </row>
    <row r="174" spans="2:10" x14ac:dyDescent="0.2">
      <c r="B174" s="12" t="s">
        <v>660</v>
      </c>
      <c r="C174" s="12" t="s">
        <v>661</v>
      </c>
      <c r="D174" s="12" t="s">
        <v>376</v>
      </c>
      <c r="E174" s="12" t="s">
        <v>2844</v>
      </c>
      <c r="F174" s="12">
        <v>1673</v>
      </c>
      <c r="G174" s="67">
        <v>0</v>
      </c>
      <c r="H174" s="67">
        <v>0.30359234907352062</v>
      </c>
      <c r="I174" s="67">
        <v>1.0626060968320383</v>
      </c>
      <c r="J174" s="67">
        <v>2285.65</v>
      </c>
    </row>
    <row r="175" spans="2:10" x14ac:dyDescent="0.2">
      <c r="B175" s="12" t="s">
        <v>662</v>
      </c>
      <c r="C175" s="12" t="s">
        <v>663</v>
      </c>
      <c r="D175" s="12" t="s">
        <v>376</v>
      </c>
      <c r="E175" s="12" t="s">
        <v>2843</v>
      </c>
      <c r="F175" s="12">
        <v>222</v>
      </c>
      <c r="G175" s="67">
        <v>5.1547747747747747</v>
      </c>
      <c r="H175" s="67">
        <v>5.0746396396396394</v>
      </c>
      <c r="I175" s="67">
        <v>17.761396396396396</v>
      </c>
      <c r="J175" s="67">
        <v>6213.96</v>
      </c>
    </row>
    <row r="176" spans="2:10" x14ac:dyDescent="0.2">
      <c r="B176" s="12" t="s">
        <v>664</v>
      </c>
      <c r="C176" s="12" t="s">
        <v>665</v>
      </c>
      <c r="D176" s="12" t="s">
        <v>376</v>
      </c>
      <c r="E176" s="12" t="s">
        <v>2843</v>
      </c>
      <c r="F176" s="12">
        <v>143</v>
      </c>
      <c r="G176" s="67">
        <v>46.634545454545453</v>
      </c>
      <c r="H176" s="67">
        <v>30.984755244755242</v>
      </c>
      <c r="I176" s="67">
        <v>108.44825174825175</v>
      </c>
      <c r="J176" s="67">
        <v>26607.66</v>
      </c>
    </row>
    <row r="177" spans="2:10" x14ac:dyDescent="0.2">
      <c r="B177" s="12" t="s">
        <v>666</v>
      </c>
      <c r="C177" s="12" t="s">
        <v>667</v>
      </c>
      <c r="D177" s="12" t="s">
        <v>376</v>
      </c>
      <c r="E177" s="12" t="s">
        <v>2843</v>
      </c>
      <c r="F177" s="12">
        <v>270</v>
      </c>
      <c r="G177" s="67">
        <v>5.009666666666666</v>
      </c>
      <c r="H177" s="67">
        <v>5.0692592592592591</v>
      </c>
      <c r="I177" s="67">
        <v>17.742592592592594</v>
      </c>
      <c r="J177" s="67">
        <v>7511.81</v>
      </c>
    </row>
    <row r="178" spans="2:10" x14ac:dyDescent="0.2">
      <c r="B178" s="12" t="s">
        <v>668</v>
      </c>
      <c r="C178" s="12" t="s">
        <v>669</v>
      </c>
      <c r="D178" s="12" t="s">
        <v>376</v>
      </c>
      <c r="E178" s="12" t="s">
        <v>2843</v>
      </c>
      <c r="F178" s="12">
        <v>388</v>
      </c>
      <c r="G178" s="67">
        <v>25.619999999999997</v>
      </c>
      <c r="H178" s="67">
        <v>0</v>
      </c>
      <c r="I178" s="67">
        <v>0</v>
      </c>
      <c r="J178" s="67">
        <v>9940.56</v>
      </c>
    </row>
    <row r="179" spans="2:10" x14ac:dyDescent="0.2">
      <c r="B179" s="12" t="s">
        <v>670</v>
      </c>
      <c r="C179" s="12" t="s">
        <v>671</v>
      </c>
      <c r="D179" s="12" t="s">
        <v>376</v>
      </c>
      <c r="E179" s="12" t="s">
        <v>2843</v>
      </c>
      <c r="F179" s="12">
        <v>304</v>
      </c>
      <c r="G179" s="67">
        <v>1.5992105263157896</v>
      </c>
      <c r="H179" s="67">
        <v>0.27220394736842107</v>
      </c>
      <c r="I179" s="67">
        <v>0.95276315789473676</v>
      </c>
      <c r="J179" s="67">
        <v>858.55</v>
      </c>
    </row>
    <row r="180" spans="2:10" x14ac:dyDescent="0.2">
      <c r="B180" s="12" t="s">
        <v>672</v>
      </c>
      <c r="C180" s="12" t="s">
        <v>673</v>
      </c>
      <c r="D180" s="12" t="s">
        <v>376</v>
      </c>
      <c r="E180" s="12" t="s">
        <v>2844</v>
      </c>
      <c r="F180" s="12">
        <v>761</v>
      </c>
      <c r="G180" s="67">
        <v>1.1357293035479632</v>
      </c>
      <c r="H180" s="67">
        <v>0.39649145860709595</v>
      </c>
      <c r="I180" s="67">
        <v>1.3877529566360052</v>
      </c>
      <c r="J180" s="67">
        <v>2222.1</v>
      </c>
    </row>
    <row r="181" spans="2:10" x14ac:dyDescent="0.2">
      <c r="B181" s="12" t="s">
        <v>674</v>
      </c>
      <c r="C181" s="12" t="s">
        <v>665</v>
      </c>
      <c r="D181" s="12" t="s">
        <v>376</v>
      </c>
      <c r="E181" s="12" t="s">
        <v>2843</v>
      </c>
      <c r="F181" s="12">
        <v>45</v>
      </c>
      <c r="G181" s="67">
        <v>54.358222222222217</v>
      </c>
      <c r="H181" s="67">
        <v>30.47711111111111</v>
      </c>
      <c r="I181" s="67">
        <v>106.67222222222222</v>
      </c>
      <c r="J181" s="67">
        <v>8617.84</v>
      </c>
    </row>
    <row r="182" spans="2:10" x14ac:dyDescent="0.2">
      <c r="B182" s="12" t="s">
        <v>675</v>
      </c>
      <c r="C182" s="12" t="s">
        <v>676</v>
      </c>
      <c r="D182" s="12" t="s">
        <v>376</v>
      </c>
      <c r="E182" s="12" t="s">
        <v>2844</v>
      </c>
      <c r="F182" s="12">
        <v>65</v>
      </c>
      <c r="G182" s="67">
        <v>5.6849230769230763</v>
      </c>
      <c r="H182" s="67">
        <v>5.397384615384615</v>
      </c>
      <c r="I182" s="67">
        <v>18.891076923076923</v>
      </c>
      <c r="J182" s="67">
        <v>1948.27</v>
      </c>
    </row>
    <row r="183" spans="2:10" x14ac:dyDescent="0.2">
      <c r="B183" s="12" t="s">
        <v>677</v>
      </c>
      <c r="C183" s="12" t="s">
        <v>678</v>
      </c>
      <c r="D183" s="12" t="s">
        <v>376</v>
      </c>
      <c r="E183" s="12" t="s">
        <v>2844</v>
      </c>
      <c r="F183" s="12">
        <v>117</v>
      </c>
      <c r="G183" s="67">
        <v>23.81</v>
      </c>
      <c r="H183" s="67">
        <v>0</v>
      </c>
      <c r="I183" s="67">
        <v>0</v>
      </c>
      <c r="J183" s="67">
        <v>2785.77</v>
      </c>
    </row>
    <row r="184" spans="2:10" x14ac:dyDescent="0.2">
      <c r="B184" s="12" t="s">
        <v>679</v>
      </c>
      <c r="C184" s="12" t="s">
        <v>680</v>
      </c>
      <c r="D184" s="12" t="s">
        <v>376</v>
      </c>
      <c r="E184" s="12" t="s">
        <v>2844</v>
      </c>
      <c r="F184" s="12">
        <v>318</v>
      </c>
      <c r="G184" s="67">
        <v>0.38754716981132076</v>
      </c>
      <c r="H184" s="67">
        <v>0.33333333333333331</v>
      </c>
      <c r="I184" s="67">
        <v>1.1666981132075471</v>
      </c>
      <c r="J184" s="67">
        <v>600.25</v>
      </c>
    </row>
    <row r="185" spans="2:10" x14ac:dyDescent="0.2">
      <c r="B185" s="12" t="s">
        <v>681</v>
      </c>
      <c r="C185" s="12" t="s">
        <v>682</v>
      </c>
      <c r="D185" s="12" t="s">
        <v>376</v>
      </c>
      <c r="E185" s="12" t="s">
        <v>2844</v>
      </c>
      <c r="F185" s="12">
        <v>492</v>
      </c>
      <c r="G185" s="67">
        <v>5.37</v>
      </c>
      <c r="H185" s="67">
        <v>1.03</v>
      </c>
      <c r="I185" s="67">
        <v>3.6</v>
      </c>
      <c r="J185" s="67">
        <v>4920</v>
      </c>
    </row>
    <row r="186" spans="2:10" x14ac:dyDescent="0.2">
      <c r="B186" s="12" t="s">
        <v>683</v>
      </c>
      <c r="C186" s="12" t="s">
        <v>684</v>
      </c>
      <c r="D186" s="12" t="s">
        <v>376</v>
      </c>
      <c r="E186" s="12" t="s">
        <v>2844</v>
      </c>
      <c r="F186" s="12">
        <v>26</v>
      </c>
      <c r="G186" s="67">
        <v>149.34038461538461</v>
      </c>
      <c r="H186" s="67">
        <v>39.773076923076921</v>
      </c>
      <c r="I186" s="67">
        <v>139.20730769230769</v>
      </c>
      <c r="J186" s="67">
        <v>8536.34</v>
      </c>
    </row>
    <row r="187" spans="2:10" x14ac:dyDescent="0.2">
      <c r="B187" s="12" t="s">
        <v>685</v>
      </c>
      <c r="C187" s="12" t="s">
        <v>686</v>
      </c>
      <c r="D187" s="12" t="s">
        <v>376</v>
      </c>
      <c r="E187" s="12" t="s">
        <v>2844</v>
      </c>
      <c r="F187" s="12">
        <v>100</v>
      </c>
      <c r="G187" s="67">
        <v>114.41</v>
      </c>
      <c r="H187" s="67">
        <v>0</v>
      </c>
      <c r="I187" s="67">
        <v>0</v>
      </c>
      <c r="J187" s="67">
        <v>11441</v>
      </c>
    </row>
    <row r="188" spans="2:10" x14ac:dyDescent="0.2">
      <c r="B188" s="12" t="s">
        <v>687</v>
      </c>
      <c r="C188" s="12" t="s">
        <v>688</v>
      </c>
      <c r="D188" s="12" t="s">
        <v>376</v>
      </c>
      <c r="E188" s="12" t="s">
        <v>2844</v>
      </c>
      <c r="F188" s="12">
        <v>19</v>
      </c>
      <c r="G188" s="67">
        <v>16.22421052631579</v>
      </c>
      <c r="H188" s="67">
        <v>20.508421052631579</v>
      </c>
      <c r="I188" s="67">
        <v>71.781578947368416</v>
      </c>
      <c r="J188" s="67">
        <v>2061.77</v>
      </c>
    </row>
    <row r="189" spans="2:10" x14ac:dyDescent="0.2">
      <c r="B189" s="12" t="s">
        <v>689</v>
      </c>
      <c r="C189" s="12" t="s">
        <v>690</v>
      </c>
      <c r="D189" s="12" t="s">
        <v>376</v>
      </c>
      <c r="E189" s="12" t="s">
        <v>2844</v>
      </c>
      <c r="F189" s="12">
        <v>19</v>
      </c>
      <c r="G189" s="67">
        <v>36.154210526315786</v>
      </c>
      <c r="H189" s="67">
        <v>26.905263157894737</v>
      </c>
      <c r="I189" s="67">
        <v>115.16947368421053</v>
      </c>
      <c r="J189" s="67">
        <v>3386.35</v>
      </c>
    </row>
    <row r="190" spans="2:10" x14ac:dyDescent="0.2">
      <c r="B190" s="12" t="s">
        <v>691</v>
      </c>
      <c r="C190" s="12" t="s">
        <v>690</v>
      </c>
      <c r="D190" s="12" t="s">
        <v>376</v>
      </c>
      <c r="E190" s="12" t="s">
        <v>2843</v>
      </c>
      <c r="F190" s="12">
        <v>21</v>
      </c>
      <c r="G190" s="67">
        <v>36.153809523809528</v>
      </c>
      <c r="H190" s="67">
        <v>25.230952380952381</v>
      </c>
      <c r="I190" s="67">
        <v>109.30904761904762</v>
      </c>
      <c r="J190" s="67">
        <v>3584.57</v>
      </c>
    </row>
    <row r="191" spans="2:10" x14ac:dyDescent="0.2">
      <c r="B191" s="12" t="s">
        <v>692</v>
      </c>
      <c r="C191" s="12" t="s">
        <v>690</v>
      </c>
      <c r="D191" s="12" t="s">
        <v>376</v>
      </c>
      <c r="E191" s="12" t="s">
        <v>2843</v>
      </c>
      <c r="F191" s="12">
        <v>21</v>
      </c>
      <c r="G191" s="67">
        <v>36.153809523809528</v>
      </c>
      <c r="H191" s="67">
        <v>30.01047619047619</v>
      </c>
      <c r="I191" s="67">
        <v>126.03904761904762</v>
      </c>
      <c r="J191" s="67">
        <v>4036.27</v>
      </c>
    </row>
    <row r="192" spans="2:10" x14ac:dyDescent="0.2">
      <c r="B192" s="12" t="s">
        <v>693</v>
      </c>
      <c r="C192" s="12" t="s">
        <v>690</v>
      </c>
      <c r="D192" s="12" t="s">
        <v>376</v>
      </c>
      <c r="E192" s="12" t="s">
        <v>2844</v>
      </c>
      <c r="F192" s="12">
        <v>15</v>
      </c>
      <c r="G192" s="67">
        <v>36.153999999999996</v>
      </c>
      <c r="H192" s="67">
        <v>24.596666666666668</v>
      </c>
      <c r="I192" s="67">
        <v>107.08999999999999</v>
      </c>
      <c r="J192" s="67">
        <v>2517.61</v>
      </c>
    </row>
    <row r="193" spans="2:10" x14ac:dyDescent="0.2">
      <c r="B193" s="12" t="s">
        <v>694</v>
      </c>
      <c r="C193" s="12" t="s">
        <v>690</v>
      </c>
      <c r="D193" s="12" t="s">
        <v>376</v>
      </c>
      <c r="E193" s="12" t="s">
        <v>2843</v>
      </c>
      <c r="F193" s="12">
        <v>6</v>
      </c>
      <c r="G193" s="67">
        <v>36.153333333333329</v>
      </c>
      <c r="H193" s="67">
        <v>26.986666666666665</v>
      </c>
      <c r="I193" s="67">
        <v>115.45666666666666</v>
      </c>
      <c r="J193" s="67">
        <v>1071.58</v>
      </c>
    </row>
    <row r="194" spans="2:10" x14ac:dyDescent="0.2">
      <c r="B194" s="12" t="s">
        <v>695</v>
      </c>
      <c r="C194" s="12" t="s">
        <v>690</v>
      </c>
      <c r="D194" s="12" t="s">
        <v>376</v>
      </c>
      <c r="E194" s="12" t="s">
        <v>2844</v>
      </c>
      <c r="F194" s="12">
        <v>17</v>
      </c>
      <c r="G194" s="67">
        <v>36.154117647058825</v>
      </c>
      <c r="H194" s="67">
        <v>25.45529411764706</v>
      </c>
      <c r="I194" s="67">
        <v>110.09705882352942</v>
      </c>
      <c r="J194" s="67">
        <v>2919.01</v>
      </c>
    </row>
    <row r="195" spans="2:10" x14ac:dyDescent="0.2">
      <c r="B195" s="12" t="s">
        <v>696</v>
      </c>
      <c r="C195" s="12" t="s">
        <v>690</v>
      </c>
      <c r="D195" s="12" t="s">
        <v>376</v>
      </c>
      <c r="E195" s="12" t="s">
        <v>2843</v>
      </c>
      <c r="F195" s="12">
        <v>41</v>
      </c>
      <c r="G195" s="67">
        <v>36.261707317073174</v>
      </c>
      <c r="H195" s="67">
        <v>31.747317073170734</v>
      </c>
      <c r="I195" s="67">
        <v>132.11878048780488</v>
      </c>
      <c r="J195" s="67">
        <v>8205.24</v>
      </c>
    </row>
    <row r="196" spans="2:10" x14ac:dyDescent="0.2">
      <c r="B196" s="12" t="s">
        <v>697</v>
      </c>
      <c r="C196" s="12" t="s">
        <v>690</v>
      </c>
      <c r="D196" s="12" t="s">
        <v>376</v>
      </c>
      <c r="E196" s="12" t="s">
        <v>2843</v>
      </c>
      <c r="F196" s="12">
        <v>13</v>
      </c>
      <c r="G196" s="67">
        <v>36.153846153846153</v>
      </c>
      <c r="H196" s="67">
        <v>30.053846153846152</v>
      </c>
      <c r="I196" s="67">
        <v>126.19</v>
      </c>
      <c r="J196" s="67">
        <v>2501.17</v>
      </c>
    </row>
    <row r="197" spans="2:10" x14ac:dyDescent="0.2">
      <c r="B197" s="12" t="s">
        <v>698</v>
      </c>
      <c r="C197" s="12" t="s">
        <v>690</v>
      </c>
      <c r="D197" s="12" t="s">
        <v>376</v>
      </c>
      <c r="E197" s="12" t="s">
        <v>2843</v>
      </c>
      <c r="F197" s="12">
        <v>11</v>
      </c>
      <c r="G197" s="67">
        <v>36.369090909090907</v>
      </c>
      <c r="H197" s="67">
        <v>26.352727272727272</v>
      </c>
      <c r="I197" s="67">
        <v>113.23636363636363</v>
      </c>
      <c r="J197" s="67">
        <v>1935.54</v>
      </c>
    </row>
    <row r="198" spans="2:10" x14ac:dyDescent="0.2">
      <c r="B198" s="12" t="s">
        <v>699</v>
      </c>
      <c r="C198" s="12" t="s">
        <v>690</v>
      </c>
      <c r="D198" s="12" t="s">
        <v>376</v>
      </c>
      <c r="E198" s="12" t="s">
        <v>2844</v>
      </c>
      <c r="F198" s="12">
        <v>10</v>
      </c>
      <c r="G198" s="67">
        <v>36.391000000000005</v>
      </c>
      <c r="H198" s="67">
        <v>27.308999999999997</v>
      </c>
      <c r="I198" s="67">
        <v>116.584</v>
      </c>
      <c r="J198" s="67">
        <v>1802.84</v>
      </c>
    </row>
    <row r="199" spans="2:10" x14ac:dyDescent="0.2">
      <c r="B199" s="12" t="s">
        <v>700</v>
      </c>
      <c r="C199" s="12" t="s">
        <v>690</v>
      </c>
      <c r="D199" s="12" t="s">
        <v>376</v>
      </c>
      <c r="E199" s="12" t="s">
        <v>2844</v>
      </c>
      <c r="F199" s="12">
        <v>43</v>
      </c>
      <c r="G199" s="67">
        <v>35.47953488372093</v>
      </c>
      <c r="H199" s="67">
        <v>31.527441860465117</v>
      </c>
      <c r="I199" s="67">
        <v>131.34790697674418</v>
      </c>
      <c r="J199" s="67">
        <v>8529.26</v>
      </c>
    </row>
    <row r="200" spans="2:10" x14ac:dyDescent="0.2">
      <c r="B200" s="12" t="s">
        <v>701</v>
      </c>
      <c r="C200" s="12" t="s">
        <v>690</v>
      </c>
      <c r="D200" s="12" t="s">
        <v>376</v>
      </c>
      <c r="E200" s="12" t="s">
        <v>2843</v>
      </c>
      <c r="F200" s="12">
        <v>51</v>
      </c>
      <c r="G200" s="67">
        <v>35.593921568627451</v>
      </c>
      <c r="H200" s="67">
        <v>26.748039215686276</v>
      </c>
      <c r="I200" s="67">
        <v>114.61941176470589</v>
      </c>
      <c r="J200" s="67">
        <v>9025.0300000000007</v>
      </c>
    </row>
    <row r="201" spans="2:10" x14ac:dyDescent="0.2">
      <c r="B201" s="12" t="s">
        <v>702</v>
      </c>
      <c r="C201" s="12" t="s">
        <v>703</v>
      </c>
      <c r="D201" s="12" t="s">
        <v>376</v>
      </c>
      <c r="E201" s="12" t="s">
        <v>2843</v>
      </c>
      <c r="F201" s="12">
        <v>14</v>
      </c>
      <c r="G201" s="67">
        <v>191.95857142857145</v>
      </c>
      <c r="H201" s="67">
        <v>23.620714285714286</v>
      </c>
      <c r="I201" s="67">
        <v>130.7657142857143</v>
      </c>
      <c r="J201" s="67">
        <v>4848.83</v>
      </c>
    </row>
    <row r="202" spans="2:10" x14ac:dyDescent="0.2">
      <c r="B202" s="12" t="s">
        <v>704</v>
      </c>
      <c r="C202" s="12" t="s">
        <v>705</v>
      </c>
      <c r="D202" s="12" t="s">
        <v>376</v>
      </c>
      <c r="E202" s="12" t="s">
        <v>2844</v>
      </c>
      <c r="F202" s="12">
        <v>30</v>
      </c>
      <c r="G202" s="67">
        <v>6.0979999999999999</v>
      </c>
      <c r="H202" s="67">
        <v>10.381666666666666</v>
      </c>
      <c r="I202" s="67">
        <v>36.335999999999999</v>
      </c>
      <c r="J202" s="67">
        <v>1584.47</v>
      </c>
    </row>
    <row r="203" spans="2:10" x14ac:dyDescent="0.2">
      <c r="B203" s="12" t="s">
        <v>706</v>
      </c>
      <c r="C203" s="12" t="s">
        <v>705</v>
      </c>
      <c r="D203" s="12" t="s">
        <v>376</v>
      </c>
      <c r="E203" s="12" t="s">
        <v>2843</v>
      </c>
      <c r="F203" s="12">
        <v>23</v>
      </c>
      <c r="G203" s="67">
        <v>6.098260869565217</v>
      </c>
      <c r="H203" s="67">
        <v>9.7526086956521745</v>
      </c>
      <c r="I203" s="67">
        <v>34.134782608695652</v>
      </c>
      <c r="J203" s="67">
        <v>1149.67</v>
      </c>
    </row>
    <row r="204" spans="2:10" x14ac:dyDescent="0.2">
      <c r="B204" s="12" t="s">
        <v>707</v>
      </c>
      <c r="C204" s="12" t="s">
        <v>705</v>
      </c>
      <c r="D204" s="12" t="s">
        <v>376</v>
      </c>
      <c r="E204" s="12" t="s">
        <v>2844</v>
      </c>
      <c r="F204" s="12">
        <v>30</v>
      </c>
      <c r="G204" s="67">
        <v>6.0979999999999999</v>
      </c>
      <c r="H204" s="67">
        <v>8.3149999999999995</v>
      </c>
      <c r="I204" s="67">
        <v>29.103000000000002</v>
      </c>
      <c r="J204" s="67">
        <v>1305.48</v>
      </c>
    </row>
    <row r="205" spans="2:10" x14ac:dyDescent="0.2">
      <c r="B205" s="12" t="s">
        <v>708</v>
      </c>
      <c r="C205" s="12" t="s">
        <v>709</v>
      </c>
      <c r="D205" s="12" t="s">
        <v>376</v>
      </c>
      <c r="E205" s="12" t="s">
        <v>2843</v>
      </c>
      <c r="F205" s="12">
        <v>157</v>
      </c>
      <c r="G205" s="67">
        <v>3.09</v>
      </c>
      <c r="H205" s="67">
        <v>0.44057324840764334</v>
      </c>
      <c r="I205" s="67">
        <v>1.5421019108280256</v>
      </c>
      <c r="J205" s="67">
        <v>796.41</v>
      </c>
    </row>
    <row r="206" spans="2:10" x14ac:dyDescent="0.2">
      <c r="B206" s="12" t="s">
        <v>710</v>
      </c>
      <c r="C206" s="12" t="s">
        <v>711</v>
      </c>
      <c r="D206" s="12" t="s">
        <v>376</v>
      </c>
      <c r="E206" s="12" t="s">
        <v>2843</v>
      </c>
      <c r="F206" s="12">
        <v>3266</v>
      </c>
      <c r="G206" s="67">
        <v>3.0900000000000003</v>
      </c>
      <c r="H206" s="67">
        <v>0</v>
      </c>
      <c r="I206" s="67">
        <v>0</v>
      </c>
      <c r="J206" s="67">
        <v>10091.94</v>
      </c>
    </row>
    <row r="207" spans="2:10" x14ac:dyDescent="0.2">
      <c r="B207" s="12" t="s">
        <v>712</v>
      </c>
      <c r="C207" s="12" t="s">
        <v>709</v>
      </c>
      <c r="D207" s="12" t="s">
        <v>376</v>
      </c>
      <c r="E207" s="12" t="s">
        <v>2844</v>
      </c>
      <c r="F207" s="12">
        <v>203</v>
      </c>
      <c r="G207" s="67">
        <v>2.8600000000000003</v>
      </c>
      <c r="H207" s="67">
        <v>0.65014778325123146</v>
      </c>
      <c r="I207" s="67">
        <v>2.275615763546798</v>
      </c>
      <c r="J207" s="67">
        <v>1174.51</v>
      </c>
    </row>
    <row r="208" spans="2:10" x14ac:dyDescent="0.2">
      <c r="B208" s="12" t="s">
        <v>713</v>
      </c>
      <c r="C208" s="12" t="s">
        <v>714</v>
      </c>
      <c r="D208" s="12" t="s">
        <v>376</v>
      </c>
      <c r="E208" s="12" t="s">
        <v>2844</v>
      </c>
      <c r="F208" s="12">
        <v>2925</v>
      </c>
      <c r="G208" s="67">
        <v>2.86</v>
      </c>
      <c r="H208" s="67">
        <v>0</v>
      </c>
      <c r="I208" s="67">
        <v>0</v>
      </c>
      <c r="J208" s="67">
        <v>8365.5</v>
      </c>
    </row>
    <row r="209" spans="2:10" x14ac:dyDescent="0.2">
      <c r="B209" s="12" t="s">
        <v>715</v>
      </c>
      <c r="C209" s="12" t="s">
        <v>709</v>
      </c>
      <c r="D209" s="12" t="s">
        <v>376</v>
      </c>
      <c r="E209" s="12" t="s">
        <v>2844</v>
      </c>
      <c r="F209" s="12">
        <v>87</v>
      </c>
      <c r="G209" s="67">
        <v>2.8027586206896551</v>
      </c>
      <c r="H209" s="67">
        <v>0.62563218390804598</v>
      </c>
      <c r="I209" s="67">
        <v>2.1898850574712645</v>
      </c>
      <c r="J209" s="67">
        <v>488.79</v>
      </c>
    </row>
    <row r="210" spans="2:10" x14ac:dyDescent="0.2">
      <c r="B210" s="12" t="s">
        <v>716</v>
      </c>
      <c r="C210" s="12" t="s">
        <v>717</v>
      </c>
      <c r="D210" s="12" t="s">
        <v>376</v>
      </c>
      <c r="E210" s="12" t="s">
        <v>2844</v>
      </c>
      <c r="F210" s="12">
        <v>22</v>
      </c>
      <c r="G210" s="67">
        <v>224.21</v>
      </c>
      <c r="H210" s="67">
        <v>0</v>
      </c>
      <c r="I210" s="67">
        <v>0</v>
      </c>
      <c r="J210" s="67">
        <v>4932.62</v>
      </c>
    </row>
    <row r="211" spans="2:10" x14ac:dyDescent="0.2">
      <c r="B211" s="12" t="s">
        <v>718</v>
      </c>
      <c r="C211" s="12" t="s">
        <v>719</v>
      </c>
      <c r="D211" s="12" t="s">
        <v>376</v>
      </c>
      <c r="E211" s="12" t="s">
        <v>2844</v>
      </c>
      <c r="F211" s="12">
        <v>23</v>
      </c>
      <c r="G211" s="67">
        <v>11.373043478260868</v>
      </c>
      <c r="H211" s="67">
        <v>35.154782608695648</v>
      </c>
      <c r="I211" s="67">
        <v>149.74608695652174</v>
      </c>
      <c r="J211" s="67">
        <v>4514.3</v>
      </c>
    </row>
    <row r="212" spans="2:10" x14ac:dyDescent="0.2">
      <c r="B212" s="12" t="s">
        <v>720</v>
      </c>
      <c r="C212" s="12" t="s">
        <v>721</v>
      </c>
      <c r="D212" s="12" t="s">
        <v>376</v>
      </c>
      <c r="E212" s="12" t="s">
        <v>2844</v>
      </c>
      <c r="F212" s="12">
        <v>31</v>
      </c>
      <c r="G212" s="67">
        <v>0.79709677419354841</v>
      </c>
      <c r="H212" s="67">
        <v>4.3041935483870972</v>
      </c>
      <c r="I212" s="67">
        <v>21.755483870967741</v>
      </c>
      <c r="J212" s="67">
        <v>832.56</v>
      </c>
    </row>
    <row r="213" spans="2:10" x14ac:dyDescent="0.2">
      <c r="B213" s="12" t="s">
        <v>722</v>
      </c>
      <c r="C213" s="12" t="s">
        <v>717</v>
      </c>
      <c r="D213" s="12" t="s">
        <v>376</v>
      </c>
      <c r="E213" s="12" t="s">
        <v>2844</v>
      </c>
      <c r="F213" s="12">
        <v>50</v>
      </c>
      <c r="G213" s="67">
        <v>297.22000000000003</v>
      </c>
      <c r="H213" s="67">
        <v>0</v>
      </c>
      <c r="I213" s="67">
        <v>0</v>
      </c>
      <c r="J213" s="67">
        <v>14861</v>
      </c>
    </row>
    <row r="214" spans="2:10" x14ac:dyDescent="0.2">
      <c r="B214" s="12" t="s">
        <v>723</v>
      </c>
      <c r="C214" s="12" t="s">
        <v>724</v>
      </c>
      <c r="D214" s="12" t="s">
        <v>376</v>
      </c>
      <c r="E214" s="12" t="s">
        <v>2844</v>
      </c>
      <c r="F214" s="12">
        <v>52</v>
      </c>
      <c r="G214" s="67">
        <v>4.8440384615384611</v>
      </c>
      <c r="H214" s="67">
        <v>0.20134615384615387</v>
      </c>
      <c r="I214" s="67">
        <v>21.888269230769229</v>
      </c>
      <c r="J214" s="67">
        <v>1400.55</v>
      </c>
    </row>
    <row r="215" spans="2:10" x14ac:dyDescent="0.2">
      <c r="B215" s="12" t="s">
        <v>725</v>
      </c>
      <c r="C215" s="12" t="s">
        <v>726</v>
      </c>
      <c r="D215" s="12" t="s">
        <v>376</v>
      </c>
      <c r="E215" s="12" t="s">
        <v>2844</v>
      </c>
      <c r="F215" s="12">
        <v>20736</v>
      </c>
      <c r="G215" s="67">
        <v>0.20978009259259259</v>
      </c>
      <c r="H215" s="67">
        <v>0</v>
      </c>
      <c r="I215" s="67">
        <v>0</v>
      </c>
      <c r="J215" s="67">
        <v>4350</v>
      </c>
    </row>
    <row r="216" spans="2:10" x14ac:dyDescent="0.2">
      <c r="B216" s="12" t="s">
        <v>727</v>
      </c>
      <c r="C216" s="12" t="s">
        <v>728</v>
      </c>
      <c r="D216" s="12" t="s">
        <v>376</v>
      </c>
      <c r="E216" s="12" t="s">
        <v>2844</v>
      </c>
      <c r="F216" s="12">
        <v>296</v>
      </c>
      <c r="G216" s="67">
        <v>1.7</v>
      </c>
      <c r="H216" s="67">
        <v>0</v>
      </c>
      <c r="I216" s="67">
        <v>0</v>
      </c>
      <c r="J216" s="67">
        <v>503.2</v>
      </c>
    </row>
    <row r="217" spans="2:10" x14ac:dyDescent="0.2">
      <c r="B217" s="12" t="s">
        <v>729</v>
      </c>
      <c r="C217" s="12" t="s">
        <v>730</v>
      </c>
      <c r="D217" s="12" t="s">
        <v>376</v>
      </c>
      <c r="E217" s="12" t="s">
        <v>2844</v>
      </c>
      <c r="F217" s="12">
        <v>330</v>
      </c>
      <c r="G217" s="67">
        <v>6.33</v>
      </c>
      <c r="H217" s="67">
        <v>0</v>
      </c>
      <c r="I217" s="67">
        <v>0</v>
      </c>
      <c r="J217" s="67">
        <v>2088.9</v>
      </c>
    </row>
    <row r="218" spans="2:10" x14ac:dyDescent="0.2">
      <c r="B218" s="12" t="s">
        <v>731</v>
      </c>
      <c r="C218" s="12" t="s">
        <v>732</v>
      </c>
      <c r="D218" s="12" t="s">
        <v>376</v>
      </c>
      <c r="E218" s="12" t="s">
        <v>2844</v>
      </c>
      <c r="F218" s="12">
        <v>70</v>
      </c>
      <c r="G218" s="67">
        <v>6.609285714285714</v>
      </c>
      <c r="H218" s="67">
        <v>3.471714285714286</v>
      </c>
      <c r="I218" s="67">
        <v>29.691285714285712</v>
      </c>
      <c r="J218" s="67">
        <v>2784.06</v>
      </c>
    </row>
    <row r="219" spans="2:10" x14ac:dyDescent="0.2">
      <c r="B219" s="12" t="s">
        <v>733</v>
      </c>
      <c r="C219" s="12" t="s">
        <v>734</v>
      </c>
      <c r="D219" s="12" t="s">
        <v>376</v>
      </c>
      <c r="E219" s="12" t="s">
        <v>2844</v>
      </c>
      <c r="F219" s="12">
        <v>40</v>
      </c>
      <c r="G219" s="67">
        <v>50</v>
      </c>
      <c r="H219" s="67">
        <v>0</v>
      </c>
      <c r="I219" s="67">
        <v>0</v>
      </c>
      <c r="J219" s="67">
        <v>2000</v>
      </c>
    </row>
    <row r="220" spans="2:10" x14ac:dyDescent="0.2">
      <c r="B220" s="12" t="s">
        <v>735</v>
      </c>
      <c r="C220" s="12" t="s">
        <v>736</v>
      </c>
      <c r="D220" s="12" t="s">
        <v>376</v>
      </c>
      <c r="E220" s="12" t="s">
        <v>2844</v>
      </c>
      <c r="F220" s="12">
        <v>89440</v>
      </c>
      <c r="G220" s="67">
        <v>5.2884615384615384E-2</v>
      </c>
      <c r="H220" s="67">
        <v>0</v>
      </c>
      <c r="I220" s="67">
        <v>0</v>
      </c>
      <c r="J220" s="67">
        <v>4730</v>
      </c>
    </row>
    <row r="221" spans="2:10" x14ac:dyDescent="0.2">
      <c r="B221" s="12" t="s">
        <v>737</v>
      </c>
      <c r="C221" s="12" t="s">
        <v>738</v>
      </c>
      <c r="D221" s="12" t="s">
        <v>376</v>
      </c>
      <c r="E221" s="12" t="s">
        <v>2844</v>
      </c>
      <c r="F221" s="12">
        <v>38950</v>
      </c>
      <c r="G221" s="67">
        <v>1.4505391527599487</v>
      </c>
      <c r="H221" s="67">
        <v>0</v>
      </c>
      <c r="I221" s="67">
        <v>0</v>
      </c>
      <c r="J221" s="67">
        <v>56498.5</v>
      </c>
    </row>
    <row r="222" spans="2:10" x14ac:dyDescent="0.2">
      <c r="B222" s="12" t="s">
        <v>739</v>
      </c>
      <c r="C222" s="12" t="s">
        <v>740</v>
      </c>
      <c r="D222" s="12" t="s">
        <v>376</v>
      </c>
      <c r="E222" s="12" t="s">
        <v>2844</v>
      </c>
      <c r="F222" s="12">
        <v>70</v>
      </c>
      <c r="G222" s="67">
        <v>113.08</v>
      </c>
      <c r="H222" s="67">
        <v>0</v>
      </c>
      <c r="I222" s="67">
        <v>0</v>
      </c>
      <c r="J222" s="67">
        <v>7915.6</v>
      </c>
    </row>
    <row r="223" spans="2:10" x14ac:dyDescent="0.2">
      <c r="B223" s="12" t="s">
        <v>741</v>
      </c>
      <c r="C223" s="12" t="s">
        <v>742</v>
      </c>
      <c r="D223" s="12" t="s">
        <v>376</v>
      </c>
      <c r="E223" s="12" t="s">
        <v>2844</v>
      </c>
      <c r="F223" s="12">
        <v>13</v>
      </c>
      <c r="G223" s="67">
        <v>173.02</v>
      </c>
      <c r="H223" s="67">
        <v>0</v>
      </c>
      <c r="I223" s="67">
        <v>0</v>
      </c>
      <c r="J223" s="67">
        <v>2249.2600000000002</v>
      </c>
    </row>
    <row r="224" spans="2:10" x14ac:dyDescent="0.2">
      <c r="B224" s="12" t="s">
        <v>743</v>
      </c>
      <c r="C224" s="12" t="s">
        <v>730</v>
      </c>
      <c r="D224" s="12" t="s">
        <v>376</v>
      </c>
      <c r="E224" s="12" t="s">
        <v>2844</v>
      </c>
      <c r="F224" s="12">
        <v>450</v>
      </c>
      <c r="G224" s="67">
        <v>3.13</v>
      </c>
      <c r="H224" s="67">
        <v>0</v>
      </c>
      <c r="I224" s="67">
        <v>0</v>
      </c>
      <c r="J224" s="67">
        <v>1408.5</v>
      </c>
    </row>
    <row r="225" spans="2:10" x14ac:dyDescent="0.2">
      <c r="B225" s="12" t="s">
        <v>744</v>
      </c>
      <c r="C225" s="12" t="s">
        <v>592</v>
      </c>
      <c r="D225" s="12" t="s">
        <v>376</v>
      </c>
      <c r="E225" s="12" t="s">
        <v>2844</v>
      </c>
      <c r="F225" s="12">
        <v>12</v>
      </c>
      <c r="G225" s="67">
        <v>42.919999999999995</v>
      </c>
      <c r="H225" s="67">
        <v>0</v>
      </c>
      <c r="I225" s="67">
        <v>0</v>
      </c>
      <c r="J225" s="67">
        <v>515.04</v>
      </c>
    </row>
    <row r="226" spans="2:10" x14ac:dyDescent="0.2">
      <c r="B226" s="12" t="s">
        <v>745</v>
      </c>
      <c r="C226" s="12" t="s">
        <v>746</v>
      </c>
      <c r="D226" s="12" t="s">
        <v>376</v>
      </c>
      <c r="E226" s="12" t="s">
        <v>2844</v>
      </c>
      <c r="F226" s="12">
        <v>5</v>
      </c>
      <c r="G226" s="67">
        <v>22.68</v>
      </c>
      <c r="H226" s="67">
        <v>0</v>
      </c>
      <c r="I226" s="67">
        <v>0</v>
      </c>
      <c r="J226" s="67">
        <v>113.4</v>
      </c>
    </row>
    <row r="227" spans="2:10" x14ac:dyDescent="0.2">
      <c r="B227" s="12" t="s">
        <v>747</v>
      </c>
      <c r="C227" s="12" t="s">
        <v>748</v>
      </c>
      <c r="D227" s="12" t="s">
        <v>376</v>
      </c>
      <c r="E227" s="12" t="s">
        <v>2844</v>
      </c>
      <c r="F227" s="12">
        <v>8</v>
      </c>
      <c r="G227" s="67">
        <v>10.65</v>
      </c>
      <c r="H227" s="67">
        <v>0</v>
      </c>
      <c r="I227" s="67">
        <v>0</v>
      </c>
      <c r="J227" s="67">
        <v>85.2</v>
      </c>
    </row>
    <row r="228" spans="2:10" x14ac:dyDescent="0.2">
      <c r="B228" s="12" t="s">
        <v>749</v>
      </c>
      <c r="C228" s="12" t="s">
        <v>748</v>
      </c>
      <c r="D228" s="12" t="s">
        <v>376</v>
      </c>
      <c r="E228" s="12" t="s">
        <v>2844</v>
      </c>
      <c r="F228" s="12">
        <v>17</v>
      </c>
      <c r="G228" s="67">
        <v>7.6682352941176477</v>
      </c>
      <c r="H228" s="67">
        <v>0</v>
      </c>
      <c r="I228" s="67">
        <v>0</v>
      </c>
      <c r="J228" s="67">
        <v>130.36000000000001</v>
      </c>
    </row>
    <row r="229" spans="2:10" x14ac:dyDescent="0.2">
      <c r="B229" s="12" t="s">
        <v>750</v>
      </c>
      <c r="C229" s="12" t="s">
        <v>751</v>
      </c>
      <c r="D229" s="12" t="s">
        <v>376</v>
      </c>
      <c r="E229" s="12" t="s">
        <v>2844</v>
      </c>
      <c r="F229" s="12">
        <v>78</v>
      </c>
      <c r="G229" s="67">
        <v>41.75</v>
      </c>
      <c r="H229" s="67">
        <v>0</v>
      </c>
      <c r="I229" s="67">
        <v>0</v>
      </c>
      <c r="J229" s="67">
        <v>3256.5</v>
      </c>
    </row>
    <row r="230" spans="2:10" x14ac:dyDescent="0.2">
      <c r="B230" s="12" t="s">
        <v>752</v>
      </c>
      <c r="C230" s="12" t="s">
        <v>753</v>
      </c>
      <c r="D230" s="12" t="s">
        <v>376</v>
      </c>
      <c r="E230" s="12" t="s">
        <v>2844</v>
      </c>
      <c r="F230" s="12">
        <v>200</v>
      </c>
      <c r="G230" s="67">
        <v>19.100000000000001</v>
      </c>
      <c r="H230" s="67">
        <v>0</v>
      </c>
      <c r="I230" s="67">
        <v>0</v>
      </c>
      <c r="J230" s="67">
        <v>3820</v>
      </c>
    </row>
    <row r="231" spans="2:10" x14ac:dyDescent="0.2">
      <c r="B231" s="12" t="s">
        <v>754</v>
      </c>
      <c r="C231" s="12" t="s">
        <v>755</v>
      </c>
      <c r="D231" s="12" t="s">
        <v>376</v>
      </c>
      <c r="E231" s="12" t="s">
        <v>2844</v>
      </c>
      <c r="F231" s="12">
        <v>150</v>
      </c>
      <c r="G231" s="67">
        <v>2.4</v>
      </c>
      <c r="H231" s="67">
        <v>0</v>
      </c>
      <c r="I231" s="67">
        <v>0</v>
      </c>
      <c r="J231" s="67">
        <v>360</v>
      </c>
    </row>
    <row r="232" spans="2:10" x14ac:dyDescent="0.2">
      <c r="B232" s="12" t="s">
        <v>756</v>
      </c>
      <c r="C232" s="12" t="s">
        <v>592</v>
      </c>
      <c r="D232" s="12" t="s">
        <v>376</v>
      </c>
      <c r="E232" s="12" t="s">
        <v>2844</v>
      </c>
      <c r="F232" s="12">
        <v>5</v>
      </c>
      <c r="G232" s="67">
        <v>7.63</v>
      </c>
      <c r="H232" s="67">
        <v>0</v>
      </c>
      <c r="I232" s="67">
        <v>0</v>
      </c>
      <c r="J232" s="67">
        <v>38.15</v>
      </c>
    </row>
    <row r="233" spans="2:10" x14ac:dyDescent="0.2">
      <c r="B233" s="12" t="s">
        <v>757</v>
      </c>
      <c r="C233" s="12" t="s">
        <v>758</v>
      </c>
      <c r="D233" s="12" t="s">
        <v>376</v>
      </c>
      <c r="E233" s="12" t="s">
        <v>2844</v>
      </c>
      <c r="F233" s="12">
        <v>5</v>
      </c>
      <c r="G233" s="67">
        <v>5.0999999999999996</v>
      </c>
      <c r="H233" s="67">
        <v>0</v>
      </c>
      <c r="I233" s="67">
        <v>0</v>
      </c>
      <c r="J233" s="67">
        <v>25.5</v>
      </c>
    </row>
    <row r="234" spans="2:10" x14ac:dyDescent="0.2">
      <c r="B234" s="12" t="s">
        <v>759</v>
      </c>
      <c r="C234" s="12" t="s">
        <v>760</v>
      </c>
      <c r="D234" s="12" t="s">
        <v>376</v>
      </c>
      <c r="E234" s="12" t="s">
        <v>2844</v>
      </c>
      <c r="F234" s="12">
        <v>5</v>
      </c>
      <c r="G234" s="67">
        <v>4</v>
      </c>
      <c r="H234" s="67">
        <v>0</v>
      </c>
      <c r="I234" s="67">
        <v>0</v>
      </c>
      <c r="J234" s="67">
        <v>20</v>
      </c>
    </row>
    <row r="235" spans="2:10" x14ac:dyDescent="0.2">
      <c r="B235" s="12" t="s">
        <v>761</v>
      </c>
      <c r="C235" s="12" t="s">
        <v>762</v>
      </c>
      <c r="D235" s="12" t="s">
        <v>376</v>
      </c>
      <c r="E235" s="12" t="s">
        <v>2843</v>
      </c>
      <c r="F235" s="12">
        <v>5</v>
      </c>
      <c r="G235" s="67">
        <v>4</v>
      </c>
      <c r="H235" s="67">
        <v>0</v>
      </c>
      <c r="I235" s="67">
        <v>0</v>
      </c>
      <c r="J235" s="67">
        <v>20</v>
      </c>
    </row>
    <row r="236" spans="2:10" x14ac:dyDescent="0.2">
      <c r="B236" s="12" t="s">
        <v>763</v>
      </c>
      <c r="C236" s="12" t="s">
        <v>764</v>
      </c>
      <c r="D236" s="12" t="s">
        <v>376</v>
      </c>
      <c r="E236" s="12" t="s">
        <v>2844</v>
      </c>
      <c r="F236" s="12">
        <v>25</v>
      </c>
      <c r="G236" s="67">
        <v>81.5</v>
      </c>
      <c r="H236" s="67">
        <v>0</v>
      </c>
      <c r="I236" s="67">
        <v>0</v>
      </c>
      <c r="J236" s="67">
        <v>2037.5</v>
      </c>
    </row>
    <row r="237" spans="2:10" x14ac:dyDescent="0.2">
      <c r="B237" s="12" t="s">
        <v>765</v>
      </c>
      <c r="C237" s="12" t="s">
        <v>766</v>
      </c>
      <c r="D237" s="12" t="s">
        <v>376</v>
      </c>
      <c r="E237" s="12" t="s">
        <v>2844</v>
      </c>
      <c r="F237" s="12">
        <v>202</v>
      </c>
      <c r="G237" s="67">
        <v>2.54</v>
      </c>
      <c r="H237" s="67">
        <v>0</v>
      </c>
      <c r="I237" s="67">
        <v>0</v>
      </c>
      <c r="J237" s="67">
        <v>513.08000000000004</v>
      </c>
    </row>
    <row r="238" spans="2:10" x14ac:dyDescent="0.2">
      <c r="B238" s="12" t="s">
        <v>767</v>
      </c>
      <c r="C238" s="12" t="s">
        <v>768</v>
      </c>
      <c r="D238" s="12" t="s">
        <v>376</v>
      </c>
      <c r="E238" s="12" t="s">
        <v>2844</v>
      </c>
      <c r="F238" s="12">
        <v>386</v>
      </c>
      <c r="G238" s="67">
        <v>2.7421761658031087</v>
      </c>
      <c r="H238" s="67">
        <v>9.4041450777202062E-3</v>
      </c>
      <c r="I238" s="67">
        <v>0.78487046632124358</v>
      </c>
      <c r="J238" s="67">
        <v>1365.07</v>
      </c>
    </row>
    <row r="239" spans="2:10" x14ac:dyDescent="0.2">
      <c r="B239" s="12" t="s">
        <v>769</v>
      </c>
      <c r="C239" s="12" t="s">
        <v>770</v>
      </c>
      <c r="D239" s="12" t="s">
        <v>376</v>
      </c>
      <c r="E239" s="12" t="s">
        <v>2844</v>
      </c>
      <c r="F239" s="12">
        <v>6510.7150000000001</v>
      </c>
      <c r="G239" s="67">
        <v>0.25133798668809804</v>
      </c>
      <c r="H239" s="67">
        <v>0</v>
      </c>
      <c r="I239" s="67">
        <v>0</v>
      </c>
      <c r="J239" s="67">
        <v>1636.39</v>
      </c>
    </row>
    <row r="240" spans="2:10" x14ac:dyDescent="0.2">
      <c r="B240" s="12" t="s">
        <v>771</v>
      </c>
      <c r="C240" s="12" t="s">
        <v>772</v>
      </c>
      <c r="D240" s="12" t="s">
        <v>376</v>
      </c>
      <c r="E240" s="12" t="s">
        <v>2843</v>
      </c>
      <c r="F240" s="12">
        <v>80</v>
      </c>
      <c r="G240" s="67">
        <v>2.1161249999999998</v>
      </c>
      <c r="H240" s="67">
        <v>3.7341250000000001</v>
      </c>
      <c r="I240" s="67">
        <v>48.507125000000002</v>
      </c>
      <c r="J240" s="67">
        <v>4348.59</v>
      </c>
    </row>
    <row r="241" spans="2:10" x14ac:dyDescent="0.2">
      <c r="B241" s="12" t="s">
        <v>773</v>
      </c>
      <c r="C241" s="12" t="s">
        <v>774</v>
      </c>
      <c r="D241" s="12" t="s">
        <v>376</v>
      </c>
      <c r="E241" s="12" t="s">
        <v>2844</v>
      </c>
      <c r="F241" s="12">
        <v>100800</v>
      </c>
      <c r="G241" s="67">
        <v>0.20182291666666666</v>
      </c>
      <c r="H241" s="67">
        <v>0</v>
      </c>
      <c r="I241" s="67">
        <v>0</v>
      </c>
      <c r="J241" s="67">
        <v>20343.75</v>
      </c>
    </row>
    <row r="242" spans="2:10" x14ac:dyDescent="0.2">
      <c r="B242" s="12" t="s">
        <v>775</v>
      </c>
      <c r="C242" s="12" t="s">
        <v>776</v>
      </c>
      <c r="D242" s="12" t="s">
        <v>376</v>
      </c>
      <c r="E242" s="12" t="s">
        <v>2844</v>
      </c>
      <c r="F242" s="12">
        <v>22</v>
      </c>
      <c r="G242" s="67">
        <v>21.454090909090908</v>
      </c>
      <c r="H242" s="67">
        <v>68.277727272727262</v>
      </c>
      <c r="I242" s="67">
        <v>254.92636363636362</v>
      </c>
      <c r="J242" s="67">
        <v>7582.48</v>
      </c>
    </row>
    <row r="243" spans="2:10" x14ac:dyDescent="0.2">
      <c r="B243" s="12" t="s">
        <v>777</v>
      </c>
      <c r="C243" s="12" t="s">
        <v>778</v>
      </c>
      <c r="D243" s="12" t="s">
        <v>376</v>
      </c>
      <c r="E243" s="12" t="s">
        <v>2843</v>
      </c>
      <c r="F243" s="12">
        <v>9</v>
      </c>
      <c r="G243" s="67">
        <v>32.864444444444445</v>
      </c>
      <c r="H243" s="67">
        <v>69.787777777777777</v>
      </c>
      <c r="I243" s="67">
        <v>521.1055555555555</v>
      </c>
      <c r="J243" s="67">
        <v>5613.82</v>
      </c>
    </row>
    <row r="244" spans="2:10" x14ac:dyDescent="0.2">
      <c r="B244" s="12" t="s">
        <v>779</v>
      </c>
      <c r="C244" s="12" t="s">
        <v>780</v>
      </c>
      <c r="D244" s="12" t="s">
        <v>376</v>
      </c>
      <c r="E244" s="12" t="s">
        <v>2844</v>
      </c>
      <c r="F244" s="12">
        <v>49</v>
      </c>
      <c r="G244" s="67">
        <v>9.0957142857142852</v>
      </c>
      <c r="H244" s="67">
        <v>15.907755102040817</v>
      </c>
      <c r="I244" s="67">
        <v>55.677959183673465</v>
      </c>
      <c r="J244" s="67">
        <v>3953.39</v>
      </c>
    </row>
    <row r="245" spans="2:10" x14ac:dyDescent="0.2">
      <c r="B245" s="12" t="s">
        <v>781</v>
      </c>
      <c r="C245" s="12" t="s">
        <v>782</v>
      </c>
      <c r="D245" s="12" t="s">
        <v>376</v>
      </c>
      <c r="E245" s="12" t="s">
        <v>2844</v>
      </c>
      <c r="F245" s="12">
        <v>86</v>
      </c>
      <c r="G245" s="67">
        <v>7.9069767441860464E-2</v>
      </c>
      <c r="H245" s="67">
        <v>23.805232558139537</v>
      </c>
      <c r="I245" s="67">
        <v>83.318953488372102</v>
      </c>
      <c r="J245" s="67">
        <v>9219.48</v>
      </c>
    </row>
    <row r="246" spans="2:10" x14ac:dyDescent="0.2">
      <c r="B246" s="12" t="s">
        <v>783</v>
      </c>
      <c r="C246" s="12" t="s">
        <v>784</v>
      </c>
      <c r="D246" s="12" t="s">
        <v>376</v>
      </c>
      <c r="E246" s="12" t="s">
        <v>2843</v>
      </c>
      <c r="F246" s="12">
        <v>1059</v>
      </c>
      <c r="G246" s="67">
        <v>24.78</v>
      </c>
      <c r="H246" s="67">
        <v>0</v>
      </c>
      <c r="I246" s="67">
        <v>0</v>
      </c>
      <c r="J246" s="67">
        <v>26242.02</v>
      </c>
    </row>
    <row r="247" spans="2:10" x14ac:dyDescent="0.2">
      <c r="B247" s="12" t="s">
        <v>785</v>
      </c>
      <c r="C247" s="12" t="s">
        <v>786</v>
      </c>
      <c r="D247" s="12" t="s">
        <v>376</v>
      </c>
      <c r="E247" s="12" t="s">
        <v>2843</v>
      </c>
      <c r="F247" s="12">
        <v>9</v>
      </c>
      <c r="G247" s="67">
        <v>23.931111111111111</v>
      </c>
      <c r="H247" s="67">
        <v>14.57111111111111</v>
      </c>
      <c r="I247" s="67">
        <v>46.626666666666665</v>
      </c>
      <c r="J247" s="67">
        <v>766.16</v>
      </c>
    </row>
    <row r="248" spans="2:10" x14ac:dyDescent="0.2">
      <c r="B248" s="12" t="s">
        <v>787</v>
      </c>
      <c r="C248" s="12" t="s">
        <v>788</v>
      </c>
      <c r="D248" s="12" t="s">
        <v>376</v>
      </c>
      <c r="E248" s="12" t="s">
        <v>2844</v>
      </c>
      <c r="F248" s="12">
        <v>31320</v>
      </c>
      <c r="G248" s="67">
        <v>0.38</v>
      </c>
      <c r="H248" s="67">
        <v>0</v>
      </c>
      <c r="I248" s="67">
        <v>0</v>
      </c>
      <c r="J248" s="67">
        <v>11901.6</v>
      </c>
    </row>
    <row r="249" spans="2:10" x14ac:dyDescent="0.2">
      <c r="B249" s="12" t="s">
        <v>789</v>
      </c>
      <c r="C249" s="12" t="s">
        <v>790</v>
      </c>
      <c r="D249" s="12" t="s">
        <v>376</v>
      </c>
      <c r="E249" s="12" t="s">
        <v>2844</v>
      </c>
      <c r="F249" s="12">
        <v>1567</v>
      </c>
      <c r="G249" s="67">
        <v>1.52</v>
      </c>
      <c r="H249" s="67">
        <v>0</v>
      </c>
      <c r="I249" s="67">
        <v>0</v>
      </c>
      <c r="J249" s="67">
        <v>2381.84</v>
      </c>
    </row>
    <row r="250" spans="2:10" x14ac:dyDescent="0.2">
      <c r="B250" s="12" t="s">
        <v>791</v>
      </c>
      <c r="C250" s="12" t="s">
        <v>792</v>
      </c>
      <c r="D250" s="12" t="s">
        <v>376</v>
      </c>
      <c r="E250" s="12" t="s">
        <v>2844</v>
      </c>
      <c r="F250" s="12">
        <v>14</v>
      </c>
      <c r="G250" s="67">
        <v>18.077142857142857</v>
      </c>
      <c r="H250" s="67">
        <v>31.697857142857142</v>
      </c>
      <c r="I250" s="67">
        <v>110.94428571428571</v>
      </c>
      <c r="J250" s="67">
        <v>2250.0700000000002</v>
      </c>
    </row>
    <row r="251" spans="2:10" x14ac:dyDescent="0.2">
      <c r="B251" s="12" t="s">
        <v>793</v>
      </c>
      <c r="C251" s="12" t="s">
        <v>794</v>
      </c>
      <c r="D251" s="12" t="s">
        <v>376</v>
      </c>
      <c r="E251" s="12" t="s">
        <v>2843</v>
      </c>
      <c r="F251" s="12">
        <v>30</v>
      </c>
      <c r="G251" s="67">
        <v>43.14</v>
      </c>
      <c r="H251" s="67">
        <v>0</v>
      </c>
      <c r="I251" s="67">
        <v>0</v>
      </c>
      <c r="J251" s="67">
        <v>1294.2</v>
      </c>
    </row>
    <row r="252" spans="2:10" x14ac:dyDescent="0.2">
      <c r="B252" s="12" t="s">
        <v>795</v>
      </c>
      <c r="C252" s="12" t="s">
        <v>796</v>
      </c>
      <c r="D252" s="12" t="s">
        <v>376</v>
      </c>
      <c r="E252" s="12" t="s">
        <v>2844</v>
      </c>
      <c r="F252" s="12">
        <v>80</v>
      </c>
      <c r="G252" s="67">
        <v>49.03425</v>
      </c>
      <c r="H252" s="67">
        <v>0</v>
      </c>
      <c r="I252" s="67">
        <v>0</v>
      </c>
      <c r="J252" s="67">
        <v>3922.74</v>
      </c>
    </row>
    <row r="253" spans="2:10" x14ac:dyDescent="0.2">
      <c r="B253" s="12" t="s">
        <v>797</v>
      </c>
      <c r="C253" s="12" t="s">
        <v>798</v>
      </c>
      <c r="D253" s="12" t="s">
        <v>376</v>
      </c>
      <c r="E253" s="12" t="s">
        <v>2844</v>
      </c>
      <c r="F253" s="12">
        <v>80640</v>
      </c>
      <c r="G253" s="67">
        <v>0.03</v>
      </c>
      <c r="H253" s="67">
        <v>0</v>
      </c>
      <c r="I253" s="67">
        <v>0</v>
      </c>
      <c r="J253" s="67">
        <v>2419.1999999999998</v>
      </c>
    </row>
    <row r="254" spans="2:10" x14ac:dyDescent="0.2">
      <c r="B254" s="12" t="s">
        <v>799</v>
      </c>
      <c r="C254" s="12" t="s">
        <v>800</v>
      </c>
      <c r="D254" s="12" t="s">
        <v>376</v>
      </c>
      <c r="E254" s="12" t="s">
        <v>2844</v>
      </c>
      <c r="F254" s="12">
        <v>44928</v>
      </c>
      <c r="G254" s="67">
        <v>0.11091546474358975</v>
      </c>
      <c r="H254" s="67">
        <v>0</v>
      </c>
      <c r="I254" s="67">
        <v>0</v>
      </c>
      <c r="J254" s="67">
        <v>4983.21</v>
      </c>
    </row>
    <row r="255" spans="2:10" x14ac:dyDescent="0.2">
      <c r="B255" s="12" t="s">
        <v>801</v>
      </c>
      <c r="C255" s="12" t="s">
        <v>802</v>
      </c>
      <c r="D255" s="12" t="s">
        <v>376</v>
      </c>
      <c r="E255" s="12" t="s">
        <v>2844</v>
      </c>
      <c r="F255" s="12">
        <v>1034</v>
      </c>
      <c r="G255" s="67">
        <v>1.5607350096711798</v>
      </c>
      <c r="H255" s="67">
        <v>2.2700096711798841</v>
      </c>
      <c r="I255" s="67">
        <v>21.145067698259187</v>
      </c>
      <c r="J255" s="67">
        <v>25824.99</v>
      </c>
    </row>
    <row r="256" spans="2:10" x14ac:dyDescent="0.2">
      <c r="B256" s="12" t="s">
        <v>803</v>
      </c>
      <c r="C256" s="12" t="s">
        <v>796</v>
      </c>
      <c r="D256" s="12" t="s">
        <v>376</v>
      </c>
      <c r="E256" s="12" t="s">
        <v>2844</v>
      </c>
      <c r="F256" s="12">
        <v>577</v>
      </c>
      <c r="G256" s="67">
        <v>49.76447140381282</v>
      </c>
      <c r="H256" s="67">
        <v>0</v>
      </c>
      <c r="I256" s="67">
        <v>0</v>
      </c>
      <c r="J256" s="67">
        <v>28714.1</v>
      </c>
    </row>
    <row r="257" spans="2:10" x14ac:dyDescent="0.2">
      <c r="B257" s="12" t="s">
        <v>804</v>
      </c>
      <c r="C257" s="12" t="s">
        <v>805</v>
      </c>
      <c r="D257" s="12" t="s">
        <v>376</v>
      </c>
      <c r="E257" s="12" t="s">
        <v>2844</v>
      </c>
      <c r="F257" s="12">
        <v>20</v>
      </c>
      <c r="G257" s="67">
        <v>13.05</v>
      </c>
      <c r="H257" s="67">
        <v>0</v>
      </c>
      <c r="I257" s="67">
        <v>0</v>
      </c>
      <c r="J257" s="67">
        <v>261</v>
      </c>
    </row>
    <row r="258" spans="2:10" x14ac:dyDescent="0.2">
      <c r="B258" s="12" t="s">
        <v>806</v>
      </c>
      <c r="C258" s="12" t="s">
        <v>805</v>
      </c>
      <c r="D258" s="12" t="s">
        <v>376</v>
      </c>
      <c r="E258" s="12" t="s">
        <v>2844</v>
      </c>
      <c r="F258" s="12">
        <v>20</v>
      </c>
      <c r="G258" s="67">
        <v>27</v>
      </c>
      <c r="H258" s="67">
        <v>0</v>
      </c>
      <c r="I258" s="67">
        <v>0</v>
      </c>
      <c r="J258" s="67">
        <v>540</v>
      </c>
    </row>
    <row r="259" spans="2:10" x14ac:dyDescent="0.2">
      <c r="B259" s="12" t="s">
        <v>807</v>
      </c>
      <c r="C259" s="12" t="s">
        <v>808</v>
      </c>
      <c r="D259" s="12" t="s">
        <v>376</v>
      </c>
      <c r="E259" s="12" t="s">
        <v>2844</v>
      </c>
      <c r="F259" s="12">
        <v>16</v>
      </c>
      <c r="G259" s="67">
        <v>16.45</v>
      </c>
      <c r="H259" s="67">
        <v>0</v>
      </c>
      <c r="I259" s="67">
        <v>0</v>
      </c>
      <c r="J259" s="67">
        <v>263.2</v>
      </c>
    </row>
    <row r="260" spans="2:10" x14ac:dyDescent="0.2">
      <c r="B260" s="12" t="s">
        <v>809</v>
      </c>
      <c r="C260" s="12" t="s">
        <v>810</v>
      </c>
      <c r="D260" s="12" t="s">
        <v>376</v>
      </c>
      <c r="E260" s="12" t="s">
        <v>2844</v>
      </c>
      <c r="F260" s="12">
        <v>6912</v>
      </c>
      <c r="G260" s="67">
        <v>0.17288773148148148</v>
      </c>
      <c r="H260" s="67">
        <v>0</v>
      </c>
      <c r="I260" s="67">
        <v>0</v>
      </c>
      <c r="J260" s="67">
        <v>1195</v>
      </c>
    </row>
    <row r="261" spans="2:10" x14ac:dyDescent="0.2">
      <c r="B261" s="12" t="s">
        <v>811</v>
      </c>
      <c r="C261" s="12" t="s">
        <v>812</v>
      </c>
      <c r="D261" s="12" t="s">
        <v>376</v>
      </c>
      <c r="E261" s="12" t="s">
        <v>2844</v>
      </c>
      <c r="F261" s="12">
        <v>1294464</v>
      </c>
      <c r="G261" s="67">
        <v>1.4467594309304855E-2</v>
      </c>
      <c r="H261" s="67">
        <v>0</v>
      </c>
      <c r="I261" s="67">
        <v>0</v>
      </c>
      <c r="J261" s="67">
        <v>18727.78</v>
      </c>
    </row>
    <row r="262" spans="2:10" x14ac:dyDescent="0.2">
      <c r="B262" s="12" t="s">
        <v>813</v>
      </c>
      <c r="C262" s="12" t="s">
        <v>814</v>
      </c>
      <c r="D262" s="12" t="s">
        <v>376</v>
      </c>
      <c r="E262" s="12" t="s">
        <v>2843</v>
      </c>
      <c r="F262" s="12">
        <v>97830.636400000003</v>
      </c>
      <c r="G262" s="67">
        <v>5.4731116928520764E-2</v>
      </c>
      <c r="H262" s="67">
        <v>0</v>
      </c>
      <c r="I262" s="67">
        <v>0</v>
      </c>
      <c r="J262" s="67">
        <v>5354.38</v>
      </c>
    </row>
    <row r="263" spans="2:10" x14ac:dyDescent="0.2">
      <c r="B263" s="12" t="s">
        <v>815</v>
      </c>
      <c r="C263" s="12" t="s">
        <v>816</v>
      </c>
      <c r="D263" s="12" t="s">
        <v>376</v>
      </c>
      <c r="E263" s="12" t="s">
        <v>2844</v>
      </c>
      <c r="F263" s="12">
        <v>6912</v>
      </c>
      <c r="G263" s="67">
        <v>0.26041666666666669</v>
      </c>
      <c r="H263" s="67">
        <v>0</v>
      </c>
      <c r="I263" s="67">
        <v>0</v>
      </c>
      <c r="J263" s="67">
        <v>1800</v>
      </c>
    </row>
    <row r="264" spans="2:10" x14ac:dyDescent="0.2">
      <c r="B264" s="12" t="s">
        <v>817</v>
      </c>
      <c r="C264" s="12" t="s">
        <v>818</v>
      </c>
      <c r="D264" s="12" t="s">
        <v>376</v>
      </c>
      <c r="E264" s="12" t="s">
        <v>2844</v>
      </c>
      <c r="F264" s="12">
        <v>648000</v>
      </c>
      <c r="G264" s="67">
        <v>3.745756172839506E-2</v>
      </c>
      <c r="H264" s="67">
        <v>0</v>
      </c>
      <c r="I264" s="67">
        <v>0</v>
      </c>
      <c r="J264" s="67">
        <v>24272.5</v>
      </c>
    </row>
    <row r="265" spans="2:10" x14ac:dyDescent="0.2">
      <c r="B265" s="12" t="s">
        <v>819</v>
      </c>
      <c r="C265" s="12" t="s">
        <v>820</v>
      </c>
      <c r="D265" s="12" t="s">
        <v>376</v>
      </c>
      <c r="E265" s="12" t="s">
        <v>2844</v>
      </c>
      <c r="F265" s="12">
        <v>96768</v>
      </c>
      <c r="G265" s="67">
        <v>6.9155092592592587E-2</v>
      </c>
      <c r="H265" s="67">
        <v>0</v>
      </c>
      <c r="I265" s="67">
        <v>0</v>
      </c>
      <c r="J265" s="67">
        <v>6692</v>
      </c>
    </row>
    <row r="266" spans="2:10" x14ac:dyDescent="0.2">
      <c r="B266" s="12" t="s">
        <v>821</v>
      </c>
      <c r="C266" s="12" t="s">
        <v>822</v>
      </c>
      <c r="D266" s="12" t="s">
        <v>376</v>
      </c>
      <c r="E266" s="12" t="s">
        <v>2843</v>
      </c>
      <c r="F266" s="12">
        <v>20736</v>
      </c>
      <c r="G266" s="67">
        <v>2.8211805555555556E-2</v>
      </c>
      <c r="H266" s="67">
        <v>0</v>
      </c>
      <c r="I266" s="67">
        <v>0</v>
      </c>
      <c r="J266" s="67">
        <v>585</v>
      </c>
    </row>
    <row r="267" spans="2:10" x14ac:dyDescent="0.2">
      <c r="B267" s="12" t="s">
        <v>823</v>
      </c>
      <c r="C267" s="12" t="s">
        <v>824</v>
      </c>
      <c r="D267" s="12" t="s">
        <v>376</v>
      </c>
      <c r="E267" s="12" t="s">
        <v>2843</v>
      </c>
      <c r="F267" s="12">
        <v>21891</v>
      </c>
      <c r="G267" s="67">
        <v>2.2837239048010598E-2</v>
      </c>
      <c r="H267" s="67">
        <v>0</v>
      </c>
      <c r="I267" s="67">
        <v>0</v>
      </c>
      <c r="J267" s="67">
        <v>499.93</v>
      </c>
    </row>
    <row r="268" spans="2:10" x14ac:dyDescent="0.2">
      <c r="B268" s="12" t="s">
        <v>825</v>
      </c>
      <c r="C268" s="12" t="s">
        <v>826</v>
      </c>
      <c r="D268" s="12" t="s">
        <v>376</v>
      </c>
      <c r="E268" s="12" t="s">
        <v>2844</v>
      </c>
      <c r="F268" s="12">
        <v>75</v>
      </c>
      <c r="G268" s="67">
        <v>6.41</v>
      </c>
      <c r="H268" s="67">
        <v>0</v>
      </c>
      <c r="I268" s="67">
        <v>0</v>
      </c>
      <c r="J268" s="67">
        <v>480.75</v>
      </c>
    </row>
    <row r="269" spans="2:10" x14ac:dyDescent="0.2">
      <c r="B269" s="12" t="s">
        <v>827</v>
      </c>
      <c r="C269" s="12" t="s">
        <v>826</v>
      </c>
      <c r="D269" s="12" t="s">
        <v>376</v>
      </c>
      <c r="E269" s="12" t="s">
        <v>2844</v>
      </c>
      <c r="F269" s="12">
        <v>5</v>
      </c>
      <c r="G269" s="67">
        <v>9.0400000000000009</v>
      </c>
      <c r="H269" s="67">
        <v>0</v>
      </c>
      <c r="I269" s="67">
        <v>0</v>
      </c>
      <c r="J269" s="67">
        <v>45.2</v>
      </c>
    </row>
    <row r="270" spans="2:10" x14ac:dyDescent="0.2">
      <c r="B270" s="12" t="s">
        <v>828</v>
      </c>
      <c r="C270" s="12" t="s">
        <v>829</v>
      </c>
      <c r="D270" s="12" t="s">
        <v>376</v>
      </c>
      <c r="E270" s="12" t="s">
        <v>2843</v>
      </c>
      <c r="F270" s="12">
        <v>219.7</v>
      </c>
      <c r="G270" s="67">
        <v>1.7100591715976332</v>
      </c>
      <c r="H270" s="67">
        <v>0</v>
      </c>
      <c r="I270" s="67">
        <v>0</v>
      </c>
      <c r="J270" s="67">
        <v>375.7</v>
      </c>
    </row>
    <row r="271" spans="2:10" x14ac:dyDescent="0.2">
      <c r="B271" s="12" t="s">
        <v>830</v>
      </c>
      <c r="C271" s="12" t="s">
        <v>831</v>
      </c>
      <c r="D271" s="12" t="s">
        <v>376</v>
      </c>
      <c r="E271" s="12" t="s">
        <v>2843</v>
      </c>
      <c r="F271" s="12">
        <v>324</v>
      </c>
      <c r="G271" s="67">
        <v>3.58</v>
      </c>
      <c r="H271" s="67">
        <v>0</v>
      </c>
      <c r="I271" s="67">
        <v>0</v>
      </c>
      <c r="J271" s="67">
        <v>1159.92</v>
      </c>
    </row>
    <row r="272" spans="2:10" x14ac:dyDescent="0.2">
      <c r="B272" s="12" t="s">
        <v>832</v>
      </c>
      <c r="C272" s="12" t="s">
        <v>833</v>
      </c>
      <c r="D272" s="12" t="s">
        <v>376</v>
      </c>
      <c r="E272" s="12" t="s">
        <v>2844</v>
      </c>
      <c r="F272" s="12">
        <v>4611.75</v>
      </c>
      <c r="G272" s="67">
        <v>1.2299994579064346</v>
      </c>
      <c r="H272" s="67">
        <v>0</v>
      </c>
      <c r="I272" s="67">
        <v>0</v>
      </c>
      <c r="J272" s="67">
        <v>5672.45</v>
      </c>
    </row>
    <row r="273" spans="2:10" x14ac:dyDescent="0.2">
      <c r="B273" s="12" t="s">
        <v>834</v>
      </c>
      <c r="C273" s="12" t="s">
        <v>835</v>
      </c>
      <c r="D273" s="12" t="s">
        <v>376</v>
      </c>
      <c r="E273" s="12" t="s">
        <v>2844</v>
      </c>
      <c r="F273" s="12">
        <v>11</v>
      </c>
      <c r="G273" s="67">
        <v>2.4</v>
      </c>
      <c r="H273" s="67">
        <v>2.1754545454545453</v>
      </c>
      <c r="I273" s="67">
        <v>7.6145454545454552</v>
      </c>
      <c r="J273" s="67">
        <v>134.09</v>
      </c>
    </row>
    <row r="274" spans="2:10" x14ac:dyDescent="0.2">
      <c r="B274" s="12" t="s">
        <v>836</v>
      </c>
      <c r="C274" s="12" t="s">
        <v>837</v>
      </c>
      <c r="D274" s="12" t="s">
        <v>376</v>
      </c>
      <c r="E274" s="12" t="s">
        <v>2844</v>
      </c>
      <c r="F274" s="12">
        <v>15</v>
      </c>
      <c r="G274" s="67">
        <v>101.01733333333333</v>
      </c>
      <c r="H274" s="67">
        <v>50.731333333333332</v>
      </c>
      <c r="I274" s="67">
        <v>204.95866666666669</v>
      </c>
      <c r="J274" s="67">
        <v>5350.61</v>
      </c>
    </row>
    <row r="275" spans="2:10" x14ac:dyDescent="0.2">
      <c r="B275" s="12" t="s">
        <v>838</v>
      </c>
      <c r="C275" s="12" t="s">
        <v>839</v>
      </c>
      <c r="D275" s="12" t="s">
        <v>376</v>
      </c>
      <c r="E275" s="12" t="s">
        <v>2844</v>
      </c>
      <c r="F275" s="12">
        <v>200</v>
      </c>
      <c r="G275" s="67">
        <v>18.95</v>
      </c>
      <c r="H275" s="67">
        <v>0</v>
      </c>
      <c r="I275" s="67">
        <v>0</v>
      </c>
      <c r="J275" s="67">
        <v>3790</v>
      </c>
    </row>
    <row r="276" spans="2:10" x14ac:dyDescent="0.2">
      <c r="B276" s="12" t="s">
        <v>840</v>
      </c>
      <c r="C276" s="12" t="s">
        <v>841</v>
      </c>
      <c r="D276" s="12" t="s">
        <v>376</v>
      </c>
      <c r="E276" s="12" t="s">
        <v>2844</v>
      </c>
      <c r="F276" s="12">
        <v>40</v>
      </c>
      <c r="G276" s="67">
        <v>22.71</v>
      </c>
      <c r="H276" s="67">
        <v>0</v>
      </c>
      <c r="I276" s="67">
        <v>0</v>
      </c>
      <c r="J276" s="67">
        <v>908.4</v>
      </c>
    </row>
    <row r="277" spans="2:10" x14ac:dyDescent="0.2">
      <c r="B277" s="12" t="s">
        <v>842</v>
      </c>
      <c r="C277" s="12" t="s">
        <v>843</v>
      </c>
      <c r="D277" s="12" t="s">
        <v>376</v>
      </c>
      <c r="E277" s="12" t="s">
        <v>2844</v>
      </c>
      <c r="F277" s="12">
        <v>38</v>
      </c>
      <c r="G277" s="67">
        <v>5.9171052631578949</v>
      </c>
      <c r="H277" s="67">
        <v>0</v>
      </c>
      <c r="I277" s="67">
        <v>0</v>
      </c>
      <c r="J277" s="67">
        <v>224.85</v>
      </c>
    </row>
    <row r="278" spans="2:10" x14ac:dyDescent="0.2">
      <c r="B278" s="12" t="s">
        <v>844</v>
      </c>
      <c r="C278" s="12" t="s">
        <v>845</v>
      </c>
      <c r="D278" s="12" t="s">
        <v>376</v>
      </c>
      <c r="E278" s="12" t="s">
        <v>2844</v>
      </c>
      <c r="F278" s="12">
        <v>39</v>
      </c>
      <c r="G278" s="67">
        <v>9.98</v>
      </c>
      <c r="H278" s="67">
        <v>0</v>
      </c>
      <c r="I278" s="67">
        <v>0</v>
      </c>
      <c r="J278" s="67">
        <v>389.22</v>
      </c>
    </row>
    <row r="279" spans="2:10" x14ac:dyDescent="0.2">
      <c r="B279" s="12" t="s">
        <v>846</v>
      </c>
      <c r="C279" s="12" t="s">
        <v>847</v>
      </c>
      <c r="D279" s="12" t="s">
        <v>376</v>
      </c>
      <c r="E279" s="12" t="s">
        <v>2844</v>
      </c>
      <c r="F279" s="12">
        <v>145</v>
      </c>
      <c r="G279" s="67">
        <v>34.536551724137929</v>
      </c>
      <c r="H279" s="67">
        <v>1.4362068965517241</v>
      </c>
      <c r="I279" s="67">
        <v>15.303724137931034</v>
      </c>
      <c r="J279" s="67">
        <v>7435.09</v>
      </c>
    </row>
    <row r="280" spans="2:10" x14ac:dyDescent="0.2">
      <c r="B280" s="12" t="s">
        <v>848</v>
      </c>
      <c r="C280" s="12" t="s">
        <v>849</v>
      </c>
      <c r="D280" s="12" t="s">
        <v>376</v>
      </c>
      <c r="E280" s="12" t="s">
        <v>2844</v>
      </c>
      <c r="F280" s="12">
        <v>5</v>
      </c>
      <c r="G280" s="67">
        <v>34.19</v>
      </c>
      <c r="H280" s="67">
        <v>8.8339999999999996</v>
      </c>
      <c r="I280" s="67">
        <v>30.919999999999998</v>
      </c>
      <c r="J280" s="67">
        <v>369.72</v>
      </c>
    </row>
    <row r="281" spans="2:10" x14ac:dyDescent="0.2">
      <c r="B281" s="12" t="s">
        <v>850</v>
      </c>
      <c r="C281" s="12" t="s">
        <v>851</v>
      </c>
      <c r="D281" s="12" t="s">
        <v>376</v>
      </c>
      <c r="E281" s="12" t="s">
        <v>2844</v>
      </c>
      <c r="F281" s="12">
        <v>424</v>
      </c>
      <c r="G281" s="67">
        <v>32.480000000000004</v>
      </c>
      <c r="H281" s="67">
        <v>0</v>
      </c>
      <c r="I281" s="67">
        <v>0</v>
      </c>
      <c r="J281" s="67">
        <v>13771.52</v>
      </c>
    </row>
    <row r="282" spans="2:10" x14ac:dyDescent="0.2">
      <c r="B282" s="12" t="s">
        <v>852</v>
      </c>
      <c r="C282" s="12" t="s">
        <v>853</v>
      </c>
      <c r="D282" s="12" t="s">
        <v>376</v>
      </c>
      <c r="E282" s="12" t="s">
        <v>2844</v>
      </c>
      <c r="F282" s="12">
        <v>22</v>
      </c>
      <c r="G282" s="67">
        <v>194.37727272727273</v>
      </c>
      <c r="H282" s="67">
        <v>0.70818181818181813</v>
      </c>
      <c r="I282" s="67">
        <v>16.186363636363637</v>
      </c>
      <c r="J282" s="67">
        <v>4647.9799999999996</v>
      </c>
    </row>
    <row r="283" spans="2:10" x14ac:dyDescent="0.2">
      <c r="B283" s="12" t="s">
        <v>854</v>
      </c>
      <c r="C283" s="12" t="s">
        <v>853</v>
      </c>
      <c r="D283" s="12" t="s">
        <v>376</v>
      </c>
      <c r="E283" s="12" t="s">
        <v>2844</v>
      </c>
      <c r="F283" s="12">
        <v>20</v>
      </c>
      <c r="G283" s="67">
        <v>35.613</v>
      </c>
      <c r="H283" s="67">
        <v>0</v>
      </c>
      <c r="I283" s="67">
        <v>27.5</v>
      </c>
      <c r="J283" s="67">
        <v>1262.26</v>
      </c>
    </row>
    <row r="284" spans="2:10" x14ac:dyDescent="0.2">
      <c r="B284" s="12" t="s">
        <v>855</v>
      </c>
      <c r="C284" s="12" t="s">
        <v>856</v>
      </c>
      <c r="D284" s="12" t="s">
        <v>376</v>
      </c>
      <c r="E284" s="12" t="s">
        <v>2844</v>
      </c>
      <c r="F284" s="12">
        <v>11520</v>
      </c>
      <c r="G284" s="67">
        <v>3.6751736111111113E-2</v>
      </c>
      <c r="H284" s="67">
        <v>0</v>
      </c>
      <c r="I284" s="67">
        <v>0</v>
      </c>
      <c r="J284" s="67">
        <v>423.38</v>
      </c>
    </row>
    <row r="285" spans="2:10" x14ac:dyDescent="0.2">
      <c r="B285" s="12" t="s">
        <v>857</v>
      </c>
      <c r="C285" s="12" t="s">
        <v>858</v>
      </c>
      <c r="D285" s="12" t="s">
        <v>376</v>
      </c>
      <c r="E285" s="12" t="s">
        <v>2844</v>
      </c>
      <c r="F285" s="12">
        <v>11364</v>
      </c>
      <c r="G285" s="67">
        <v>4.6975536782822951E-2</v>
      </c>
      <c r="H285" s="67">
        <v>0</v>
      </c>
      <c r="I285" s="67">
        <v>0</v>
      </c>
      <c r="J285" s="67">
        <v>533.83000000000004</v>
      </c>
    </row>
    <row r="286" spans="2:10" x14ac:dyDescent="0.2">
      <c r="B286" s="12" t="s">
        <v>859</v>
      </c>
      <c r="C286" s="12" t="s">
        <v>845</v>
      </c>
      <c r="D286" s="12" t="s">
        <v>376</v>
      </c>
      <c r="E286" s="12" t="s">
        <v>2844</v>
      </c>
      <c r="F286" s="12">
        <v>363</v>
      </c>
      <c r="G286" s="67">
        <v>18.75</v>
      </c>
      <c r="H286" s="67">
        <v>0</v>
      </c>
      <c r="I286" s="67">
        <v>0</v>
      </c>
      <c r="J286" s="67">
        <v>6806.25</v>
      </c>
    </row>
    <row r="287" spans="2:10" x14ac:dyDescent="0.2">
      <c r="B287" s="12" t="s">
        <v>860</v>
      </c>
      <c r="C287" s="12" t="s">
        <v>861</v>
      </c>
      <c r="D287" s="12" t="s">
        <v>376</v>
      </c>
      <c r="E287" s="12" t="s">
        <v>2844</v>
      </c>
      <c r="F287" s="12">
        <v>13</v>
      </c>
      <c r="G287" s="67">
        <v>6.0546153846153841</v>
      </c>
      <c r="H287" s="67">
        <v>9.3923076923076927</v>
      </c>
      <c r="I287" s="67">
        <v>32.872307692307693</v>
      </c>
      <c r="J287" s="67">
        <v>628.15</v>
      </c>
    </row>
    <row r="288" spans="2:10" x14ac:dyDescent="0.2">
      <c r="B288" s="12" t="s">
        <v>862</v>
      </c>
      <c r="C288" s="12" t="s">
        <v>863</v>
      </c>
      <c r="D288" s="12" t="s">
        <v>376</v>
      </c>
      <c r="E288" s="12" t="s">
        <v>2844</v>
      </c>
      <c r="F288" s="12">
        <v>34</v>
      </c>
      <c r="G288" s="67">
        <v>106</v>
      </c>
      <c r="H288" s="67">
        <v>0</v>
      </c>
      <c r="I288" s="67">
        <v>0</v>
      </c>
      <c r="J288" s="67">
        <v>3604</v>
      </c>
    </row>
    <row r="289" spans="2:10" x14ac:dyDescent="0.2">
      <c r="B289" s="12" t="s">
        <v>864</v>
      </c>
      <c r="C289" s="12" t="s">
        <v>865</v>
      </c>
      <c r="D289" s="12" t="s">
        <v>376</v>
      </c>
      <c r="E289" s="12" t="s">
        <v>2844</v>
      </c>
      <c r="F289" s="12">
        <v>270</v>
      </c>
      <c r="G289" s="67">
        <v>33</v>
      </c>
      <c r="H289" s="67">
        <v>0</v>
      </c>
      <c r="I289" s="67">
        <v>0</v>
      </c>
      <c r="J289" s="67">
        <v>8910</v>
      </c>
    </row>
    <row r="290" spans="2:10" x14ac:dyDescent="0.2">
      <c r="B290" s="12" t="s">
        <v>866</v>
      </c>
      <c r="C290" s="12" t="s">
        <v>867</v>
      </c>
      <c r="D290" s="12" t="s">
        <v>376</v>
      </c>
      <c r="E290" s="12" t="s">
        <v>2844</v>
      </c>
      <c r="F290" s="12">
        <v>901</v>
      </c>
      <c r="G290" s="67">
        <v>14.5</v>
      </c>
      <c r="H290" s="67">
        <v>0</v>
      </c>
      <c r="I290" s="67">
        <v>0</v>
      </c>
      <c r="J290" s="67">
        <v>13064.5</v>
      </c>
    </row>
    <row r="291" spans="2:10" x14ac:dyDescent="0.2">
      <c r="B291" s="12" t="s">
        <v>868</v>
      </c>
      <c r="C291" s="12" t="s">
        <v>869</v>
      </c>
      <c r="D291" s="12" t="s">
        <v>376</v>
      </c>
      <c r="E291" s="12" t="s">
        <v>2844</v>
      </c>
      <c r="F291" s="12">
        <v>1</v>
      </c>
      <c r="G291" s="67">
        <v>0.21</v>
      </c>
      <c r="H291" s="67">
        <v>1.57</v>
      </c>
      <c r="I291" s="67">
        <v>5.5</v>
      </c>
      <c r="J291" s="67">
        <v>7.28</v>
      </c>
    </row>
    <row r="292" spans="2:10" x14ac:dyDescent="0.2">
      <c r="B292" s="12" t="s">
        <v>870</v>
      </c>
      <c r="C292" s="12" t="s">
        <v>871</v>
      </c>
      <c r="D292" s="12" t="s">
        <v>376</v>
      </c>
      <c r="E292" s="12" t="s">
        <v>2844</v>
      </c>
      <c r="F292" s="12">
        <v>105</v>
      </c>
      <c r="G292" s="67">
        <v>3.8299999999999996</v>
      </c>
      <c r="H292" s="67">
        <v>0</v>
      </c>
      <c r="I292" s="67">
        <v>0</v>
      </c>
      <c r="J292" s="67">
        <v>402.15</v>
      </c>
    </row>
    <row r="293" spans="2:10" x14ac:dyDescent="0.2">
      <c r="B293" s="12" t="s">
        <v>872</v>
      </c>
      <c r="C293" s="12" t="s">
        <v>871</v>
      </c>
      <c r="D293" s="12" t="s">
        <v>376</v>
      </c>
      <c r="E293" s="12" t="s">
        <v>2844</v>
      </c>
      <c r="F293" s="12">
        <v>109</v>
      </c>
      <c r="G293" s="67">
        <v>13</v>
      </c>
      <c r="H293" s="67">
        <v>0</v>
      </c>
      <c r="I293" s="67">
        <v>0</v>
      </c>
      <c r="J293" s="67">
        <v>1417</v>
      </c>
    </row>
    <row r="294" spans="2:10" x14ac:dyDescent="0.2">
      <c r="B294" s="12" t="s">
        <v>873</v>
      </c>
      <c r="C294" s="12" t="s">
        <v>871</v>
      </c>
      <c r="D294" s="12" t="s">
        <v>376</v>
      </c>
      <c r="E294" s="12" t="s">
        <v>2844</v>
      </c>
      <c r="F294" s="12">
        <v>112</v>
      </c>
      <c r="G294" s="67">
        <v>3.15</v>
      </c>
      <c r="H294" s="67">
        <v>0</v>
      </c>
      <c r="I294" s="67">
        <v>0</v>
      </c>
      <c r="J294" s="67">
        <v>352.8</v>
      </c>
    </row>
    <row r="295" spans="2:10" x14ac:dyDescent="0.2">
      <c r="B295" s="12" t="s">
        <v>874</v>
      </c>
      <c r="C295" s="12" t="s">
        <v>875</v>
      </c>
      <c r="D295" s="12" t="s">
        <v>376</v>
      </c>
      <c r="E295" s="12" t="s">
        <v>2844</v>
      </c>
      <c r="F295" s="12">
        <v>10061</v>
      </c>
      <c r="G295" s="67">
        <v>0.59288042938077723</v>
      </c>
      <c r="H295" s="67">
        <v>0</v>
      </c>
      <c r="I295" s="67">
        <v>0</v>
      </c>
      <c r="J295" s="67">
        <v>5964.97</v>
      </c>
    </row>
    <row r="296" spans="2:10" x14ac:dyDescent="0.2">
      <c r="B296" s="12" t="s">
        <v>876</v>
      </c>
      <c r="C296" s="12" t="s">
        <v>877</v>
      </c>
      <c r="D296" s="12" t="s">
        <v>376</v>
      </c>
      <c r="E296" s="12" t="s">
        <v>2844</v>
      </c>
      <c r="F296" s="12">
        <v>11275</v>
      </c>
      <c r="G296" s="67">
        <v>0.40056851441241687</v>
      </c>
      <c r="H296" s="67">
        <v>0</v>
      </c>
      <c r="I296" s="67">
        <v>0</v>
      </c>
      <c r="J296" s="67">
        <v>4516.41</v>
      </c>
    </row>
    <row r="297" spans="2:10" x14ac:dyDescent="0.2">
      <c r="B297" s="12" t="s">
        <v>878</v>
      </c>
      <c r="C297" s="12" t="s">
        <v>879</v>
      </c>
      <c r="D297" s="12" t="s">
        <v>376</v>
      </c>
      <c r="E297" s="12" t="s">
        <v>2844</v>
      </c>
      <c r="F297" s="12">
        <v>2544</v>
      </c>
      <c r="G297" s="67">
        <v>0.70959905660377365</v>
      </c>
      <c r="H297" s="67">
        <v>0</v>
      </c>
      <c r="I297" s="67">
        <v>0</v>
      </c>
      <c r="J297" s="67">
        <v>1805.22</v>
      </c>
    </row>
    <row r="298" spans="2:10" x14ac:dyDescent="0.2">
      <c r="B298" s="12" t="s">
        <v>880</v>
      </c>
      <c r="C298" s="12" t="s">
        <v>881</v>
      </c>
      <c r="D298" s="12" t="s">
        <v>376</v>
      </c>
      <c r="E298" s="12" t="s">
        <v>2844</v>
      </c>
      <c r="F298" s="12">
        <v>8354</v>
      </c>
      <c r="G298" s="67">
        <v>3.25</v>
      </c>
      <c r="H298" s="67">
        <v>0</v>
      </c>
      <c r="I298" s="67">
        <v>0</v>
      </c>
      <c r="J298" s="67">
        <v>27150.5</v>
      </c>
    </row>
    <row r="299" spans="2:10" x14ac:dyDescent="0.2">
      <c r="B299" s="12" t="s">
        <v>882</v>
      </c>
      <c r="C299" s="12" t="s">
        <v>883</v>
      </c>
      <c r="D299" s="12" t="s">
        <v>376</v>
      </c>
      <c r="E299" s="12" t="s">
        <v>2844</v>
      </c>
      <c r="F299" s="12">
        <v>7063</v>
      </c>
      <c r="G299" s="67">
        <v>3.25</v>
      </c>
      <c r="H299" s="67">
        <v>0</v>
      </c>
      <c r="I299" s="67">
        <v>0</v>
      </c>
      <c r="J299" s="67">
        <v>22954.75</v>
      </c>
    </row>
    <row r="300" spans="2:10" x14ac:dyDescent="0.2">
      <c r="B300" s="12" t="s">
        <v>884</v>
      </c>
      <c r="C300" s="12" t="s">
        <v>885</v>
      </c>
      <c r="D300" s="12" t="s">
        <v>376</v>
      </c>
      <c r="E300" s="12" t="s">
        <v>2844</v>
      </c>
      <c r="F300" s="12">
        <v>7130</v>
      </c>
      <c r="G300" s="67">
        <v>3.8218232819074331</v>
      </c>
      <c r="H300" s="67">
        <v>0</v>
      </c>
      <c r="I300" s="67">
        <v>0</v>
      </c>
      <c r="J300" s="67">
        <v>27249.599999999999</v>
      </c>
    </row>
    <row r="301" spans="2:10" x14ac:dyDescent="0.2">
      <c r="B301" s="12" t="s">
        <v>886</v>
      </c>
      <c r="C301" s="12" t="s">
        <v>887</v>
      </c>
      <c r="D301" s="12" t="s">
        <v>376</v>
      </c>
      <c r="E301" s="12" t="s">
        <v>2844</v>
      </c>
      <c r="F301" s="12">
        <v>250</v>
      </c>
      <c r="G301" s="67">
        <v>2</v>
      </c>
      <c r="H301" s="67">
        <v>0</v>
      </c>
      <c r="I301" s="67">
        <v>0</v>
      </c>
      <c r="J301" s="67">
        <v>500</v>
      </c>
    </row>
    <row r="302" spans="2:10" x14ac:dyDescent="0.2">
      <c r="B302" s="12" t="s">
        <v>888</v>
      </c>
      <c r="C302" s="12" t="s">
        <v>889</v>
      </c>
      <c r="D302" s="12" t="s">
        <v>376</v>
      </c>
      <c r="E302" s="12" t="s">
        <v>2844</v>
      </c>
      <c r="F302" s="12">
        <v>12477</v>
      </c>
      <c r="G302" s="67">
        <v>0.41419972749859746</v>
      </c>
      <c r="H302" s="67">
        <v>0</v>
      </c>
      <c r="I302" s="67">
        <v>0</v>
      </c>
      <c r="J302" s="67">
        <v>5167.97</v>
      </c>
    </row>
    <row r="303" spans="2:10" x14ac:dyDescent="0.2">
      <c r="B303" s="12" t="s">
        <v>890</v>
      </c>
      <c r="C303" s="12" t="s">
        <v>891</v>
      </c>
      <c r="D303" s="12" t="s">
        <v>376</v>
      </c>
      <c r="E303" s="12" t="s">
        <v>2844</v>
      </c>
      <c r="F303" s="12">
        <v>14565</v>
      </c>
      <c r="G303" s="67">
        <v>0.93012495708891185</v>
      </c>
      <c r="H303" s="67">
        <v>0</v>
      </c>
      <c r="I303" s="67">
        <v>0</v>
      </c>
      <c r="J303" s="67">
        <v>13547.27</v>
      </c>
    </row>
    <row r="304" spans="2:10" x14ac:dyDescent="0.2">
      <c r="B304" s="12" t="s">
        <v>892</v>
      </c>
      <c r="C304" s="12" t="s">
        <v>893</v>
      </c>
      <c r="D304" s="12" t="s">
        <v>376</v>
      </c>
      <c r="E304" s="12" t="s">
        <v>2844</v>
      </c>
      <c r="F304" s="12">
        <v>81</v>
      </c>
      <c r="G304" s="67">
        <v>21.599999999999998</v>
      </c>
      <c r="H304" s="67">
        <v>9.8550617283950608</v>
      </c>
      <c r="I304" s="67">
        <v>72.273703703703703</v>
      </c>
      <c r="J304" s="67">
        <v>8402.0300000000007</v>
      </c>
    </row>
    <row r="305" spans="2:10" x14ac:dyDescent="0.2">
      <c r="B305" s="12" t="s">
        <v>894</v>
      </c>
      <c r="C305" s="12" t="s">
        <v>867</v>
      </c>
      <c r="D305" s="12" t="s">
        <v>376</v>
      </c>
      <c r="E305" s="12" t="s">
        <v>2843</v>
      </c>
      <c r="F305" s="12">
        <v>355</v>
      </c>
      <c r="G305" s="67">
        <v>33.799999999999997</v>
      </c>
      <c r="H305" s="67">
        <v>0</v>
      </c>
      <c r="I305" s="67">
        <v>0</v>
      </c>
      <c r="J305" s="67">
        <v>11999</v>
      </c>
    </row>
    <row r="306" spans="2:10" x14ac:dyDescent="0.2">
      <c r="B306" s="12" t="s">
        <v>895</v>
      </c>
      <c r="C306" s="12" t="s">
        <v>896</v>
      </c>
      <c r="D306" s="12" t="s">
        <v>376</v>
      </c>
      <c r="E306" s="12" t="s">
        <v>2844</v>
      </c>
      <c r="F306" s="12">
        <v>7</v>
      </c>
      <c r="G306" s="67">
        <v>220</v>
      </c>
      <c r="H306" s="67">
        <v>0</v>
      </c>
      <c r="I306" s="67">
        <v>0</v>
      </c>
      <c r="J306" s="67">
        <v>1540</v>
      </c>
    </row>
    <row r="307" spans="2:10" x14ac:dyDescent="0.2">
      <c r="B307" s="12" t="s">
        <v>897</v>
      </c>
      <c r="C307" s="12" t="s">
        <v>898</v>
      </c>
      <c r="D307" s="12" t="s">
        <v>376</v>
      </c>
      <c r="E307" s="12" t="s">
        <v>2843</v>
      </c>
      <c r="F307" s="12">
        <v>264</v>
      </c>
      <c r="G307" s="67">
        <v>87.55</v>
      </c>
      <c r="H307" s="67">
        <v>0</v>
      </c>
      <c r="I307" s="67">
        <v>0</v>
      </c>
      <c r="J307" s="67">
        <v>23113.200000000001</v>
      </c>
    </row>
    <row r="308" spans="2:10" x14ac:dyDescent="0.2">
      <c r="B308" s="12" t="s">
        <v>899</v>
      </c>
      <c r="C308" s="12" t="s">
        <v>900</v>
      </c>
      <c r="D308" s="12" t="s">
        <v>376</v>
      </c>
      <c r="E308" s="12" t="s">
        <v>2844</v>
      </c>
      <c r="F308" s="12">
        <v>260</v>
      </c>
      <c r="G308" s="67">
        <v>58.279999999999994</v>
      </c>
      <c r="H308" s="67">
        <v>0</v>
      </c>
      <c r="I308" s="67">
        <v>0</v>
      </c>
      <c r="J308" s="67">
        <v>15152.8</v>
      </c>
    </row>
    <row r="309" spans="2:10" x14ac:dyDescent="0.2">
      <c r="B309" s="12" t="s">
        <v>901</v>
      </c>
      <c r="C309" s="12" t="s">
        <v>902</v>
      </c>
      <c r="D309" s="12" t="s">
        <v>376</v>
      </c>
      <c r="E309" s="12" t="s">
        <v>2844</v>
      </c>
      <c r="F309" s="12">
        <v>1687770</v>
      </c>
      <c r="G309" s="67">
        <v>0.10793399574586585</v>
      </c>
      <c r="H309" s="67">
        <v>0</v>
      </c>
      <c r="I309" s="67">
        <v>0</v>
      </c>
      <c r="J309" s="67">
        <v>182167.76</v>
      </c>
    </row>
    <row r="310" spans="2:10" x14ac:dyDescent="0.2">
      <c r="B310" s="12" t="s">
        <v>903</v>
      </c>
      <c r="C310" s="12" t="s">
        <v>904</v>
      </c>
      <c r="D310" s="12" t="s">
        <v>376</v>
      </c>
      <c r="E310" s="12" t="s">
        <v>2843</v>
      </c>
      <c r="F310" s="12">
        <v>3942</v>
      </c>
      <c r="G310" s="67">
        <v>4.1499238964992392E-2</v>
      </c>
      <c r="H310" s="67">
        <v>0</v>
      </c>
      <c r="I310" s="67">
        <v>0</v>
      </c>
      <c r="J310" s="67">
        <v>163.59</v>
      </c>
    </row>
    <row r="311" spans="2:10" x14ac:dyDescent="0.2">
      <c r="B311" s="12" t="s">
        <v>905</v>
      </c>
      <c r="C311" s="12" t="s">
        <v>906</v>
      </c>
      <c r="D311" s="12" t="s">
        <v>376</v>
      </c>
      <c r="E311" s="12" t="s">
        <v>2844</v>
      </c>
      <c r="F311" s="12">
        <v>2</v>
      </c>
      <c r="G311" s="67">
        <v>1436.25</v>
      </c>
      <c r="H311" s="67">
        <v>0</v>
      </c>
      <c r="I311" s="67">
        <v>0</v>
      </c>
      <c r="J311" s="67">
        <v>2872.5</v>
      </c>
    </row>
    <row r="312" spans="2:10" x14ac:dyDescent="0.2">
      <c r="B312" s="12" t="s">
        <v>907</v>
      </c>
      <c r="C312" s="12" t="s">
        <v>908</v>
      </c>
      <c r="D312" s="12" t="s">
        <v>376</v>
      </c>
      <c r="E312" s="12" t="s">
        <v>2843</v>
      </c>
      <c r="F312" s="12">
        <v>202</v>
      </c>
      <c r="G312" s="67">
        <v>33.800000000000004</v>
      </c>
      <c r="H312" s="67">
        <v>2.1732178217821785</v>
      </c>
      <c r="I312" s="67">
        <v>7.6062871287128715</v>
      </c>
      <c r="J312" s="67">
        <v>8803.06</v>
      </c>
    </row>
    <row r="313" spans="2:10" x14ac:dyDescent="0.2">
      <c r="B313" s="12" t="s">
        <v>909</v>
      </c>
      <c r="C313" s="12" t="s">
        <v>910</v>
      </c>
      <c r="D313" s="12" t="s">
        <v>376</v>
      </c>
      <c r="E313" s="12" t="s">
        <v>2844</v>
      </c>
      <c r="F313" s="12">
        <v>119</v>
      </c>
      <c r="G313" s="67">
        <v>177.42042016806721</v>
      </c>
      <c r="H313" s="67">
        <v>0</v>
      </c>
      <c r="I313" s="67">
        <v>0</v>
      </c>
      <c r="J313" s="67">
        <v>21113.03</v>
      </c>
    </row>
    <row r="314" spans="2:10" x14ac:dyDescent="0.2">
      <c r="B314" s="12" t="s">
        <v>911</v>
      </c>
      <c r="C314" s="12" t="s">
        <v>912</v>
      </c>
      <c r="D314" s="12" t="s">
        <v>376</v>
      </c>
      <c r="E314" s="12" t="s">
        <v>2844</v>
      </c>
      <c r="F314" s="12">
        <v>55</v>
      </c>
      <c r="G314" s="67">
        <v>104</v>
      </c>
      <c r="H314" s="67">
        <v>0</v>
      </c>
      <c r="I314" s="67">
        <v>0</v>
      </c>
      <c r="J314" s="67">
        <v>5720</v>
      </c>
    </row>
    <row r="315" spans="2:10" x14ac:dyDescent="0.2">
      <c r="B315" s="12" t="s">
        <v>913</v>
      </c>
      <c r="C315" s="12" t="s">
        <v>914</v>
      </c>
      <c r="D315" s="12" t="s">
        <v>376</v>
      </c>
      <c r="E315" s="12" t="s">
        <v>2844</v>
      </c>
      <c r="F315" s="12">
        <v>5</v>
      </c>
      <c r="G315" s="67">
        <v>150.13800000000001</v>
      </c>
      <c r="H315" s="67">
        <v>54.182000000000002</v>
      </c>
      <c r="I315" s="67">
        <v>233.548</v>
      </c>
      <c r="J315" s="67">
        <v>2189.34</v>
      </c>
    </row>
    <row r="316" spans="2:10" x14ac:dyDescent="0.2">
      <c r="B316" s="12" t="s">
        <v>915</v>
      </c>
      <c r="C316" s="12" t="s">
        <v>916</v>
      </c>
      <c r="D316" s="12" t="s">
        <v>376</v>
      </c>
      <c r="E316" s="12" t="s">
        <v>2843</v>
      </c>
      <c r="F316" s="12">
        <v>7</v>
      </c>
      <c r="G316" s="67">
        <v>24.107142857142858</v>
      </c>
      <c r="H316" s="67">
        <v>36.625714285714288</v>
      </c>
      <c r="I316" s="67">
        <v>158.7657142857143</v>
      </c>
      <c r="J316" s="67">
        <v>1536.49</v>
      </c>
    </row>
    <row r="317" spans="2:10" x14ac:dyDescent="0.2">
      <c r="B317" s="12" t="s">
        <v>917</v>
      </c>
      <c r="C317" s="12" t="s">
        <v>918</v>
      </c>
      <c r="D317" s="12" t="s">
        <v>376</v>
      </c>
      <c r="E317" s="12" t="s">
        <v>2843</v>
      </c>
      <c r="F317" s="12">
        <v>2</v>
      </c>
      <c r="G317" s="67">
        <v>202.78</v>
      </c>
      <c r="H317" s="67">
        <v>111.13</v>
      </c>
      <c r="I317" s="67">
        <v>497.96</v>
      </c>
      <c r="J317" s="67">
        <v>1623.74</v>
      </c>
    </row>
    <row r="318" spans="2:10" x14ac:dyDescent="0.2">
      <c r="B318" s="12" t="s">
        <v>919</v>
      </c>
      <c r="C318" s="12" t="s">
        <v>920</v>
      </c>
      <c r="D318" s="12" t="s">
        <v>376</v>
      </c>
      <c r="E318" s="12" t="s">
        <v>2843</v>
      </c>
      <c r="F318" s="12">
        <v>5</v>
      </c>
      <c r="G318" s="67">
        <v>74</v>
      </c>
      <c r="H318" s="67">
        <v>39.658000000000001</v>
      </c>
      <c r="I318" s="67">
        <v>217.80599999999998</v>
      </c>
      <c r="J318" s="67">
        <v>1657.32</v>
      </c>
    </row>
    <row r="319" spans="2:10" x14ac:dyDescent="0.2">
      <c r="B319" s="12" t="s">
        <v>921</v>
      </c>
      <c r="C319" s="12" t="s">
        <v>922</v>
      </c>
      <c r="D319" s="12" t="s">
        <v>376</v>
      </c>
      <c r="E319" s="12" t="s">
        <v>2844</v>
      </c>
      <c r="F319" s="12">
        <v>8</v>
      </c>
      <c r="G319" s="67">
        <v>72</v>
      </c>
      <c r="H319" s="67">
        <v>3.8762500000000002</v>
      </c>
      <c r="I319" s="67">
        <v>13.567500000000001</v>
      </c>
      <c r="J319" s="67">
        <v>715.55</v>
      </c>
    </row>
    <row r="320" spans="2:10" x14ac:dyDescent="0.2">
      <c r="B320" s="12" t="s">
        <v>923</v>
      </c>
      <c r="C320" s="12" t="s">
        <v>924</v>
      </c>
      <c r="D320" s="12" t="s">
        <v>376</v>
      </c>
      <c r="E320" s="12" t="s">
        <v>2844</v>
      </c>
      <c r="F320" s="12">
        <v>2</v>
      </c>
      <c r="G320" s="67">
        <v>74</v>
      </c>
      <c r="H320" s="67">
        <v>11.75</v>
      </c>
      <c r="I320" s="67">
        <v>76.84</v>
      </c>
      <c r="J320" s="67">
        <v>325.18</v>
      </c>
    </row>
    <row r="321" spans="2:10" x14ac:dyDescent="0.2">
      <c r="B321" s="12" t="s">
        <v>925</v>
      </c>
      <c r="C321" s="12" t="s">
        <v>926</v>
      </c>
      <c r="D321" s="12" t="s">
        <v>376</v>
      </c>
      <c r="E321" s="12" t="s">
        <v>2843</v>
      </c>
      <c r="F321" s="12">
        <v>3</v>
      </c>
      <c r="G321" s="67">
        <v>268.92</v>
      </c>
      <c r="H321" s="67">
        <v>135.54666666666665</v>
      </c>
      <c r="I321" s="67">
        <v>494.43333333333334</v>
      </c>
      <c r="J321" s="67">
        <v>2696.7</v>
      </c>
    </row>
    <row r="322" spans="2:10" x14ac:dyDescent="0.2">
      <c r="B322" s="12" t="s">
        <v>927</v>
      </c>
      <c r="C322" s="12" t="s">
        <v>928</v>
      </c>
      <c r="D322" s="12" t="s">
        <v>376</v>
      </c>
      <c r="E322" s="12" t="s">
        <v>2844</v>
      </c>
      <c r="F322" s="12">
        <v>5</v>
      </c>
      <c r="G322" s="67">
        <v>109</v>
      </c>
      <c r="H322" s="67">
        <v>18.502000000000002</v>
      </c>
      <c r="I322" s="67">
        <v>64.760000000000005</v>
      </c>
      <c r="J322" s="67">
        <v>961.31</v>
      </c>
    </row>
    <row r="323" spans="2:10" x14ac:dyDescent="0.2">
      <c r="B323" s="12" t="s">
        <v>929</v>
      </c>
      <c r="C323" s="12" t="s">
        <v>930</v>
      </c>
      <c r="D323" s="12" t="s">
        <v>376</v>
      </c>
      <c r="E323" s="12" t="s">
        <v>2844</v>
      </c>
      <c r="F323" s="12">
        <v>5</v>
      </c>
      <c r="G323" s="67">
        <v>56</v>
      </c>
      <c r="H323" s="67">
        <v>8.5779999999999994</v>
      </c>
      <c r="I323" s="67">
        <v>30.024000000000001</v>
      </c>
      <c r="J323" s="67">
        <v>473.01</v>
      </c>
    </row>
    <row r="324" spans="2:10" x14ac:dyDescent="0.2">
      <c r="B324" s="12" t="s">
        <v>931</v>
      </c>
      <c r="C324" s="12" t="s">
        <v>930</v>
      </c>
      <c r="D324" s="12" t="s">
        <v>376</v>
      </c>
      <c r="E324" s="12" t="s">
        <v>2843</v>
      </c>
      <c r="F324" s="12">
        <v>5</v>
      </c>
      <c r="G324" s="67">
        <v>50</v>
      </c>
      <c r="H324" s="67">
        <v>8.9640000000000004</v>
      </c>
      <c r="I324" s="67">
        <v>31.375999999999998</v>
      </c>
      <c r="J324" s="67">
        <v>451.7</v>
      </c>
    </row>
    <row r="325" spans="2:10" x14ac:dyDescent="0.2">
      <c r="B325" s="12" t="s">
        <v>932</v>
      </c>
      <c r="C325" s="12" t="s">
        <v>933</v>
      </c>
      <c r="D325" s="12" t="s">
        <v>376</v>
      </c>
      <c r="E325" s="12" t="s">
        <v>2844</v>
      </c>
      <c r="F325" s="12">
        <v>14</v>
      </c>
      <c r="G325" s="67">
        <v>4.6392857142857142</v>
      </c>
      <c r="H325" s="67">
        <v>5.3585714285714285</v>
      </c>
      <c r="I325" s="67">
        <v>29.174285714285716</v>
      </c>
      <c r="J325" s="67">
        <v>548.41</v>
      </c>
    </row>
    <row r="326" spans="2:10" x14ac:dyDescent="0.2">
      <c r="B326" s="12" t="s">
        <v>934</v>
      </c>
      <c r="C326" s="12" t="s">
        <v>935</v>
      </c>
      <c r="D326" s="12" t="s">
        <v>376</v>
      </c>
      <c r="E326" s="12" t="s">
        <v>2843</v>
      </c>
      <c r="F326" s="12">
        <v>3</v>
      </c>
      <c r="G326" s="67">
        <v>90.266666666666666</v>
      </c>
      <c r="H326" s="67">
        <v>14.463333333333333</v>
      </c>
      <c r="I326" s="67">
        <v>74.826666666666668</v>
      </c>
      <c r="J326" s="67">
        <v>538.66999999999996</v>
      </c>
    </row>
    <row r="327" spans="2:10" x14ac:dyDescent="0.2">
      <c r="B327" s="12" t="s">
        <v>936</v>
      </c>
      <c r="C327" s="12" t="s">
        <v>937</v>
      </c>
      <c r="D327" s="12" t="s">
        <v>376</v>
      </c>
      <c r="E327" s="12" t="s">
        <v>2843</v>
      </c>
      <c r="F327" s="12">
        <v>2</v>
      </c>
      <c r="G327" s="67">
        <v>59.055</v>
      </c>
      <c r="H327" s="67">
        <v>20.074999999999999</v>
      </c>
      <c r="I327" s="67">
        <v>94.454999999999998</v>
      </c>
      <c r="J327" s="67">
        <v>347.17</v>
      </c>
    </row>
    <row r="328" spans="2:10" x14ac:dyDescent="0.2">
      <c r="B328" s="12" t="s">
        <v>938</v>
      </c>
      <c r="C328" s="12" t="s">
        <v>937</v>
      </c>
      <c r="D328" s="12" t="s">
        <v>376</v>
      </c>
      <c r="E328" s="12" t="s">
        <v>2843</v>
      </c>
      <c r="F328" s="12">
        <v>3</v>
      </c>
      <c r="G328" s="67">
        <v>58</v>
      </c>
      <c r="H328" s="67">
        <v>16.193333333333332</v>
      </c>
      <c r="I328" s="67">
        <v>64.933333333333337</v>
      </c>
      <c r="J328" s="67">
        <v>417.38</v>
      </c>
    </row>
    <row r="329" spans="2:10" x14ac:dyDescent="0.2">
      <c r="B329" s="12" t="s">
        <v>939</v>
      </c>
      <c r="C329" s="12" t="s">
        <v>937</v>
      </c>
      <c r="D329" s="12" t="s">
        <v>376</v>
      </c>
      <c r="E329" s="12" t="s">
        <v>2844</v>
      </c>
      <c r="F329" s="12">
        <v>2</v>
      </c>
      <c r="G329" s="67">
        <v>139.47999999999999</v>
      </c>
      <c r="H329" s="67">
        <v>64.41</v>
      </c>
      <c r="I329" s="67">
        <v>244.69</v>
      </c>
      <c r="J329" s="67">
        <v>897.16</v>
      </c>
    </row>
    <row r="330" spans="2:10" x14ac:dyDescent="0.2">
      <c r="B330" s="12" t="s">
        <v>940</v>
      </c>
      <c r="C330" s="12" t="s">
        <v>941</v>
      </c>
      <c r="D330" s="12" t="s">
        <v>376</v>
      </c>
      <c r="E330" s="12" t="s">
        <v>2844</v>
      </c>
      <c r="F330" s="12">
        <v>1</v>
      </c>
      <c r="G330" s="67">
        <v>83.04</v>
      </c>
      <c r="H330" s="67">
        <v>29.41</v>
      </c>
      <c r="I330" s="67">
        <v>127.14</v>
      </c>
      <c r="J330" s="67">
        <v>239.59</v>
      </c>
    </row>
    <row r="331" spans="2:10" x14ac:dyDescent="0.2">
      <c r="B331" s="12" t="s">
        <v>942</v>
      </c>
      <c r="C331" s="12" t="s">
        <v>943</v>
      </c>
      <c r="D331" s="12" t="s">
        <v>376</v>
      </c>
      <c r="E331" s="12" t="s">
        <v>2843</v>
      </c>
      <c r="F331" s="12">
        <v>33</v>
      </c>
      <c r="G331" s="67">
        <v>15.530000000000001</v>
      </c>
      <c r="H331" s="67">
        <v>0</v>
      </c>
      <c r="I331" s="67">
        <v>0</v>
      </c>
      <c r="J331" s="67">
        <v>512.49</v>
      </c>
    </row>
    <row r="332" spans="2:10" x14ac:dyDescent="0.2">
      <c r="B332" s="12" t="s">
        <v>944</v>
      </c>
      <c r="C332" s="12" t="s">
        <v>945</v>
      </c>
      <c r="D332" s="12" t="s">
        <v>376</v>
      </c>
      <c r="E332" s="12" t="s">
        <v>2843</v>
      </c>
      <c r="F332" s="12">
        <v>33</v>
      </c>
      <c r="G332" s="67">
        <v>12.63</v>
      </c>
      <c r="H332" s="67">
        <v>0</v>
      </c>
      <c r="I332" s="67">
        <v>0</v>
      </c>
      <c r="J332" s="67">
        <v>416.79</v>
      </c>
    </row>
    <row r="333" spans="2:10" x14ac:dyDescent="0.2">
      <c r="B333" s="12" t="s">
        <v>946</v>
      </c>
      <c r="C333" s="12" t="s">
        <v>943</v>
      </c>
      <c r="D333" s="12" t="s">
        <v>376</v>
      </c>
      <c r="E333" s="12" t="s">
        <v>2844</v>
      </c>
      <c r="F333" s="12">
        <v>24</v>
      </c>
      <c r="G333" s="67">
        <v>51.76</v>
      </c>
      <c r="H333" s="67">
        <v>0</v>
      </c>
      <c r="I333" s="67">
        <v>0</v>
      </c>
      <c r="J333" s="67">
        <v>1242.24</v>
      </c>
    </row>
    <row r="334" spans="2:10" x14ac:dyDescent="0.2">
      <c r="B334" s="12" t="s">
        <v>947</v>
      </c>
      <c r="C334" s="12" t="s">
        <v>943</v>
      </c>
      <c r="D334" s="12" t="s">
        <v>376</v>
      </c>
      <c r="E334" s="12" t="s">
        <v>2843</v>
      </c>
      <c r="F334" s="12">
        <v>57</v>
      </c>
      <c r="G334" s="67">
        <v>18.36</v>
      </c>
      <c r="H334" s="67">
        <v>0</v>
      </c>
      <c r="I334" s="67">
        <v>0</v>
      </c>
      <c r="J334" s="67">
        <v>1046.52</v>
      </c>
    </row>
    <row r="335" spans="2:10" x14ac:dyDescent="0.2">
      <c r="B335" s="12" t="s">
        <v>948</v>
      </c>
      <c r="C335" s="12" t="s">
        <v>943</v>
      </c>
      <c r="D335" s="12" t="s">
        <v>376</v>
      </c>
      <c r="E335" s="12" t="s">
        <v>2844</v>
      </c>
      <c r="F335" s="12">
        <v>60</v>
      </c>
      <c r="G335" s="67">
        <v>15.2</v>
      </c>
      <c r="H335" s="67">
        <v>0</v>
      </c>
      <c r="I335" s="67">
        <v>0</v>
      </c>
      <c r="J335" s="67">
        <v>912</v>
      </c>
    </row>
    <row r="336" spans="2:10" x14ac:dyDescent="0.2">
      <c r="B336" s="12" t="s">
        <v>949</v>
      </c>
      <c r="C336" s="12" t="s">
        <v>943</v>
      </c>
      <c r="D336" s="12" t="s">
        <v>376</v>
      </c>
      <c r="E336" s="12" t="s">
        <v>2843</v>
      </c>
      <c r="F336" s="12">
        <v>38</v>
      </c>
      <c r="G336" s="67">
        <v>16.239999999999998</v>
      </c>
      <c r="H336" s="67">
        <v>0</v>
      </c>
      <c r="I336" s="67">
        <v>0</v>
      </c>
      <c r="J336" s="67">
        <v>617.12</v>
      </c>
    </row>
    <row r="337" spans="2:10" x14ac:dyDescent="0.2">
      <c r="B337" s="12" t="s">
        <v>950</v>
      </c>
      <c r="C337" s="12" t="s">
        <v>951</v>
      </c>
      <c r="D337" s="12" t="s">
        <v>376</v>
      </c>
      <c r="E337" s="12" t="s">
        <v>2843</v>
      </c>
      <c r="F337" s="12">
        <v>1</v>
      </c>
      <c r="G337" s="67">
        <v>41</v>
      </c>
      <c r="H337" s="67">
        <v>3.75</v>
      </c>
      <c r="I337" s="67">
        <v>34.01</v>
      </c>
      <c r="J337" s="67">
        <v>78.760000000000005</v>
      </c>
    </row>
    <row r="338" spans="2:10" x14ac:dyDescent="0.2">
      <c r="B338" s="12" t="s">
        <v>952</v>
      </c>
      <c r="C338" s="12" t="s">
        <v>951</v>
      </c>
      <c r="D338" s="12" t="s">
        <v>376</v>
      </c>
      <c r="E338" s="12" t="s">
        <v>2843</v>
      </c>
      <c r="F338" s="12">
        <v>1</v>
      </c>
      <c r="G338" s="67">
        <v>57</v>
      </c>
      <c r="H338" s="67">
        <v>7.96</v>
      </c>
      <c r="I338" s="67">
        <v>44.379999999999995</v>
      </c>
      <c r="J338" s="67">
        <v>109.34</v>
      </c>
    </row>
    <row r="339" spans="2:10" x14ac:dyDescent="0.2">
      <c r="B339" s="12" t="s">
        <v>953</v>
      </c>
      <c r="C339" s="12" t="s">
        <v>951</v>
      </c>
      <c r="D339" s="12" t="s">
        <v>376</v>
      </c>
      <c r="E339" s="12" t="s">
        <v>2844</v>
      </c>
      <c r="F339" s="12">
        <v>1</v>
      </c>
      <c r="G339" s="67">
        <v>44</v>
      </c>
      <c r="H339" s="67">
        <v>3.51</v>
      </c>
      <c r="I339" s="67">
        <v>28.77</v>
      </c>
      <c r="J339" s="67">
        <v>76.28</v>
      </c>
    </row>
    <row r="340" spans="2:10" x14ac:dyDescent="0.2">
      <c r="B340" s="12" t="s">
        <v>954</v>
      </c>
      <c r="C340" s="12" t="s">
        <v>951</v>
      </c>
      <c r="D340" s="12" t="s">
        <v>376</v>
      </c>
      <c r="E340" s="12" t="s">
        <v>2844</v>
      </c>
      <c r="F340" s="12">
        <v>10</v>
      </c>
      <c r="G340" s="67">
        <v>23</v>
      </c>
      <c r="H340" s="67">
        <v>4.1349999999999998</v>
      </c>
      <c r="I340" s="67">
        <v>14.472999999999999</v>
      </c>
      <c r="J340" s="67">
        <v>416.08</v>
      </c>
    </row>
    <row r="341" spans="2:10" x14ac:dyDescent="0.2">
      <c r="B341" s="12" t="s">
        <v>955</v>
      </c>
      <c r="C341" s="12" t="s">
        <v>956</v>
      </c>
      <c r="D341" s="12" t="s">
        <v>376</v>
      </c>
      <c r="E341" s="12" t="s">
        <v>2844</v>
      </c>
      <c r="F341" s="12">
        <v>8</v>
      </c>
      <c r="G341" s="67">
        <v>39.24</v>
      </c>
      <c r="H341" s="67">
        <v>8.6137499999999996</v>
      </c>
      <c r="I341" s="67">
        <v>35.147500000000001</v>
      </c>
      <c r="J341" s="67">
        <v>664.01</v>
      </c>
    </row>
    <row r="342" spans="2:10" x14ac:dyDescent="0.2">
      <c r="B342" s="12" t="s">
        <v>957</v>
      </c>
      <c r="C342" s="12" t="s">
        <v>958</v>
      </c>
      <c r="D342" s="12" t="s">
        <v>376</v>
      </c>
      <c r="E342" s="12" t="s">
        <v>2843</v>
      </c>
      <c r="F342" s="12">
        <v>6</v>
      </c>
      <c r="G342" s="67">
        <v>11.386666666666665</v>
      </c>
      <c r="H342" s="67">
        <v>10.731666666666667</v>
      </c>
      <c r="I342" s="67">
        <v>46.361666666666665</v>
      </c>
      <c r="J342" s="67">
        <v>410.88</v>
      </c>
    </row>
    <row r="343" spans="2:10" x14ac:dyDescent="0.2">
      <c r="B343" s="12" t="s">
        <v>959</v>
      </c>
      <c r="C343" s="12" t="s">
        <v>958</v>
      </c>
      <c r="D343" s="12" t="s">
        <v>376</v>
      </c>
      <c r="E343" s="12" t="s">
        <v>2843</v>
      </c>
      <c r="F343" s="12">
        <v>2</v>
      </c>
      <c r="G343" s="67">
        <v>7.2</v>
      </c>
      <c r="H343" s="67">
        <v>18.585000000000001</v>
      </c>
      <c r="I343" s="67">
        <v>73.305000000000007</v>
      </c>
      <c r="J343" s="67">
        <v>198.18</v>
      </c>
    </row>
    <row r="344" spans="2:10" x14ac:dyDescent="0.2">
      <c r="B344" s="12" t="s">
        <v>960</v>
      </c>
      <c r="C344" s="12" t="s">
        <v>961</v>
      </c>
      <c r="D344" s="12" t="s">
        <v>376</v>
      </c>
      <c r="E344" s="12" t="s">
        <v>2844</v>
      </c>
      <c r="F344" s="12">
        <v>6</v>
      </c>
      <c r="G344" s="67">
        <v>6</v>
      </c>
      <c r="H344" s="67">
        <v>8.0016666666666669</v>
      </c>
      <c r="I344" s="67">
        <v>34.058333333333337</v>
      </c>
      <c r="J344" s="67">
        <v>288.36</v>
      </c>
    </row>
    <row r="345" spans="2:10" x14ac:dyDescent="0.2">
      <c r="B345" s="12" t="s">
        <v>962</v>
      </c>
      <c r="C345" s="12" t="s">
        <v>958</v>
      </c>
      <c r="D345" s="12" t="s">
        <v>376</v>
      </c>
      <c r="E345" s="12" t="s">
        <v>2843</v>
      </c>
      <c r="F345" s="12">
        <v>6</v>
      </c>
      <c r="G345" s="67">
        <v>15</v>
      </c>
      <c r="H345" s="67">
        <v>15.828333333333333</v>
      </c>
      <c r="I345" s="67">
        <v>65.849999999999994</v>
      </c>
      <c r="J345" s="67">
        <v>580.07000000000005</v>
      </c>
    </row>
    <row r="346" spans="2:10" x14ac:dyDescent="0.2">
      <c r="B346" s="12" t="s">
        <v>963</v>
      </c>
      <c r="C346" s="12" t="s">
        <v>958</v>
      </c>
      <c r="D346" s="12" t="s">
        <v>376</v>
      </c>
      <c r="E346" s="12" t="s">
        <v>2843</v>
      </c>
      <c r="F346" s="12">
        <v>10</v>
      </c>
      <c r="G346" s="67">
        <v>6</v>
      </c>
      <c r="H346" s="67">
        <v>6.3890000000000002</v>
      </c>
      <c r="I346" s="67">
        <v>31.163</v>
      </c>
      <c r="J346" s="67">
        <v>435.52</v>
      </c>
    </row>
    <row r="347" spans="2:10" x14ac:dyDescent="0.2">
      <c r="B347" s="12" t="s">
        <v>964</v>
      </c>
      <c r="C347" s="12" t="s">
        <v>958</v>
      </c>
      <c r="D347" s="12" t="s">
        <v>376</v>
      </c>
      <c r="E347" s="12" t="s">
        <v>2844</v>
      </c>
      <c r="F347" s="12">
        <v>10</v>
      </c>
      <c r="G347" s="67">
        <v>11.52</v>
      </c>
      <c r="H347" s="67">
        <v>7.0060000000000002</v>
      </c>
      <c r="I347" s="67">
        <v>32.769999999999996</v>
      </c>
      <c r="J347" s="67">
        <v>512.96</v>
      </c>
    </row>
    <row r="348" spans="2:10" x14ac:dyDescent="0.2">
      <c r="B348" s="12" t="s">
        <v>965</v>
      </c>
      <c r="C348" s="12" t="s">
        <v>958</v>
      </c>
      <c r="D348" s="12" t="s">
        <v>376</v>
      </c>
      <c r="E348" s="12" t="s">
        <v>2843</v>
      </c>
      <c r="F348" s="12">
        <v>5</v>
      </c>
      <c r="G348" s="67">
        <v>7.2</v>
      </c>
      <c r="H348" s="67">
        <v>8.6159999999999997</v>
      </c>
      <c r="I348" s="67">
        <v>36.756</v>
      </c>
      <c r="J348" s="67">
        <v>262.86</v>
      </c>
    </row>
    <row r="349" spans="2:10" x14ac:dyDescent="0.2">
      <c r="B349" s="12" t="s">
        <v>966</v>
      </c>
      <c r="C349" s="12" t="s">
        <v>967</v>
      </c>
      <c r="D349" s="12" t="s">
        <v>376</v>
      </c>
      <c r="E349" s="12" t="s">
        <v>2843</v>
      </c>
      <c r="F349" s="12">
        <v>3</v>
      </c>
      <c r="G349" s="67">
        <v>71.773333333333326</v>
      </c>
      <c r="H349" s="67">
        <v>62.326666666666661</v>
      </c>
      <c r="I349" s="67">
        <v>259.94333333333333</v>
      </c>
      <c r="J349" s="67">
        <v>1182.1300000000001</v>
      </c>
    </row>
    <row r="350" spans="2:10" x14ac:dyDescent="0.2">
      <c r="B350" s="12" t="s">
        <v>968</v>
      </c>
      <c r="C350" s="12" t="s">
        <v>967</v>
      </c>
      <c r="D350" s="12" t="s">
        <v>376</v>
      </c>
      <c r="E350" s="12" t="s">
        <v>2844</v>
      </c>
      <c r="F350" s="12">
        <v>3</v>
      </c>
      <c r="G350" s="67">
        <v>122.24000000000001</v>
      </c>
      <c r="H350" s="67">
        <v>53.666666666666664</v>
      </c>
      <c r="I350" s="67">
        <v>247.24666666666667</v>
      </c>
      <c r="J350" s="67">
        <v>1269.46</v>
      </c>
    </row>
    <row r="351" spans="2:10" x14ac:dyDescent="0.2">
      <c r="B351" s="12" t="s">
        <v>969</v>
      </c>
      <c r="C351" s="12" t="s">
        <v>970</v>
      </c>
      <c r="D351" s="12" t="s">
        <v>376</v>
      </c>
      <c r="E351" s="12" t="s">
        <v>2843</v>
      </c>
      <c r="F351" s="12">
        <v>5</v>
      </c>
      <c r="G351" s="67">
        <v>37</v>
      </c>
      <c r="H351" s="67">
        <v>51.347999999999999</v>
      </c>
      <c r="I351" s="67">
        <v>272.21800000000002</v>
      </c>
      <c r="J351" s="67">
        <v>1802.83</v>
      </c>
    </row>
    <row r="352" spans="2:10" x14ac:dyDescent="0.2">
      <c r="B352" s="12" t="s">
        <v>971</v>
      </c>
      <c r="C352" s="12" t="s">
        <v>967</v>
      </c>
      <c r="D352" s="12" t="s">
        <v>376</v>
      </c>
      <c r="E352" s="12" t="s">
        <v>2843</v>
      </c>
      <c r="F352" s="12">
        <v>3</v>
      </c>
      <c r="G352" s="67">
        <v>45</v>
      </c>
      <c r="H352" s="67">
        <v>12.256666666666668</v>
      </c>
      <c r="I352" s="67">
        <v>92.906666666666666</v>
      </c>
      <c r="J352" s="67">
        <v>450.49</v>
      </c>
    </row>
    <row r="353" spans="2:10" x14ac:dyDescent="0.2">
      <c r="B353" s="12" t="s">
        <v>972</v>
      </c>
      <c r="C353" s="12" t="s">
        <v>967</v>
      </c>
      <c r="D353" s="12" t="s">
        <v>376</v>
      </c>
      <c r="E353" s="12" t="s">
        <v>2844</v>
      </c>
      <c r="F353" s="12">
        <v>1</v>
      </c>
      <c r="G353" s="67">
        <v>95.74</v>
      </c>
      <c r="H353" s="67">
        <v>58.72</v>
      </c>
      <c r="I353" s="67">
        <v>247.45999999999998</v>
      </c>
      <c r="J353" s="67">
        <v>401.92</v>
      </c>
    </row>
    <row r="354" spans="2:10" x14ac:dyDescent="0.2">
      <c r="B354" s="12" t="s">
        <v>973</v>
      </c>
      <c r="C354" s="12" t="s">
        <v>967</v>
      </c>
      <c r="D354" s="12" t="s">
        <v>376</v>
      </c>
      <c r="E354" s="12" t="s">
        <v>2844</v>
      </c>
      <c r="F354" s="12">
        <v>3</v>
      </c>
      <c r="G354" s="67">
        <v>103</v>
      </c>
      <c r="H354" s="67">
        <v>6.3233333333333333</v>
      </c>
      <c r="I354" s="67">
        <v>45.956666666666663</v>
      </c>
      <c r="J354" s="67">
        <v>465.84</v>
      </c>
    </row>
    <row r="355" spans="2:10" x14ac:dyDescent="0.2">
      <c r="B355" s="12" t="s">
        <v>974</v>
      </c>
      <c r="C355" s="12" t="s">
        <v>975</v>
      </c>
      <c r="D355" s="12" t="s">
        <v>376</v>
      </c>
      <c r="E355" s="12" t="s">
        <v>2844</v>
      </c>
      <c r="F355" s="12">
        <v>3</v>
      </c>
      <c r="G355" s="67">
        <v>56</v>
      </c>
      <c r="H355" s="67">
        <v>8.3533333333333335</v>
      </c>
      <c r="I355" s="67">
        <v>71.033333333333331</v>
      </c>
      <c r="J355" s="67">
        <v>406.16</v>
      </c>
    </row>
    <row r="356" spans="2:10" x14ac:dyDescent="0.2">
      <c r="B356" s="12" t="s">
        <v>976</v>
      </c>
      <c r="C356" s="12" t="s">
        <v>977</v>
      </c>
      <c r="D356" s="12" t="s">
        <v>376</v>
      </c>
      <c r="E356" s="12" t="s">
        <v>2844</v>
      </c>
      <c r="F356" s="12">
        <v>3</v>
      </c>
      <c r="G356" s="67">
        <v>98</v>
      </c>
      <c r="H356" s="67">
        <v>8.7566666666666659</v>
      </c>
      <c r="I356" s="67">
        <v>59.25333333333333</v>
      </c>
      <c r="J356" s="67">
        <v>498.03</v>
      </c>
    </row>
    <row r="357" spans="2:10" x14ac:dyDescent="0.2">
      <c r="B357" s="12" t="s">
        <v>978</v>
      </c>
      <c r="C357" s="12" t="s">
        <v>979</v>
      </c>
      <c r="D357" s="12" t="s">
        <v>376</v>
      </c>
      <c r="E357" s="12" t="s">
        <v>2843</v>
      </c>
      <c r="F357" s="12">
        <v>3</v>
      </c>
      <c r="G357" s="67">
        <v>89.94</v>
      </c>
      <c r="H357" s="67">
        <v>19.599999999999998</v>
      </c>
      <c r="I357" s="67">
        <v>132.40333333333334</v>
      </c>
      <c r="J357" s="67">
        <v>725.83</v>
      </c>
    </row>
    <row r="358" spans="2:10" x14ac:dyDescent="0.2">
      <c r="B358" s="12" t="s">
        <v>980</v>
      </c>
      <c r="C358" s="12" t="s">
        <v>981</v>
      </c>
      <c r="D358" s="12" t="s">
        <v>376</v>
      </c>
      <c r="E358" s="12" t="s">
        <v>2843</v>
      </c>
      <c r="F358" s="12">
        <v>3</v>
      </c>
      <c r="G358" s="67">
        <v>198.14666666666668</v>
      </c>
      <c r="H358" s="67">
        <v>56.933333333333337</v>
      </c>
      <c r="I358" s="67">
        <v>298.21333333333337</v>
      </c>
      <c r="J358" s="67">
        <v>1659.88</v>
      </c>
    </row>
    <row r="359" spans="2:10" x14ac:dyDescent="0.2">
      <c r="B359" s="12" t="s">
        <v>982</v>
      </c>
      <c r="C359" s="12" t="s">
        <v>983</v>
      </c>
      <c r="D359" s="12" t="s">
        <v>376</v>
      </c>
      <c r="E359" s="12" t="s">
        <v>2844</v>
      </c>
      <c r="F359" s="12">
        <v>3</v>
      </c>
      <c r="G359" s="67">
        <v>89</v>
      </c>
      <c r="H359" s="67">
        <v>4.0366666666666662</v>
      </c>
      <c r="I359" s="67">
        <v>24.426666666666666</v>
      </c>
      <c r="J359" s="67">
        <v>352.39</v>
      </c>
    </row>
    <row r="360" spans="2:10" x14ac:dyDescent="0.2">
      <c r="B360" s="12" t="s">
        <v>984</v>
      </c>
      <c r="C360" s="12" t="s">
        <v>985</v>
      </c>
      <c r="D360" s="12" t="s">
        <v>376</v>
      </c>
      <c r="E360" s="12" t="s">
        <v>2843</v>
      </c>
      <c r="F360" s="12">
        <v>3</v>
      </c>
      <c r="G360" s="67">
        <v>135</v>
      </c>
      <c r="H360" s="67">
        <v>4.41</v>
      </c>
      <c r="I360" s="67">
        <v>79.236666666666679</v>
      </c>
      <c r="J360" s="67">
        <v>655.94</v>
      </c>
    </row>
    <row r="361" spans="2:10" x14ac:dyDescent="0.2">
      <c r="B361" s="12" t="s">
        <v>986</v>
      </c>
      <c r="C361" s="12" t="s">
        <v>987</v>
      </c>
      <c r="D361" s="12" t="s">
        <v>376</v>
      </c>
      <c r="E361" s="12" t="s">
        <v>2843</v>
      </c>
      <c r="F361" s="12">
        <v>19</v>
      </c>
      <c r="G361" s="67">
        <v>3.8610526315789473</v>
      </c>
      <c r="H361" s="67">
        <v>11.362105263157895</v>
      </c>
      <c r="I361" s="67">
        <v>61.76736842105263</v>
      </c>
      <c r="J361" s="67">
        <v>1462.82</v>
      </c>
    </row>
    <row r="362" spans="2:10" x14ac:dyDescent="0.2">
      <c r="B362" s="12" t="s">
        <v>988</v>
      </c>
      <c r="C362" s="12" t="s">
        <v>989</v>
      </c>
      <c r="D362" s="12" t="s">
        <v>376</v>
      </c>
      <c r="E362" s="12" t="s">
        <v>2844</v>
      </c>
      <c r="F362" s="12">
        <v>3</v>
      </c>
      <c r="G362" s="67">
        <v>113.02</v>
      </c>
      <c r="H362" s="67">
        <v>24.383333333333336</v>
      </c>
      <c r="I362" s="67">
        <v>118.53666666666666</v>
      </c>
      <c r="J362" s="67">
        <v>767.82</v>
      </c>
    </row>
    <row r="363" spans="2:10" x14ac:dyDescent="0.2">
      <c r="B363" s="12" t="s">
        <v>990</v>
      </c>
      <c r="C363" s="12" t="s">
        <v>987</v>
      </c>
      <c r="D363" s="12" t="s">
        <v>376</v>
      </c>
      <c r="E363" s="12" t="s">
        <v>2844</v>
      </c>
      <c r="F363" s="12">
        <v>20</v>
      </c>
      <c r="G363" s="67">
        <v>7.0250000000000004</v>
      </c>
      <c r="H363" s="67">
        <v>28.651999999999997</v>
      </c>
      <c r="I363" s="67">
        <v>117.88200000000001</v>
      </c>
      <c r="J363" s="67">
        <v>3071.18</v>
      </c>
    </row>
    <row r="364" spans="2:10" x14ac:dyDescent="0.2">
      <c r="B364" s="12" t="s">
        <v>991</v>
      </c>
      <c r="C364" s="12" t="s">
        <v>992</v>
      </c>
      <c r="D364" s="12" t="s">
        <v>376</v>
      </c>
      <c r="E364" s="12" t="s">
        <v>2843</v>
      </c>
      <c r="F364" s="12">
        <v>3</v>
      </c>
      <c r="G364" s="67">
        <v>194</v>
      </c>
      <c r="H364" s="67">
        <v>15.006666666666668</v>
      </c>
      <c r="I364" s="67">
        <v>135.02333333333334</v>
      </c>
      <c r="J364" s="67">
        <v>1032.0899999999999</v>
      </c>
    </row>
    <row r="365" spans="2:10" x14ac:dyDescent="0.2">
      <c r="B365" s="12" t="s">
        <v>993</v>
      </c>
      <c r="C365" s="12" t="s">
        <v>994</v>
      </c>
      <c r="D365" s="12" t="s">
        <v>376</v>
      </c>
      <c r="E365" s="12" t="s">
        <v>2844</v>
      </c>
      <c r="F365" s="12">
        <v>3</v>
      </c>
      <c r="G365" s="67">
        <v>295.51666666666665</v>
      </c>
      <c r="H365" s="67">
        <v>71.683333333333337</v>
      </c>
      <c r="I365" s="67">
        <v>309.39999999999998</v>
      </c>
      <c r="J365" s="67">
        <v>2029.8</v>
      </c>
    </row>
    <row r="366" spans="2:10" x14ac:dyDescent="0.2">
      <c r="B366" s="12" t="s">
        <v>995</v>
      </c>
      <c r="C366" s="12" t="s">
        <v>996</v>
      </c>
      <c r="D366" s="12" t="s">
        <v>376</v>
      </c>
      <c r="E366" s="12" t="s">
        <v>2844</v>
      </c>
      <c r="F366" s="12">
        <v>3</v>
      </c>
      <c r="G366" s="67">
        <v>113</v>
      </c>
      <c r="H366" s="67">
        <v>6.1099999999999994</v>
      </c>
      <c r="I366" s="67">
        <v>52.186666666666667</v>
      </c>
      <c r="J366" s="67">
        <v>513.89</v>
      </c>
    </row>
    <row r="367" spans="2:10" x14ac:dyDescent="0.2">
      <c r="B367" s="12" t="s">
        <v>997</v>
      </c>
      <c r="C367" s="12" t="s">
        <v>709</v>
      </c>
      <c r="D367" s="12" t="s">
        <v>376</v>
      </c>
      <c r="E367" s="12" t="s">
        <v>2844</v>
      </c>
      <c r="F367" s="12">
        <v>3</v>
      </c>
      <c r="G367" s="67">
        <v>4</v>
      </c>
      <c r="H367" s="67">
        <v>4.75</v>
      </c>
      <c r="I367" s="67">
        <v>22.126666666666669</v>
      </c>
      <c r="J367" s="67">
        <v>92.63</v>
      </c>
    </row>
    <row r="368" spans="2:10" x14ac:dyDescent="0.2">
      <c r="B368" s="12" t="s">
        <v>998</v>
      </c>
      <c r="C368" s="12" t="s">
        <v>709</v>
      </c>
      <c r="D368" s="12" t="s">
        <v>376</v>
      </c>
      <c r="E368" s="12" t="s">
        <v>2843</v>
      </c>
      <c r="F368" s="12">
        <v>3</v>
      </c>
      <c r="G368" s="67">
        <v>4</v>
      </c>
      <c r="H368" s="67">
        <v>8.4666666666666668</v>
      </c>
      <c r="I368" s="67">
        <v>35.13333333333334</v>
      </c>
      <c r="J368" s="67">
        <v>142.80000000000001</v>
      </c>
    </row>
    <row r="369" spans="2:10" x14ac:dyDescent="0.2">
      <c r="B369" s="12" t="s">
        <v>999</v>
      </c>
      <c r="C369" s="12" t="s">
        <v>1000</v>
      </c>
      <c r="D369" s="12" t="s">
        <v>376</v>
      </c>
      <c r="E369" s="12" t="s">
        <v>2844</v>
      </c>
      <c r="F369" s="12">
        <v>3</v>
      </c>
      <c r="G369" s="67">
        <v>5.1000000000000005</v>
      </c>
      <c r="H369" s="67">
        <v>2.7066666666666666</v>
      </c>
      <c r="I369" s="67">
        <v>20.473333333333336</v>
      </c>
      <c r="J369" s="67">
        <v>84.84</v>
      </c>
    </row>
    <row r="370" spans="2:10" x14ac:dyDescent="0.2">
      <c r="B370" s="12" t="s">
        <v>1001</v>
      </c>
      <c r="C370" s="12" t="s">
        <v>1002</v>
      </c>
      <c r="D370" s="12" t="s">
        <v>376</v>
      </c>
      <c r="E370" s="12" t="s">
        <v>2843</v>
      </c>
      <c r="F370" s="12">
        <v>3</v>
      </c>
      <c r="G370" s="67">
        <v>54.419999999999995</v>
      </c>
      <c r="H370" s="67">
        <v>19.7</v>
      </c>
      <c r="I370" s="67">
        <v>93.153333333333336</v>
      </c>
      <c r="J370" s="67">
        <v>501.82</v>
      </c>
    </row>
    <row r="371" spans="2:10" x14ac:dyDescent="0.2">
      <c r="B371" s="12" t="s">
        <v>1003</v>
      </c>
      <c r="C371" s="12" t="s">
        <v>1002</v>
      </c>
      <c r="D371" s="12" t="s">
        <v>376</v>
      </c>
      <c r="E371" s="12" t="s">
        <v>2844</v>
      </c>
      <c r="F371" s="12">
        <v>5</v>
      </c>
      <c r="G371" s="67">
        <v>47.769999999999996</v>
      </c>
      <c r="H371" s="67">
        <v>7.8680000000000003</v>
      </c>
      <c r="I371" s="67">
        <v>44.042000000000002</v>
      </c>
      <c r="J371" s="67">
        <v>498.4</v>
      </c>
    </row>
    <row r="372" spans="2:10" x14ac:dyDescent="0.2">
      <c r="B372" s="12" t="s">
        <v>1004</v>
      </c>
      <c r="C372" s="12" t="s">
        <v>1005</v>
      </c>
      <c r="D372" s="12" t="s">
        <v>376</v>
      </c>
      <c r="E372" s="12" t="s">
        <v>2843</v>
      </c>
      <c r="F372" s="12">
        <v>3</v>
      </c>
      <c r="G372" s="67">
        <v>161.67666666666665</v>
      </c>
      <c r="H372" s="67">
        <v>28.823333333333334</v>
      </c>
      <c r="I372" s="67">
        <v>133.88666666666666</v>
      </c>
      <c r="J372" s="67">
        <v>973.16</v>
      </c>
    </row>
    <row r="373" spans="2:10" x14ac:dyDescent="0.2">
      <c r="B373" s="12" t="s">
        <v>1006</v>
      </c>
      <c r="C373" s="12" t="s">
        <v>1007</v>
      </c>
      <c r="D373" s="12" t="s">
        <v>376</v>
      </c>
      <c r="E373" s="12" t="s">
        <v>2844</v>
      </c>
      <c r="F373" s="12">
        <v>8</v>
      </c>
      <c r="G373" s="67">
        <v>10.93</v>
      </c>
      <c r="H373" s="67">
        <v>0</v>
      </c>
      <c r="I373" s="67">
        <v>0</v>
      </c>
      <c r="J373" s="67">
        <v>87.44</v>
      </c>
    </row>
    <row r="374" spans="2:10" x14ac:dyDescent="0.2">
      <c r="B374" s="12" t="s">
        <v>1008</v>
      </c>
      <c r="C374" s="12" t="s">
        <v>1007</v>
      </c>
      <c r="D374" s="12" t="s">
        <v>376</v>
      </c>
      <c r="E374" s="12" t="s">
        <v>2844</v>
      </c>
      <c r="F374" s="12">
        <v>10</v>
      </c>
      <c r="G374" s="67">
        <v>6.63</v>
      </c>
      <c r="H374" s="67">
        <v>0</v>
      </c>
      <c r="I374" s="67">
        <v>0</v>
      </c>
      <c r="J374" s="67">
        <v>66.3</v>
      </c>
    </row>
    <row r="375" spans="2:10" x14ac:dyDescent="0.2">
      <c r="B375" s="12" t="s">
        <v>1009</v>
      </c>
      <c r="C375" s="12" t="s">
        <v>1007</v>
      </c>
      <c r="D375" s="12" t="s">
        <v>376</v>
      </c>
      <c r="E375" s="12" t="s">
        <v>2843</v>
      </c>
      <c r="F375" s="12">
        <v>56</v>
      </c>
      <c r="G375" s="67">
        <v>8.6575000000000006</v>
      </c>
      <c r="H375" s="67">
        <v>0</v>
      </c>
      <c r="I375" s="67">
        <v>0</v>
      </c>
      <c r="J375" s="67">
        <v>484.82</v>
      </c>
    </row>
    <row r="376" spans="2:10" x14ac:dyDescent="0.2">
      <c r="B376" s="12" t="s">
        <v>1010</v>
      </c>
      <c r="C376" s="12" t="s">
        <v>1007</v>
      </c>
      <c r="D376" s="12" t="s">
        <v>376</v>
      </c>
      <c r="E376" s="12" t="s">
        <v>2844</v>
      </c>
      <c r="F376" s="12">
        <v>11</v>
      </c>
      <c r="G376" s="67">
        <v>13.29</v>
      </c>
      <c r="H376" s="67">
        <v>0</v>
      </c>
      <c r="I376" s="67">
        <v>0</v>
      </c>
      <c r="J376" s="67">
        <v>146.19</v>
      </c>
    </row>
    <row r="377" spans="2:10" x14ac:dyDescent="0.2">
      <c r="B377" s="12" t="s">
        <v>1011</v>
      </c>
      <c r="C377" s="12" t="s">
        <v>1007</v>
      </c>
      <c r="D377" s="12" t="s">
        <v>376</v>
      </c>
      <c r="E377" s="12" t="s">
        <v>2843</v>
      </c>
      <c r="F377" s="12">
        <v>52</v>
      </c>
      <c r="G377" s="67">
        <v>8.1592307692307688</v>
      </c>
      <c r="H377" s="67">
        <v>0</v>
      </c>
      <c r="I377" s="67">
        <v>0</v>
      </c>
      <c r="J377" s="67">
        <v>424.28</v>
      </c>
    </row>
    <row r="378" spans="2:10" x14ac:dyDescent="0.2">
      <c r="B378" s="12" t="s">
        <v>1012</v>
      </c>
      <c r="C378" s="12" t="s">
        <v>1007</v>
      </c>
      <c r="D378" s="12" t="s">
        <v>376</v>
      </c>
      <c r="E378" s="12" t="s">
        <v>2843</v>
      </c>
      <c r="F378" s="12">
        <v>20</v>
      </c>
      <c r="G378" s="67">
        <v>6.94</v>
      </c>
      <c r="H378" s="67">
        <v>0</v>
      </c>
      <c r="I378" s="67">
        <v>0</v>
      </c>
      <c r="J378" s="67">
        <v>138.80000000000001</v>
      </c>
    </row>
    <row r="379" spans="2:10" x14ac:dyDescent="0.2">
      <c r="B379" s="12" t="s">
        <v>1013</v>
      </c>
      <c r="C379" s="12" t="s">
        <v>1007</v>
      </c>
      <c r="D379" s="12" t="s">
        <v>376</v>
      </c>
      <c r="E379" s="12" t="s">
        <v>2843</v>
      </c>
      <c r="F379" s="12">
        <v>11</v>
      </c>
      <c r="G379" s="67">
        <v>11.35</v>
      </c>
      <c r="H379" s="67">
        <v>0</v>
      </c>
      <c r="I379" s="67">
        <v>0</v>
      </c>
      <c r="J379" s="67">
        <v>124.85</v>
      </c>
    </row>
    <row r="380" spans="2:10" x14ac:dyDescent="0.2">
      <c r="B380" s="12" t="s">
        <v>1014</v>
      </c>
      <c r="C380" s="12" t="s">
        <v>1007</v>
      </c>
      <c r="D380" s="12" t="s">
        <v>376</v>
      </c>
      <c r="E380" s="12" t="s">
        <v>2843</v>
      </c>
      <c r="F380" s="12">
        <v>11</v>
      </c>
      <c r="G380" s="67">
        <v>12.19</v>
      </c>
      <c r="H380" s="67">
        <v>0</v>
      </c>
      <c r="I380" s="67">
        <v>0</v>
      </c>
      <c r="J380" s="67">
        <v>134.09</v>
      </c>
    </row>
    <row r="381" spans="2:10" x14ac:dyDescent="0.2">
      <c r="B381" s="12" t="s">
        <v>1015</v>
      </c>
      <c r="C381" s="12" t="s">
        <v>1007</v>
      </c>
      <c r="D381" s="12" t="s">
        <v>376</v>
      </c>
      <c r="E381" s="12" t="s">
        <v>2844</v>
      </c>
      <c r="F381" s="12">
        <v>20</v>
      </c>
      <c r="G381" s="67">
        <v>6.9</v>
      </c>
      <c r="H381" s="67">
        <v>0</v>
      </c>
      <c r="I381" s="67">
        <v>0</v>
      </c>
      <c r="J381" s="67">
        <v>138</v>
      </c>
    </row>
    <row r="382" spans="2:10" x14ac:dyDescent="0.2">
      <c r="B382" s="12" t="s">
        <v>1016</v>
      </c>
      <c r="C382" s="12" t="s">
        <v>1007</v>
      </c>
      <c r="D382" s="12" t="s">
        <v>376</v>
      </c>
      <c r="E382" s="12" t="s">
        <v>2843</v>
      </c>
      <c r="F382" s="12">
        <v>7</v>
      </c>
      <c r="G382" s="67">
        <v>15.35</v>
      </c>
      <c r="H382" s="67">
        <v>0</v>
      </c>
      <c r="I382" s="67">
        <v>0</v>
      </c>
      <c r="J382" s="67">
        <v>107.45</v>
      </c>
    </row>
    <row r="383" spans="2:10" x14ac:dyDescent="0.2">
      <c r="B383" s="12" t="s">
        <v>1017</v>
      </c>
      <c r="C383" s="12" t="s">
        <v>1007</v>
      </c>
      <c r="D383" s="12" t="s">
        <v>376</v>
      </c>
      <c r="E383" s="12" t="s">
        <v>2844</v>
      </c>
      <c r="F383" s="12">
        <v>31</v>
      </c>
      <c r="G383" s="67">
        <v>12.73258064516129</v>
      </c>
      <c r="H383" s="67">
        <v>0</v>
      </c>
      <c r="I383" s="67">
        <v>0</v>
      </c>
      <c r="J383" s="67">
        <v>394.71</v>
      </c>
    </row>
    <row r="384" spans="2:10" x14ac:dyDescent="0.2">
      <c r="B384" s="12" t="s">
        <v>1018</v>
      </c>
      <c r="C384" s="12" t="s">
        <v>1007</v>
      </c>
      <c r="D384" s="12" t="s">
        <v>376</v>
      </c>
      <c r="E384" s="12" t="s">
        <v>2843</v>
      </c>
      <c r="F384" s="12">
        <v>20</v>
      </c>
      <c r="G384" s="67">
        <v>6.9</v>
      </c>
      <c r="H384" s="67">
        <v>0</v>
      </c>
      <c r="I384" s="67">
        <v>0</v>
      </c>
      <c r="J384" s="67">
        <v>138</v>
      </c>
    </row>
    <row r="385" spans="2:10" x14ac:dyDescent="0.2">
      <c r="B385" s="12" t="s">
        <v>1019</v>
      </c>
      <c r="C385" s="12" t="s">
        <v>1007</v>
      </c>
      <c r="D385" s="12" t="s">
        <v>376</v>
      </c>
      <c r="E385" s="12" t="s">
        <v>2843</v>
      </c>
      <c r="F385" s="12">
        <v>58</v>
      </c>
      <c r="G385" s="67">
        <v>7.296551724137931</v>
      </c>
      <c r="H385" s="67">
        <v>0</v>
      </c>
      <c r="I385" s="67">
        <v>0</v>
      </c>
      <c r="J385" s="67">
        <v>423.2</v>
      </c>
    </row>
    <row r="386" spans="2:10" x14ac:dyDescent="0.2">
      <c r="B386" s="12" t="s">
        <v>1020</v>
      </c>
      <c r="C386" s="12" t="s">
        <v>1007</v>
      </c>
      <c r="D386" s="12" t="s">
        <v>376</v>
      </c>
      <c r="E386" s="12" t="s">
        <v>2843</v>
      </c>
      <c r="F386" s="12">
        <v>12</v>
      </c>
      <c r="G386" s="67">
        <v>15.659999999999998</v>
      </c>
      <c r="H386" s="67">
        <v>0</v>
      </c>
      <c r="I386" s="67">
        <v>0</v>
      </c>
      <c r="J386" s="67">
        <v>187.92</v>
      </c>
    </row>
    <row r="387" spans="2:10" x14ac:dyDescent="0.2">
      <c r="B387" s="12" t="s">
        <v>1021</v>
      </c>
      <c r="C387" s="12" t="s">
        <v>1022</v>
      </c>
      <c r="D387" s="12" t="s">
        <v>376</v>
      </c>
      <c r="E387" s="12" t="s">
        <v>2843</v>
      </c>
      <c r="F387" s="12">
        <v>3</v>
      </c>
      <c r="G387" s="67">
        <v>126.64999999999999</v>
      </c>
      <c r="H387" s="67">
        <v>41.43333333333333</v>
      </c>
      <c r="I387" s="67">
        <v>171.49333333333334</v>
      </c>
      <c r="J387" s="67">
        <v>1018.73</v>
      </c>
    </row>
    <row r="388" spans="2:10" x14ac:dyDescent="0.2">
      <c r="B388" s="12" t="s">
        <v>1023</v>
      </c>
      <c r="C388" s="12" t="s">
        <v>1024</v>
      </c>
      <c r="D388" s="12" t="s">
        <v>376</v>
      </c>
      <c r="E388" s="12" t="s">
        <v>2844</v>
      </c>
      <c r="F388" s="12">
        <v>2</v>
      </c>
      <c r="G388" s="67">
        <v>20</v>
      </c>
      <c r="H388" s="67">
        <v>8.9350000000000005</v>
      </c>
      <c r="I388" s="67">
        <v>37.924999999999997</v>
      </c>
      <c r="J388" s="67">
        <v>133.72</v>
      </c>
    </row>
    <row r="389" spans="2:10" x14ac:dyDescent="0.2">
      <c r="B389" s="12" t="s">
        <v>1025</v>
      </c>
      <c r="C389" s="12" t="s">
        <v>1026</v>
      </c>
      <c r="D389" s="12" t="s">
        <v>376</v>
      </c>
      <c r="E389" s="12" t="s">
        <v>2844</v>
      </c>
      <c r="F389" s="12">
        <v>16</v>
      </c>
      <c r="G389" s="67">
        <v>0.49249999999999999</v>
      </c>
      <c r="H389" s="67">
        <v>19.063124999999999</v>
      </c>
      <c r="I389" s="67">
        <v>99.268124999999998</v>
      </c>
      <c r="J389" s="67">
        <v>1901.18</v>
      </c>
    </row>
    <row r="390" spans="2:10" x14ac:dyDescent="0.2">
      <c r="B390" s="12" t="s">
        <v>1027</v>
      </c>
      <c r="C390" s="12" t="s">
        <v>937</v>
      </c>
      <c r="D390" s="12" t="s">
        <v>376</v>
      </c>
      <c r="E390" s="12" t="s">
        <v>2844</v>
      </c>
      <c r="F390" s="12">
        <v>2</v>
      </c>
      <c r="G390" s="67">
        <v>43.21</v>
      </c>
      <c r="H390" s="67">
        <v>45.98</v>
      </c>
      <c r="I390" s="67">
        <v>203.04</v>
      </c>
      <c r="J390" s="67">
        <v>584.46</v>
      </c>
    </row>
    <row r="391" spans="2:10" x14ac:dyDescent="0.2">
      <c r="B391" s="12" t="s">
        <v>1028</v>
      </c>
      <c r="C391" s="12" t="s">
        <v>1029</v>
      </c>
      <c r="D391" s="12" t="s">
        <v>376</v>
      </c>
      <c r="E391" s="12" t="s">
        <v>2843</v>
      </c>
      <c r="F391" s="12">
        <v>9</v>
      </c>
      <c r="G391" s="67">
        <v>19</v>
      </c>
      <c r="H391" s="67">
        <v>5.9222222222222216</v>
      </c>
      <c r="I391" s="67">
        <v>57.328888888888883</v>
      </c>
      <c r="J391" s="67">
        <v>740.26</v>
      </c>
    </row>
    <row r="392" spans="2:10" x14ac:dyDescent="0.2">
      <c r="B392" s="12" t="s">
        <v>1030</v>
      </c>
      <c r="C392" s="12" t="s">
        <v>1000</v>
      </c>
      <c r="D392" s="12" t="s">
        <v>376</v>
      </c>
      <c r="E392" s="12" t="s">
        <v>2844</v>
      </c>
      <c r="F392" s="12">
        <v>3</v>
      </c>
      <c r="G392" s="67">
        <v>24</v>
      </c>
      <c r="H392" s="67">
        <v>2.3433333333333333</v>
      </c>
      <c r="I392" s="67">
        <v>13.700000000000001</v>
      </c>
      <c r="J392" s="67">
        <v>120.13</v>
      </c>
    </row>
    <row r="393" spans="2:10" x14ac:dyDescent="0.2">
      <c r="B393" s="12" t="s">
        <v>1031</v>
      </c>
      <c r="C393" s="12" t="s">
        <v>1032</v>
      </c>
      <c r="D393" s="12" t="s">
        <v>376</v>
      </c>
      <c r="E393" s="12" t="s">
        <v>2843</v>
      </c>
      <c r="F393" s="12">
        <v>15</v>
      </c>
      <c r="G393" s="67">
        <v>12.841333333333333</v>
      </c>
      <c r="H393" s="67">
        <v>0.79599999999999993</v>
      </c>
      <c r="I393" s="67">
        <v>52.785333333333334</v>
      </c>
      <c r="J393" s="67">
        <v>996.34</v>
      </c>
    </row>
    <row r="394" spans="2:10" x14ac:dyDescent="0.2">
      <c r="B394" s="12" t="s">
        <v>1033</v>
      </c>
      <c r="C394" s="12" t="s">
        <v>1034</v>
      </c>
      <c r="D394" s="12" t="s">
        <v>376</v>
      </c>
      <c r="E394" s="12" t="s">
        <v>2844</v>
      </c>
      <c r="F394" s="12">
        <v>12</v>
      </c>
      <c r="G394" s="67">
        <v>122.67416666666666</v>
      </c>
      <c r="H394" s="67">
        <v>106.96666666666665</v>
      </c>
      <c r="I394" s="67">
        <v>464.11333333333334</v>
      </c>
      <c r="J394" s="67">
        <v>8325.0499999999993</v>
      </c>
    </row>
    <row r="395" spans="2:10" x14ac:dyDescent="0.2">
      <c r="B395" s="12" t="s">
        <v>1035</v>
      </c>
      <c r="C395" s="12" t="s">
        <v>450</v>
      </c>
      <c r="D395" s="12" t="s">
        <v>376</v>
      </c>
      <c r="E395" s="12" t="s">
        <v>2843</v>
      </c>
      <c r="F395" s="12">
        <v>12</v>
      </c>
      <c r="G395" s="67">
        <v>44</v>
      </c>
      <c r="H395" s="67">
        <v>2.0441666666666669</v>
      </c>
      <c r="I395" s="67">
        <v>7.1550000000000002</v>
      </c>
      <c r="J395" s="67">
        <v>638.39</v>
      </c>
    </row>
    <row r="396" spans="2:10" x14ac:dyDescent="0.2">
      <c r="B396" s="12" t="s">
        <v>1036</v>
      </c>
      <c r="C396" s="12" t="s">
        <v>1037</v>
      </c>
      <c r="D396" s="12" t="s">
        <v>376</v>
      </c>
      <c r="E396" s="12" t="s">
        <v>2844</v>
      </c>
      <c r="F396" s="12">
        <v>38</v>
      </c>
      <c r="G396" s="67">
        <v>2.5202631578947368</v>
      </c>
      <c r="H396" s="67">
        <v>1.6155263157894737</v>
      </c>
      <c r="I396" s="67">
        <v>26.953421052631576</v>
      </c>
      <c r="J396" s="67">
        <v>1181.3900000000001</v>
      </c>
    </row>
    <row r="397" spans="2:10" x14ac:dyDescent="0.2">
      <c r="B397" s="12" t="s">
        <v>1038</v>
      </c>
      <c r="C397" s="12" t="s">
        <v>951</v>
      </c>
      <c r="D397" s="12" t="s">
        <v>376</v>
      </c>
      <c r="E397" s="12" t="s">
        <v>2844</v>
      </c>
      <c r="F397" s="12">
        <v>1</v>
      </c>
      <c r="G397" s="67">
        <v>113</v>
      </c>
      <c r="H397" s="67">
        <v>9.76</v>
      </c>
      <c r="I397" s="67">
        <v>53.870000000000005</v>
      </c>
      <c r="J397" s="67">
        <v>176.63</v>
      </c>
    </row>
    <row r="398" spans="2:10" x14ac:dyDescent="0.2">
      <c r="B398" s="12" t="s">
        <v>1039</v>
      </c>
      <c r="C398" s="12" t="s">
        <v>951</v>
      </c>
      <c r="D398" s="12" t="s">
        <v>376</v>
      </c>
      <c r="E398" s="12" t="s">
        <v>2844</v>
      </c>
      <c r="F398" s="12">
        <v>1</v>
      </c>
      <c r="G398" s="67">
        <v>66</v>
      </c>
      <c r="H398" s="67">
        <v>11.21</v>
      </c>
      <c r="I398" s="67">
        <v>55.72</v>
      </c>
      <c r="J398" s="67">
        <v>132.93</v>
      </c>
    </row>
    <row r="399" spans="2:10" x14ac:dyDescent="0.2">
      <c r="B399" s="12" t="s">
        <v>1040</v>
      </c>
      <c r="C399" s="12" t="s">
        <v>951</v>
      </c>
      <c r="D399" s="12" t="s">
        <v>376</v>
      </c>
      <c r="E399" s="12" t="s">
        <v>2844</v>
      </c>
      <c r="F399" s="12">
        <v>1</v>
      </c>
      <c r="G399" s="67">
        <v>74</v>
      </c>
      <c r="H399" s="67">
        <v>8.82</v>
      </c>
      <c r="I399" s="67">
        <v>47.379999999999995</v>
      </c>
      <c r="J399" s="67">
        <v>130.19999999999999</v>
      </c>
    </row>
    <row r="400" spans="2:10" x14ac:dyDescent="0.2">
      <c r="B400" s="12" t="s">
        <v>1041</v>
      </c>
      <c r="C400" s="12" t="s">
        <v>1042</v>
      </c>
      <c r="D400" s="12" t="s">
        <v>376</v>
      </c>
      <c r="E400" s="12" t="s">
        <v>2844</v>
      </c>
      <c r="F400" s="12">
        <v>20</v>
      </c>
      <c r="G400" s="67">
        <v>2.4925000000000002</v>
      </c>
      <c r="H400" s="67">
        <v>1.202</v>
      </c>
      <c r="I400" s="67">
        <v>4.2069999999999999</v>
      </c>
      <c r="J400" s="67">
        <v>158.03</v>
      </c>
    </row>
    <row r="401" spans="2:10" x14ac:dyDescent="0.2">
      <c r="B401" s="12" t="s">
        <v>1043</v>
      </c>
      <c r="C401" s="12" t="s">
        <v>951</v>
      </c>
      <c r="D401" s="12" t="s">
        <v>376</v>
      </c>
      <c r="E401" s="12" t="s">
        <v>2843</v>
      </c>
      <c r="F401" s="12">
        <v>1</v>
      </c>
      <c r="G401" s="67">
        <v>33</v>
      </c>
      <c r="H401" s="67">
        <v>5.51</v>
      </c>
      <c r="I401" s="67">
        <v>24.78</v>
      </c>
      <c r="J401" s="67">
        <v>63.29</v>
      </c>
    </row>
    <row r="402" spans="2:10" x14ac:dyDescent="0.2">
      <c r="B402" s="12" t="s">
        <v>1044</v>
      </c>
      <c r="C402" s="12" t="s">
        <v>1045</v>
      </c>
      <c r="D402" s="12" t="s">
        <v>376</v>
      </c>
      <c r="E402" s="12" t="s">
        <v>2843</v>
      </c>
      <c r="F402" s="12">
        <v>45</v>
      </c>
      <c r="G402" s="67">
        <v>2.7773333333333334</v>
      </c>
      <c r="H402" s="67">
        <v>0.63933333333333331</v>
      </c>
      <c r="I402" s="67">
        <v>2.2375555555555553</v>
      </c>
      <c r="J402" s="67">
        <v>254.44</v>
      </c>
    </row>
    <row r="403" spans="2:10" x14ac:dyDescent="0.2">
      <c r="B403" s="12" t="s">
        <v>1046</v>
      </c>
      <c r="C403" s="12" t="s">
        <v>1047</v>
      </c>
      <c r="D403" s="12" t="s">
        <v>376</v>
      </c>
      <c r="E403" s="12" t="s">
        <v>2844</v>
      </c>
      <c r="F403" s="12">
        <v>100</v>
      </c>
      <c r="G403" s="67">
        <v>8.5500000000000007</v>
      </c>
      <c r="H403" s="67">
        <v>0</v>
      </c>
      <c r="I403" s="67">
        <v>0</v>
      </c>
      <c r="J403" s="67">
        <v>855</v>
      </c>
    </row>
    <row r="404" spans="2:10" x14ac:dyDescent="0.2">
      <c r="B404" s="12" t="s">
        <v>1048</v>
      </c>
      <c r="C404" s="12" t="s">
        <v>1047</v>
      </c>
      <c r="D404" s="12" t="s">
        <v>376</v>
      </c>
      <c r="E404" s="12" t="s">
        <v>2843</v>
      </c>
      <c r="F404" s="12">
        <v>140</v>
      </c>
      <c r="G404" s="67">
        <v>7.742857142857143E-2</v>
      </c>
      <c r="H404" s="67">
        <v>0</v>
      </c>
      <c r="I404" s="67">
        <v>0</v>
      </c>
      <c r="J404" s="67">
        <v>10.84</v>
      </c>
    </row>
    <row r="405" spans="2:10" x14ac:dyDescent="0.2">
      <c r="B405" s="12" t="s">
        <v>1049</v>
      </c>
      <c r="C405" s="12" t="s">
        <v>1050</v>
      </c>
      <c r="D405" s="12" t="s">
        <v>376</v>
      </c>
      <c r="E405" s="12" t="s">
        <v>2844</v>
      </c>
      <c r="F405" s="12">
        <v>29</v>
      </c>
      <c r="G405" s="67">
        <v>43.39</v>
      </c>
      <c r="H405" s="67">
        <v>0</v>
      </c>
      <c r="I405" s="67">
        <v>0</v>
      </c>
      <c r="J405" s="67">
        <v>1258.31</v>
      </c>
    </row>
    <row r="406" spans="2:10" x14ac:dyDescent="0.2">
      <c r="B406" s="12" t="s">
        <v>1051</v>
      </c>
      <c r="C406" s="12" t="s">
        <v>1052</v>
      </c>
      <c r="D406" s="12" t="s">
        <v>376</v>
      </c>
      <c r="E406" s="12" t="s">
        <v>2844</v>
      </c>
      <c r="F406" s="12">
        <v>1375</v>
      </c>
      <c r="G406" s="67">
        <v>6.87</v>
      </c>
      <c r="H406" s="67">
        <v>0</v>
      </c>
      <c r="I406" s="67">
        <v>0</v>
      </c>
      <c r="J406" s="67">
        <v>9446.25</v>
      </c>
    </row>
    <row r="407" spans="2:10" x14ac:dyDescent="0.2">
      <c r="B407" s="12" t="s">
        <v>1053</v>
      </c>
      <c r="C407" s="12" t="s">
        <v>1054</v>
      </c>
      <c r="D407" s="12" t="s">
        <v>376</v>
      </c>
      <c r="E407" s="12" t="s">
        <v>2844</v>
      </c>
      <c r="F407" s="12">
        <v>156</v>
      </c>
      <c r="G407" s="67">
        <v>19.990000000000002</v>
      </c>
      <c r="H407" s="67">
        <v>0</v>
      </c>
      <c r="I407" s="67">
        <v>0</v>
      </c>
      <c r="J407" s="67">
        <v>3118.44</v>
      </c>
    </row>
    <row r="408" spans="2:10" x14ac:dyDescent="0.2">
      <c r="B408" s="12" t="s">
        <v>1055</v>
      </c>
      <c r="C408" s="12" t="s">
        <v>1056</v>
      </c>
      <c r="D408" s="12" t="s">
        <v>376</v>
      </c>
      <c r="E408" s="12" t="s">
        <v>2844</v>
      </c>
      <c r="F408" s="12">
        <v>98</v>
      </c>
      <c r="G408" s="67">
        <v>285</v>
      </c>
      <c r="H408" s="67">
        <v>0.86581632653061213</v>
      </c>
      <c r="I408" s="67">
        <v>110.78561224489796</v>
      </c>
      <c r="J408" s="67">
        <v>38871.839999999997</v>
      </c>
    </row>
    <row r="409" spans="2:10" x14ac:dyDescent="0.2">
      <c r="B409" s="12" t="s">
        <v>1057</v>
      </c>
      <c r="C409" s="12" t="s">
        <v>1058</v>
      </c>
      <c r="D409" s="12" t="s">
        <v>376</v>
      </c>
      <c r="E409" s="12" t="s">
        <v>2844</v>
      </c>
      <c r="F409" s="12">
        <v>8</v>
      </c>
      <c r="G409" s="67">
        <v>73.411249999999995</v>
      </c>
      <c r="H409" s="67">
        <v>44.247500000000002</v>
      </c>
      <c r="I409" s="67">
        <v>350.80500000000001</v>
      </c>
      <c r="J409" s="67">
        <v>3747.71</v>
      </c>
    </row>
    <row r="410" spans="2:10" x14ac:dyDescent="0.2">
      <c r="B410" s="12" t="s">
        <v>1059</v>
      </c>
      <c r="C410" s="12" t="s">
        <v>1060</v>
      </c>
      <c r="D410" s="12" t="s">
        <v>376</v>
      </c>
      <c r="E410" s="12" t="s">
        <v>2844</v>
      </c>
      <c r="F410" s="12">
        <v>10</v>
      </c>
      <c r="G410" s="67">
        <v>37.585000000000001</v>
      </c>
      <c r="H410" s="67">
        <v>32.225999999999999</v>
      </c>
      <c r="I410" s="67">
        <v>112.79300000000001</v>
      </c>
      <c r="J410" s="67">
        <v>1826.04</v>
      </c>
    </row>
    <row r="411" spans="2:10" x14ac:dyDescent="0.2">
      <c r="B411" s="12" t="s">
        <v>1061</v>
      </c>
      <c r="C411" s="12" t="s">
        <v>1062</v>
      </c>
      <c r="D411" s="12" t="s">
        <v>376</v>
      </c>
      <c r="E411" s="12" t="s">
        <v>2844</v>
      </c>
      <c r="F411" s="12">
        <v>14</v>
      </c>
      <c r="G411" s="67">
        <v>38.880714285714291</v>
      </c>
      <c r="H411" s="67">
        <v>23.419285714285714</v>
      </c>
      <c r="I411" s="67">
        <v>81.968571428571423</v>
      </c>
      <c r="J411" s="67">
        <v>2019.76</v>
      </c>
    </row>
    <row r="412" spans="2:10" x14ac:dyDescent="0.2">
      <c r="B412" s="12" t="s">
        <v>1063</v>
      </c>
      <c r="C412" s="12" t="s">
        <v>1064</v>
      </c>
      <c r="D412" s="12" t="s">
        <v>376</v>
      </c>
      <c r="E412" s="12" t="s">
        <v>2843</v>
      </c>
      <c r="F412" s="12">
        <v>10</v>
      </c>
      <c r="G412" s="67">
        <v>37.585000000000001</v>
      </c>
      <c r="H412" s="67">
        <v>24.702999999999999</v>
      </c>
      <c r="I412" s="67">
        <v>86.462000000000003</v>
      </c>
      <c r="J412" s="67">
        <v>1487.5</v>
      </c>
    </row>
    <row r="413" spans="2:10" x14ac:dyDescent="0.2">
      <c r="B413" s="12" t="s">
        <v>1065</v>
      </c>
      <c r="C413" s="12" t="s">
        <v>1066</v>
      </c>
      <c r="D413" s="12" t="s">
        <v>376</v>
      </c>
      <c r="E413" s="12" t="s">
        <v>2844</v>
      </c>
      <c r="F413" s="12">
        <v>26</v>
      </c>
      <c r="G413" s="67">
        <v>13.05</v>
      </c>
      <c r="H413" s="67">
        <v>13.029230769230768</v>
      </c>
      <c r="I413" s="67">
        <v>103.54461538461538</v>
      </c>
      <c r="J413" s="67">
        <v>3370.22</v>
      </c>
    </row>
    <row r="414" spans="2:10" x14ac:dyDescent="0.2">
      <c r="B414" s="12" t="s">
        <v>1067</v>
      </c>
      <c r="C414" s="12" t="s">
        <v>1068</v>
      </c>
      <c r="D414" s="12" t="s">
        <v>376</v>
      </c>
      <c r="E414" s="12" t="s">
        <v>2844</v>
      </c>
      <c r="F414" s="12">
        <v>12</v>
      </c>
      <c r="G414" s="67">
        <v>57.76</v>
      </c>
      <c r="H414" s="67">
        <v>19.359166666666667</v>
      </c>
      <c r="I414" s="67">
        <v>232.75749999999999</v>
      </c>
      <c r="J414" s="67">
        <v>3718.52</v>
      </c>
    </row>
    <row r="415" spans="2:10" x14ac:dyDescent="0.2">
      <c r="B415" s="12" t="s">
        <v>1069</v>
      </c>
      <c r="C415" s="12" t="s">
        <v>1070</v>
      </c>
      <c r="D415" s="12" t="s">
        <v>376</v>
      </c>
      <c r="E415" s="12" t="s">
        <v>2844</v>
      </c>
      <c r="F415" s="12">
        <v>2</v>
      </c>
      <c r="G415" s="67">
        <v>27</v>
      </c>
      <c r="H415" s="67">
        <v>12.305</v>
      </c>
      <c r="I415" s="67">
        <v>114.065</v>
      </c>
      <c r="J415" s="67">
        <v>306.74</v>
      </c>
    </row>
    <row r="416" spans="2:10" x14ac:dyDescent="0.2">
      <c r="B416" s="12" t="s">
        <v>1071</v>
      </c>
      <c r="C416" s="12" t="s">
        <v>1072</v>
      </c>
      <c r="D416" s="12" t="s">
        <v>376</v>
      </c>
      <c r="E416" s="12" t="s">
        <v>2843</v>
      </c>
      <c r="F416" s="12">
        <v>6</v>
      </c>
      <c r="G416" s="67">
        <v>88.12</v>
      </c>
      <c r="H416" s="67">
        <v>4.6733333333333329</v>
      </c>
      <c r="I416" s="67">
        <v>111.35666666666667</v>
      </c>
      <c r="J416" s="67">
        <v>1224.9000000000001</v>
      </c>
    </row>
    <row r="417" spans="2:10" x14ac:dyDescent="0.2">
      <c r="B417" s="12" t="s">
        <v>1073</v>
      </c>
      <c r="C417" s="12" t="s">
        <v>1074</v>
      </c>
      <c r="D417" s="12" t="s">
        <v>376</v>
      </c>
      <c r="E417" s="12" t="s">
        <v>2843</v>
      </c>
      <c r="F417" s="12">
        <v>2</v>
      </c>
      <c r="G417" s="67">
        <v>57.44</v>
      </c>
      <c r="H417" s="67">
        <v>11.18</v>
      </c>
      <c r="I417" s="67">
        <v>204.12</v>
      </c>
      <c r="J417" s="67">
        <v>545.48</v>
      </c>
    </row>
    <row r="418" spans="2:10" x14ac:dyDescent="0.2">
      <c r="B418" s="12" t="s">
        <v>1075</v>
      </c>
      <c r="C418" s="12" t="s">
        <v>1076</v>
      </c>
      <c r="D418" s="12" t="s">
        <v>376</v>
      </c>
      <c r="E418" s="12" t="s">
        <v>2844</v>
      </c>
      <c r="F418" s="12">
        <v>24</v>
      </c>
      <c r="G418" s="67">
        <v>11.25</v>
      </c>
      <c r="H418" s="67">
        <v>9.3408333333333342</v>
      </c>
      <c r="I418" s="67">
        <v>90.694583333333327</v>
      </c>
      <c r="J418" s="67">
        <v>2670.85</v>
      </c>
    </row>
    <row r="419" spans="2:10" x14ac:dyDescent="0.2">
      <c r="B419" s="12" t="s">
        <v>1077</v>
      </c>
      <c r="C419" s="12" t="s">
        <v>1078</v>
      </c>
      <c r="D419" s="12" t="s">
        <v>376</v>
      </c>
      <c r="E419" s="12" t="s">
        <v>2843</v>
      </c>
      <c r="F419" s="12">
        <v>13</v>
      </c>
      <c r="G419" s="67">
        <v>89.66</v>
      </c>
      <c r="H419" s="67">
        <v>3.7369230769230768</v>
      </c>
      <c r="I419" s="67">
        <v>108.08076923076923</v>
      </c>
      <c r="J419" s="67">
        <v>2619.21</v>
      </c>
    </row>
    <row r="420" spans="2:10" x14ac:dyDescent="0.2">
      <c r="B420" s="12" t="s">
        <v>1079</v>
      </c>
      <c r="C420" s="12" t="s">
        <v>1080</v>
      </c>
      <c r="D420" s="12" t="s">
        <v>376</v>
      </c>
      <c r="E420" s="12" t="s">
        <v>2844</v>
      </c>
      <c r="F420" s="12">
        <v>1</v>
      </c>
      <c r="G420" s="67">
        <v>69.17</v>
      </c>
      <c r="H420" s="67">
        <v>495.35</v>
      </c>
      <c r="I420" s="67">
        <v>1943.29</v>
      </c>
      <c r="J420" s="67">
        <v>2507.81</v>
      </c>
    </row>
    <row r="421" spans="2:10" x14ac:dyDescent="0.2">
      <c r="B421" s="12" t="s">
        <v>1081</v>
      </c>
      <c r="C421" s="12" t="s">
        <v>1082</v>
      </c>
      <c r="D421" s="12" t="s">
        <v>376</v>
      </c>
      <c r="E421" s="12" t="s">
        <v>2843</v>
      </c>
      <c r="F421" s="12">
        <v>2</v>
      </c>
      <c r="G421" s="67">
        <v>323.34500000000003</v>
      </c>
      <c r="H421" s="67">
        <v>328.01499999999999</v>
      </c>
      <c r="I421" s="67">
        <v>1692.3150000000001</v>
      </c>
      <c r="J421" s="67">
        <v>4687.3500000000004</v>
      </c>
    </row>
    <row r="422" spans="2:10" x14ac:dyDescent="0.2">
      <c r="B422" s="12" t="s">
        <v>1083</v>
      </c>
      <c r="C422" s="12" t="s">
        <v>1084</v>
      </c>
      <c r="D422" s="12" t="s">
        <v>376</v>
      </c>
      <c r="E422" s="12" t="s">
        <v>2844</v>
      </c>
      <c r="F422" s="12">
        <v>7</v>
      </c>
      <c r="G422" s="67">
        <v>97.850000000000009</v>
      </c>
      <c r="H422" s="67">
        <v>1.44</v>
      </c>
      <c r="I422" s="67">
        <v>100.04142857142857</v>
      </c>
      <c r="J422" s="67">
        <v>1395.32</v>
      </c>
    </row>
    <row r="423" spans="2:10" x14ac:dyDescent="0.2">
      <c r="B423" s="12" t="s">
        <v>1085</v>
      </c>
      <c r="C423" s="12" t="s">
        <v>1086</v>
      </c>
      <c r="D423" s="12" t="s">
        <v>376</v>
      </c>
      <c r="E423" s="12" t="s">
        <v>2843</v>
      </c>
      <c r="F423" s="12">
        <v>10</v>
      </c>
      <c r="G423" s="67">
        <v>69.989999999999995</v>
      </c>
      <c r="H423" s="67">
        <v>3.048</v>
      </c>
      <c r="I423" s="67">
        <v>105.667</v>
      </c>
      <c r="J423" s="67">
        <v>1787.05</v>
      </c>
    </row>
    <row r="424" spans="2:10" x14ac:dyDescent="0.2">
      <c r="B424" s="12" t="s">
        <v>1087</v>
      </c>
      <c r="C424" s="12" t="s">
        <v>1088</v>
      </c>
      <c r="D424" s="12" t="s">
        <v>376</v>
      </c>
      <c r="E424" s="12" t="s">
        <v>2843</v>
      </c>
      <c r="F424" s="12">
        <v>368</v>
      </c>
      <c r="G424" s="67">
        <v>1.0508152173913043</v>
      </c>
      <c r="H424" s="67">
        <v>0</v>
      </c>
      <c r="I424" s="67">
        <v>0</v>
      </c>
      <c r="J424" s="67">
        <v>386.7</v>
      </c>
    </row>
    <row r="425" spans="2:10" x14ac:dyDescent="0.2">
      <c r="B425" s="12" t="s">
        <v>1089</v>
      </c>
      <c r="C425" s="12" t="s">
        <v>1090</v>
      </c>
      <c r="D425" s="12" t="s">
        <v>376</v>
      </c>
      <c r="E425" s="12" t="s">
        <v>2843</v>
      </c>
      <c r="F425" s="12">
        <v>5373</v>
      </c>
      <c r="G425" s="67">
        <v>0.62019914386748554</v>
      </c>
      <c r="H425" s="67">
        <v>0</v>
      </c>
      <c r="I425" s="67">
        <v>0</v>
      </c>
      <c r="J425" s="67">
        <v>3332.33</v>
      </c>
    </row>
    <row r="426" spans="2:10" x14ac:dyDescent="0.2">
      <c r="B426" s="12" t="s">
        <v>1091</v>
      </c>
      <c r="C426" s="12" t="s">
        <v>1092</v>
      </c>
      <c r="D426" s="12" t="s">
        <v>376</v>
      </c>
      <c r="E426" s="12" t="s">
        <v>2844</v>
      </c>
      <c r="F426" s="12">
        <v>1</v>
      </c>
      <c r="G426" s="67">
        <v>4.1100000000000003</v>
      </c>
      <c r="H426" s="67">
        <v>0</v>
      </c>
      <c r="I426" s="67">
        <v>0</v>
      </c>
      <c r="J426" s="67">
        <v>4.1100000000000003</v>
      </c>
    </row>
    <row r="427" spans="2:10" x14ac:dyDescent="0.2">
      <c r="B427" s="12" t="s">
        <v>1093</v>
      </c>
      <c r="C427" s="12" t="s">
        <v>1094</v>
      </c>
      <c r="D427" s="12" t="s">
        <v>376</v>
      </c>
      <c r="E427" s="12" t="s">
        <v>2843</v>
      </c>
      <c r="F427" s="12">
        <v>18</v>
      </c>
      <c r="G427" s="67">
        <v>9.4933333333333323</v>
      </c>
      <c r="H427" s="67">
        <v>14.610555555555557</v>
      </c>
      <c r="I427" s="67">
        <v>56.638333333333335</v>
      </c>
      <c r="J427" s="67">
        <v>1453.36</v>
      </c>
    </row>
    <row r="428" spans="2:10" x14ac:dyDescent="0.2">
      <c r="B428" s="12" t="s">
        <v>1095</v>
      </c>
      <c r="C428" s="12" t="s">
        <v>1096</v>
      </c>
      <c r="D428" s="12" t="s">
        <v>376</v>
      </c>
      <c r="E428" s="12" t="s">
        <v>2844</v>
      </c>
      <c r="F428" s="12">
        <v>106</v>
      </c>
      <c r="G428" s="67">
        <v>1.2735849056603774</v>
      </c>
      <c r="H428" s="67">
        <v>1.0676415094339622</v>
      </c>
      <c r="I428" s="67">
        <v>3.736698113207547</v>
      </c>
      <c r="J428" s="67">
        <v>644.26</v>
      </c>
    </row>
    <row r="429" spans="2:10" x14ac:dyDescent="0.2">
      <c r="B429" s="12" t="s">
        <v>1097</v>
      </c>
      <c r="C429" s="12" t="s">
        <v>1098</v>
      </c>
      <c r="D429" s="12" t="s">
        <v>376</v>
      </c>
      <c r="E429" s="12" t="s">
        <v>2844</v>
      </c>
      <c r="F429" s="12">
        <v>10</v>
      </c>
      <c r="G429" s="67">
        <v>734.45</v>
      </c>
      <c r="H429" s="67">
        <v>26.410000000000004</v>
      </c>
      <c r="I429" s="67">
        <v>276.43600000000004</v>
      </c>
      <c r="J429" s="67">
        <v>10372.959999999999</v>
      </c>
    </row>
    <row r="430" spans="2:10" x14ac:dyDescent="0.2">
      <c r="B430" s="12" t="s">
        <v>1099</v>
      </c>
      <c r="C430" s="12" t="s">
        <v>1100</v>
      </c>
      <c r="D430" s="12" t="s">
        <v>376</v>
      </c>
      <c r="E430" s="12" t="s">
        <v>2843</v>
      </c>
      <c r="F430" s="12">
        <v>32</v>
      </c>
      <c r="G430" s="67">
        <v>6.87</v>
      </c>
      <c r="H430" s="67">
        <v>0.90093749999999995</v>
      </c>
      <c r="I430" s="67">
        <v>3.1534374999999999</v>
      </c>
      <c r="J430" s="67">
        <v>349.58</v>
      </c>
    </row>
    <row r="431" spans="2:10" x14ac:dyDescent="0.2">
      <c r="B431" s="12" t="s">
        <v>1101</v>
      </c>
      <c r="C431" s="12" t="s">
        <v>1102</v>
      </c>
      <c r="D431" s="12" t="s">
        <v>376</v>
      </c>
      <c r="E431" s="12" t="s">
        <v>2843</v>
      </c>
      <c r="F431" s="12">
        <v>23</v>
      </c>
      <c r="G431" s="67">
        <v>285</v>
      </c>
      <c r="H431" s="67">
        <v>0</v>
      </c>
      <c r="I431" s="67">
        <v>0</v>
      </c>
      <c r="J431" s="67">
        <v>6555</v>
      </c>
    </row>
    <row r="432" spans="2:10" x14ac:dyDescent="0.2">
      <c r="B432" s="12" t="s">
        <v>1103</v>
      </c>
      <c r="C432" s="12" t="s">
        <v>784</v>
      </c>
      <c r="D432" s="12" t="s">
        <v>376</v>
      </c>
      <c r="E432" s="12" t="s">
        <v>2844</v>
      </c>
      <c r="F432" s="12">
        <v>370</v>
      </c>
      <c r="G432" s="67">
        <v>39.07</v>
      </c>
      <c r="H432" s="67">
        <v>0</v>
      </c>
      <c r="I432" s="67">
        <v>0</v>
      </c>
      <c r="J432" s="67">
        <v>14455.9</v>
      </c>
    </row>
    <row r="433" spans="2:10" x14ac:dyDescent="0.2">
      <c r="B433" s="12" t="s">
        <v>1104</v>
      </c>
      <c r="C433" s="12" t="s">
        <v>1105</v>
      </c>
      <c r="D433" s="12" t="s">
        <v>376</v>
      </c>
      <c r="E433" s="12" t="s">
        <v>2843</v>
      </c>
      <c r="F433" s="12">
        <v>522</v>
      </c>
      <c r="G433" s="67">
        <v>1.2150000000000001</v>
      </c>
      <c r="H433" s="67">
        <v>0</v>
      </c>
      <c r="I433" s="67">
        <v>0</v>
      </c>
      <c r="J433" s="67">
        <v>634.23</v>
      </c>
    </row>
    <row r="434" spans="2:10" x14ac:dyDescent="0.2">
      <c r="B434" s="12" t="s">
        <v>1106</v>
      </c>
      <c r="C434" s="12" t="s">
        <v>1107</v>
      </c>
      <c r="D434" s="12" t="s">
        <v>376</v>
      </c>
      <c r="E434" s="12" t="s">
        <v>2844</v>
      </c>
      <c r="F434" s="12">
        <v>57</v>
      </c>
      <c r="G434" s="67">
        <v>13.649999999999999</v>
      </c>
      <c r="H434" s="67">
        <v>0</v>
      </c>
      <c r="I434" s="67">
        <v>0</v>
      </c>
      <c r="J434" s="67">
        <v>778.05</v>
      </c>
    </row>
    <row r="435" spans="2:10" x14ac:dyDescent="0.2">
      <c r="B435" s="12" t="s">
        <v>1108</v>
      </c>
      <c r="C435" s="12" t="s">
        <v>1107</v>
      </c>
      <c r="D435" s="12" t="s">
        <v>376</v>
      </c>
      <c r="E435" s="12" t="s">
        <v>2843</v>
      </c>
      <c r="F435" s="12">
        <v>376</v>
      </c>
      <c r="G435" s="67">
        <v>10.050000000000001</v>
      </c>
      <c r="H435" s="67">
        <v>0</v>
      </c>
      <c r="I435" s="67">
        <v>0</v>
      </c>
      <c r="J435" s="67">
        <v>3778.8</v>
      </c>
    </row>
    <row r="436" spans="2:10" x14ac:dyDescent="0.2">
      <c r="B436" s="12" t="s">
        <v>1109</v>
      </c>
      <c r="C436" s="12" t="s">
        <v>1110</v>
      </c>
      <c r="D436" s="12" t="s">
        <v>376</v>
      </c>
      <c r="E436" s="12" t="s">
        <v>2844</v>
      </c>
      <c r="F436" s="12">
        <v>35</v>
      </c>
      <c r="G436" s="67">
        <v>229.65</v>
      </c>
      <c r="H436" s="67">
        <v>0</v>
      </c>
      <c r="I436" s="67">
        <v>0</v>
      </c>
      <c r="J436" s="67">
        <v>8037.75</v>
      </c>
    </row>
    <row r="437" spans="2:10" x14ac:dyDescent="0.2">
      <c r="B437" s="12" t="s">
        <v>1111</v>
      </c>
      <c r="C437" s="12" t="s">
        <v>1112</v>
      </c>
      <c r="D437" s="12" t="s">
        <v>376</v>
      </c>
      <c r="E437" s="12" t="s">
        <v>2844</v>
      </c>
      <c r="F437" s="12">
        <v>8600</v>
      </c>
      <c r="G437" s="67">
        <v>7.1000000000000008E-2</v>
      </c>
      <c r="H437" s="67">
        <v>0</v>
      </c>
      <c r="I437" s="67">
        <v>0</v>
      </c>
      <c r="J437" s="67">
        <v>610.6</v>
      </c>
    </row>
    <row r="438" spans="2:10" x14ac:dyDescent="0.2">
      <c r="B438" s="12" t="s">
        <v>1113</v>
      </c>
      <c r="C438" s="12" t="s">
        <v>1114</v>
      </c>
      <c r="D438" s="12" t="s">
        <v>376</v>
      </c>
      <c r="E438" s="12" t="s">
        <v>2844</v>
      </c>
      <c r="F438" s="12">
        <v>309</v>
      </c>
      <c r="G438" s="67">
        <v>6</v>
      </c>
      <c r="H438" s="67">
        <v>0</v>
      </c>
      <c r="I438" s="67">
        <v>0</v>
      </c>
      <c r="J438" s="67">
        <v>1854</v>
      </c>
    </row>
    <row r="439" spans="2:10" x14ac:dyDescent="0.2">
      <c r="B439" s="12" t="s">
        <v>1115</v>
      </c>
      <c r="C439" s="12" t="s">
        <v>1116</v>
      </c>
      <c r="D439" s="12" t="s">
        <v>376</v>
      </c>
      <c r="E439" s="12" t="s">
        <v>2844</v>
      </c>
      <c r="F439" s="12">
        <v>3549</v>
      </c>
      <c r="G439" s="67">
        <v>0.3</v>
      </c>
      <c r="H439" s="67">
        <v>0</v>
      </c>
      <c r="I439" s="67">
        <v>0</v>
      </c>
      <c r="J439" s="67">
        <v>1064.7</v>
      </c>
    </row>
    <row r="440" spans="2:10" x14ac:dyDescent="0.2">
      <c r="B440" s="12" t="s">
        <v>1117</v>
      </c>
      <c r="C440" s="12" t="s">
        <v>1118</v>
      </c>
      <c r="D440" s="12" t="s">
        <v>376</v>
      </c>
      <c r="E440" s="12" t="s">
        <v>2843</v>
      </c>
      <c r="F440" s="12">
        <v>109</v>
      </c>
      <c r="G440" s="67">
        <v>6.0519266055045868</v>
      </c>
      <c r="H440" s="67">
        <v>2.1009174311926606</v>
      </c>
      <c r="I440" s="67">
        <v>7.3533944954128438</v>
      </c>
      <c r="J440" s="67">
        <v>1690.18</v>
      </c>
    </row>
    <row r="441" spans="2:10" x14ac:dyDescent="0.2">
      <c r="B441" s="12" t="s">
        <v>1119</v>
      </c>
      <c r="C441" s="12" t="s">
        <v>1120</v>
      </c>
      <c r="D441" s="12" t="s">
        <v>376</v>
      </c>
      <c r="E441" s="12" t="s">
        <v>2843</v>
      </c>
      <c r="F441" s="12">
        <v>2160</v>
      </c>
      <c r="G441" s="67">
        <v>0.16524537037037038</v>
      </c>
      <c r="H441" s="67">
        <v>0</v>
      </c>
      <c r="I441" s="67">
        <v>0</v>
      </c>
      <c r="J441" s="67">
        <v>356.93</v>
      </c>
    </row>
    <row r="442" spans="2:10" x14ac:dyDescent="0.2">
      <c r="B442" s="12" t="s">
        <v>1121</v>
      </c>
      <c r="C442" s="12" t="s">
        <v>1122</v>
      </c>
      <c r="D442" s="12" t="s">
        <v>376</v>
      </c>
      <c r="E442" s="12" t="s">
        <v>2844</v>
      </c>
      <c r="F442" s="12">
        <v>16</v>
      </c>
      <c r="G442" s="67">
        <v>92.99</v>
      </c>
      <c r="H442" s="67">
        <v>0</v>
      </c>
      <c r="I442" s="67">
        <v>0</v>
      </c>
      <c r="J442" s="67">
        <v>1487.84</v>
      </c>
    </row>
    <row r="443" spans="2:10" x14ac:dyDescent="0.2">
      <c r="B443" s="12" t="s">
        <v>1123</v>
      </c>
      <c r="C443" s="12" t="s">
        <v>1124</v>
      </c>
      <c r="D443" s="12" t="s">
        <v>376</v>
      </c>
      <c r="E443" s="12" t="s">
        <v>2844</v>
      </c>
      <c r="F443" s="12">
        <v>18</v>
      </c>
      <c r="G443" s="67">
        <v>57.760000000000005</v>
      </c>
      <c r="H443" s="67">
        <v>0</v>
      </c>
      <c r="I443" s="67">
        <v>0</v>
      </c>
      <c r="J443" s="67">
        <v>1039.68</v>
      </c>
    </row>
    <row r="444" spans="2:10" x14ac:dyDescent="0.2">
      <c r="B444" s="12" t="s">
        <v>1125</v>
      </c>
      <c r="C444" s="12" t="s">
        <v>1124</v>
      </c>
      <c r="D444" s="12" t="s">
        <v>376</v>
      </c>
      <c r="E444" s="12" t="s">
        <v>2843</v>
      </c>
      <c r="F444" s="12">
        <v>10</v>
      </c>
      <c r="G444" s="67">
        <v>57.44</v>
      </c>
      <c r="H444" s="67">
        <v>0</v>
      </c>
      <c r="I444" s="67">
        <v>0</v>
      </c>
      <c r="J444" s="67">
        <v>574.4</v>
      </c>
    </row>
    <row r="445" spans="2:10" x14ac:dyDescent="0.2">
      <c r="B445" s="12" t="s">
        <v>1126</v>
      </c>
      <c r="C445" s="12" t="s">
        <v>1127</v>
      </c>
      <c r="D445" s="12" t="s">
        <v>376</v>
      </c>
      <c r="E445" s="12" t="s">
        <v>2843</v>
      </c>
      <c r="F445" s="12">
        <v>18</v>
      </c>
      <c r="G445" s="67">
        <v>47.177222222222227</v>
      </c>
      <c r="H445" s="67">
        <v>30.192222222222224</v>
      </c>
      <c r="I445" s="67">
        <v>214.93111111111114</v>
      </c>
      <c r="J445" s="67">
        <v>5261.41</v>
      </c>
    </row>
    <row r="446" spans="2:10" x14ac:dyDescent="0.2">
      <c r="B446" s="12" t="s">
        <v>1128</v>
      </c>
      <c r="C446" s="12" t="s">
        <v>1129</v>
      </c>
      <c r="D446" s="12" t="s">
        <v>376</v>
      </c>
      <c r="E446" s="12" t="s">
        <v>2843</v>
      </c>
      <c r="F446" s="12">
        <v>36</v>
      </c>
      <c r="G446" s="67">
        <v>3.1405555555555558</v>
      </c>
      <c r="H446" s="67">
        <v>1.5577777777777777</v>
      </c>
      <c r="I446" s="67">
        <v>5.4522222222222219</v>
      </c>
      <c r="J446" s="67">
        <v>365.42</v>
      </c>
    </row>
    <row r="447" spans="2:10" x14ac:dyDescent="0.2">
      <c r="B447" s="12" t="s">
        <v>1130</v>
      </c>
      <c r="C447" s="12" t="s">
        <v>1131</v>
      </c>
      <c r="D447" s="12" t="s">
        <v>376</v>
      </c>
      <c r="E447" s="12" t="s">
        <v>2843</v>
      </c>
      <c r="F447" s="12">
        <v>75</v>
      </c>
      <c r="G447" s="67">
        <v>0.38640000000000002</v>
      </c>
      <c r="H447" s="67">
        <v>1.7953333333333334</v>
      </c>
      <c r="I447" s="67">
        <v>6.2837333333333332</v>
      </c>
      <c r="J447" s="67">
        <v>634.91</v>
      </c>
    </row>
    <row r="448" spans="2:10" x14ac:dyDescent="0.2">
      <c r="B448" s="12" t="s">
        <v>1132</v>
      </c>
      <c r="C448" s="12" t="s">
        <v>1133</v>
      </c>
      <c r="D448" s="12" t="s">
        <v>376</v>
      </c>
      <c r="E448" s="12" t="s">
        <v>2844</v>
      </c>
      <c r="F448" s="12">
        <v>87.5</v>
      </c>
      <c r="G448" s="67">
        <v>0.91668571428571421</v>
      </c>
      <c r="H448" s="67">
        <v>0</v>
      </c>
      <c r="I448" s="67">
        <v>0</v>
      </c>
      <c r="J448" s="67">
        <v>80.209999999999994</v>
      </c>
    </row>
    <row r="449" spans="2:10" x14ac:dyDescent="0.2">
      <c r="B449" s="12" t="s">
        <v>1134</v>
      </c>
      <c r="C449" s="12" t="s">
        <v>1133</v>
      </c>
      <c r="D449" s="12" t="s">
        <v>376</v>
      </c>
      <c r="E449" s="12" t="s">
        <v>2844</v>
      </c>
      <c r="F449" s="12">
        <v>385.5</v>
      </c>
      <c r="G449" s="67">
        <v>1.7463813229571985</v>
      </c>
      <c r="H449" s="67">
        <v>0</v>
      </c>
      <c r="I449" s="67">
        <v>0</v>
      </c>
      <c r="J449" s="67">
        <v>673.23</v>
      </c>
    </row>
    <row r="450" spans="2:10" x14ac:dyDescent="0.2">
      <c r="B450" s="12" t="s">
        <v>1135</v>
      </c>
      <c r="C450" s="12" t="s">
        <v>1136</v>
      </c>
      <c r="D450" s="12" t="s">
        <v>376</v>
      </c>
      <c r="E450" s="12" t="s">
        <v>2843</v>
      </c>
      <c r="F450" s="12">
        <v>560</v>
      </c>
      <c r="G450" s="67">
        <v>14.09</v>
      </c>
      <c r="H450" s="67">
        <v>0</v>
      </c>
      <c r="I450" s="67">
        <v>0</v>
      </c>
      <c r="J450" s="67">
        <v>7890.4</v>
      </c>
    </row>
    <row r="451" spans="2:10" x14ac:dyDescent="0.2">
      <c r="B451" s="12" t="s">
        <v>1137</v>
      </c>
      <c r="C451" s="12" t="s">
        <v>1138</v>
      </c>
      <c r="D451" s="12" t="s">
        <v>376</v>
      </c>
      <c r="E451" s="12" t="s">
        <v>2843</v>
      </c>
      <c r="F451" s="12">
        <v>87</v>
      </c>
      <c r="G451" s="67">
        <v>7.6499999999999995</v>
      </c>
      <c r="H451" s="67">
        <v>0</v>
      </c>
      <c r="I451" s="67">
        <v>0</v>
      </c>
      <c r="J451" s="67">
        <v>665.55</v>
      </c>
    </row>
    <row r="452" spans="2:10" x14ac:dyDescent="0.2">
      <c r="B452" s="12" t="s">
        <v>1139</v>
      </c>
      <c r="C452" s="12" t="s">
        <v>1140</v>
      </c>
      <c r="D452" s="12" t="s">
        <v>376</v>
      </c>
      <c r="E452" s="12" t="s">
        <v>2844</v>
      </c>
      <c r="F452" s="12">
        <v>2</v>
      </c>
      <c r="G452" s="67">
        <v>79.569999999999993</v>
      </c>
      <c r="H452" s="67">
        <v>0</v>
      </c>
      <c r="I452" s="67">
        <v>0</v>
      </c>
      <c r="J452" s="67">
        <v>159.13999999999999</v>
      </c>
    </row>
    <row r="453" spans="2:10" x14ac:dyDescent="0.2">
      <c r="B453" s="12" t="s">
        <v>1141</v>
      </c>
      <c r="C453" s="12" t="s">
        <v>1140</v>
      </c>
      <c r="D453" s="12" t="s">
        <v>376</v>
      </c>
      <c r="E453" s="12" t="s">
        <v>2844</v>
      </c>
      <c r="F453" s="12">
        <v>8</v>
      </c>
      <c r="G453" s="67">
        <v>87.38</v>
      </c>
      <c r="H453" s="67">
        <v>0</v>
      </c>
      <c r="I453" s="67">
        <v>0</v>
      </c>
      <c r="J453" s="67">
        <v>699.04</v>
      </c>
    </row>
    <row r="454" spans="2:10" x14ac:dyDescent="0.2">
      <c r="B454" s="12" t="s">
        <v>1142</v>
      </c>
      <c r="C454" s="12" t="s">
        <v>1143</v>
      </c>
      <c r="D454" s="12" t="s">
        <v>376</v>
      </c>
      <c r="E454" s="12" t="s">
        <v>2844</v>
      </c>
      <c r="F454" s="12">
        <v>9126</v>
      </c>
      <c r="G454" s="67">
        <v>15.525321060705675</v>
      </c>
      <c r="H454" s="67">
        <v>0</v>
      </c>
      <c r="I454" s="67">
        <v>0</v>
      </c>
      <c r="J454" s="67">
        <v>141684.07999999999</v>
      </c>
    </row>
    <row r="455" spans="2:10" x14ac:dyDescent="0.2">
      <c r="B455" s="12" t="s">
        <v>1144</v>
      </c>
      <c r="C455" s="12" t="s">
        <v>1145</v>
      </c>
      <c r="D455" s="12" t="s">
        <v>376</v>
      </c>
      <c r="E455" s="12" t="s">
        <v>2844</v>
      </c>
      <c r="F455" s="12">
        <v>98</v>
      </c>
      <c r="G455" s="67">
        <v>446</v>
      </c>
      <c r="H455" s="67">
        <v>0</v>
      </c>
      <c r="I455" s="67">
        <v>0</v>
      </c>
      <c r="J455" s="67">
        <v>43708</v>
      </c>
    </row>
    <row r="456" spans="2:10" x14ac:dyDescent="0.2">
      <c r="B456" s="12" t="s">
        <v>1146</v>
      </c>
      <c r="C456" s="12" t="s">
        <v>1147</v>
      </c>
      <c r="D456" s="12" t="s">
        <v>376</v>
      </c>
      <c r="E456" s="12" t="s">
        <v>2844</v>
      </c>
      <c r="F456" s="12">
        <v>27321.070400000001</v>
      </c>
      <c r="G456" s="67">
        <v>0.39584832664535718</v>
      </c>
      <c r="H456" s="67">
        <v>0</v>
      </c>
      <c r="I456" s="67">
        <v>0</v>
      </c>
      <c r="J456" s="67">
        <v>10815</v>
      </c>
    </row>
    <row r="457" spans="2:10" x14ac:dyDescent="0.2">
      <c r="B457" s="12" t="s">
        <v>1148</v>
      </c>
      <c r="C457" s="12" t="s">
        <v>1149</v>
      </c>
      <c r="D457" s="12" t="s">
        <v>376</v>
      </c>
      <c r="E457" s="12" t="s">
        <v>2844</v>
      </c>
      <c r="F457" s="12">
        <v>200</v>
      </c>
      <c r="G457" s="67">
        <v>1.9</v>
      </c>
      <c r="H457" s="67">
        <v>0</v>
      </c>
      <c r="I457" s="67">
        <v>0</v>
      </c>
      <c r="J457" s="67">
        <v>380</v>
      </c>
    </row>
    <row r="458" spans="2:10" x14ac:dyDescent="0.2">
      <c r="B458" s="12" t="s">
        <v>1150</v>
      </c>
      <c r="C458" s="12" t="s">
        <v>1151</v>
      </c>
      <c r="D458" s="12" t="s">
        <v>376</v>
      </c>
      <c r="E458" s="12" t="s">
        <v>2844</v>
      </c>
      <c r="F458" s="12">
        <v>1400</v>
      </c>
      <c r="G458" s="67">
        <v>1.2661357142857141</v>
      </c>
      <c r="H458" s="67">
        <v>0</v>
      </c>
      <c r="I458" s="67">
        <v>0</v>
      </c>
      <c r="J458" s="67">
        <v>1772.59</v>
      </c>
    </row>
    <row r="459" spans="2:10" x14ac:dyDescent="0.2">
      <c r="B459" s="12" t="s">
        <v>1152</v>
      </c>
      <c r="C459" s="12" t="s">
        <v>1153</v>
      </c>
      <c r="D459" s="12" t="s">
        <v>376</v>
      </c>
      <c r="E459" s="12" t="s">
        <v>2844</v>
      </c>
      <c r="F459" s="12">
        <v>603</v>
      </c>
      <c r="G459" s="67">
        <v>2.1446600331674959</v>
      </c>
      <c r="H459" s="67">
        <v>0</v>
      </c>
      <c r="I459" s="67">
        <v>0</v>
      </c>
      <c r="J459" s="67">
        <v>1293.23</v>
      </c>
    </row>
    <row r="460" spans="2:10" x14ac:dyDescent="0.2">
      <c r="B460" s="12" t="s">
        <v>1154</v>
      </c>
      <c r="C460" s="12" t="s">
        <v>1155</v>
      </c>
      <c r="D460" s="12" t="s">
        <v>376</v>
      </c>
      <c r="E460" s="12" t="s">
        <v>2844</v>
      </c>
      <c r="F460" s="12">
        <v>975</v>
      </c>
      <c r="G460" s="67">
        <v>15.69</v>
      </c>
      <c r="H460" s="67">
        <v>0</v>
      </c>
      <c r="I460" s="67">
        <v>0</v>
      </c>
      <c r="J460" s="67">
        <v>15297.75</v>
      </c>
    </row>
    <row r="461" spans="2:10" x14ac:dyDescent="0.2">
      <c r="B461" s="12" t="s">
        <v>1156</v>
      </c>
      <c r="C461" s="12" t="s">
        <v>1157</v>
      </c>
      <c r="D461" s="12" t="s">
        <v>376</v>
      </c>
      <c r="E461" s="12" t="s">
        <v>2844</v>
      </c>
      <c r="F461" s="12">
        <v>12016</v>
      </c>
      <c r="G461" s="67">
        <v>0.89600033288948067</v>
      </c>
      <c r="H461" s="67">
        <v>0</v>
      </c>
      <c r="I461" s="67">
        <v>0</v>
      </c>
      <c r="J461" s="67">
        <v>10766.34</v>
      </c>
    </row>
    <row r="462" spans="2:10" x14ac:dyDescent="0.2">
      <c r="B462" s="12" t="s">
        <v>1158</v>
      </c>
      <c r="C462" s="12" t="s">
        <v>1157</v>
      </c>
      <c r="D462" s="12" t="s">
        <v>376</v>
      </c>
      <c r="E462" s="12" t="s">
        <v>2844</v>
      </c>
      <c r="F462" s="12">
        <v>2298</v>
      </c>
      <c r="G462" s="67">
        <v>0.83499999999999996</v>
      </c>
      <c r="H462" s="67">
        <v>0</v>
      </c>
      <c r="I462" s="67">
        <v>0</v>
      </c>
      <c r="J462" s="67">
        <v>1918.83</v>
      </c>
    </row>
    <row r="463" spans="2:10" x14ac:dyDescent="0.2">
      <c r="B463" s="12" t="s">
        <v>1159</v>
      </c>
      <c r="C463" s="12" t="s">
        <v>1160</v>
      </c>
      <c r="D463" s="12" t="s">
        <v>376</v>
      </c>
      <c r="E463" s="12" t="s">
        <v>2844</v>
      </c>
      <c r="F463" s="12">
        <v>35</v>
      </c>
      <c r="G463" s="67">
        <v>97.821142857142846</v>
      </c>
      <c r="H463" s="67">
        <v>0</v>
      </c>
      <c r="I463" s="67">
        <v>0</v>
      </c>
      <c r="J463" s="67">
        <v>3423.74</v>
      </c>
    </row>
    <row r="464" spans="2:10" x14ac:dyDescent="0.2">
      <c r="B464" s="12" t="s">
        <v>1161</v>
      </c>
      <c r="C464" s="12" t="s">
        <v>1162</v>
      </c>
      <c r="D464" s="12" t="s">
        <v>376</v>
      </c>
      <c r="E464" s="12" t="s">
        <v>2844</v>
      </c>
      <c r="F464" s="12">
        <v>46</v>
      </c>
      <c r="G464" s="67">
        <v>97.5</v>
      </c>
      <c r="H464" s="67">
        <v>0</v>
      </c>
      <c r="I464" s="67">
        <v>0</v>
      </c>
      <c r="J464" s="67">
        <v>4485</v>
      </c>
    </row>
    <row r="465" spans="2:10" x14ac:dyDescent="0.2">
      <c r="B465" s="12" t="s">
        <v>1163</v>
      </c>
      <c r="C465" s="12" t="s">
        <v>1162</v>
      </c>
      <c r="D465" s="12" t="s">
        <v>376</v>
      </c>
      <c r="E465" s="12" t="s">
        <v>2844</v>
      </c>
      <c r="F465" s="12">
        <v>50</v>
      </c>
      <c r="G465" s="67">
        <v>73.882999999999996</v>
      </c>
      <c r="H465" s="67">
        <v>0</v>
      </c>
      <c r="I465" s="67">
        <v>0</v>
      </c>
      <c r="J465" s="67">
        <v>3694.15</v>
      </c>
    </row>
    <row r="466" spans="2:10" x14ac:dyDescent="0.2">
      <c r="B466" s="12" t="s">
        <v>1164</v>
      </c>
      <c r="C466" s="12" t="s">
        <v>1162</v>
      </c>
      <c r="D466" s="12" t="s">
        <v>376</v>
      </c>
      <c r="E466" s="12" t="s">
        <v>2844</v>
      </c>
      <c r="F466" s="12">
        <v>46</v>
      </c>
      <c r="G466" s="67">
        <v>94.121086956521737</v>
      </c>
      <c r="H466" s="67">
        <v>0</v>
      </c>
      <c r="I466" s="67">
        <v>0</v>
      </c>
      <c r="J466" s="67">
        <v>4329.57</v>
      </c>
    </row>
    <row r="467" spans="2:10" x14ac:dyDescent="0.2">
      <c r="B467" s="12" t="s">
        <v>1165</v>
      </c>
      <c r="C467" s="12" t="s">
        <v>1166</v>
      </c>
      <c r="D467" s="12" t="s">
        <v>376</v>
      </c>
      <c r="E467" s="12" t="s">
        <v>2844</v>
      </c>
      <c r="F467" s="12">
        <v>100</v>
      </c>
      <c r="G467" s="67">
        <v>54</v>
      </c>
      <c r="H467" s="67">
        <v>0</v>
      </c>
      <c r="I467" s="67">
        <v>0</v>
      </c>
      <c r="J467" s="67">
        <v>5400</v>
      </c>
    </row>
    <row r="468" spans="2:10" x14ac:dyDescent="0.2">
      <c r="B468" s="12" t="s">
        <v>1167</v>
      </c>
      <c r="C468" s="12" t="s">
        <v>1007</v>
      </c>
      <c r="D468" s="12" t="s">
        <v>376</v>
      </c>
      <c r="E468" s="12" t="s">
        <v>2844</v>
      </c>
      <c r="F468" s="12">
        <v>17</v>
      </c>
      <c r="G468" s="67">
        <v>13.698235294117648</v>
      </c>
      <c r="H468" s="67">
        <v>0</v>
      </c>
      <c r="I468" s="67">
        <v>0</v>
      </c>
      <c r="J468" s="67">
        <v>232.87</v>
      </c>
    </row>
    <row r="469" spans="2:10" x14ac:dyDescent="0.2">
      <c r="B469" s="12" t="s">
        <v>1168</v>
      </c>
      <c r="C469" s="12" t="s">
        <v>1169</v>
      </c>
      <c r="D469" s="12" t="s">
        <v>376</v>
      </c>
      <c r="E469" s="12" t="s">
        <v>2844</v>
      </c>
      <c r="F469" s="12">
        <v>8448</v>
      </c>
      <c r="G469" s="67">
        <v>5.019649621212121E-2</v>
      </c>
      <c r="H469" s="67">
        <v>0</v>
      </c>
      <c r="I469" s="67">
        <v>0</v>
      </c>
      <c r="J469" s="67">
        <v>424.06</v>
      </c>
    </row>
    <row r="470" spans="2:10" x14ac:dyDescent="0.2">
      <c r="B470" s="12" t="s">
        <v>1170</v>
      </c>
      <c r="C470" s="12" t="s">
        <v>1171</v>
      </c>
      <c r="D470" s="12" t="s">
        <v>376</v>
      </c>
      <c r="E470" s="12" t="s">
        <v>2844</v>
      </c>
      <c r="F470" s="12">
        <v>58</v>
      </c>
      <c r="G470" s="67">
        <v>5.2700000000000005</v>
      </c>
      <c r="H470" s="67">
        <v>0</v>
      </c>
      <c r="I470" s="67">
        <v>0</v>
      </c>
      <c r="J470" s="67">
        <v>305.66000000000003</v>
      </c>
    </row>
    <row r="471" spans="2:10" x14ac:dyDescent="0.2">
      <c r="B471" s="12" t="s">
        <v>1172</v>
      </c>
      <c r="C471" s="12" t="s">
        <v>1173</v>
      </c>
      <c r="D471" s="12" t="s">
        <v>376</v>
      </c>
      <c r="E471" s="12" t="s">
        <v>2843</v>
      </c>
      <c r="F471" s="12">
        <v>26</v>
      </c>
      <c r="G471" s="67">
        <v>1.53</v>
      </c>
      <c r="H471" s="67">
        <v>0</v>
      </c>
      <c r="I471" s="67">
        <v>0</v>
      </c>
      <c r="J471" s="67">
        <v>39.78</v>
      </c>
    </row>
    <row r="472" spans="2:10" x14ac:dyDescent="0.2">
      <c r="B472" s="12" t="s">
        <v>1174</v>
      </c>
      <c r="C472" s="12" t="s">
        <v>1175</v>
      </c>
      <c r="D472" s="12" t="s">
        <v>376</v>
      </c>
      <c r="E472" s="12" t="s">
        <v>2844</v>
      </c>
      <c r="F472" s="12">
        <v>1171</v>
      </c>
      <c r="G472" s="67">
        <v>0.8935098206660973</v>
      </c>
      <c r="H472" s="67">
        <v>0.25755764304013667</v>
      </c>
      <c r="I472" s="67">
        <v>8.1451921434671224</v>
      </c>
      <c r="J472" s="67">
        <v>10885.92</v>
      </c>
    </row>
    <row r="473" spans="2:10" x14ac:dyDescent="0.2">
      <c r="B473" s="12" t="s">
        <v>1176</v>
      </c>
      <c r="C473" s="12" t="s">
        <v>1177</v>
      </c>
      <c r="D473" s="12" t="s">
        <v>376</v>
      </c>
      <c r="E473" s="12" t="s">
        <v>2843</v>
      </c>
      <c r="F473" s="12">
        <v>33</v>
      </c>
      <c r="G473" s="67">
        <v>16.210909090909091</v>
      </c>
      <c r="H473" s="67">
        <v>16.086666666666666</v>
      </c>
      <c r="I473" s="67">
        <v>56.304242424242425</v>
      </c>
      <c r="J473" s="67">
        <v>2923.86</v>
      </c>
    </row>
    <row r="474" spans="2:10" x14ac:dyDescent="0.2">
      <c r="B474" s="12" t="s">
        <v>1178</v>
      </c>
      <c r="C474" s="12" t="s">
        <v>1179</v>
      </c>
      <c r="D474" s="12" t="s">
        <v>376</v>
      </c>
      <c r="E474" s="12" t="s">
        <v>2843</v>
      </c>
      <c r="F474" s="12">
        <v>114</v>
      </c>
      <c r="G474" s="67">
        <v>15.87622807017544</v>
      </c>
      <c r="H474" s="67">
        <v>12.760087719298246</v>
      </c>
      <c r="I474" s="67">
        <v>44.661052631578947</v>
      </c>
      <c r="J474" s="67">
        <v>8355.9</v>
      </c>
    </row>
    <row r="475" spans="2:10" x14ac:dyDescent="0.2">
      <c r="B475" s="12" t="s">
        <v>1180</v>
      </c>
      <c r="C475" s="12" t="s">
        <v>1181</v>
      </c>
      <c r="D475" s="12" t="s">
        <v>376</v>
      </c>
      <c r="E475" s="12" t="s">
        <v>2844</v>
      </c>
      <c r="F475" s="12">
        <v>162</v>
      </c>
      <c r="G475" s="67">
        <v>31.898024691358021</v>
      </c>
      <c r="H475" s="67">
        <v>3.276543209876543</v>
      </c>
      <c r="I475" s="67">
        <v>11.468148148148147</v>
      </c>
      <c r="J475" s="67">
        <v>7556.12</v>
      </c>
    </row>
    <row r="476" spans="2:10" x14ac:dyDescent="0.2">
      <c r="B476" s="12" t="s">
        <v>1182</v>
      </c>
      <c r="C476" s="12" t="s">
        <v>1177</v>
      </c>
      <c r="D476" s="12" t="s">
        <v>376</v>
      </c>
      <c r="E476" s="12" t="s">
        <v>2844</v>
      </c>
      <c r="F476" s="12">
        <v>111</v>
      </c>
      <c r="G476" s="67">
        <v>15.974864864864864</v>
      </c>
      <c r="H476" s="67">
        <v>14.502972972972973</v>
      </c>
      <c r="I476" s="67">
        <v>50.761261261261261</v>
      </c>
      <c r="J476" s="67">
        <v>9017.5400000000009</v>
      </c>
    </row>
    <row r="477" spans="2:10" x14ac:dyDescent="0.2">
      <c r="B477" s="12" t="s">
        <v>1183</v>
      </c>
      <c r="C477" s="12" t="s">
        <v>1179</v>
      </c>
      <c r="D477" s="12" t="s">
        <v>376</v>
      </c>
      <c r="E477" s="12" t="s">
        <v>2844</v>
      </c>
      <c r="F477" s="12">
        <v>73</v>
      </c>
      <c r="G477" s="67">
        <v>15.904520547945205</v>
      </c>
      <c r="H477" s="67">
        <v>11.357945205479451</v>
      </c>
      <c r="I477" s="67">
        <v>39.753150684931505</v>
      </c>
      <c r="J477" s="67">
        <v>4892.1400000000003</v>
      </c>
    </row>
    <row r="478" spans="2:10" x14ac:dyDescent="0.2">
      <c r="B478" s="12" t="s">
        <v>1184</v>
      </c>
      <c r="C478" s="12" t="s">
        <v>1181</v>
      </c>
      <c r="D478" s="12" t="s">
        <v>376</v>
      </c>
      <c r="E478" s="12" t="s">
        <v>2843</v>
      </c>
      <c r="F478" s="12">
        <v>104</v>
      </c>
      <c r="G478" s="67">
        <v>23.313750000000002</v>
      </c>
      <c r="H478" s="67">
        <v>2.7389423076923078</v>
      </c>
      <c r="I478" s="67">
        <v>9.5865384615384617</v>
      </c>
      <c r="J478" s="67">
        <v>3706.48</v>
      </c>
    </row>
    <row r="479" spans="2:10" x14ac:dyDescent="0.2">
      <c r="B479" s="12" t="s">
        <v>1185</v>
      </c>
      <c r="C479" s="12" t="s">
        <v>1186</v>
      </c>
      <c r="D479" s="12" t="s">
        <v>376</v>
      </c>
      <c r="E479" s="12" t="s">
        <v>2843</v>
      </c>
      <c r="F479" s="12">
        <v>4</v>
      </c>
      <c r="G479" s="67">
        <v>1.7024999999999999</v>
      </c>
      <c r="H479" s="67">
        <v>7.9649999999999999</v>
      </c>
      <c r="I479" s="67">
        <v>27.875</v>
      </c>
      <c r="J479" s="67">
        <v>150.16999999999999</v>
      </c>
    </row>
    <row r="480" spans="2:10" x14ac:dyDescent="0.2">
      <c r="B480" s="12" t="s">
        <v>1187</v>
      </c>
      <c r="C480" s="12" t="s">
        <v>1188</v>
      </c>
      <c r="D480" s="12" t="s">
        <v>376</v>
      </c>
      <c r="E480" s="12" t="s">
        <v>2843</v>
      </c>
      <c r="F480" s="12">
        <v>4</v>
      </c>
      <c r="G480" s="67">
        <v>1.7424999999999999</v>
      </c>
      <c r="H480" s="67">
        <v>8.76</v>
      </c>
      <c r="I480" s="67">
        <v>30.657499999999999</v>
      </c>
      <c r="J480" s="67">
        <v>164.64</v>
      </c>
    </row>
    <row r="481" spans="2:10" x14ac:dyDescent="0.2">
      <c r="B481" s="12" t="s">
        <v>1189</v>
      </c>
      <c r="C481" s="12" t="s">
        <v>1186</v>
      </c>
      <c r="D481" s="12" t="s">
        <v>376</v>
      </c>
      <c r="E481" s="12" t="s">
        <v>2844</v>
      </c>
      <c r="F481" s="12">
        <v>36</v>
      </c>
      <c r="G481" s="67">
        <v>1.8599999999999999</v>
      </c>
      <c r="H481" s="67">
        <v>9.6824999999999992</v>
      </c>
      <c r="I481" s="67">
        <v>33.889166666666668</v>
      </c>
      <c r="J481" s="67">
        <v>1635.54</v>
      </c>
    </row>
    <row r="482" spans="2:10" x14ac:dyDescent="0.2">
      <c r="B482" s="12" t="s">
        <v>1190</v>
      </c>
      <c r="C482" s="12" t="s">
        <v>1181</v>
      </c>
      <c r="D482" s="12" t="s">
        <v>376</v>
      </c>
      <c r="E482" s="12" t="s">
        <v>2844</v>
      </c>
      <c r="F482" s="12">
        <v>29</v>
      </c>
      <c r="G482" s="67">
        <v>4.730689655172414</v>
      </c>
      <c r="H482" s="67">
        <v>7.9531034482758614</v>
      </c>
      <c r="I482" s="67">
        <v>27.83655172413793</v>
      </c>
      <c r="J482" s="67">
        <v>1175.0899999999999</v>
      </c>
    </row>
    <row r="483" spans="2:10" x14ac:dyDescent="0.2">
      <c r="B483" s="12" t="s">
        <v>1191</v>
      </c>
      <c r="C483" s="12" t="s">
        <v>1192</v>
      </c>
      <c r="D483" s="12" t="s">
        <v>376</v>
      </c>
      <c r="E483" s="12" t="s">
        <v>2844</v>
      </c>
      <c r="F483" s="12">
        <v>39</v>
      </c>
      <c r="G483" s="67">
        <v>36.82076923076923</v>
      </c>
      <c r="H483" s="67">
        <v>23.146153846153847</v>
      </c>
      <c r="I483" s="67">
        <v>90.967692307692303</v>
      </c>
      <c r="J483" s="67">
        <v>5886.45</v>
      </c>
    </row>
    <row r="484" spans="2:10" x14ac:dyDescent="0.2">
      <c r="B484" s="12" t="s">
        <v>1193</v>
      </c>
      <c r="C484" s="12" t="s">
        <v>1194</v>
      </c>
      <c r="D484" s="12" t="s">
        <v>376</v>
      </c>
      <c r="E484" s="12" t="s">
        <v>2844</v>
      </c>
      <c r="F484" s="12">
        <v>8</v>
      </c>
      <c r="G484" s="67">
        <v>39.286250000000003</v>
      </c>
      <c r="H484" s="67">
        <v>24.2575</v>
      </c>
      <c r="I484" s="67">
        <v>95.513750000000002</v>
      </c>
      <c r="J484" s="67">
        <v>1272.46</v>
      </c>
    </row>
    <row r="485" spans="2:10" x14ac:dyDescent="0.2">
      <c r="B485" s="12" t="s">
        <v>1195</v>
      </c>
      <c r="C485" s="12" t="s">
        <v>1196</v>
      </c>
      <c r="D485" s="12" t="s">
        <v>376</v>
      </c>
      <c r="E485" s="12" t="s">
        <v>2844</v>
      </c>
      <c r="F485" s="12">
        <v>2</v>
      </c>
      <c r="G485" s="67">
        <v>7.93</v>
      </c>
      <c r="H485" s="67">
        <v>9.3550000000000004</v>
      </c>
      <c r="I485" s="67">
        <v>37.67</v>
      </c>
      <c r="J485" s="67">
        <v>109.91</v>
      </c>
    </row>
    <row r="486" spans="2:10" x14ac:dyDescent="0.2">
      <c r="B486" s="12" t="s">
        <v>1197</v>
      </c>
      <c r="C486" s="12" t="s">
        <v>1198</v>
      </c>
      <c r="D486" s="12" t="s">
        <v>376</v>
      </c>
      <c r="E486" s="12" t="s">
        <v>2844</v>
      </c>
      <c r="F486" s="12">
        <v>21</v>
      </c>
      <c r="G486" s="67">
        <v>0</v>
      </c>
      <c r="H486" s="67">
        <v>4.1085714285714285</v>
      </c>
      <c r="I486" s="67">
        <v>149.5509523809524</v>
      </c>
      <c r="J486" s="67">
        <v>3226.85</v>
      </c>
    </row>
    <row r="487" spans="2:10" x14ac:dyDescent="0.2">
      <c r="B487" s="12" t="s">
        <v>1199</v>
      </c>
      <c r="C487" s="12" t="s">
        <v>1200</v>
      </c>
      <c r="D487" s="12" t="s">
        <v>376</v>
      </c>
      <c r="E487" s="12" t="s">
        <v>2844</v>
      </c>
      <c r="F487" s="12">
        <v>37719</v>
      </c>
      <c r="G487" s="67">
        <v>0.24770593069805666</v>
      </c>
      <c r="H487" s="67">
        <v>0</v>
      </c>
      <c r="I487" s="67">
        <v>0</v>
      </c>
      <c r="J487" s="67">
        <v>9343.2199999999993</v>
      </c>
    </row>
    <row r="488" spans="2:10" x14ac:dyDescent="0.2">
      <c r="B488" s="12" t="s">
        <v>1201</v>
      </c>
      <c r="C488" s="12" t="s">
        <v>1202</v>
      </c>
      <c r="D488" s="12" t="s">
        <v>376</v>
      </c>
      <c r="E488" s="12" t="s">
        <v>2844</v>
      </c>
      <c r="F488" s="12">
        <v>16</v>
      </c>
      <c r="G488" s="67">
        <v>19.61</v>
      </c>
      <c r="H488" s="67">
        <v>90.310625000000002</v>
      </c>
      <c r="I488" s="67">
        <v>322.01187499999997</v>
      </c>
      <c r="J488" s="67">
        <v>6910.92</v>
      </c>
    </row>
    <row r="489" spans="2:10" x14ac:dyDescent="0.2">
      <c r="B489" s="12" t="s">
        <v>1203</v>
      </c>
      <c r="C489" s="12" t="s">
        <v>1204</v>
      </c>
      <c r="D489" s="12" t="s">
        <v>376</v>
      </c>
      <c r="E489" s="12" t="s">
        <v>2844</v>
      </c>
      <c r="F489" s="12">
        <v>16</v>
      </c>
      <c r="G489" s="67">
        <v>27.213750000000001</v>
      </c>
      <c r="H489" s="67">
        <v>117.1525</v>
      </c>
      <c r="I489" s="67">
        <v>422.02</v>
      </c>
      <c r="J489" s="67">
        <v>9062.18</v>
      </c>
    </row>
    <row r="490" spans="2:10" x14ac:dyDescent="0.2">
      <c r="B490" s="12" t="s">
        <v>1205</v>
      </c>
      <c r="C490" s="12" t="s">
        <v>1206</v>
      </c>
      <c r="D490" s="12" t="s">
        <v>376</v>
      </c>
      <c r="E490" s="12" t="s">
        <v>2844</v>
      </c>
      <c r="F490" s="12">
        <v>1081</v>
      </c>
      <c r="G490" s="67">
        <v>17.150148011100836</v>
      </c>
      <c r="H490" s="67">
        <v>2.9999722479185937</v>
      </c>
      <c r="I490" s="67">
        <v>24.991970397779834</v>
      </c>
      <c r="J490" s="67">
        <v>48798.6</v>
      </c>
    </row>
    <row r="491" spans="2:10" x14ac:dyDescent="0.2">
      <c r="B491" s="12" t="s">
        <v>1207</v>
      </c>
      <c r="C491" s="12" t="s">
        <v>1208</v>
      </c>
      <c r="D491" s="12" t="s">
        <v>376</v>
      </c>
      <c r="E491" s="12" t="s">
        <v>2844</v>
      </c>
      <c r="F491" s="12">
        <v>53</v>
      </c>
      <c r="G491" s="67">
        <v>21.399811320754718</v>
      </c>
      <c r="H491" s="67">
        <v>18.560943396226417</v>
      </c>
      <c r="I491" s="67">
        <v>104.02339622641509</v>
      </c>
      <c r="J491" s="67">
        <v>7631.16</v>
      </c>
    </row>
    <row r="492" spans="2:10" x14ac:dyDescent="0.2">
      <c r="B492" s="12" t="s">
        <v>1209</v>
      </c>
      <c r="C492" s="12" t="s">
        <v>1210</v>
      </c>
      <c r="D492" s="12" t="s">
        <v>376</v>
      </c>
      <c r="E492" s="12" t="s">
        <v>2844</v>
      </c>
      <c r="F492" s="12">
        <v>35</v>
      </c>
      <c r="G492" s="67">
        <v>11.902285714285714</v>
      </c>
      <c r="H492" s="67">
        <v>9.1591428571428573</v>
      </c>
      <c r="I492" s="67">
        <v>32.057428571428574</v>
      </c>
      <c r="J492" s="67">
        <v>1859.16</v>
      </c>
    </row>
    <row r="493" spans="2:10" x14ac:dyDescent="0.2">
      <c r="B493" s="12" t="s">
        <v>1211</v>
      </c>
      <c r="C493" s="12" t="s">
        <v>1212</v>
      </c>
      <c r="D493" s="12" t="s">
        <v>376</v>
      </c>
      <c r="E493" s="12" t="s">
        <v>2844</v>
      </c>
      <c r="F493" s="12">
        <v>57</v>
      </c>
      <c r="G493" s="67">
        <v>9.9377192982456144</v>
      </c>
      <c r="H493" s="67">
        <v>9.9575438596491228</v>
      </c>
      <c r="I493" s="67">
        <v>34.851403508771931</v>
      </c>
      <c r="J493" s="67">
        <v>3120.56</v>
      </c>
    </row>
    <row r="494" spans="2:10" x14ac:dyDescent="0.2">
      <c r="B494" s="12" t="s">
        <v>1213</v>
      </c>
      <c r="C494" s="12" t="s">
        <v>1214</v>
      </c>
      <c r="D494" s="12" t="s">
        <v>376</v>
      </c>
      <c r="E494" s="12" t="s">
        <v>2844</v>
      </c>
      <c r="F494" s="12">
        <v>115</v>
      </c>
      <c r="G494" s="67">
        <v>3.29</v>
      </c>
      <c r="H494" s="67">
        <v>1.3102608695652174</v>
      </c>
      <c r="I494" s="67">
        <v>4.5861739130434778</v>
      </c>
      <c r="J494" s="67">
        <v>1056.44</v>
      </c>
    </row>
    <row r="495" spans="2:10" x14ac:dyDescent="0.2">
      <c r="B495" s="12" t="s">
        <v>1215</v>
      </c>
      <c r="C495" s="12" t="s">
        <v>1216</v>
      </c>
      <c r="D495" s="12" t="s">
        <v>376</v>
      </c>
      <c r="E495" s="12" t="s">
        <v>2844</v>
      </c>
      <c r="F495" s="12">
        <v>75</v>
      </c>
      <c r="G495" s="67">
        <v>5.56</v>
      </c>
      <c r="H495" s="67">
        <v>1.6354666666666666</v>
      </c>
      <c r="I495" s="67">
        <v>5.7241333333333335</v>
      </c>
      <c r="J495" s="67">
        <v>968.97</v>
      </c>
    </row>
    <row r="496" spans="2:10" x14ac:dyDescent="0.2">
      <c r="B496" s="12" t="s">
        <v>1217</v>
      </c>
      <c r="C496" s="12" t="s">
        <v>1218</v>
      </c>
      <c r="D496" s="12" t="s">
        <v>376</v>
      </c>
      <c r="E496" s="12" t="s">
        <v>2844</v>
      </c>
      <c r="F496" s="12">
        <v>117</v>
      </c>
      <c r="G496" s="67">
        <v>3.29</v>
      </c>
      <c r="H496" s="67">
        <v>1.7103418803418804</v>
      </c>
      <c r="I496" s="67">
        <v>5.9864102564102559</v>
      </c>
      <c r="J496" s="67">
        <v>1285.45</v>
      </c>
    </row>
    <row r="497" spans="2:10" x14ac:dyDescent="0.2">
      <c r="B497" s="12" t="s">
        <v>1219</v>
      </c>
      <c r="C497" s="12" t="s">
        <v>1220</v>
      </c>
      <c r="D497" s="12" t="s">
        <v>376</v>
      </c>
      <c r="E497" s="12" t="s">
        <v>2844</v>
      </c>
      <c r="F497" s="12">
        <v>383</v>
      </c>
      <c r="G497" s="67">
        <v>1.4580417754569188</v>
      </c>
      <c r="H497" s="67">
        <v>1.0637859007832899</v>
      </c>
      <c r="I497" s="67">
        <v>3.7232898172323758</v>
      </c>
      <c r="J497" s="67">
        <v>2391.88</v>
      </c>
    </row>
    <row r="498" spans="2:10" x14ac:dyDescent="0.2">
      <c r="B498" s="12" t="s">
        <v>1221</v>
      </c>
      <c r="C498" s="12" t="s">
        <v>1222</v>
      </c>
      <c r="D498" s="12" t="s">
        <v>376</v>
      </c>
      <c r="E498" s="12" t="s">
        <v>2844</v>
      </c>
      <c r="F498" s="12">
        <v>31</v>
      </c>
      <c r="G498" s="67">
        <v>147.40677419354839</v>
      </c>
      <c r="H498" s="67">
        <v>91.803548387096768</v>
      </c>
      <c r="I498" s="67">
        <v>588.25516129032258</v>
      </c>
      <c r="J498" s="67">
        <v>25651.43</v>
      </c>
    </row>
    <row r="499" spans="2:10" x14ac:dyDescent="0.2">
      <c r="B499" s="12" t="s">
        <v>1223</v>
      </c>
      <c r="C499" s="12" t="s">
        <v>665</v>
      </c>
      <c r="D499" s="12" t="s">
        <v>376</v>
      </c>
      <c r="E499" s="12" t="s">
        <v>2844</v>
      </c>
      <c r="F499" s="12">
        <v>30</v>
      </c>
      <c r="G499" s="67">
        <v>43.24433333333333</v>
      </c>
      <c r="H499" s="67">
        <v>37.890666666666668</v>
      </c>
      <c r="I499" s="67">
        <v>132.61866666666666</v>
      </c>
      <c r="J499" s="67">
        <v>6412.61</v>
      </c>
    </row>
    <row r="500" spans="2:10" x14ac:dyDescent="0.2">
      <c r="B500" s="12" t="s">
        <v>1224</v>
      </c>
      <c r="C500" s="12" t="s">
        <v>1225</v>
      </c>
      <c r="D500" s="12" t="s">
        <v>376</v>
      </c>
      <c r="E500" s="12" t="s">
        <v>2844</v>
      </c>
      <c r="F500" s="12">
        <v>2</v>
      </c>
      <c r="G500" s="67">
        <v>356.54</v>
      </c>
      <c r="H500" s="67">
        <v>310.60000000000002</v>
      </c>
      <c r="I500" s="67">
        <v>1087.0999999999999</v>
      </c>
      <c r="J500" s="67">
        <v>3508.48</v>
      </c>
    </row>
    <row r="501" spans="2:10" x14ac:dyDescent="0.2">
      <c r="B501" s="12" t="s">
        <v>1226</v>
      </c>
      <c r="C501" s="12" t="s">
        <v>1227</v>
      </c>
      <c r="D501" s="12" t="s">
        <v>376</v>
      </c>
      <c r="E501" s="12" t="s">
        <v>2844</v>
      </c>
      <c r="F501" s="12">
        <v>1</v>
      </c>
      <c r="G501" s="67">
        <v>61.24</v>
      </c>
      <c r="H501" s="67">
        <v>35.630000000000003</v>
      </c>
      <c r="I501" s="67">
        <v>124.7</v>
      </c>
      <c r="J501" s="67">
        <v>221.57</v>
      </c>
    </row>
    <row r="502" spans="2:10" x14ac:dyDescent="0.2">
      <c r="B502" s="12" t="s">
        <v>1228</v>
      </c>
      <c r="C502" s="12" t="s">
        <v>1229</v>
      </c>
      <c r="D502" s="12" t="s">
        <v>376</v>
      </c>
      <c r="E502" s="12" t="s">
        <v>2844</v>
      </c>
      <c r="F502" s="12">
        <v>13</v>
      </c>
      <c r="G502" s="67">
        <v>0.01</v>
      </c>
      <c r="H502" s="67">
        <v>99.797692307692301</v>
      </c>
      <c r="I502" s="67">
        <v>349.29538461538465</v>
      </c>
      <c r="J502" s="67">
        <v>5838.34</v>
      </c>
    </row>
    <row r="503" spans="2:10" x14ac:dyDescent="0.2">
      <c r="B503" s="12" t="s">
        <v>1230</v>
      </c>
      <c r="C503" s="12" t="s">
        <v>1231</v>
      </c>
      <c r="D503" s="12" t="s">
        <v>376</v>
      </c>
      <c r="E503" s="12" t="s">
        <v>2844</v>
      </c>
      <c r="F503" s="12">
        <v>21</v>
      </c>
      <c r="G503" s="67">
        <v>16.5</v>
      </c>
      <c r="H503" s="67">
        <v>0</v>
      </c>
      <c r="I503" s="67">
        <v>0</v>
      </c>
      <c r="J503" s="67">
        <v>346.5</v>
      </c>
    </row>
    <row r="504" spans="2:10" x14ac:dyDescent="0.2">
      <c r="B504" s="12" t="s">
        <v>1232</v>
      </c>
      <c r="C504" s="12" t="s">
        <v>1233</v>
      </c>
      <c r="D504" s="12" t="s">
        <v>376</v>
      </c>
      <c r="E504" s="12" t="s">
        <v>2844</v>
      </c>
      <c r="F504" s="12">
        <v>328</v>
      </c>
      <c r="G504" s="67">
        <v>9.8000000000000007</v>
      </c>
      <c r="H504" s="67">
        <v>0</v>
      </c>
      <c r="I504" s="67">
        <v>0</v>
      </c>
      <c r="J504" s="67">
        <v>3214.4</v>
      </c>
    </row>
    <row r="505" spans="2:10" x14ac:dyDescent="0.2">
      <c r="B505" s="12" t="s">
        <v>1234</v>
      </c>
      <c r="C505" s="12" t="s">
        <v>1235</v>
      </c>
      <c r="D505" s="12" t="s">
        <v>376</v>
      </c>
      <c r="E505" s="12" t="s">
        <v>2844</v>
      </c>
      <c r="F505" s="12">
        <v>126</v>
      </c>
      <c r="G505" s="67">
        <v>109.25</v>
      </c>
      <c r="H505" s="67">
        <v>0</v>
      </c>
      <c r="I505" s="67">
        <v>0</v>
      </c>
      <c r="J505" s="67">
        <v>13765.5</v>
      </c>
    </row>
    <row r="506" spans="2:10" x14ac:dyDescent="0.2">
      <c r="B506" s="12" t="s">
        <v>1236</v>
      </c>
      <c r="C506" s="12" t="s">
        <v>1237</v>
      </c>
      <c r="D506" s="12" t="s">
        <v>376</v>
      </c>
      <c r="E506" s="12" t="s">
        <v>2844</v>
      </c>
      <c r="F506" s="12">
        <v>62</v>
      </c>
      <c r="G506" s="67">
        <v>92.548064516129031</v>
      </c>
      <c r="H506" s="67">
        <v>0</v>
      </c>
      <c r="I506" s="67">
        <v>0</v>
      </c>
      <c r="J506" s="67">
        <v>5737.98</v>
      </c>
    </row>
    <row r="507" spans="2:10" x14ac:dyDescent="0.2">
      <c r="B507" s="12" t="s">
        <v>1238</v>
      </c>
      <c r="C507" s="12" t="s">
        <v>1239</v>
      </c>
      <c r="D507" s="12" t="s">
        <v>376</v>
      </c>
      <c r="E507" s="12" t="s">
        <v>2844</v>
      </c>
      <c r="F507" s="12">
        <v>98</v>
      </c>
      <c r="G507" s="67">
        <v>29.95</v>
      </c>
      <c r="H507" s="67">
        <v>0</v>
      </c>
      <c r="I507" s="67">
        <v>0</v>
      </c>
      <c r="J507" s="67">
        <v>2935.1</v>
      </c>
    </row>
    <row r="508" spans="2:10" x14ac:dyDescent="0.2">
      <c r="B508" s="12" t="s">
        <v>1240</v>
      </c>
      <c r="C508" s="12" t="s">
        <v>1233</v>
      </c>
      <c r="D508" s="12" t="s">
        <v>376</v>
      </c>
      <c r="E508" s="12" t="s">
        <v>2844</v>
      </c>
      <c r="F508" s="12">
        <v>17.7532</v>
      </c>
      <c r="G508" s="67">
        <v>46.157312484509838</v>
      </c>
      <c r="H508" s="67">
        <v>0</v>
      </c>
      <c r="I508" s="67">
        <v>0</v>
      </c>
      <c r="J508" s="67">
        <v>819.44</v>
      </c>
    </row>
    <row r="509" spans="2:10" x14ac:dyDescent="0.2">
      <c r="B509" s="12" t="s">
        <v>1241</v>
      </c>
      <c r="C509" s="12" t="s">
        <v>1242</v>
      </c>
      <c r="D509" s="12" t="s">
        <v>376</v>
      </c>
      <c r="E509" s="12" t="s">
        <v>2844</v>
      </c>
      <c r="F509" s="12">
        <v>14</v>
      </c>
      <c r="G509" s="67">
        <v>106.35857142857142</v>
      </c>
      <c r="H509" s="67">
        <v>62.678571428571431</v>
      </c>
      <c r="I509" s="67">
        <v>682.99357142857139</v>
      </c>
      <c r="J509" s="67">
        <v>11928.43</v>
      </c>
    </row>
    <row r="510" spans="2:10" x14ac:dyDescent="0.2">
      <c r="B510" s="12" t="s">
        <v>1243</v>
      </c>
      <c r="C510" s="12" t="s">
        <v>1244</v>
      </c>
      <c r="D510" s="12" t="s">
        <v>376</v>
      </c>
      <c r="E510" s="12" t="s">
        <v>2843</v>
      </c>
      <c r="F510" s="12">
        <v>11</v>
      </c>
      <c r="G510" s="67">
        <v>330.48363636363638</v>
      </c>
      <c r="H510" s="67">
        <v>58.99454545454546</v>
      </c>
      <c r="I510" s="67">
        <v>867.53454545454554</v>
      </c>
      <c r="J510" s="67">
        <v>13827.14</v>
      </c>
    </row>
    <row r="511" spans="2:10" x14ac:dyDescent="0.2">
      <c r="B511" s="12" t="s">
        <v>1245</v>
      </c>
      <c r="C511" s="12" t="s">
        <v>1246</v>
      </c>
      <c r="D511" s="12" t="s">
        <v>376</v>
      </c>
      <c r="E511" s="12" t="s">
        <v>2844</v>
      </c>
      <c r="F511" s="12">
        <v>3</v>
      </c>
      <c r="G511" s="67">
        <v>205.06333333333336</v>
      </c>
      <c r="H511" s="67">
        <v>55.483333333333327</v>
      </c>
      <c r="I511" s="67">
        <v>843.74666666666678</v>
      </c>
      <c r="J511" s="67">
        <v>3312.88</v>
      </c>
    </row>
    <row r="512" spans="2:10" x14ac:dyDescent="0.2">
      <c r="B512" s="12" t="s">
        <v>1247</v>
      </c>
      <c r="C512" s="12" t="s">
        <v>1246</v>
      </c>
      <c r="D512" s="12" t="s">
        <v>376</v>
      </c>
      <c r="E512" s="12" t="s">
        <v>2843</v>
      </c>
      <c r="F512" s="12">
        <v>6</v>
      </c>
      <c r="G512" s="67">
        <v>98.545000000000002</v>
      </c>
      <c r="H512" s="67">
        <v>90.25</v>
      </c>
      <c r="I512" s="67">
        <v>1052.0933333333332</v>
      </c>
      <c r="J512" s="67">
        <v>7445.33</v>
      </c>
    </row>
    <row r="513" spans="2:10" x14ac:dyDescent="0.2">
      <c r="B513" s="12" t="s">
        <v>1248</v>
      </c>
      <c r="C513" s="12" t="s">
        <v>1249</v>
      </c>
      <c r="D513" s="12" t="s">
        <v>376</v>
      </c>
      <c r="E513" s="12" t="s">
        <v>2844</v>
      </c>
      <c r="F513" s="12">
        <v>18</v>
      </c>
      <c r="G513" s="67">
        <v>106.37666666666667</v>
      </c>
      <c r="H513" s="67">
        <v>72.880555555555546</v>
      </c>
      <c r="I513" s="67">
        <v>721.39555555555557</v>
      </c>
      <c r="J513" s="67">
        <v>16211.75</v>
      </c>
    </row>
    <row r="514" spans="2:10" x14ac:dyDescent="0.2">
      <c r="B514" s="12" t="s">
        <v>1250</v>
      </c>
      <c r="C514" s="12" t="s">
        <v>1251</v>
      </c>
      <c r="D514" s="12" t="s">
        <v>376</v>
      </c>
      <c r="E514" s="12" t="s">
        <v>2844</v>
      </c>
      <c r="F514" s="12">
        <v>8</v>
      </c>
      <c r="G514" s="67">
        <v>114.68375</v>
      </c>
      <c r="H514" s="67">
        <v>78.811250000000001</v>
      </c>
      <c r="I514" s="67">
        <v>603.75</v>
      </c>
      <c r="J514" s="67">
        <v>6377.96</v>
      </c>
    </row>
    <row r="515" spans="2:10" x14ac:dyDescent="0.2">
      <c r="B515" s="12" t="s">
        <v>1252</v>
      </c>
      <c r="C515" s="12" t="s">
        <v>1233</v>
      </c>
      <c r="D515" s="12" t="s">
        <v>376</v>
      </c>
      <c r="E515" s="12" t="s">
        <v>2843</v>
      </c>
      <c r="F515" s="12">
        <v>10</v>
      </c>
      <c r="G515" s="67">
        <v>14.73</v>
      </c>
      <c r="H515" s="67">
        <v>0</v>
      </c>
      <c r="I515" s="67">
        <v>0</v>
      </c>
      <c r="J515" s="67">
        <v>147.30000000000001</v>
      </c>
    </row>
    <row r="516" spans="2:10" x14ac:dyDescent="0.2">
      <c r="B516" s="12" t="s">
        <v>1253</v>
      </c>
      <c r="C516" s="12" t="s">
        <v>1254</v>
      </c>
      <c r="D516" s="12" t="s">
        <v>376</v>
      </c>
      <c r="E516" s="12" t="s">
        <v>2844</v>
      </c>
      <c r="F516" s="12">
        <v>2</v>
      </c>
      <c r="G516" s="67">
        <v>235.06</v>
      </c>
      <c r="H516" s="67">
        <v>50.865000000000002</v>
      </c>
      <c r="I516" s="67">
        <v>827.14499999999998</v>
      </c>
      <c r="J516" s="67">
        <v>2226.14</v>
      </c>
    </row>
    <row r="517" spans="2:10" x14ac:dyDescent="0.2">
      <c r="B517" s="12" t="s">
        <v>1255</v>
      </c>
      <c r="C517" s="12" t="s">
        <v>1256</v>
      </c>
      <c r="D517" s="12" t="s">
        <v>376</v>
      </c>
      <c r="E517" s="12" t="s">
        <v>2844</v>
      </c>
      <c r="F517" s="12">
        <v>29</v>
      </c>
      <c r="G517" s="67">
        <v>40.76</v>
      </c>
      <c r="H517" s="67">
        <v>37.089999999999996</v>
      </c>
      <c r="I517" s="67">
        <v>129.81655172413792</v>
      </c>
      <c r="J517" s="67">
        <v>6022.33</v>
      </c>
    </row>
    <row r="518" spans="2:10" x14ac:dyDescent="0.2">
      <c r="B518" s="12" t="s">
        <v>1257</v>
      </c>
      <c r="C518" s="12" t="s">
        <v>1258</v>
      </c>
      <c r="D518" s="12" t="s">
        <v>376</v>
      </c>
      <c r="E518" s="12" t="s">
        <v>2844</v>
      </c>
      <c r="F518" s="12">
        <v>4554</v>
      </c>
      <c r="G518" s="67">
        <v>0.68407114624505938</v>
      </c>
      <c r="H518" s="67">
        <v>0</v>
      </c>
      <c r="I518" s="67">
        <v>0</v>
      </c>
      <c r="J518" s="67">
        <v>3115.26</v>
      </c>
    </row>
    <row r="519" spans="2:10" x14ac:dyDescent="0.2">
      <c r="B519" s="12" t="s">
        <v>1259</v>
      </c>
      <c r="C519" s="12" t="s">
        <v>1260</v>
      </c>
      <c r="D519" s="12" t="s">
        <v>376</v>
      </c>
      <c r="E519" s="12" t="s">
        <v>2843</v>
      </c>
      <c r="F519" s="12">
        <v>2</v>
      </c>
      <c r="G519" s="67">
        <v>6.93</v>
      </c>
      <c r="H519" s="67">
        <v>9.6150000000000002</v>
      </c>
      <c r="I519" s="67">
        <v>34.020000000000003</v>
      </c>
      <c r="J519" s="67">
        <v>101.13</v>
      </c>
    </row>
    <row r="520" spans="2:10" x14ac:dyDescent="0.2">
      <c r="B520" s="12" t="s">
        <v>1261</v>
      </c>
      <c r="C520" s="12" t="s">
        <v>1262</v>
      </c>
      <c r="D520" s="12" t="s">
        <v>376</v>
      </c>
      <c r="E520" s="12" t="s">
        <v>2843</v>
      </c>
      <c r="F520" s="12">
        <v>9</v>
      </c>
      <c r="G520" s="67">
        <v>7.5088888888888885</v>
      </c>
      <c r="H520" s="67">
        <v>10.701111111111111</v>
      </c>
      <c r="I520" s="67">
        <v>37.858888888888892</v>
      </c>
      <c r="J520" s="67">
        <v>504.62</v>
      </c>
    </row>
    <row r="521" spans="2:10" x14ac:dyDescent="0.2">
      <c r="B521" s="12" t="s">
        <v>1263</v>
      </c>
      <c r="C521" s="12" t="s">
        <v>1264</v>
      </c>
      <c r="D521" s="12" t="s">
        <v>376</v>
      </c>
      <c r="E521" s="12" t="s">
        <v>2843</v>
      </c>
      <c r="F521" s="12">
        <v>3</v>
      </c>
      <c r="G521" s="67">
        <v>7.48</v>
      </c>
      <c r="H521" s="67">
        <v>10.01</v>
      </c>
      <c r="I521" s="67">
        <v>35.363333333333337</v>
      </c>
      <c r="J521" s="67">
        <v>158.56</v>
      </c>
    </row>
    <row r="522" spans="2:10" x14ac:dyDescent="0.2">
      <c r="B522" s="12" t="s">
        <v>1265</v>
      </c>
      <c r="C522" s="12" t="s">
        <v>1266</v>
      </c>
      <c r="D522" s="12" t="s">
        <v>376</v>
      </c>
      <c r="E522" s="12" t="s">
        <v>2844</v>
      </c>
      <c r="F522" s="12">
        <v>4</v>
      </c>
      <c r="G522" s="67">
        <v>6.9050000000000002</v>
      </c>
      <c r="H522" s="67">
        <v>5.1375000000000002</v>
      </c>
      <c r="I522" s="67">
        <v>18.29</v>
      </c>
      <c r="J522" s="67">
        <v>121.33</v>
      </c>
    </row>
    <row r="523" spans="2:10" x14ac:dyDescent="0.2">
      <c r="B523" s="12" t="s">
        <v>1267</v>
      </c>
      <c r="C523" s="12" t="s">
        <v>1268</v>
      </c>
      <c r="D523" s="12" t="s">
        <v>376</v>
      </c>
      <c r="E523" s="12" t="s">
        <v>2844</v>
      </c>
      <c r="F523" s="12">
        <v>1</v>
      </c>
      <c r="G523" s="67">
        <v>7.03</v>
      </c>
      <c r="H523" s="67">
        <v>7.89</v>
      </c>
      <c r="I523" s="67">
        <v>28.52</v>
      </c>
      <c r="J523" s="67">
        <v>43.44</v>
      </c>
    </row>
    <row r="524" spans="2:10" x14ac:dyDescent="0.2">
      <c r="B524" s="12" t="s">
        <v>1269</v>
      </c>
      <c r="C524" s="12" t="s">
        <v>1266</v>
      </c>
      <c r="D524" s="12" t="s">
        <v>376</v>
      </c>
      <c r="E524" s="12" t="s">
        <v>2844</v>
      </c>
      <c r="F524" s="12">
        <v>12</v>
      </c>
      <c r="G524" s="67">
        <v>8.9766666666666666</v>
      </c>
      <c r="H524" s="67">
        <v>9.8516666666666666</v>
      </c>
      <c r="I524" s="67">
        <v>34.87833333333333</v>
      </c>
      <c r="J524" s="67">
        <v>644.48</v>
      </c>
    </row>
    <row r="525" spans="2:10" x14ac:dyDescent="0.2">
      <c r="B525" s="12" t="s">
        <v>1270</v>
      </c>
      <c r="C525" s="12" t="s">
        <v>1271</v>
      </c>
      <c r="D525" s="12" t="s">
        <v>376</v>
      </c>
      <c r="E525" s="12" t="s">
        <v>2844</v>
      </c>
      <c r="F525" s="12">
        <v>720</v>
      </c>
      <c r="G525" s="67">
        <v>1.0814999999999999</v>
      </c>
      <c r="H525" s="67">
        <v>0</v>
      </c>
      <c r="I525" s="67">
        <v>0</v>
      </c>
      <c r="J525" s="67">
        <v>778.68</v>
      </c>
    </row>
    <row r="526" spans="2:10" x14ac:dyDescent="0.2">
      <c r="B526" s="12" t="s">
        <v>1272</v>
      </c>
      <c r="C526" s="12" t="s">
        <v>1264</v>
      </c>
      <c r="D526" s="12" t="s">
        <v>376</v>
      </c>
      <c r="E526" s="12" t="s">
        <v>2844</v>
      </c>
      <c r="F526" s="12">
        <v>1</v>
      </c>
      <c r="G526" s="67">
        <v>22.44</v>
      </c>
      <c r="H526" s="67">
        <v>13.33</v>
      </c>
      <c r="I526" s="67">
        <v>84.47999999999999</v>
      </c>
      <c r="J526" s="67">
        <v>120.25</v>
      </c>
    </row>
    <row r="527" spans="2:10" x14ac:dyDescent="0.2">
      <c r="B527" s="12" t="s">
        <v>1273</v>
      </c>
      <c r="C527" s="12" t="s">
        <v>1274</v>
      </c>
      <c r="D527" s="12" t="s">
        <v>376</v>
      </c>
      <c r="E527" s="12" t="s">
        <v>2844</v>
      </c>
      <c r="F527" s="12">
        <v>864</v>
      </c>
      <c r="G527" s="67">
        <v>0.36502314814814812</v>
      </c>
      <c r="H527" s="67">
        <v>0</v>
      </c>
      <c r="I527" s="67">
        <v>0</v>
      </c>
      <c r="J527" s="67">
        <v>315.38</v>
      </c>
    </row>
    <row r="528" spans="2:10" x14ac:dyDescent="0.2">
      <c r="B528" s="12" t="s">
        <v>1275</v>
      </c>
      <c r="C528" s="12" t="s">
        <v>1276</v>
      </c>
      <c r="D528" s="12" t="s">
        <v>376</v>
      </c>
      <c r="E528" s="12" t="s">
        <v>2844</v>
      </c>
      <c r="F528" s="12">
        <v>25</v>
      </c>
      <c r="G528" s="67">
        <v>22.7332</v>
      </c>
      <c r="H528" s="67">
        <v>61.113599999999998</v>
      </c>
      <c r="I528" s="67">
        <v>248.94759999999999</v>
      </c>
      <c r="J528" s="67">
        <v>8319.86</v>
      </c>
    </row>
    <row r="529" spans="2:10" x14ac:dyDescent="0.2">
      <c r="B529" s="12" t="s">
        <v>1277</v>
      </c>
      <c r="C529" s="12" t="s">
        <v>1278</v>
      </c>
      <c r="D529" s="12" t="s">
        <v>376</v>
      </c>
      <c r="E529" s="12" t="s">
        <v>2844</v>
      </c>
      <c r="F529" s="12">
        <v>24</v>
      </c>
      <c r="G529" s="67">
        <v>20.870416666666667</v>
      </c>
      <c r="H529" s="67">
        <v>48.509583333333332</v>
      </c>
      <c r="I529" s="67">
        <v>192.66166666666666</v>
      </c>
      <c r="J529" s="67">
        <v>6289</v>
      </c>
    </row>
    <row r="530" spans="2:10" x14ac:dyDescent="0.2">
      <c r="B530" s="12" t="s">
        <v>1279</v>
      </c>
      <c r="C530" s="12" t="s">
        <v>1280</v>
      </c>
      <c r="D530" s="12" t="s">
        <v>376</v>
      </c>
      <c r="E530" s="12" t="s">
        <v>2844</v>
      </c>
      <c r="F530" s="12">
        <v>45</v>
      </c>
      <c r="G530" s="67">
        <v>7.2308888888888889</v>
      </c>
      <c r="H530" s="67">
        <v>43.153333333333336</v>
      </c>
      <c r="I530" s="67">
        <v>177.97111111111113</v>
      </c>
      <c r="J530" s="67">
        <v>10275.99</v>
      </c>
    </row>
    <row r="531" spans="2:10" x14ac:dyDescent="0.2">
      <c r="B531" s="12" t="s">
        <v>1281</v>
      </c>
      <c r="C531" s="12" t="s">
        <v>1282</v>
      </c>
      <c r="D531" s="12" t="s">
        <v>376</v>
      </c>
      <c r="E531" s="12" t="s">
        <v>2844</v>
      </c>
      <c r="F531" s="12">
        <v>15</v>
      </c>
      <c r="G531" s="67">
        <v>2.012</v>
      </c>
      <c r="H531" s="67">
        <v>32.701999999999998</v>
      </c>
      <c r="I531" s="67">
        <v>138.72999999999999</v>
      </c>
      <c r="J531" s="67">
        <v>2601.66</v>
      </c>
    </row>
    <row r="532" spans="2:10" x14ac:dyDescent="0.2">
      <c r="B532" s="12" t="s">
        <v>1283</v>
      </c>
      <c r="C532" s="12" t="s">
        <v>1284</v>
      </c>
      <c r="D532" s="12" t="s">
        <v>376</v>
      </c>
      <c r="E532" s="12" t="s">
        <v>2844</v>
      </c>
      <c r="F532" s="12">
        <v>2</v>
      </c>
      <c r="G532" s="67">
        <v>55.8</v>
      </c>
      <c r="H532" s="67">
        <v>7.57</v>
      </c>
      <c r="I532" s="67">
        <v>26.495000000000001</v>
      </c>
      <c r="J532" s="67">
        <v>179.73</v>
      </c>
    </row>
    <row r="533" spans="2:10" x14ac:dyDescent="0.2">
      <c r="B533" s="12" t="s">
        <v>1285</v>
      </c>
      <c r="C533" s="12" t="s">
        <v>1286</v>
      </c>
      <c r="D533" s="12" t="s">
        <v>376</v>
      </c>
      <c r="E533" s="12" t="s">
        <v>2844</v>
      </c>
      <c r="F533" s="12">
        <v>8</v>
      </c>
      <c r="G533" s="67">
        <v>20.3675</v>
      </c>
      <c r="H533" s="67">
        <v>103.435</v>
      </c>
      <c r="I533" s="67">
        <v>439.67750000000001</v>
      </c>
      <c r="J533" s="67">
        <v>4507.84</v>
      </c>
    </row>
    <row r="534" spans="2:10" x14ac:dyDescent="0.2">
      <c r="B534" s="12" t="s">
        <v>1287</v>
      </c>
      <c r="C534" s="12" t="s">
        <v>1288</v>
      </c>
      <c r="D534" s="12" t="s">
        <v>376</v>
      </c>
      <c r="E534" s="12" t="s">
        <v>2844</v>
      </c>
      <c r="F534" s="12">
        <v>5</v>
      </c>
      <c r="G534" s="67">
        <v>6.2479999999999993</v>
      </c>
      <c r="H534" s="67">
        <v>29.124000000000002</v>
      </c>
      <c r="I534" s="67">
        <v>118.702</v>
      </c>
      <c r="J534" s="67">
        <v>770.37</v>
      </c>
    </row>
    <row r="535" spans="2:10" x14ac:dyDescent="0.2">
      <c r="B535" s="12" t="s">
        <v>1289</v>
      </c>
      <c r="C535" s="12" t="s">
        <v>1290</v>
      </c>
      <c r="D535" s="12" t="s">
        <v>376</v>
      </c>
      <c r="E535" s="12" t="s">
        <v>2844</v>
      </c>
      <c r="F535" s="12">
        <v>5</v>
      </c>
      <c r="G535" s="67">
        <v>6.25</v>
      </c>
      <c r="H535" s="67">
        <v>29.122000000000003</v>
      </c>
      <c r="I535" s="67">
        <v>118.69800000000001</v>
      </c>
      <c r="J535" s="67">
        <v>770.35</v>
      </c>
    </row>
    <row r="536" spans="2:10" x14ac:dyDescent="0.2">
      <c r="B536" s="12" t="s">
        <v>1291</v>
      </c>
      <c r="C536" s="12" t="s">
        <v>1292</v>
      </c>
      <c r="D536" s="12" t="s">
        <v>376</v>
      </c>
      <c r="E536" s="12" t="s">
        <v>2844</v>
      </c>
      <c r="F536" s="12">
        <v>7</v>
      </c>
      <c r="G536" s="67">
        <v>0.01</v>
      </c>
      <c r="H536" s="67">
        <v>0</v>
      </c>
      <c r="I536" s="67">
        <v>0</v>
      </c>
      <c r="J536" s="67">
        <v>7.0000000000000007E-2</v>
      </c>
    </row>
    <row r="537" spans="2:10" x14ac:dyDescent="0.2">
      <c r="B537" s="12" t="s">
        <v>1293</v>
      </c>
      <c r="C537" s="12" t="s">
        <v>503</v>
      </c>
      <c r="D537" s="12" t="s">
        <v>376</v>
      </c>
      <c r="E537" s="12" t="s">
        <v>2844</v>
      </c>
      <c r="F537" s="12">
        <v>7</v>
      </c>
      <c r="G537" s="67">
        <v>21.575714285714287</v>
      </c>
      <c r="H537" s="67">
        <v>28.745714285714286</v>
      </c>
      <c r="I537" s="67">
        <v>166.96999999999997</v>
      </c>
      <c r="J537" s="67">
        <v>1521.04</v>
      </c>
    </row>
    <row r="538" spans="2:10" x14ac:dyDescent="0.2">
      <c r="B538" s="12" t="s">
        <v>1294</v>
      </c>
      <c r="C538" s="12" t="s">
        <v>1295</v>
      </c>
      <c r="D538" s="12" t="s">
        <v>376</v>
      </c>
      <c r="E538" s="12" t="s">
        <v>2844</v>
      </c>
      <c r="F538" s="12">
        <v>81</v>
      </c>
      <c r="G538" s="67">
        <v>0.12135802469135802</v>
      </c>
      <c r="H538" s="67">
        <v>5.2224691358024691</v>
      </c>
      <c r="I538" s="67">
        <v>148.21518518518519</v>
      </c>
      <c r="J538" s="67">
        <v>12438.28</v>
      </c>
    </row>
    <row r="539" spans="2:10" x14ac:dyDescent="0.2">
      <c r="B539" s="12" t="s">
        <v>1296</v>
      </c>
      <c r="C539" s="12" t="s">
        <v>1297</v>
      </c>
      <c r="D539" s="12" t="s">
        <v>376</v>
      </c>
      <c r="E539" s="12" t="s">
        <v>2844</v>
      </c>
      <c r="F539" s="12">
        <v>1</v>
      </c>
      <c r="G539" s="67">
        <v>8.3800000000000008</v>
      </c>
      <c r="H539" s="67">
        <v>17.59</v>
      </c>
      <c r="I539" s="67">
        <v>68.03</v>
      </c>
      <c r="J539" s="67">
        <v>94</v>
      </c>
    </row>
    <row r="540" spans="2:10" x14ac:dyDescent="0.2">
      <c r="B540" s="12" t="s">
        <v>1298</v>
      </c>
      <c r="C540" s="12" t="s">
        <v>1299</v>
      </c>
      <c r="D540" s="12" t="s">
        <v>376</v>
      </c>
      <c r="E540" s="12" t="s">
        <v>2844</v>
      </c>
      <c r="F540" s="12">
        <v>20</v>
      </c>
      <c r="G540" s="67">
        <v>0.46600000000000003</v>
      </c>
      <c r="H540" s="67">
        <v>20.362000000000002</v>
      </c>
      <c r="I540" s="67">
        <v>79.452500000000015</v>
      </c>
      <c r="J540" s="67">
        <v>2005.61</v>
      </c>
    </row>
    <row r="541" spans="2:10" x14ac:dyDescent="0.2">
      <c r="B541" s="12" t="s">
        <v>1300</v>
      </c>
      <c r="C541" s="12" t="s">
        <v>1301</v>
      </c>
      <c r="D541" s="12" t="s">
        <v>376</v>
      </c>
      <c r="E541" s="12" t="s">
        <v>2844</v>
      </c>
      <c r="F541" s="12">
        <v>409</v>
      </c>
      <c r="G541" s="67">
        <v>2.5520048899755499</v>
      </c>
      <c r="H541" s="67">
        <v>0</v>
      </c>
      <c r="I541" s="67">
        <v>0</v>
      </c>
      <c r="J541" s="67">
        <v>1043.77</v>
      </c>
    </row>
    <row r="542" spans="2:10" x14ac:dyDescent="0.2">
      <c r="B542" s="12" t="s">
        <v>1302</v>
      </c>
      <c r="C542" s="12" t="s">
        <v>503</v>
      </c>
      <c r="D542" s="12" t="s">
        <v>376</v>
      </c>
      <c r="E542" s="12" t="s">
        <v>2843</v>
      </c>
      <c r="F542" s="12">
        <v>4</v>
      </c>
      <c r="G542" s="67">
        <v>109.94</v>
      </c>
      <c r="H542" s="67">
        <v>59.017499999999998</v>
      </c>
      <c r="I542" s="67">
        <v>272.86</v>
      </c>
      <c r="J542" s="67">
        <v>1767.27</v>
      </c>
    </row>
    <row r="543" spans="2:10" x14ac:dyDescent="0.2">
      <c r="B543" s="12" t="s">
        <v>1303</v>
      </c>
      <c r="C543" s="12" t="s">
        <v>1304</v>
      </c>
      <c r="D543" s="12" t="s">
        <v>376</v>
      </c>
      <c r="E543" s="12" t="s">
        <v>2843</v>
      </c>
      <c r="F543" s="12">
        <v>4218</v>
      </c>
      <c r="G543" s="67">
        <v>4.3762446657183499E-2</v>
      </c>
      <c r="H543" s="67">
        <v>0</v>
      </c>
      <c r="I543" s="67">
        <v>0</v>
      </c>
      <c r="J543" s="67">
        <v>184.59</v>
      </c>
    </row>
    <row r="544" spans="2:10" x14ac:dyDescent="0.2">
      <c r="B544" s="12" t="s">
        <v>1305</v>
      </c>
      <c r="C544" s="12" t="s">
        <v>503</v>
      </c>
      <c r="D544" s="12" t="s">
        <v>376</v>
      </c>
      <c r="E544" s="12" t="s">
        <v>2844</v>
      </c>
      <c r="F544" s="12">
        <v>78</v>
      </c>
      <c r="G544" s="67">
        <v>18.979615384615386</v>
      </c>
      <c r="H544" s="67">
        <v>18.278589743589745</v>
      </c>
      <c r="I544" s="67">
        <v>90.120641025641021</v>
      </c>
      <c r="J544" s="67">
        <v>9935.5499999999993</v>
      </c>
    </row>
    <row r="545" spans="2:10" x14ac:dyDescent="0.2">
      <c r="B545" s="12" t="s">
        <v>1306</v>
      </c>
      <c r="C545" s="12" t="s">
        <v>1307</v>
      </c>
      <c r="D545" s="12" t="s">
        <v>376</v>
      </c>
      <c r="E545" s="12" t="s">
        <v>2843</v>
      </c>
      <c r="F545" s="12">
        <v>71</v>
      </c>
      <c r="G545" s="67">
        <v>11.5</v>
      </c>
      <c r="H545" s="67">
        <v>0</v>
      </c>
      <c r="I545" s="67">
        <v>0</v>
      </c>
      <c r="J545" s="67">
        <v>816.5</v>
      </c>
    </row>
    <row r="546" spans="2:10" x14ac:dyDescent="0.2">
      <c r="B546" s="12" t="s">
        <v>1308</v>
      </c>
      <c r="C546" s="12" t="s">
        <v>503</v>
      </c>
      <c r="D546" s="12" t="s">
        <v>376</v>
      </c>
      <c r="E546" s="12" t="s">
        <v>2843</v>
      </c>
      <c r="F546" s="12">
        <v>12</v>
      </c>
      <c r="G546" s="67">
        <v>7.4249999999999998</v>
      </c>
      <c r="H546" s="67">
        <v>17.184166666666666</v>
      </c>
      <c r="I546" s="67">
        <v>83.038333333333327</v>
      </c>
      <c r="J546" s="67">
        <v>1291.77</v>
      </c>
    </row>
    <row r="547" spans="2:10" x14ac:dyDescent="0.2">
      <c r="B547" s="12" t="s">
        <v>1309</v>
      </c>
      <c r="C547" s="12" t="s">
        <v>503</v>
      </c>
      <c r="D547" s="12" t="s">
        <v>376</v>
      </c>
      <c r="E547" s="12" t="s">
        <v>2843</v>
      </c>
      <c r="F547" s="12">
        <v>109</v>
      </c>
      <c r="G547" s="67">
        <v>13.332844036697248</v>
      </c>
      <c r="H547" s="67">
        <v>22.347706422018348</v>
      </c>
      <c r="I547" s="67">
        <v>109.26761467889906</v>
      </c>
      <c r="J547" s="67">
        <v>15799.35</v>
      </c>
    </row>
    <row r="548" spans="2:10" x14ac:dyDescent="0.2">
      <c r="B548" s="12" t="s">
        <v>1310</v>
      </c>
      <c r="C548" s="12" t="s">
        <v>501</v>
      </c>
      <c r="D548" s="12" t="s">
        <v>376</v>
      </c>
      <c r="E548" s="12" t="s">
        <v>2843</v>
      </c>
      <c r="F548" s="12">
        <v>34</v>
      </c>
      <c r="G548" s="67">
        <v>19.001470588235293</v>
      </c>
      <c r="H548" s="67">
        <v>10.576470588235296</v>
      </c>
      <c r="I548" s="67">
        <v>42.328823529411764</v>
      </c>
      <c r="J548" s="67">
        <v>2444.83</v>
      </c>
    </row>
    <row r="549" spans="2:10" x14ac:dyDescent="0.2">
      <c r="B549" s="12" t="s">
        <v>1311</v>
      </c>
      <c r="C549" s="12" t="s">
        <v>503</v>
      </c>
      <c r="D549" s="12" t="s">
        <v>376</v>
      </c>
      <c r="E549" s="12" t="s">
        <v>2843</v>
      </c>
      <c r="F549" s="12">
        <v>35</v>
      </c>
      <c r="G549" s="67">
        <v>25.354285714285712</v>
      </c>
      <c r="H549" s="67">
        <v>28.94857142857143</v>
      </c>
      <c r="I549" s="67">
        <v>148.93657142857143</v>
      </c>
      <c r="J549" s="67">
        <v>7113.38</v>
      </c>
    </row>
    <row r="550" spans="2:10" x14ac:dyDescent="0.2">
      <c r="B550" s="12" t="s">
        <v>1312</v>
      </c>
      <c r="C550" s="12" t="s">
        <v>503</v>
      </c>
      <c r="D550" s="12" t="s">
        <v>376</v>
      </c>
      <c r="E550" s="12" t="s">
        <v>2844</v>
      </c>
      <c r="F550" s="12">
        <v>14</v>
      </c>
      <c r="G550" s="67">
        <v>21.25</v>
      </c>
      <c r="H550" s="67">
        <v>44.134285714285717</v>
      </c>
      <c r="I550" s="67">
        <v>202.0492857142857</v>
      </c>
      <c r="J550" s="67">
        <v>3744.07</v>
      </c>
    </row>
    <row r="551" spans="2:10" x14ac:dyDescent="0.2">
      <c r="B551" s="12" t="s">
        <v>1313</v>
      </c>
      <c r="C551" s="12" t="s">
        <v>1314</v>
      </c>
      <c r="D551" s="12" t="s">
        <v>376</v>
      </c>
      <c r="E551" s="12" t="s">
        <v>2844</v>
      </c>
      <c r="F551" s="12">
        <v>11</v>
      </c>
      <c r="G551" s="67">
        <v>33.333636363636366</v>
      </c>
      <c r="H551" s="67">
        <v>16.722727272727273</v>
      </c>
      <c r="I551" s="67">
        <v>58.53</v>
      </c>
      <c r="J551" s="67">
        <v>1194.45</v>
      </c>
    </row>
    <row r="552" spans="2:10" x14ac:dyDescent="0.2">
      <c r="B552" s="12" t="s">
        <v>1315</v>
      </c>
      <c r="C552" s="12" t="s">
        <v>1316</v>
      </c>
      <c r="D552" s="12" t="s">
        <v>376</v>
      </c>
      <c r="E552" s="12" t="s">
        <v>2844</v>
      </c>
      <c r="F552" s="12">
        <v>21</v>
      </c>
      <c r="G552" s="67">
        <v>172.60619047619048</v>
      </c>
      <c r="H552" s="67">
        <v>40.558571428571426</v>
      </c>
      <c r="I552" s="67">
        <v>215.81666666666666</v>
      </c>
      <c r="J552" s="67">
        <v>9008.61</v>
      </c>
    </row>
    <row r="553" spans="2:10" x14ac:dyDescent="0.2">
      <c r="B553" s="12" t="s">
        <v>1317</v>
      </c>
      <c r="C553" s="12" t="s">
        <v>1318</v>
      </c>
      <c r="D553" s="12" t="s">
        <v>376</v>
      </c>
      <c r="E553" s="12" t="s">
        <v>2844</v>
      </c>
      <c r="F553" s="12">
        <v>18</v>
      </c>
      <c r="G553" s="67">
        <v>23.44222222222222</v>
      </c>
      <c r="H553" s="67">
        <v>12.786111111111111</v>
      </c>
      <c r="I553" s="67">
        <v>62.200555555555553</v>
      </c>
      <c r="J553" s="67">
        <v>1771.72</v>
      </c>
    </row>
    <row r="554" spans="2:10" x14ac:dyDescent="0.2">
      <c r="B554" s="12" t="s">
        <v>1319</v>
      </c>
      <c r="C554" s="12" t="s">
        <v>1320</v>
      </c>
      <c r="D554" s="12" t="s">
        <v>376</v>
      </c>
      <c r="E554" s="12" t="s">
        <v>2844</v>
      </c>
      <c r="F554" s="12">
        <v>14</v>
      </c>
      <c r="G554" s="67">
        <v>16.917142857142856</v>
      </c>
      <c r="H554" s="67">
        <v>19.235714285714288</v>
      </c>
      <c r="I554" s="67">
        <v>67.32714285714286</v>
      </c>
      <c r="J554" s="67">
        <v>1448.72</v>
      </c>
    </row>
    <row r="555" spans="2:10" x14ac:dyDescent="0.2">
      <c r="B555" s="12" t="s">
        <v>1321</v>
      </c>
      <c r="C555" s="12" t="s">
        <v>1322</v>
      </c>
      <c r="D555" s="12" t="s">
        <v>376</v>
      </c>
      <c r="E555" s="12" t="s">
        <v>2844</v>
      </c>
      <c r="F555" s="12">
        <v>5</v>
      </c>
      <c r="G555" s="67">
        <v>299.62800000000004</v>
      </c>
      <c r="H555" s="67">
        <v>42.742000000000004</v>
      </c>
      <c r="I555" s="67">
        <v>199.62200000000001</v>
      </c>
      <c r="J555" s="67">
        <v>2709.96</v>
      </c>
    </row>
    <row r="556" spans="2:10" x14ac:dyDescent="0.2">
      <c r="B556" s="12" t="s">
        <v>1323</v>
      </c>
      <c r="C556" s="12" t="s">
        <v>1324</v>
      </c>
      <c r="D556" s="12" t="s">
        <v>376</v>
      </c>
      <c r="E556" s="12" t="s">
        <v>2844</v>
      </c>
      <c r="F556" s="12">
        <v>157</v>
      </c>
      <c r="G556" s="67">
        <v>17.437197452229299</v>
      </c>
      <c r="H556" s="67">
        <v>16.410891719745223</v>
      </c>
      <c r="I556" s="67">
        <v>62.788598726114643</v>
      </c>
      <c r="J556" s="67">
        <v>15171.96</v>
      </c>
    </row>
    <row r="557" spans="2:10" x14ac:dyDescent="0.2">
      <c r="B557" s="12" t="s">
        <v>1325</v>
      </c>
      <c r="C557" s="12" t="s">
        <v>1326</v>
      </c>
      <c r="D557" s="12" t="s">
        <v>376</v>
      </c>
      <c r="E557" s="12" t="s">
        <v>2844</v>
      </c>
      <c r="F557" s="12">
        <v>18</v>
      </c>
      <c r="G557" s="67">
        <v>1.231111111111111</v>
      </c>
      <c r="H557" s="67">
        <v>27.427777777777777</v>
      </c>
      <c r="I557" s="67">
        <v>160.54777777777781</v>
      </c>
      <c r="J557" s="67">
        <v>3405.72</v>
      </c>
    </row>
    <row r="558" spans="2:10" x14ac:dyDescent="0.2">
      <c r="B558" s="12" t="s">
        <v>1327</v>
      </c>
      <c r="C558" s="12" t="s">
        <v>1328</v>
      </c>
      <c r="D558" s="12" t="s">
        <v>376</v>
      </c>
      <c r="E558" s="12" t="s">
        <v>2844</v>
      </c>
      <c r="F558" s="12">
        <v>3</v>
      </c>
      <c r="G558" s="67">
        <v>2.9</v>
      </c>
      <c r="H558" s="67">
        <v>45.16</v>
      </c>
      <c r="I558" s="67">
        <v>223.22</v>
      </c>
      <c r="J558" s="67">
        <v>813.84</v>
      </c>
    </row>
    <row r="559" spans="2:10" x14ac:dyDescent="0.2">
      <c r="B559" s="12" t="s">
        <v>1329</v>
      </c>
      <c r="C559" s="12" t="s">
        <v>856</v>
      </c>
      <c r="D559" s="12" t="s">
        <v>376</v>
      </c>
      <c r="E559" s="12" t="s">
        <v>2844</v>
      </c>
      <c r="F559" s="12">
        <v>1843.2</v>
      </c>
      <c r="G559" s="67">
        <v>4.3614366319444445E-2</v>
      </c>
      <c r="H559" s="67">
        <v>0</v>
      </c>
      <c r="I559" s="67">
        <v>0</v>
      </c>
      <c r="J559" s="67">
        <v>80.39</v>
      </c>
    </row>
    <row r="560" spans="2:10" x14ac:dyDescent="0.2">
      <c r="B560" s="12" t="s">
        <v>1330</v>
      </c>
      <c r="C560" s="12" t="s">
        <v>1331</v>
      </c>
      <c r="D560" s="12" t="s">
        <v>376</v>
      </c>
      <c r="E560" s="12" t="s">
        <v>2844</v>
      </c>
      <c r="F560" s="12">
        <v>35</v>
      </c>
      <c r="G560" s="67">
        <v>0.29200000000000004</v>
      </c>
      <c r="H560" s="67">
        <v>0</v>
      </c>
      <c r="I560" s="67">
        <v>0</v>
      </c>
      <c r="J560" s="67">
        <v>10.220000000000001</v>
      </c>
    </row>
    <row r="561" spans="2:10" x14ac:dyDescent="0.2">
      <c r="B561" s="12" t="s">
        <v>1332</v>
      </c>
      <c r="C561" s="12" t="s">
        <v>444</v>
      </c>
      <c r="D561" s="12" t="s">
        <v>376</v>
      </c>
      <c r="E561" s="12" t="s">
        <v>2844</v>
      </c>
      <c r="F561" s="12">
        <v>1</v>
      </c>
      <c r="G561" s="67">
        <v>13.46</v>
      </c>
      <c r="H561" s="67">
        <v>46.05</v>
      </c>
      <c r="I561" s="67">
        <v>177.01999999999998</v>
      </c>
      <c r="J561" s="67">
        <v>236.53</v>
      </c>
    </row>
    <row r="562" spans="2:10" x14ac:dyDescent="0.2">
      <c r="B562" s="12" t="s">
        <v>1333</v>
      </c>
      <c r="C562" s="12" t="s">
        <v>1288</v>
      </c>
      <c r="D562" s="12" t="s">
        <v>376</v>
      </c>
      <c r="E562" s="12" t="s">
        <v>2844</v>
      </c>
      <c r="F562" s="12">
        <v>23</v>
      </c>
      <c r="G562" s="67">
        <v>1.6817391304347826</v>
      </c>
      <c r="H562" s="67">
        <v>5.8039130434782615</v>
      </c>
      <c r="I562" s="67">
        <v>20.313478260869566</v>
      </c>
      <c r="J562" s="67">
        <v>639.38</v>
      </c>
    </row>
    <row r="563" spans="2:10" x14ac:dyDescent="0.2">
      <c r="B563" s="12" t="s">
        <v>1334</v>
      </c>
      <c r="C563" s="12" t="s">
        <v>709</v>
      </c>
      <c r="D563" s="12" t="s">
        <v>376</v>
      </c>
      <c r="E563" s="12" t="s">
        <v>2844</v>
      </c>
      <c r="F563" s="12">
        <v>61</v>
      </c>
      <c r="G563" s="67">
        <v>1.9127868852459018</v>
      </c>
      <c r="H563" s="67">
        <v>6.8388524590163939</v>
      </c>
      <c r="I563" s="67">
        <v>24.570491803278689</v>
      </c>
      <c r="J563" s="67">
        <v>2032.65</v>
      </c>
    </row>
    <row r="564" spans="2:10" x14ac:dyDescent="0.2">
      <c r="B564" s="12" t="s">
        <v>1335</v>
      </c>
      <c r="C564" s="12" t="s">
        <v>1336</v>
      </c>
      <c r="D564" s="12" t="s">
        <v>376</v>
      </c>
      <c r="E564" s="12" t="s">
        <v>2844</v>
      </c>
      <c r="F564" s="12">
        <v>649</v>
      </c>
      <c r="G564" s="67">
        <v>29.912172573189522</v>
      </c>
      <c r="H564" s="67">
        <v>0</v>
      </c>
      <c r="I564" s="67">
        <v>0</v>
      </c>
      <c r="J564" s="67">
        <v>19413</v>
      </c>
    </row>
    <row r="565" spans="2:10" x14ac:dyDescent="0.2">
      <c r="B565" s="12" t="s">
        <v>1337</v>
      </c>
      <c r="C565" s="12" t="s">
        <v>1338</v>
      </c>
      <c r="D565" s="12" t="s">
        <v>376</v>
      </c>
      <c r="E565" s="12" t="s">
        <v>2844</v>
      </c>
      <c r="F565" s="12">
        <v>4973</v>
      </c>
      <c r="G565" s="67">
        <v>0.36498894027749845</v>
      </c>
      <c r="H565" s="67">
        <v>0</v>
      </c>
      <c r="I565" s="67">
        <v>0</v>
      </c>
      <c r="J565" s="67">
        <v>1815.09</v>
      </c>
    </row>
    <row r="566" spans="2:10" x14ac:dyDescent="0.2">
      <c r="B566" s="12" t="s">
        <v>1339</v>
      </c>
      <c r="C566" s="12" t="s">
        <v>1340</v>
      </c>
      <c r="D566" s="12" t="s">
        <v>376</v>
      </c>
      <c r="E566" s="12" t="s">
        <v>2844</v>
      </c>
      <c r="F566" s="12">
        <v>32</v>
      </c>
      <c r="G566" s="67">
        <v>6.7890625</v>
      </c>
      <c r="H566" s="67">
        <v>45.743437499999999</v>
      </c>
      <c r="I566" s="67">
        <v>165.38749999999999</v>
      </c>
      <c r="J566" s="67">
        <v>6973.44</v>
      </c>
    </row>
    <row r="567" spans="2:10" x14ac:dyDescent="0.2">
      <c r="B567" s="12" t="s">
        <v>1341</v>
      </c>
      <c r="C567" s="12" t="s">
        <v>1342</v>
      </c>
      <c r="D567" s="12" t="s">
        <v>376</v>
      </c>
      <c r="E567" s="12" t="s">
        <v>2844</v>
      </c>
      <c r="F567" s="12">
        <v>518</v>
      </c>
      <c r="G567" s="67">
        <v>90</v>
      </c>
      <c r="H567" s="67">
        <v>0</v>
      </c>
      <c r="I567" s="67">
        <v>0</v>
      </c>
      <c r="J567" s="67">
        <v>46620</v>
      </c>
    </row>
    <row r="568" spans="2:10" x14ac:dyDescent="0.2">
      <c r="B568" s="12" t="s">
        <v>1343</v>
      </c>
      <c r="C568" s="12" t="s">
        <v>1344</v>
      </c>
      <c r="D568" s="12" t="s">
        <v>376</v>
      </c>
      <c r="E568" s="12" t="s">
        <v>2844</v>
      </c>
      <c r="F568" s="12">
        <v>505</v>
      </c>
      <c r="G568" s="67">
        <v>150</v>
      </c>
      <c r="H568" s="67">
        <v>0</v>
      </c>
      <c r="I568" s="67">
        <v>0</v>
      </c>
      <c r="J568" s="67">
        <v>75750</v>
      </c>
    </row>
    <row r="569" spans="2:10" x14ac:dyDescent="0.2">
      <c r="B569" s="12" t="s">
        <v>1345</v>
      </c>
      <c r="C569" s="12" t="s">
        <v>1346</v>
      </c>
      <c r="D569" s="12" t="s">
        <v>376</v>
      </c>
      <c r="E569" s="12" t="s">
        <v>2843</v>
      </c>
      <c r="F569" s="12">
        <v>54</v>
      </c>
      <c r="G569" s="67">
        <v>6.3272222222222227</v>
      </c>
      <c r="H569" s="67">
        <v>18.232222222222223</v>
      </c>
      <c r="I569" s="67">
        <v>71.702592592592595</v>
      </c>
      <c r="J569" s="67">
        <v>5198.1499999999996</v>
      </c>
    </row>
    <row r="570" spans="2:10" x14ac:dyDescent="0.2">
      <c r="B570" s="12" t="s">
        <v>1347</v>
      </c>
      <c r="C570" s="12" t="s">
        <v>1348</v>
      </c>
      <c r="D570" s="12" t="s">
        <v>376</v>
      </c>
      <c r="E570" s="12" t="s">
        <v>2843</v>
      </c>
      <c r="F570" s="12">
        <v>8426.3125</v>
      </c>
      <c r="G570" s="67">
        <v>0.14207875627684116</v>
      </c>
      <c r="H570" s="67">
        <v>0</v>
      </c>
      <c r="I570" s="67">
        <v>0</v>
      </c>
      <c r="J570" s="67">
        <v>1197.2</v>
      </c>
    </row>
    <row r="571" spans="2:10" x14ac:dyDescent="0.2">
      <c r="B571" s="12" t="s">
        <v>1349</v>
      </c>
      <c r="C571" s="12" t="s">
        <v>1350</v>
      </c>
      <c r="D571" s="12" t="s">
        <v>376</v>
      </c>
      <c r="E571" s="12" t="s">
        <v>2844</v>
      </c>
      <c r="F571" s="12">
        <v>400</v>
      </c>
      <c r="G571" s="67">
        <v>6.6900000000000001E-2</v>
      </c>
      <c r="H571" s="67">
        <v>0.58840000000000003</v>
      </c>
      <c r="I571" s="67">
        <v>2.907</v>
      </c>
      <c r="J571" s="67">
        <v>1424.92</v>
      </c>
    </row>
    <row r="572" spans="2:10" x14ac:dyDescent="0.2">
      <c r="B572" s="12" t="s">
        <v>1351</v>
      </c>
      <c r="C572" s="12" t="s">
        <v>1352</v>
      </c>
      <c r="D572" s="12" t="s">
        <v>376</v>
      </c>
      <c r="E572" s="12" t="s">
        <v>2843</v>
      </c>
      <c r="F572" s="12">
        <v>60</v>
      </c>
      <c r="G572" s="67">
        <v>7.6301666666666668</v>
      </c>
      <c r="H572" s="67">
        <v>9.168000000000001</v>
      </c>
      <c r="I572" s="67">
        <v>33.363833333333332</v>
      </c>
      <c r="J572" s="67">
        <v>3009.72</v>
      </c>
    </row>
    <row r="573" spans="2:10" x14ac:dyDescent="0.2">
      <c r="B573" s="12" t="s">
        <v>1353</v>
      </c>
      <c r="C573" s="12" t="s">
        <v>709</v>
      </c>
      <c r="D573" s="12" t="s">
        <v>376</v>
      </c>
      <c r="E573" s="12" t="s">
        <v>2844</v>
      </c>
      <c r="F573" s="12">
        <v>851</v>
      </c>
      <c r="G573" s="67">
        <v>0.10500587544065805</v>
      </c>
      <c r="H573" s="67">
        <v>0.76216216216216215</v>
      </c>
      <c r="I573" s="67">
        <v>3.0559224441833139</v>
      </c>
      <c r="J573" s="67">
        <v>3338.55</v>
      </c>
    </row>
    <row r="574" spans="2:10" x14ac:dyDescent="0.2">
      <c r="B574" s="12" t="s">
        <v>1354</v>
      </c>
      <c r="C574" s="12" t="s">
        <v>547</v>
      </c>
      <c r="D574" s="12" t="s">
        <v>376</v>
      </c>
      <c r="E574" s="12" t="s">
        <v>2844</v>
      </c>
      <c r="F574" s="12">
        <v>744</v>
      </c>
      <c r="G574" s="67">
        <v>0.43865591397849463</v>
      </c>
      <c r="H574" s="67">
        <v>0.61912634408602152</v>
      </c>
      <c r="I574" s="67">
        <v>2.6029166666666668</v>
      </c>
      <c r="J574" s="67">
        <v>2723.56</v>
      </c>
    </row>
    <row r="575" spans="2:10" x14ac:dyDescent="0.2">
      <c r="B575" s="12" t="s">
        <v>1355</v>
      </c>
      <c r="C575" s="12" t="s">
        <v>1356</v>
      </c>
      <c r="D575" s="12" t="s">
        <v>376</v>
      </c>
      <c r="E575" s="12" t="s">
        <v>2843</v>
      </c>
      <c r="F575" s="12">
        <v>1</v>
      </c>
      <c r="G575" s="67">
        <v>272.63</v>
      </c>
      <c r="H575" s="67">
        <v>202.67</v>
      </c>
      <c r="I575" s="67">
        <v>797.12</v>
      </c>
      <c r="J575" s="67">
        <v>1272.42</v>
      </c>
    </row>
    <row r="576" spans="2:10" x14ac:dyDescent="0.2">
      <c r="B576" s="12" t="s">
        <v>1357</v>
      </c>
      <c r="C576" s="12" t="s">
        <v>1358</v>
      </c>
      <c r="D576" s="12" t="s">
        <v>376</v>
      </c>
      <c r="E576" s="12" t="s">
        <v>2844</v>
      </c>
      <c r="F576" s="12">
        <v>78</v>
      </c>
      <c r="G576" s="67">
        <v>4.782051282051282E-2</v>
      </c>
      <c r="H576" s="67">
        <v>0</v>
      </c>
      <c r="I576" s="67">
        <v>0</v>
      </c>
      <c r="J576" s="67">
        <v>3.73</v>
      </c>
    </row>
    <row r="577" spans="2:10" x14ac:dyDescent="0.2">
      <c r="B577" s="12" t="s">
        <v>1359</v>
      </c>
      <c r="C577" s="12" t="s">
        <v>1360</v>
      </c>
      <c r="D577" s="12" t="s">
        <v>376</v>
      </c>
      <c r="E577" s="12" t="s">
        <v>2844</v>
      </c>
      <c r="F577" s="12">
        <v>2214</v>
      </c>
      <c r="G577" s="67">
        <v>5.2000903342366754E-2</v>
      </c>
      <c r="H577" s="67">
        <v>0</v>
      </c>
      <c r="I577" s="67">
        <v>0</v>
      </c>
      <c r="J577" s="67">
        <v>115.13</v>
      </c>
    </row>
    <row r="578" spans="2:10" x14ac:dyDescent="0.2">
      <c r="B578" s="12" t="s">
        <v>1361</v>
      </c>
      <c r="C578" s="12" t="s">
        <v>1362</v>
      </c>
      <c r="D578" s="12" t="s">
        <v>376</v>
      </c>
      <c r="E578" s="12" t="s">
        <v>2843</v>
      </c>
      <c r="F578" s="12">
        <v>3980</v>
      </c>
      <c r="G578" s="67">
        <v>0.13</v>
      </c>
      <c r="H578" s="67">
        <v>0</v>
      </c>
      <c r="I578" s="67">
        <v>0</v>
      </c>
      <c r="J578" s="67">
        <v>517.4</v>
      </c>
    </row>
    <row r="579" spans="2:10" x14ac:dyDescent="0.2">
      <c r="B579" s="12" t="s">
        <v>1363</v>
      </c>
      <c r="C579" s="12" t="s">
        <v>1364</v>
      </c>
      <c r="D579" s="12" t="s">
        <v>376</v>
      </c>
      <c r="E579" s="12" t="s">
        <v>2844</v>
      </c>
      <c r="F579" s="12">
        <v>5152</v>
      </c>
      <c r="G579" s="67">
        <v>0.03</v>
      </c>
      <c r="H579" s="67">
        <v>0</v>
      </c>
      <c r="I579" s="67">
        <v>0</v>
      </c>
      <c r="J579" s="67">
        <v>154.56</v>
      </c>
    </row>
    <row r="580" spans="2:10" x14ac:dyDescent="0.2">
      <c r="B580" s="12" t="s">
        <v>1365</v>
      </c>
      <c r="C580" s="12" t="s">
        <v>1366</v>
      </c>
      <c r="D580" s="12" t="s">
        <v>376</v>
      </c>
      <c r="E580" s="12" t="s">
        <v>2844</v>
      </c>
      <c r="F580" s="12">
        <v>2247</v>
      </c>
      <c r="G580" s="67">
        <v>0.04</v>
      </c>
      <c r="H580" s="67">
        <v>0</v>
      </c>
      <c r="I580" s="67">
        <v>0</v>
      </c>
      <c r="J580" s="67">
        <v>89.88</v>
      </c>
    </row>
    <row r="581" spans="2:10" x14ac:dyDescent="0.2">
      <c r="B581" s="12" t="s">
        <v>1367</v>
      </c>
      <c r="C581" s="12" t="s">
        <v>1358</v>
      </c>
      <c r="D581" s="12" t="s">
        <v>376</v>
      </c>
      <c r="E581" s="12" t="s">
        <v>2844</v>
      </c>
      <c r="F581" s="12">
        <v>444</v>
      </c>
      <c r="G581" s="67">
        <v>0.19</v>
      </c>
      <c r="H581" s="67">
        <v>0</v>
      </c>
      <c r="I581" s="67">
        <v>0</v>
      </c>
      <c r="J581" s="67">
        <v>84.36</v>
      </c>
    </row>
    <row r="582" spans="2:10" x14ac:dyDescent="0.2">
      <c r="B582" s="12" t="s">
        <v>1368</v>
      </c>
      <c r="C582" s="12" t="s">
        <v>1369</v>
      </c>
      <c r="D582" s="12" t="s">
        <v>376</v>
      </c>
      <c r="E582" s="12" t="s">
        <v>2843</v>
      </c>
      <c r="F582" s="12">
        <v>423</v>
      </c>
      <c r="G582" s="67">
        <v>0.06</v>
      </c>
      <c r="H582" s="67">
        <v>0</v>
      </c>
      <c r="I582" s="67">
        <v>0</v>
      </c>
      <c r="J582" s="67">
        <v>25.38</v>
      </c>
    </row>
    <row r="583" spans="2:10" x14ac:dyDescent="0.2">
      <c r="B583" s="12" t="s">
        <v>1370</v>
      </c>
      <c r="C583" s="12" t="s">
        <v>612</v>
      </c>
      <c r="D583" s="12" t="s">
        <v>376</v>
      </c>
      <c r="E583" s="12" t="s">
        <v>2844</v>
      </c>
      <c r="F583" s="12">
        <v>435</v>
      </c>
      <c r="G583" s="67">
        <v>0.05</v>
      </c>
      <c r="H583" s="67">
        <v>0</v>
      </c>
      <c r="I583" s="67">
        <v>0</v>
      </c>
      <c r="J583" s="67">
        <v>21.75</v>
      </c>
    </row>
    <row r="584" spans="2:10" x14ac:dyDescent="0.2">
      <c r="B584" s="12" t="s">
        <v>1371</v>
      </c>
      <c r="C584" s="12" t="s">
        <v>612</v>
      </c>
      <c r="D584" s="12" t="s">
        <v>376</v>
      </c>
      <c r="E584" s="12" t="s">
        <v>2844</v>
      </c>
      <c r="F584" s="12">
        <v>409</v>
      </c>
      <c r="G584" s="67">
        <v>0.06</v>
      </c>
      <c r="H584" s="67">
        <v>0</v>
      </c>
      <c r="I584" s="67">
        <v>0</v>
      </c>
      <c r="J584" s="67">
        <v>24.54</v>
      </c>
    </row>
    <row r="585" spans="2:10" x14ac:dyDescent="0.2">
      <c r="B585" s="12" t="s">
        <v>1372</v>
      </c>
      <c r="C585" s="12" t="s">
        <v>1373</v>
      </c>
      <c r="D585" s="12" t="s">
        <v>376</v>
      </c>
      <c r="E585" s="12" t="s">
        <v>2843</v>
      </c>
      <c r="F585" s="12">
        <v>407</v>
      </c>
      <c r="G585" s="67">
        <v>4.1965601965601965E-2</v>
      </c>
      <c r="H585" s="67">
        <v>0</v>
      </c>
      <c r="I585" s="67">
        <v>0</v>
      </c>
      <c r="J585" s="67">
        <v>17.079999999999998</v>
      </c>
    </row>
    <row r="586" spans="2:10" x14ac:dyDescent="0.2">
      <c r="B586" s="12" t="s">
        <v>1374</v>
      </c>
      <c r="C586" s="12" t="s">
        <v>1375</v>
      </c>
      <c r="D586" s="12" t="s">
        <v>376</v>
      </c>
      <c r="E586" s="12" t="s">
        <v>2844</v>
      </c>
      <c r="F586" s="12">
        <v>333</v>
      </c>
      <c r="G586" s="67">
        <v>5.4894894894894901E-2</v>
      </c>
      <c r="H586" s="67">
        <v>0</v>
      </c>
      <c r="I586" s="67">
        <v>0</v>
      </c>
      <c r="J586" s="67">
        <v>18.28</v>
      </c>
    </row>
    <row r="587" spans="2:10" x14ac:dyDescent="0.2">
      <c r="B587" s="12" t="s">
        <v>1376</v>
      </c>
      <c r="C587" s="12" t="s">
        <v>612</v>
      </c>
      <c r="D587" s="12" t="s">
        <v>376</v>
      </c>
      <c r="E587" s="12" t="s">
        <v>2844</v>
      </c>
      <c r="F587" s="12">
        <v>484</v>
      </c>
      <c r="G587" s="67">
        <v>4.9999999999999996E-2</v>
      </c>
      <c r="H587" s="67">
        <v>0</v>
      </c>
      <c r="I587" s="67">
        <v>0</v>
      </c>
      <c r="J587" s="67">
        <v>24.2</v>
      </c>
    </row>
    <row r="588" spans="2:10" x14ac:dyDescent="0.2">
      <c r="B588" s="12" t="s">
        <v>1377</v>
      </c>
      <c r="C588" s="12" t="s">
        <v>612</v>
      </c>
      <c r="D588" s="12" t="s">
        <v>376</v>
      </c>
      <c r="E588" s="12" t="s">
        <v>2844</v>
      </c>
      <c r="F588" s="12">
        <v>228</v>
      </c>
      <c r="G588" s="67">
        <v>0.06</v>
      </c>
      <c r="H588" s="67">
        <v>0</v>
      </c>
      <c r="I588" s="67">
        <v>0</v>
      </c>
      <c r="J588" s="67">
        <v>13.68</v>
      </c>
    </row>
    <row r="589" spans="2:10" x14ac:dyDescent="0.2">
      <c r="B589" s="12" t="s">
        <v>1378</v>
      </c>
      <c r="C589" s="12" t="s">
        <v>1379</v>
      </c>
      <c r="D589" s="12" t="s">
        <v>376</v>
      </c>
      <c r="E589" s="12" t="s">
        <v>2843</v>
      </c>
      <c r="F589" s="12">
        <v>28</v>
      </c>
      <c r="G589" s="67">
        <v>7.3928571428571432</v>
      </c>
      <c r="H589" s="67">
        <v>0</v>
      </c>
      <c r="I589" s="67">
        <v>0</v>
      </c>
      <c r="J589" s="67">
        <v>207</v>
      </c>
    </row>
    <row r="590" spans="2:10" x14ac:dyDescent="0.2">
      <c r="B590" s="12" t="s">
        <v>1380</v>
      </c>
      <c r="C590" s="12" t="s">
        <v>1379</v>
      </c>
      <c r="D590" s="12" t="s">
        <v>376</v>
      </c>
      <c r="E590" s="12" t="s">
        <v>2844</v>
      </c>
      <c r="F590" s="12">
        <v>25</v>
      </c>
      <c r="G590" s="67">
        <v>7.5</v>
      </c>
      <c r="H590" s="67">
        <v>0</v>
      </c>
      <c r="I590" s="67">
        <v>0</v>
      </c>
      <c r="J590" s="67">
        <v>187.5</v>
      </c>
    </row>
    <row r="591" spans="2:10" x14ac:dyDescent="0.2">
      <c r="B591" s="12" t="s">
        <v>1381</v>
      </c>
      <c r="C591" s="12" t="s">
        <v>1382</v>
      </c>
      <c r="D591" s="12" t="s">
        <v>376</v>
      </c>
      <c r="E591" s="12" t="s">
        <v>2844</v>
      </c>
      <c r="F591" s="12">
        <v>4</v>
      </c>
      <c r="G591" s="67">
        <v>177.16</v>
      </c>
      <c r="H591" s="67">
        <v>114.3875</v>
      </c>
      <c r="I591" s="67">
        <v>568.13250000000005</v>
      </c>
      <c r="J591" s="67">
        <v>3438.72</v>
      </c>
    </row>
    <row r="592" spans="2:10" x14ac:dyDescent="0.2">
      <c r="B592" s="12" t="s">
        <v>1383</v>
      </c>
      <c r="C592" s="12" t="s">
        <v>1384</v>
      </c>
      <c r="D592" s="12" t="s">
        <v>376</v>
      </c>
      <c r="E592" s="12" t="s">
        <v>2844</v>
      </c>
      <c r="F592" s="12">
        <v>1</v>
      </c>
      <c r="G592" s="67">
        <v>1.74</v>
      </c>
      <c r="H592" s="67">
        <v>1.1200000000000001</v>
      </c>
      <c r="I592" s="67">
        <v>5.56</v>
      </c>
      <c r="J592" s="67">
        <v>8.42</v>
      </c>
    </row>
    <row r="593" spans="2:10" x14ac:dyDescent="0.2">
      <c r="B593" s="12" t="s">
        <v>1385</v>
      </c>
      <c r="C593" s="12" t="s">
        <v>1386</v>
      </c>
      <c r="D593" s="12" t="s">
        <v>376</v>
      </c>
      <c r="E593" s="12" t="s">
        <v>2844</v>
      </c>
      <c r="F593" s="12">
        <v>6</v>
      </c>
      <c r="G593" s="67">
        <v>2610</v>
      </c>
      <c r="H593" s="67">
        <v>87.48</v>
      </c>
      <c r="I593" s="67">
        <v>342.18</v>
      </c>
      <c r="J593" s="67">
        <v>18237.96</v>
      </c>
    </row>
    <row r="594" spans="2:10" x14ac:dyDescent="0.2">
      <c r="B594" s="12" t="s">
        <v>1387</v>
      </c>
      <c r="C594" s="12" t="s">
        <v>1388</v>
      </c>
      <c r="D594" s="12" t="s">
        <v>376</v>
      </c>
      <c r="E594" s="12" t="s">
        <v>2844</v>
      </c>
      <c r="F594" s="12">
        <v>35</v>
      </c>
      <c r="G594" s="67">
        <v>4.4660000000000002</v>
      </c>
      <c r="H594" s="67">
        <v>11.262</v>
      </c>
      <c r="I594" s="67">
        <v>39.417428571428566</v>
      </c>
      <c r="J594" s="67">
        <v>1930.09</v>
      </c>
    </row>
    <row r="595" spans="2:10" x14ac:dyDescent="0.2">
      <c r="B595" s="12" t="s">
        <v>1389</v>
      </c>
      <c r="C595" s="12" t="s">
        <v>1388</v>
      </c>
      <c r="D595" s="12" t="s">
        <v>376</v>
      </c>
      <c r="E595" s="12" t="s">
        <v>2844</v>
      </c>
      <c r="F595" s="12">
        <v>37</v>
      </c>
      <c r="G595" s="67">
        <v>4.541621621621621</v>
      </c>
      <c r="H595" s="67">
        <v>11.955135135135134</v>
      </c>
      <c r="I595" s="67">
        <v>41.842972972972973</v>
      </c>
      <c r="J595" s="67">
        <v>2158.5700000000002</v>
      </c>
    </row>
    <row r="596" spans="2:10" x14ac:dyDescent="0.2">
      <c r="B596" s="12" t="s">
        <v>1390</v>
      </c>
      <c r="C596" s="12" t="s">
        <v>1391</v>
      </c>
      <c r="D596" s="12" t="s">
        <v>376</v>
      </c>
      <c r="E596" s="12" t="s">
        <v>2844</v>
      </c>
      <c r="F596" s="12">
        <v>15</v>
      </c>
      <c r="G596" s="67">
        <v>26.05</v>
      </c>
      <c r="H596" s="67">
        <v>0</v>
      </c>
      <c r="I596" s="67">
        <v>0</v>
      </c>
      <c r="J596" s="67">
        <v>390.75</v>
      </c>
    </row>
    <row r="597" spans="2:10" x14ac:dyDescent="0.2">
      <c r="B597" s="12" t="s">
        <v>1392</v>
      </c>
      <c r="C597" s="12" t="s">
        <v>1393</v>
      </c>
      <c r="D597" s="12" t="s">
        <v>376</v>
      </c>
      <c r="E597" s="12" t="s">
        <v>2844</v>
      </c>
      <c r="F597" s="12">
        <v>3302</v>
      </c>
      <c r="G597" s="67">
        <v>4.1499999999999995</v>
      </c>
      <c r="H597" s="67">
        <v>0</v>
      </c>
      <c r="I597" s="67">
        <v>0</v>
      </c>
      <c r="J597" s="67">
        <v>13703.3</v>
      </c>
    </row>
    <row r="598" spans="2:10" x14ac:dyDescent="0.2">
      <c r="B598" s="12" t="s">
        <v>1394</v>
      </c>
      <c r="C598" s="12" t="s">
        <v>1394</v>
      </c>
      <c r="D598" s="12" t="s">
        <v>376</v>
      </c>
      <c r="E598" s="12" t="s">
        <v>2844</v>
      </c>
      <c r="F598" s="12">
        <v>1</v>
      </c>
      <c r="G598" s="67">
        <v>100</v>
      </c>
      <c r="H598" s="67">
        <v>0</v>
      </c>
      <c r="I598" s="67">
        <v>0</v>
      </c>
      <c r="J598" s="67">
        <v>100</v>
      </c>
    </row>
    <row r="599" spans="2:10" x14ac:dyDescent="0.2">
      <c r="B599" s="12" t="s">
        <v>1395</v>
      </c>
      <c r="C599" s="12" t="s">
        <v>1396</v>
      </c>
      <c r="D599" s="12" t="s">
        <v>376</v>
      </c>
      <c r="E599" s="12" t="s">
        <v>2844</v>
      </c>
      <c r="F599" s="12">
        <v>526</v>
      </c>
      <c r="G599" s="67">
        <v>1.8637642585551331</v>
      </c>
      <c r="H599" s="67">
        <v>0</v>
      </c>
      <c r="I599" s="67">
        <v>0</v>
      </c>
      <c r="J599" s="67">
        <v>980.34</v>
      </c>
    </row>
    <row r="600" spans="2:10" x14ac:dyDescent="0.2">
      <c r="B600" s="12" t="s">
        <v>1397</v>
      </c>
      <c r="C600" s="12" t="s">
        <v>1398</v>
      </c>
      <c r="D600" s="12" t="s">
        <v>376</v>
      </c>
      <c r="E600" s="12" t="s">
        <v>2844</v>
      </c>
      <c r="F600" s="12">
        <v>165</v>
      </c>
      <c r="G600" s="67">
        <v>0.16787878787878788</v>
      </c>
      <c r="H600" s="67">
        <v>0</v>
      </c>
      <c r="I600" s="67">
        <v>0</v>
      </c>
      <c r="J600" s="67">
        <v>27.7</v>
      </c>
    </row>
    <row r="601" spans="2:10" x14ac:dyDescent="0.2">
      <c r="B601" s="12" t="s">
        <v>1399</v>
      </c>
      <c r="C601" s="12" t="s">
        <v>1331</v>
      </c>
      <c r="D601" s="12" t="s">
        <v>376</v>
      </c>
      <c r="E601" s="12" t="s">
        <v>2844</v>
      </c>
      <c r="F601" s="12">
        <v>366</v>
      </c>
      <c r="G601" s="67">
        <v>0.72213114754098362</v>
      </c>
      <c r="H601" s="67">
        <v>0</v>
      </c>
      <c r="I601" s="67">
        <v>0</v>
      </c>
      <c r="J601" s="67">
        <v>264.3</v>
      </c>
    </row>
    <row r="602" spans="2:10" x14ac:dyDescent="0.2">
      <c r="B602" s="12" t="s">
        <v>1400</v>
      </c>
      <c r="C602" s="12" t="s">
        <v>1401</v>
      </c>
      <c r="D602" s="12" t="s">
        <v>376</v>
      </c>
      <c r="E602" s="12" t="s">
        <v>2844</v>
      </c>
      <c r="F602" s="12">
        <v>64</v>
      </c>
      <c r="G602" s="67">
        <v>2.5</v>
      </c>
      <c r="H602" s="67">
        <v>0</v>
      </c>
      <c r="I602" s="67">
        <v>0</v>
      </c>
      <c r="J602" s="67">
        <v>160</v>
      </c>
    </row>
    <row r="603" spans="2:10" x14ac:dyDescent="0.2">
      <c r="B603" s="12" t="s">
        <v>1402</v>
      </c>
      <c r="C603" s="12" t="s">
        <v>1403</v>
      </c>
      <c r="D603" s="12" t="s">
        <v>376</v>
      </c>
      <c r="E603" s="12" t="s">
        <v>2844</v>
      </c>
      <c r="F603" s="12">
        <v>1</v>
      </c>
      <c r="G603" s="67">
        <v>35</v>
      </c>
      <c r="H603" s="67">
        <v>0</v>
      </c>
      <c r="I603" s="67">
        <v>0</v>
      </c>
      <c r="J603" s="67">
        <v>35</v>
      </c>
    </row>
    <row r="604" spans="2:10" x14ac:dyDescent="0.2">
      <c r="B604" s="12" t="s">
        <v>1404</v>
      </c>
      <c r="C604" s="12" t="s">
        <v>1405</v>
      </c>
      <c r="D604" s="12" t="s">
        <v>376</v>
      </c>
      <c r="E604" s="12" t="s">
        <v>2844</v>
      </c>
      <c r="F604" s="12">
        <v>1</v>
      </c>
      <c r="G604" s="67">
        <v>35</v>
      </c>
      <c r="H604" s="67">
        <v>0</v>
      </c>
      <c r="I604" s="67">
        <v>0</v>
      </c>
      <c r="J604" s="67">
        <v>35</v>
      </c>
    </row>
    <row r="605" spans="2:10" x14ac:dyDescent="0.2">
      <c r="B605" s="12" t="s">
        <v>1406</v>
      </c>
      <c r="C605" s="12" t="s">
        <v>709</v>
      </c>
      <c r="D605" s="12" t="s">
        <v>376</v>
      </c>
      <c r="E605" s="12" t="s">
        <v>2844</v>
      </c>
      <c r="F605" s="12">
        <v>89</v>
      </c>
      <c r="G605" s="67">
        <v>1.2648314606741573</v>
      </c>
      <c r="H605" s="67">
        <v>5.6184269662921347</v>
      </c>
      <c r="I605" s="67">
        <v>19.664831460674158</v>
      </c>
      <c r="J605" s="67">
        <v>2362.7800000000002</v>
      </c>
    </row>
    <row r="606" spans="2:10" x14ac:dyDescent="0.2">
      <c r="B606" s="12" t="s">
        <v>1407</v>
      </c>
      <c r="C606" s="12" t="s">
        <v>709</v>
      </c>
      <c r="D606" s="12" t="s">
        <v>376</v>
      </c>
      <c r="E606" s="12" t="s">
        <v>2844</v>
      </c>
      <c r="F606" s="12">
        <v>8</v>
      </c>
      <c r="G606" s="67">
        <v>0.78625</v>
      </c>
      <c r="H606" s="67">
        <v>4.5962500000000004</v>
      </c>
      <c r="I606" s="67">
        <v>16.0825</v>
      </c>
      <c r="J606" s="67">
        <v>171.72</v>
      </c>
    </row>
    <row r="607" spans="2:10" x14ac:dyDescent="0.2">
      <c r="B607" s="12" t="s">
        <v>1408</v>
      </c>
      <c r="C607" s="12" t="s">
        <v>1409</v>
      </c>
      <c r="D607" s="12" t="s">
        <v>376</v>
      </c>
      <c r="E607" s="12" t="s">
        <v>2844</v>
      </c>
      <c r="F607" s="12">
        <v>48</v>
      </c>
      <c r="G607" s="67">
        <v>25.66</v>
      </c>
      <c r="H607" s="67">
        <v>0</v>
      </c>
      <c r="I607" s="67">
        <v>0</v>
      </c>
      <c r="J607" s="67">
        <v>1231.68</v>
      </c>
    </row>
    <row r="608" spans="2:10" x14ac:dyDescent="0.2">
      <c r="B608" s="12" t="s">
        <v>1410</v>
      </c>
      <c r="C608" s="12" t="s">
        <v>1411</v>
      </c>
      <c r="D608" s="12" t="s">
        <v>376</v>
      </c>
      <c r="E608" s="12" t="s">
        <v>2844</v>
      </c>
      <c r="F608" s="12">
        <v>460</v>
      </c>
      <c r="G608" s="67">
        <v>0.36</v>
      </c>
      <c r="H608" s="67">
        <v>0</v>
      </c>
      <c r="I608" s="67">
        <v>0</v>
      </c>
      <c r="J608" s="67">
        <v>165.6</v>
      </c>
    </row>
    <row r="609" spans="2:10" x14ac:dyDescent="0.2">
      <c r="B609" s="12" t="s">
        <v>1412</v>
      </c>
      <c r="C609" s="12" t="s">
        <v>1413</v>
      </c>
      <c r="D609" s="12" t="s">
        <v>376</v>
      </c>
      <c r="E609" s="12" t="s">
        <v>2844</v>
      </c>
      <c r="F609" s="12">
        <v>11</v>
      </c>
      <c r="G609" s="67">
        <v>6.3827272727272719</v>
      </c>
      <c r="H609" s="67">
        <v>4.7845454545454551</v>
      </c>
      <c r="I609" s="67">
        <v>18.811818181818179</v>
      </c>
      <c r="J609" s="67">
        <v>329.77</v>
      </c>
    </row>
    <row r="610" spans="2:10" x14ac:dyDescent="0.2">
      <c r="B610" s="12" t="s">
        <v>1414</v>
      </c>
      <c r="C610" s="12" t="s">
        <v>1415</v>
      </c>
      <c r="D610" s="12" t="s">
        <v>376</v>
      </c>
      <c r="E610" s="12" t="s">
        <v>2844</v>
      </c>
      <c r="F610" s="12">
        <v>98</v>
      </c>
      <c r="G610" s="67">
        <v>5.6989795918367347</v>
      </c>
      <c r="H610" s="67">
        <v>2.5404081632653064</v>
      </c>
      <c r="I610" s="67">
        <v>10.002755102040815</v>
      </c>
      <c r="J610" s="67">
        <v>1787.73</v>
      </c>
    </row>
    <row r="611" spans="2:10" x14ac:dyDescent="0.2">
      <c r="B611" s="12" t="s">
        <v>1416</v>
      </c>
      <c r="C611" s="12" t="s">
        <v>1417</v>
      </c>
      <c r="D611" s="12" t="s">
        <v>376</v>
      </c>
      <c r="E611" s="12" t="s">
        <v>2844</v>
      </c>
      <c r="F611" s="12">
        <v>7.02</v>
      </c>
      <c r="G611" s="67">
        <v>3246.400284900285</v>
      </c>
      <c r="H611" s="67">
        <v>0</v>
      </c>
      <c r="I611" s="67">
        <v>0</v>
      </c>
      <c r="J611" s="67">
        <v>22789.73</v>
      </c>
    </row>
    <row r="612" spans="2:10" x14ac:dyDescent="0.2">
      <c r="B612" s="12" t="s">
        <v>1418</v>
      </c>
      <c r="C612" s="12" t="s">
        <v>1419</v>
      </c>
      <c r="D612" s="12" t="s">
        <v>376</v>
      </c>
      <c r="E612" s="12" t="s">
        <v>2844</v>
      </c>
      <c r="F612" s="12">
        <v>17</v>
      </c>
      <c r="G612" s="67">
        <v>19.972352941176467</v>
      </c>
      <c r="H612" s="67">
        <v>10.154117647058824</v>
      </c>
      <c r="I612" s="67">
        <v>37.528823529411767</v>
      </c>
      <c r="J612" s="67">
        <v>1150.1400000000001</v>
      </c>
    </row>
    <row r="613" spans="2:10" x14ac:dyDescent="0.2">
      <c r="B613" s="12" t="s">
        <v>1420</v>
      </c>
      <c r="C613" s="12" t="s">
        <v>1421</v>
      </c>
      <c r="D613" s="12" t="s">
        <v>376</v>
      </c>
      <c r="E613" s="12" t="s">
        <v>2844</v>
      </c>
      <c r="F613" s="12">
        <v>20</v>
      </c>
      <c r="G613" s="67">
        <v>13.5</v>
      </c>
      <c r="H613" s="67">
        <v>0</v>
      </c>
      <c r="I613" s="67">
        <v>0</v>
      </c>
      <c r="J613" s="67">
        <v>270</v>
      </c>
    </row>
    <row r="614" spans="2:10" x14ac:dyDescent="0.2">
      <c r="B614" s="12" t="s">
        <v>1422</v>
      </c>
      <c r="C614" s="12" t="s">
        <v>1423</v>
      </c>
      <c r="D614" s="12" t="s">
        <v>376</v>
      </c>
      <c r="E614" s="12" t="s">
        <v>2843</v>
      </c>
      <c r="F614" s="12">
        <v>22</v>
      </c>
      <c r="G614" s="67">
        <v>2.6999999999999997</v>
      </c>
      <c r="H614" s="67">
        <v>0</v>
      </c>
      <c r="I614" s="67">
        <v>0</v>
      </c>
      <c r="J614" s="67">
        <v>59.4</v>
      </c>
    </row>
    <row r="615" spans="2:10" x14ac:dyDescent="0.2">
      <c r="B615" s="12" t="s">
        <v>1424</v>
      </c>
      <c r="C615" s="12" t="s">
        <v>1425</v>
      </c>
      <c r="D615" s="12" t="s">
        <v>376</v>
      </c>
      <c r="E615" s="12" t="s">
        <v>2843</v>
      </c>
      <c r="F615" s="12">
        <v>19</v>
      </c>
      <c r="G615" s="67">
        <v>8.75</v>
      </c>
      <c r="H615" s="67">
        <v>0</v>
      </c>
      <c r="I615" s="67">
        <v>0</v>
      </c>
      <c r="J615" s="67">
        <v>166.25</v>
      </c>
    </row>
    <row r="616" spans="2:10" x14ac:dyDescent="0.2">
      <c r="B616" s="12" t="s">
        <v>1426</v>
      </c>
      <c r="C616" s="12" t="s">
        <v>1427</v>
      </c>
      <c r="D616" s="12" t="s">
        <v>376</v>
      </c>
      <c r="E616" s="12" t="s">
        <v>2843</v>
      </c>
      <c r="F616" s="12">
        <v>23360</v>
      </c>
      <c r="G616" s="67">
        <v>3.1666523972602743E-2</v>
      </c>
      <c r="H616" s="67">
        <v>0</v>
      </c>
      <c r="I616" s="67">
        <v>0</v>
      </c>
      <c r="J616" s="67">
        <v>739.73</v>
      </c>
    </row>
    <row r="617" spans="2:10" x14ac:dyDescent="0.2">
      <c r="B617" s="12" t="s">
        <v>1428</v>
      </c>
      <c r="C617" s="12" t="s">
        <v>1429</v>
      </c>
      <c r="D617" s="12" t="s">
        <v>376</v>
      </c>
      <c r="E617" s="12" t="s">
        <v>2844</v>
      </c>
      <c r="F617" s="12">
        <v>188</v>
      </c>
      <c r="G617" s="67">
        <v>1.57</v>
      </c>
      <c r="H617" s="67">
        <v>0</v>
      </c>
      <c r="I617" s="67">
        <v>0</v>
      </c>
      <c r="J617" s="67">
        <v>295.16000000000003</v>
      </c>
    </row>
    <row r="618" spans="2:10" x14ac:dyDescent="0.2">
      <c r="B618" s="12" t="s">
        <v>1430</v>
      </c>
      <c r="C618" s="12" t="s">
        <v>1431</v>
      </c>
      <c r="D618" s="12" t="s">
        <v>376</v>
      </c>
      <c r="E618" s="12" t="s">
        <v>2844</v>
      </c>
      <c r="F618" s="12">
        <v>34</v>
      </c>
      <c r="G618" s="67">
        <v>20.640588235294118</v>
      </c>
      <c r="H618" s="67">
        <v>0</v>
      </c>
      <c r="I618" s="67">
        <v>0</v>
      </c>
      <c r="J618" s="67">
        <v>701.78</v>
      </c>
    </row>
    <row r="619" spans="2:10" x14ac:dyDescent="0.2">
      <c r="B619" s="12" t="s">
        <v>1432</v>
      </c>
      <c r="C619" s="12" t="s">
        <v>1433</v>
      </c>
      <c r="D619" s="12" t="s">
        <v>376</v>
      </c>
      <c r="E619" s="12" t="s">
        <v>2843</v>
      </c>
      <c r="F619" s="12">
        <v>1401.5</v>
      </c>
      <c r="G619" s="67">
        <v>0.7764752051373528</v>
      </c>
      <c r="H619" s="67">
        <v>0</v>
      </c>
      <c r="I619" s="67">
        <v>0</v>
      </c>
      <c r="J619" s="67">
        <v>1088.23</v>
      </c>
    </row>
    <row r="620" spans="2:10" x14ac:dyDescent="0.2">
      <c r="B620" s="12" t="s">
        <v>1434</v>
      </c>
      <c r="C620" s="12" t="s">
        <v>1435</v>
      </c>
      <c r="D620" s="12" t="s">
        <v>376</v>
      </c>
      <c r="E620" s="12" t="s">
        <v>2843</v>
      </c>
      <c r="F620" s="12">
        <v>432</v>
      </c>
      <c r="G620" s="67">
        <v>0.97956018518518517</v>
      </c>
      <c r="H620" s="67">
        <v>0</v>
      </c>
      <c r="I620" s="67">
        <v>0</v>
      </c>
      <c r="J620" s="67">
        <v>423.17</v>
      </c>
    </row>
    <row r="621" spans="2:10" x14ac:dyDescent="0.2">
      <c r="B621" s="12" t="s">
        <v>1436</v>
      </c>
      <c r="C621" s="12" t="s">
        <v>1437</v>
      </c>
      <c r="D621" s="12" t="s">
        <v>376</v>
      </c>
      <c r="E621" s="12" t="s">
        <v>2843</v>
      </c>
      <c r="F621" s="12">
        <v>3730</v>
      </c>
      <c r="G621" s="67">
        <v>3.3994638069705092E-3</v>
      </c>
      <c r="H621" s="67">
        <v>0</v>
      </c>
      <c r="I621" s="67">
        <v>0</v>
      </c>
      <c r="J621" s="67">
        <v>12.68</v>
      </c>
    </row>
    <row r="622" spans="2:10" x14ac:dyDescent="0.2">
      <c r="B622" s="12" t="s">
        <v>1438</v>
      </c>
      <c r="C622" s="12" t="s">
        <v>1439</v>
      </c>
      <c r="D622" s="12" t="s">
        <v>376</v>
      </c>
      <c r="E622" s="12" t="s">
        <v>2844</v>
      </c>
      <c r="F622" s="12">
        <v>944</v>
      </c>
      <c r="G622" s="67">
        <v>0.02</v>
      </c>
      <c r="H622" s="67">
        <v>0</v>
      </c>
      <c r="I622" s="67">
        <v>0</v>
      </c>
      <c r="J622" s="67">
        <v>18.88</v>
      </c>
    </row>
    <row r="623" spans="2:10" x14ac:dyDescent="0.2">
      <c r="B623" s="12" t="s">
        <v>1440</v>
      </c>
      <c r="C623" s="12" t="s">
        <v>1358</v>
      </c>
      <c r="D623" s="12" t="s">
        <v>376</v>
      </c>
      <c r="E623" s="12" t="s">
        <v>2843</v>
      </c>
      <c r="F623" s="12">
        <v>3632</v>
      </c>
      <c r="G623" s="67">
        <v>9.911894273127754E-3</v>
      </c>
      <c r="H623" s="67">
        <v>0</v>
      </c>
      <c r="I623" s="67">
        <v>0</v>
      </c>
      <c r="J623" s="67">
        <v>36</v>
      </c>
    </row>
    <row r="624" spans="2:10" x14ac:dyDescent="0.2">
      <c r="B624" s="12" t="s">
        <v>1441</v>
      </c>
      <c r="C624" s="12" t="s">
        <v>1358</v>
      </c>
      <c r="D624" s="12" t="s">
        <v>376</v>
      </c>
      <c r="E624" s="12" t="s">
        <v>2843</v>
      </c>
      <c r="F624" s="12">
        <v>800</v>
      </c>
      <c r="G624" s="67">
        <v>0.02</v>
      </c>
      <c r="H624" s="67">
        <v>0</v>
      </c>
      <c r="I624" s="67">
        <v>0</v>
      </c>
      <c r="J624" s="67">
        <v>16</v>
      </c>
    </row>
    <row r="625" spans="2:10" x14ac:dyDescent="0.2">
      <c r="B625" s="12" t="s">
        <v>1442</v>
      </c>
      <c r="C625" s="12" t="s">
        <v>1443</v>
      </c>
      <c r="D625" s="12" t="s">
        <v>376</v>
      </c>
      <c r="E625" s="12" t="s">
        <v>2843</v>
      </c>
      <c r="F625" s="12">
        <v>952</v>
      </c>
      <c r="G625" s="67">
        <v>3.9254201680672264E-2</v>
      </c>
      <c r="H625" s="67">
        <v>0</v>
      </c>
      <c r="I625" s="67">
        <v>0</v>
      </c>
      <c r="J625" s="67">
        <v>37.369999999999997</v>
      </c>
    </row>
    <row r="626" spans="2:10" x14ac:dyDescent="0.2">
      <c r="B626" s="12" t="s">
        <v>1444</v>
      </c>
      <c r="C626" s="12" t="s">
        <v>1445</v>
      </c>
      <c r="D626" s="12" t="s">
        <v>376</v>
      </c>
      <c r="E626" s="12" t="s">
        <v>2844</v>
      </c>
      <c r="F626" s="12">
        <v>522</v>
      </c>
      <c r="G626" s="67">
        <v>0.03</v>
      </c>
      <c r="H626" s="67">
        <v>0</v>
      </c>
      <c r="I626" s="67">
        <v>0</v>
      </c>
      <c r="J626" s="67">
        <v>15.66</v>
      </c>
    </row>
    <row r="627" spans="2:10" x14ac:dyDescent="0.2">
      <c r="B627" s="12" t="s">
        <v>1446</v>
      </c>
      <c r="C627" s="12" t="s">
        <v>1447</v>
      </c>
      <c r="D627" s="12" t="s">
        <v>376</v>
      </c>
      <c r="E627" s="12" t="s">
        <v>2844</v>
      </c>
      <c r="F627" s="12">
        <v>1184</v>
      </c>
      <c r="G627" s="67">
        <v>0.01</v>
      </c>
      <c r="H627" s="67">
        <v>0</v>
      </c>
      <c r="I627" s="67">
        <v>0</v>
      </c>
      <c r="J627" s="67">
        <v>11.84</v>
      </c>
    </row>
    <row r="628" spans="2:10" x14ac:dyDescent="0.2">
      <c r="B628" s="12" t="s">
        <v>1448</v>
      </c>
      <c r="C628" s="12" t="s">
        <v>1449</v>
      </c>
      <c r="D628" s="12" t="s">
        <v>376</v>
      </c>
      <c r="E628" s="12" t="s">
        <v>2843</v>
      </c>
      <c r="F628" s="12">
        <v>206</v>
      </c>
      <c r="G628" s="67">
        <v>0.03</v>
      </c>
      <c r="H628" s="67">
        <v>0</v>
      </c>
      <c r="I628" s="67">
        <v>0</v>
      </c>
      <c r="J628" s="67">
        <v>6.18</v>
      </c>
    </row>
    <row r="629" spans="2:10" x14ac:dyDescent="0.2">
      <c r="B629" s="12" t="s">
        <v>1450</v>
      </c>
      <c r="C629" s="12" t="s">
        <v>1451</v>
      </c>
      <c r="D629" s="12" t="s">
        <v>376</v>
      </c>
      <c r="E629" s="12" t="s">
        <v>2843</v>
      </c>
      <c r="F629" s="12">
        <v>7773</v>
      </c>
      <c r="G629" s="67">
        <v>0.02</v>
      </c>
      <c r="H629" s="67">
        <v>0</v>
      </c>
      <c r="I629" s="67">
        <v>0</v>
      </c>
      <c r="J629" s="67">
        <v>155.46</v>
      </c>
    </row>
    <row r="630" spans="2:10" x14ac:dyDescent="0.2">
      <c r="B630" s="12" t="s">
        <v>1452</v>
      </c>
      <c r="C630" s="12" t="s">
        <v>1453</v>
      </c>
      <c r="D630" s="12" t="s">
        <v>376</v>
      </c>
      <c r="E630" s="12" t="s">
        <v>2844</v>
      </c>
      <c r="F630" s="12">
        <v>750</v>
      </c>
      <c r="G630" s="67">
        <v>0.02</v>
      </c>
      <c r="H630" s="67">
        <v>0</v>
      </c>
      <c r="I630" s="67">
        <v>0</v>
      </c>
      <c r="J630" s="67">
        <v>15</v>
      </c>
    </row>
    <row r="631" spans="2:10" x14ac:dyDescent="0.2">
      <c r="B631" s="12" t="s">
        <v>1454</v>
      </c>
      <c r="C631" s="12" t="s">
        <v>1455</v>
      </c>
      <c r="D631" s="12" t="s">
        <v>376</v>
      </c>
      <c r="E631" s="12" t="s">
        <v>2843</v>
      </c>
      <c r="F631" s="12">
        <v>1724</v>
      </c>
      <c r="G631" s="67">
        <v>0.38</v>
      </c>
      <c r="H631" s="67">
        <v>0</v>
      </c>
      <c r="I631" s="67">
        <v>0</v>
      </c>
      <c r="J631" s="67">
        <v>655.12</v>
      </c>
    </row>
    <row r="632" spans="2:10" x14ac:dyDescent="0.2">
      <c r="B632" s="12" t="s">
        <v>1456</v>
      </c>
      <c r="C632" s="12" t="s">
        <v>1358</v>
      </c>
      <c r="D632" s="12" t="s">
        <v>376</v>
      </c>
      <c r="E632" s="12" t="s">
        <v>2843</v>
      </c>
      <c r="F632" s="12">
        <v>2953</v>
      </c>
      <c r="G632" s="67">
        <v>0.12737893667456823</v>
      </c>
      <c r="H632" s="67">
        <v>0</v>
      </c>
      <c r="I632" s="67">
        <v>0</v>
      </c>
      <c r="J632" s="67">
        <v>376.15</v>
      </c>
    </row>
    <row r="633" spans="2:10" x14ac:dyDescent="0.2">
      <c r="B633" s="12" t="s">
        <v>1457</v>
      </c>
      <c r="C633" s="12" t="s">
        <v>1411</v>
      </c>
      <c r="D633" s="12" t="s">
        <v>376</v>
      </c>
      <c r="E633" s="12" t="s">
        <v>2844</v>
      </c>
      <c r="F633" s="12">
        <v>92</v>
      </c>
      <c r="G633" s="67">
        <v>0.28000000000000003</v>
      </c>
      <c r="H633" s="67">
        <v>0</v>
      </c>
      <c r="I633" s="67">
        <v>0</v>
      </c>
      <c r="J633" s="67">
        <v>25.76</v>
      </c>
    </row>
    <row r="634" spans="2:10" x14ac:dyDescent="0.2">
      <c r="B634" s="12" t="s">
        <v>1458</v>
      </c>
      <c r="C634" s="12" t="s">
        <v>1411</v>
      </c>
      <c r="D634" s="12" t="s">
        <v>376</v>
      </c>
      <c r="E634" s="12" t="s">
        <v>2843</v>
      </c>
      <c r="F634" s="12">
        <v>263</v>
      </c>
      <c r="G634" s="67">
        <v>0.18000000000000002</v>
      </c>
      <c r="H634" s="67">
        <v>0</v>
      </c>
      <c r="I634" s="67">
        <v>0</v>
      </c>
      <c r="J634" s="67">
        <v>47.34</v>
      </c>
    </row>
    <row r="635" spans="2:10" x14ac:dyDescent="0.2">
      <c r="B635" s="12" t="s">
        <v>1459</v>
      </c>
      <c r="C635" s="12" t="s">
        <v>1460</v>
      </c>
      <c r="D635" s="12" t="s">
        <v>376</v>
      </c>
      <c r="E635" s="12" t="s">
        <v>2843</v>
      </c>
      <c r="F635" s="12">
        <v>273</v>
      </c>
      <c r="G635" s="67">
        <v>0.24</v>
      </c>
      <c r="H635" s="67">
        <v>0</v>
      </c>
      <c r="I635" s="67">
        <v>0</v>
      </c>
      <c r="J635" s="67">
        <v>65.52</v>
      </c>
    </row>
    <row r="636" spans="2:10" x14ac:dyDescent="0.2">
      <c r="B636" s="12" t="s">
        <v>1461</v>
      </c>
      <c r="C636" s="12" t="s">
        <v>1462</v>
      </c>
      <c r="D636" s="12" t="s">
        <v>376</v>
      </c>
      <c r="E636" s="12" t="s">
        <v>2844</v>
      </c>
      <c r="F636" s="12">
        <v>448</v>
      </c>
      <c r="G636" s="67">
        <v>0.96</v>
      </c>
      <c r="H636" s="67">
        <v>0</v>
      </c>
      <c r="I636" s="67">
        <v>0</v>
      </c>
      <c r="J636" s="67">
        <v>430.08</v>
      </c>
    </row>
    <row r="637" spans="2:10" x14ac:dyDescent="0.2">
      <c r="B637" s="12" t="s">
        <v>1463</v>
      </c>
      <c r="C637" s="12" t="s">
        <v>1464</v>
      </c>
      <c r="D637" s="12" t="s">
        <v>376</v>
      </c>
      <c r="E637" s="12" t="s">
        <v>2844</v>
      </c>
      <c r="F637" s="12">
        <v>51</v>
      </c>
      <c r="G637" s="67">
        <v>3.9</v>
      </c>
      <c r="H637" s="67">
        <v>0</v>
      </c>
      <c r="I637" s="67">
        <v>0</v>
      </c>
      <c r="J637" s="67">
        <v>198.9</v>
      </c>
    </row>
    <row r="638" spans="2:10" x14ac:dyDescent="0.2">
      <c r="B638" s="12" t="s">
        <v>1465</v>
      </c>
      <c r="C638" s="12" t="s">
        <v>1466</v>
      </c>
      <c r="D638" s="12" t="s">
        <v>376</v>
      </c>
      <c r="E638" s="12" t="s">
        <v>2843</v>
      </c>
      <c r="F638" s="12">
        <v>608</v>
      </c>
      <c r="G638" s="67">
        <v>0.31743421052631576</v>
      </c>
      <c r="H638" s="67">
        <v>0</v>
      </c>
      <c r="I638" s="67">
        <v>0</v>
      </c>
      <c r="J638" s="67">
        <v>193</v>
      </c>
    </row>
    <row r="639" spans="2:10" x14ac:dyDescent="0.2">
      <c r="B639" s="12" t="s">
        <v>1467</v>
      </c>
      <c r="C639" s="12" t="s">
        <v>1393</v>
      </c>
      <c r="D639" s="12" t="s">
        <v>376</v>
      </c>
      <c r="E639" s="12" t="s">
        <v>2844</v>
      </c>
      <c r="F639" s="12">
        <v>82</v>
      </c>
      <c r="G639" s="67">
        <v>0.69</v>
      </c>
      <c r="H639" s="67">
        <v>0</v>
      </c>
      <c r="I639" s="67">
        <v>0</v>
      </c>
      <c r="J639" s="67">
        <v>56.58</v>
      </c>
    </row>
    <row r="640" spans="2:10" x14ac:dyDescent="0.2">
      <c r="B640" s="12" t="s">
        <v>1468</v>
      </c>
      <c r="C640" s="12" t="s">
        <v>1393</v>
      </c>
      <c r="D640" s="12" t="s">
        <v>376</v>
      </c>
      <c r="E640" s="12" t="s">
        <v>2843</v>
      </c>
      <c r="F640" s="12">
        <v>68</v>
      </c>
      <c r="G640" s="67">
        <v>0.21</v>
      </c>
      <c r="H640" s="67">
        <v>0</v>
      </c>
      <c r="I640" s="67">
        <v>0</v>
      </c>
      <c r="J640" s="67">
        <v>14.28</v>
      </c>
    </row>
    <row r="641" spans="2:10" x14ac:dyDescent="0.2">
      <c r="B641" s="12" t="s">
        <v>1469</v>
      </c>
      <c r="C641" s="12" t="s">
        <v>1470</v>
      </c>
      <c r="D641" s="12" t="s">
        <v>376</v>
      </c>
      <c r="E641" s="12" t="s">
        <v>2844</v>
      </c>
      <c r="F641" s="12">
        <v>92</v>
      </c>
      <c r="G641" s="67">
        <v>1.55</v>
      </c>
      <c r="H641" s="67">
        <v>0</v>
      </c>
      <c r="I641" s="67">
        <v>0</v>
      </c>
      <c r="J641" s="67">
        <v>142.6</v>
      </c>
    </row>
    <row r="642" spans="2:10" x14ac:dyDescent="0.2">
      <c r="B642" s="12" t="s">
        <v>1471</v>
      </c>
      <c r="C642" s="12" t="s">
        <v>1466</v>
      </c>
      <c r="D642" s="12" t="s">
        <v>376</v>
      </c>
      <c r="E642" s="12" t="s">
        <v>2843</v>
      </c>
      <c r="F642" s="12">
        <v>243</v>
      </c>
      <c r="G642" s="67">
        <v>0.44999999999999996</v>
      </c>
      <c r="H642" s="67">
        <v>0</v>
      </c>
      <c r="I642" s="67">
        <v>0</v>
      </c>
      <c r="J642" s="67">
        <v>109.35</v>
      </c>
    </row>
    <row r="643" spans="2:10" x14ac:dyDescent="0.2">
      <c r="B643" s="12" t="s">
        <v>1472</v>
      </c>
      <c r="C643" s="12" t="s">
        <v>1473</v>
      </c>
      <c r="D643" s="12" t="s">
        <v>376</v>
      </c>
      <c r="E643" s="12" t="s">
        <v>2844</v>
      </c>
      <c r="F643" s="12">
        <v>213</v>
      </c>
      <c r="G643" s="67">
        <v>0.98000000000000009</v>
      </c>
      <c r="H643" s="67">
        <v>0</v>
      </c>
      <c r="I643" s="67">
        <v>0</v>
      </c>
      <c r="J643" s="67">
        <v>208.74</v>
      </c>
    </row>
    <row r="644" spans="2:10" x14ac:dyDescent="0.2">
      <c r="B644" s="12" t="s">
        <v>1474</v>
      </c>
      <c r="C644" s="12" t="s">
        <v>1475</v>
      </c>
      <c r="D644" s="12" t="s">
        <v>376</v>
      </c>
      <c r="E644" s="12" t="s">
        <v>2843</v>
      </c>
      <c r="F644" s="12">
        <v>320</v>
      </c>
      <c r="G644" s="67">
        <v>0.72</v>
      </c>
      <c r="H644" s="67">
        <v>0</v>
      </c>
      <c r="I644" s="67">
        <v>0</v>
      </c>
      <c r="J644" s="67">
        <v>230.4</v>
      </c>
    </row>
    <row r="645" spans="2:10" x14ac:dyDescent="0.2">
      <c r="B645" s="12" t="s">
        <v>1476</v>
      </c>
      <c r="C645" s="12" t="s">
        <v>1477</v>
      </c>
      <c r="D645" s="12" t="s">
        <v>376</v>
      </c>
      <c r="E645" s="12" t="s">
        <v>2844</v>
      </c>
      <c r="F645" s="12">
        <v>248</v>
      </c>
      <c r="G645" s="67">
        <v>0.80201612903225805</v>
      </c>
      <c r="H645" s="67">
        <v>0</v>
      </c>
      <c r="I645" s="67">
        <v>0</v>
      </c>
      <c r="J645" s="67">
        <v>198.9</v>
      </c>
    </row>
    <row r="646" spans="2:10" x14ac:dyDescent="0.2">
      <c r="B646" s="12" t="s">
        <v>1478</v>
      </c>
      <c r="C646" s="12" t="s">
        <v>1393</v>
      </c>
      <c r="D646" s="12" t="s">
        <v>376</v>
      </c>
      <c r="E646" s="12" t="s">
        <v>2843</v>
      </c>
      <c r="F646" s="12">
        <v>3700</v>
      </c>
      <c r="G646" s="67">
        <v>0.98727837837837829</v>
      </c>
      <c r="H646" s="67">
        <v>0</v>
      </c>
      <c r="I646" s="67">
        <v>0</v>
      </c>
      <c r="J646" s="67">
        <v>3652.93</v>
      </c>
    </row>
    <row r="647" spans="2:10" x14ac:dyDescent="0.2">
      <c r="B647" s="12" t="s">
        <v>1479</v>
      </c>
      <c r="C647" s="12" t="s">
        <v>1411</v>
      </c>
      <c r="D647" s="12" t="s">
        <v>376</v>
      </c>
      <c r="E647" s="12" t="s">
        <v>2844</v>
      </c>
      <c r="F647" s="12">
        <v>30</v>
      </c>
      <c r="G647" s="67">
        <v>0.5</v>
      </c>
      <c r="H647" s="67">
        <v>0</v>
      </c>
      <c r="I647" s="67">
        <v>0</v>
      </c>
      <c r="J647" s="67">
        <v>15</v>
      </c>
    </row>
    <row r="648" spans="2:10" x14ac:dyDescent="0.2">
      <c r="B648" s="12" t="s">
        <v>1480</v>
      </c>
      <c r="C648" s="12" t="s">
        <v>1481</v>
      </c>
      <c r="D648" s="12" t="s">
        <v>376</v>
      </c>
      <c r="E648" s="12" t="s">
        <v>2843</v>
      </c>
      <c r="F648" s="12">
        <v>94</v>
      </c>
      <c r="G648" s="67">
        <v>0.16</v>
      </c>
      <c r="H648" s="67">
        <v>0</v>
      </c>
      <c r="I648" s="67">
        <v>0</v>
      </c>
      <c r="J648" s="67">
        <v>15.04</v>
      </c>
    </row>
    <row r="649" spans="2:10" x14ac:dyDescent="0.2">
      <c r="B649" s="12" t="s">
        <v>1482</v>
      </c>
      <c r="C649" s="12" t="s">
        <v>1483</v>
      </c>
      <c r="D649" s="12" t="s">
        <v>376</v>
      </c>
      <c r="E649" s="12" t="s">
        <v>2843</v>
      </c>
      <c r="F649" s="12">
        <v>3</v>
      </c>
      <c r="G649" s="67">
        <v>1269.3500000000001</v>
      </c>
      <c r="H649" s="67">
        <v>0</v>
      </c>
      <c r="I649" s="67">
        <v>0</v>
      </c>
      <c r="J649" s="67">
        <v>3808.05</v>
      </c>
    </row>
    <row r="650" spans="2:10" x14ac:dyDescent="0.2">
      <c r="B650" s="12" t="s">
        <v>1484</v>
      </c>
      <c r="C650" s="12" t="s">
        <v>1485</v>
      </c>
      <c r="D650" s="12" t="s">
        <v>376</v>
      </c>
      <c r="E650" s="12" t="s">
        <v>2844</v>
      </c>
      <c r="F650" s="12">
        <v>2</v>
      </c>
      <c r="G650" s="67">
        <v>4074.15</v>
      </c>
      <c r="H650" s="67">
        <v>0</v>
      </c>
      <c r="I650" s="67">
        <v>0</v>
      </c>
      <c r="J650" s="67">
        <v>8148.3</v>
      </c>
    </row>
    <row r="651" spans="2:10" x14ac:dyDescent="0.2">
      <c r="B651" s="12" t="s">
        <v>1486</v>
      </c>
      <c r="C651" s="12" t="s">
        <v>559</v>
      </c>
      <c r="D651" s="12" t="s">
        <v>376</v>
      </c>
      <c r="E651" s="12" t="s">
        <v>2844</v>
      </c>
      <c r="F651" s="12">
        <v>90</v>
      </c>
      <c r="G651" s="67">
        <v>0.15</v>
      </c>
      <c r="H651" s="67">
        <v>0</v>
      </c>
      <c r="I651" s="67">
        <v>0</v>
      </c>
      <c r="J651" s="67">
        <v>13.5</v>
      </c>
    </row>
    <row r="652" spans="2:10" x14ac:dyDescent="0.2">
      <c r="B652" s="12" t="s">
        <v>1487</v>
      </c>
      <c r="C652" s="12" t="s">
        <v>559</v>
      </c>
      <c r="D652" s="12" t="s">
        <v>376</v>
      </c>
      <c r="E652" s="12" t="s">
        <v>2844</v>
      </c>
      <c r="F652" s="12">
        <v>90</v>
      </c>
      <c r="G652" s="67">
        <v>0.15</v>
      </c>
      <c r="H652" s="67">
        <v>0</v>
      </c>
      <c r="I652" s="67">
        <v>0</v>
      </c>
      <c r="J652" s="67">
        <v>13.5</v>
      </c>
    </row>
    <row r="653" spans="2:10" x14ac:dyDescent="0.2">
      <c r="B653" s="12" t="s">
        <v>1488</v>
      </c>
      <c r="C653" s="12" t="s">
        <v>1489</v>
      </c>
      <c r="D653" s="12" t="s">
        <v>376</v>
      </c>
      <c r="E653" s="12" t="s">
        <v>2843</v>
      </c>
      <c r="F653" s="12">
        <v>53</v>
      </c>
      <c r="G653" s="67">
        <v>0.3</v>
      </c>
      <c r="H653" s="67">
        <v>0</v>
      </c>
      <c r="I653" s="67">
        <v>0</v>
      </c>
      <c r="J653" s="67">
        <v>15.9</v>
      </c>
    </row>
    <row r="654" spans="2:10" x14ac:dyDescent="0.2">
      <c r="B654" s="12" t="s">
        <v>1490</v>
      </c>
      <c r="C654" s="12" t="s">
        <v>1491</v>
      </c>
      <c r="D654" s="12" t="s">
        <v>376</v>
      </c>
      <c r="E654" s="12" t="s">
        <v>2843</v>
      </c>
      <c r="F654" s="12">
        <v>239</v>
      </c>
      <c r="G654" s="67">
        <v>0.46117154811715483</v>
      </c>
      <c r="H654" s="67">
        <v>0</v>
      </c>
      <c r="I654" s="67">
        <v>0</v>
      </c>
      <c r="J654" s="67">
        <v>110.22</v>
      </c>
    </row>
    <row r="655" spans="2:10" x14ac:dyDescent="0.2">
      <c r="B655" s="12" t="s">
        <v>1492</v>
      </c>
      <c r="C655" s="12" t="s">
        <v>1491</v>
      </c>
      <c r="D655" s="12" t="s">
        <v>376</v>
      </c>
      <c r="E655" s="12" t="s">
        <v>2843</v>
      </c>
      <c r="F655" s="12">
        <v>232</v>
      </c>
      <c r="G655" s="67">
        <v>0.15</v>
      </c>
      <c r="H655" s="67">
        <v>0</v>
      </c>
      <c r="I655" s="67">
        <v>0</v>
      </c>
      <c r="J655" s="67">
        <v>34.799999999999997</v>
      </c>
    </row>
    <row r="656" spans="2:10" x14ac:dyDescent="0.2">
      <c r="B656" s="12" t="s">
        <v>1493</v>
      </c>
      <c r="C656" s="12" t="s">
        <v>1494</v>
      </c>
      <c r="D656" s="12" t="s">
        <v>376</v>
      </c>
      <c r="E656" s="12" t="s">
        <v>2844</v>
      </c>
      <c r="F656" s="12">
        <v>1138</v>
      </c>
      <c r="G656" s="67">
        <v>10.499991212653779</v>
      </c>
      <c r="H656" s="67">
        <v>0</v>
      </c>
      <c r="I656" s="67">
        <v>0</v>
      </c>
      <c r="J656" s="67">
        <v>11948.99</v>
      </c>
    </row>
    <row r="657" spans="2:10" x14ac:dyDescent="0.2">
      <c r="B657" s="12" t="s">
        <v>1495</v>
      </c>
      <c r="C657" s="12" t="s">
        <v>1496</v>
      </c>
      <c r="D657" s="12" t="s">
        <v>376</v>
      </c>
      <c r="E657" s="12" t="s">
        <v>2844</v>
      </c>
      <c r="F657" s="12">
        <v>326</v>
      </c>
      <c r="G657" s="67">
        <v>0.52644171779141102</v>
      </c>
      <c r="H657" s="67">
        <v>0</v>
      </c>
      <c r="I657" s="67">
        <v>0</v>
      </c>
      <c r="J657" s="67">
        <v>171.62</v>
      </c>
    </row>
    <row r="658" spans="2:10" x14ac:dyDescent="0.2">
      <c r="B658" s="12" t="s">
        <v>1497</v>
      </c>
      <c r="C658" s="12" t="s">
        <v>1358</v>
      </c>
      <c r="D658" s="12" t="s">
        <v>376</v>
      </c>
      <c r="E658" s="12" t="s">
        <v>2844</v>
      </c>
      <c r="F658" s="12">
        <v>117</v>
      </c>
      <c r="G658" s="67">
        <v>0.24982905982905984</v>
      </c>
      <c r="H658" s="67">
        <v>0</v>
      </c>
      <c r="I658" s="67">
        <v>0</v>
      </c>
      <c r="J658" s="67">
        <v>29.23</v>
      </c>
    </row>
    <row r="659" spans="2:10" x14ac:dyDescent="0.2">
      <c r="B659" s="12" t="s">
        <v>1498</v>
      </c>
      <c r="C659" s="12" t="s">
        <v>1499</v>
      </c>
      <c r="D659" s="12" t="s">
        <v>376</v>
      </c>
      <c r="E659" s="12" t="s">
        <v>2844</v>
      </c>
      <c r="F659" s="12">
        <v>306</v>
      </c>
      <c r="G659" s="67">
        <v>0.02</v>
      </c>
      <c r="H659" s="67">
        <v>0</v>
      </c>
      <c r="I659" s="67">
        <v>0</v>
      </c>
      <c r="J659" s="67">
        <v>6.12</v>
      </c>
    </row>
    <row r="660" spans="2:10" x14ac:dyDescent="0.2">
      <c r="B660" s="12" t="s">
        <v>1500</v>
      </c>
      <c r="C660" s="12" t="s">
        <v>1501</v>
      </c>
      <c r="D660" s="12" t="s">
        <v>376</v>
      </c>
      <c r="E660" s="12" t="s">
        <v>2844</v>
      </c>
      <c r="F660" s="12">
        <v>3187</v>
      </c>
      <c r="G660" s="67">
        <v>5.1998744901160965E-2</v>
      </c>
      <c r="H660" s="67">
        <v>0</v>
      </c>
      <c r="I660" s="67">
        <v>0</v>
      </c>
      <c r="J660" s="67">
        <v>165.72</v>
      </c>
    </row>
    <row r="661" spans="2:10" x14ac:dyDescent="0.2">
      <c r="B661" s="12" t="s">
        <v>1502</v>
      </c>
      <c r="C661" s="12" t="s">
        <v>1503</v>
      </c>
      <c r="D661" s="12" t="s">
        <v>376</v>
      </c>
      <c r="E661" s="12" t="s">
        <v>2844</v>
      </c>
      <c r="F661" s="12">
        <v>475</v>
      </c>
      <c r="G661" s="67">
        <v>2.1642105263157893E-2</v>
      </c>
      <c r="H661" s="67">
        <v>0</v>
      </c>
      <c r="I661" s="67">
        <v>0</v>
      </c>
      <c r="J661" s="67">
        <v>10.28</v>
      </c>
    </row>
    <row r="662" spans="2:10" x14ac:dyDescent="0.2">
      <c r="B662" s="12" t="s">
        <v>1504</v>
      </c>
      <c r="C662" s="12" t="s">
        <v>1503</v>
      </c>
      <c r="D662" s="12" t="s">
        <v>376</v>
      </c>
      <c r="E662" s="12" t="s">
        <v>2844</v>
      </c>
      <c r="F662" s="12">
        <v>2165</v>
      </c>
      <c r="G662" s="67">
        <v>0.02</v>
      </c>
      <c r="H662" s="67">
        <v>0</v>
      </c>
      <c r="I662" s="67">
        <v>0</v>
      </c>
      <c r="J662" s="67">
        <v>43.3</v>
      </c>
    </row>
    <row r="663" spans="2:10" x14ac:dyDescent="0.2">
      <c r="B663" s="12" t="s">
        <v>1505</v>
      </c>
      <c r="C663" s="12" t="s">
        <v>1503</v>
      </c>
      <c r="D663" s="12" t="s">
        <v>376</v>
      </c>
      <c r="E663" s="12" t="s">
        <v>2843</v>
      </c>
      <c r="F663" s="12">
        <v>1028</v>
      </c>
      <c r="G663" s="67">
        <v>3.6225680933852145E-2</v>
      </c>
      <c r="H663" s="67">
        <v>0</v>
      </c>
      <c r="I663" s="67">
        <v>0</v>
      </c>
      <c r="J663" s="67">
        <v>37.24</v>
      </c>
    </row>
    <row r="664" spans="2:10" x14ac:dyDescent="0.2">
      <c r="B664" s="12" t="s">
        <v>1506</v>
      </c>
      <c r="C664" s="12" t="s">
        <v>1507</v>
      </c>
      <c r="D664" s="12" t="s">
        <v>376</v>
      </c>
      <c r="E664" s="12" t="s">
        <v>2843</v>
      </c>
      <c r="F664" s="12">
        <v>8360</v>
      </c>
      <c r="G664" s="67">
        <v>2.6411483253588518E-2</v>
      </c>
      <c r="H664" s="67">
        <v>0</v>
      </c>
      <c r="I664" s="67">
        <v>0</v>
      </c>
      <c r="J664" s="67">
        <v>220.8</v>
      </c>
    </row>
    <row r="665" spans="2:10" x14ac:dyDescent="0.2">
      <c r="B665" s="12" t="s">
        <v>1508</v>
      </c>
      <c r="C665" s="12" t="s">
        <v>1358</v>
      </c>
      <c r="D665" s="12" t="s">
        <v>376</v>
      </c>
      <c r="E665" s="12" t="s">
        <v>2843</v>
      </c>
      <c r="F665" s="12">
        <v>1200</v>
      </c>
      <c r="G665" s="67">
        <v>0.02</v>
      </c>
      <c r="H665" s="67">
        <v>0</v>
      </c>
      <c r="I665" s="67">
        <v>0</v>
      </c>
      <c r="J665" s="67">
        <v>24</v>
      </c>
    </row>
    <row r="666" spans="2:10" x14ac:dyDescent="0.2">
      <c r="B666" s="12" t="s">
        <v>1509</v>
      </c>
      <c r="C666" s="12" t="s">
        <v>612</v>
      </c>
      <c r="D666" s="12" t="s">
        <v>376</v>
      </c>
      <c r="E666" s="12" t="s">
        <v>2843</v>
      </c>
      <c r="F666" s="12">
        <v>231</v>
      </c>
      <c r="G666" s="67">
        <v>0.1</v>
      </c>
      <c r="H666" s="67">
        <v>0</v>
      </c>
      <c r="I666" s="67">
        <v>0</v>
      </c>
      <c r="J666" s="67">
        <v>23.1</v>
      </c>
    </row>
    <row r="667" spans="2:10" x14ac:dyDescent="0.2">
      <c r="B667" s="12" t="s">
        <v>1510</v>
      </c>
      <c r="C667" s="12" t="s">
        <v>612</v>
      </c>
      <c r="D667" s="12" t="s">
        <v>376</v>
      </c>
      <c r="E667" s="12" t="s">
        <v>2843</v>
      </c>
      <c r="F667" s="12">
        <v>642</v>
      </c>
      <c r="G667" s="67">
        <v>3.0000000000000002E-2</v>
      </c>
      <c r="H667" s="67">
        <v>0</v>
      </c>
      <c r="I667" s="67">
        <v>0</v>
      </c>
      <c r="J667" s="67">
        <v>19.260000000000002</v>
      </c>
    </row>
    <row r="668" spans="2:10" x14ac:dyDescent="0.2">
      <c r="B668" s="12" t="s">
        <v>1511</v>
      </c>
      <c r="C668" s="12" t="s">
        <v>612</v>
      </c>
      <c r="D668" s="12" t="s">
        <v>376</v>
      </c>
      <c r="E668" s="12" t="s">
        <v>2843</v>
      </c>
      <c r="F668" s="12">
        <v>21</v>
      </c>
      <c r="G668" s="67">
        <v>9.7142857142857142E-2</v>
      </c>
      <c r="H668" s="67">
        <v>0</v>
      </c>
      <c r="I668" s="67">
        <v>0</v>
      </c>
      <c r="J668" s="67">
        <v>2.04</v>
      </c>
    </row>
    <row r="669" spans="2:10" x14ac:dyDescent="0.2">
      <c r="B669" s="12" t="s">
        <v>1512</v>
      </c>
      <c r="C669" s="12" t="s">
        <v>1513</v>
      </c>
      <c r="D669" s="12" t="s">
        <v>376</v>
      </c>
      <c r="E669" s="12" t="s">
        <v>2844</v>
      </c>
      <c r="F669" s="12">
        <v>8549</v>
      </c>
      <c r="G669" s="67">
        <v>0.88944905836939991</v>
      </c>
      <c r="H669" s="67">
        <v>0</v>
      </c>
      <c r="I669" s="67">
        <v>0</v>
      </c>
      <c r="J669" s="67">
        <v>7603.9</v>
      </c>
    </row>
    <row r="670" spans="2:10" x14ac:dyDescent="0.2">
      <c r="B670" s="12" t="s">
        <v>1514</v>
      </c>
      <c r="C670" s="12" t="s">
        <v>1515</v>
      </c>
      <c r="D670" s="12" t="s">
        <v>376</v>
      </c>
      <c r="E670" s="12" t="s">
        <v>2844</v>
      </c>
      <c r="F670" s="12">
        <v>1882</v>
      </c>
      <c r="G670" s="67">
        <v>0.52062699256110523</v>
      </c>
      <c r="H670" s="67">
        <v>0</v>
      </c>
      <c r="I670" s="67">
        <v>0</v>
      </c>
      <c r="J670" s="67">
        <v>979.82</v>
      </c>
    </row>
    <row r="671" spans="2:10" x14ac:dyDescent="0.2">
      <c r="B671" s="12" t="s">
        <v>1516</v>
      </c>
      <c r="C671" s="12" t="s">
        <v>1358</v>
      </c>
      <c r="D671" s="12" t="s">
        <v>376</v>
      </c>
      <c r="E671" s="12" t="s">
        <v>2843</v>
      </c>
      <c r="F671" s="12">
        <v>89</v>
      </c>
      <c r="G671" s="67">
        <v>0.5</v>
      </c>
      <c r="H671" s="67">
        <v>0</v>
      </c>
      <c r="I671" s="67">
        <v>0</v>
      </c>
      <c r="J671" s="67">
        <v>44.5</v>
      </c>
    </row>
    <row r="672" spans="2:10" x14ac:dyDescent="0.2">
      <c r="B672" s="12" t="s">
        <v>1517</v>
      </c>
      <c r="C672" s="12" t="s">
        <v>1518</v>
      </c>
      <c r="D672" s="12" t="s">
        <v>376</v>
      </c>
      <c r="E672" s="12" t="s">
        <v>2843</v>
      </c>
      <c r="F672" s="12">
        <v>31</v>
      </c>
      <c r="G672" s="67">
        <v>3.75</v>
      </c>
      <c r="H672" s="67">
        <v>0</v>
      </c>
      <c r="I672" s="67">
        <v>0</v>
      </c>
      <c r="J672" s="67">
        <v>116.25</v>
      </c>
    </row>
    <row r="673" spans="2:10" x14ac:dyDescent="0.2">
      <c r="B673" s="12" t="s">
        <v>1519</v>
      </c>
      <c r="C673" s="12" t="s">
        <v>1520</v>
      </c>
      <c r="D673" s="12" t="s">
        <v>376</v>
      </c>
      <c r="E673" s="12" t="s">
        <v>2843</v>
      </c>
      <c r="F673" s="12">
        <v>166</v>
      </c>
      <c r="G673" s="67">
        <v>2.15</v>
      </c>
      <c r="H673" s="67">
        <v>0</v>
      </c>
      <c r="I673" s="67">
        <v>0</v>
      </c>
      <c r="J673" s="67">
        <v>356.9</v>
      </c>
    </row>
    <row r="674" spans="2:10" x14ac:dyDescent="0.2">
      <c r="B674" s="12" t="s">
        <v>1521</v>
      </c>
      <c r="C674" s="12" t="s">
        <v>1393</v>
      </c>
      <c r="D674" s="12" t="s">
        <v>376</v>
      </c>
      <c r="E674" s="12" t="s">
        <v>2844</v>
      </c>
      <c r="F674" s="12">
        <v>814</v>
      </c>
      <c r="G674" s="67">
        <v>0.92999999999999994</v>
      </c>
      <c r="H674" s="67">
        <v>0</v>
      </c>
      <c r="I674" s="67">
        <v>0</v>
      </c>
      <c r="J674" s="67">
        <v>757.02</v>
      </c>
    </row>
    <row r="675" spans="2:10" x14ac:dyDescent="0.2">
      <c r="B675" s="12" t="s">
        <v>1522</v>
      </c>
      <c r="C675" s="12" t="s">
        <v>1358</v>
      </c>
      <c r="D675" s="12" t="s">
        <v>376</v>
      </c>
      <c r="E675" s="12" t="s">
        <v>2844</v>
      </c>
      <c r="F675" s="12">
        <v>89</v>
      </c>
      <c r="G675" s="67">
        <v>3.4299999999999997</v>
      </c>
      <c r="H675" s="67">
        <v>0</v>
      </c>
      <c r="I675" s="67">
        <v>0</v>
      </c>
      <c r="J675" s="67">
        <v>305.27</v>
      </c>
    </row>
    <row r="676" spans="2:10" x14ac:dyDescent="0.2">
      <c r="B676" s="12" t="s">
        <v>1523</v>
      </c>
      <c r="C676" s="12" t="s">
        <v>1513</v>
      </c>
      <c r="D676" s="12" t="s">
        <v>376</v>
      </c>
      <c r="E676" s="12" t="s">
        <v>2843</v>
      </c>
      <c r="F676" s="12">
        <v>61</v>
      </c>
      <c r="G676" s="67">
        <v>2.33</v>
      </c>
      <c r="H676" s="67">
        <v>0</v>
      </c>
      <c r="I676" s="67">
        <v>0</v>
      </c>
      <c r="J676" s="67">
        <v>142.13</v>
      </c>
    </row>
    <row r="677" spans="2:10" x14ac:dyDescent="0.2">
      <c r="B677" s="12" t="s">
        <v>1524</v>
      </c>
      <c r="C677" s="12" t="s">
        <v>559</v>
      </c>
      <c r="D677" s="12" t="s">
        <v>376</v>
      </c>
      <c r="E677" s="12" t="s">
        <v>2844</v>
      </c>
      <c r="F677" s="12">
        <v>368</v>
      </c>
      <c r="G677" s="67">
        <v>0.14000000000000001</v>
      </c>
      <c r="H677" s="67">
        <v>0</v>
      </c>
      <c r="I677" s="67">
        <v>0</v>
      </c>
      <c r="J677" s="67">
        <v>51.52</v>
      </c>
    </row>
    <row r="678" spans="2:10" x14ac:dyDescent="0.2">
      <c r="B678" s="12" t="s">
        <v>1525</v>
      </c>
      <c r="C678" s="12" t="s">
        <v>559</v>
      </c>
      <c r="D678" s="12" t="s">
        <v>376</v>
      </c>
      <c r="E678" s="12" t="s">
        <v>2844</v>
      </c>
      <c r="F678" s="12">
        <v>51</v>
      </c>
      <c r="G678" s="67">
        <v>0.31960784313725493</v>
      </c>
      <c r="H678" s="67">
        <v>0</v>
      </c>
      <c r="I678" s="67">
        <v>0</v>
      </c>
      <c r="J678" s="67">
        <v>16.3</v>
      </c>
    </row>
    <row r="679" spans="2:10" x14ac:dyDescent="0.2">
      <c r="B679" s="12" t="s">
        <v>1526</v>
      </c>
      <c r="C679" s="12" t="s">
        <v>559</v>
      </c>
      <c r="D679" s="12" t="s">
        <v>376</v>
      </c>
      <c r="E679" s="12" t="s">
        <v>2843</v>
      </c>
      <c r="F679" s="12">
        <v>196</v>
      </c>
      <c r="G679" s="67">
        <v>0.15</v>
      </c>
      <c r="H679" s="67">
        <v>0</v>
      </c>
      <c r="I679" s="67">
        <v>0</v>
      </c>
      <c r="J679" s="67">
        <v>29.4</v>
      </c>
    </row>
    <row r="680" spans="2:10" x14ac:dyDescent="0.2">
      <c r="B680" s="12" t="s">
        <v>1527</v>
      </c>
      <c r="C680" s="12" t="s">
        <v>559</v>
      </c>
      <c r="D680" s="12" t="s">
        <v>376</v>
      </c>
      <c r="E680" s="12" t="s">
        <v>2843</v>
      </c>
      <c r="F680" s="12">
        <v>29</v>
      </c>
      <c r="G680" s="67">
        <v>0.15</v>
      </c>
      <c r="H680" s="67">
        <v>0</v>
      </c>
      <c r="I680" s="67">
        <v>0</v>
      </c>
      <c r="J680" s="67">
        <v>4.3499999999999996</v>
      </c>
    </row>
    <row r="681" spans="2:10" x14ac:dyDescent="0.2">
      <c r="B681" s="12" t="s">
        <v>1528</v>
      </c>
      <c r="C681" s="12" t="s">
        <v>559</v>
      </c>
      <c r="D681" s="12" t="s">
        <v>376</v>
      </c>
      <c r="E681" s="12" t="s">
        <v>2844</v>
      </c>
      <c r="F681" s="12">
        <v>80</v>
      </c>
      <c r="G681" s="67">
        <v>0.25</v>
      </c>
      <c r="H681" s="67">
        <v>0</v>
      </c>
      <c r="I681" s="67">
        <v>0</v>
      </c>
      <c r="J681" s="67">
        <v>20</v>
      </c>
    </row>
    <row r="682" spans="2:10" x14ac:dyDescent="0.2">
      <c r="B682" s="12" t="s">
        <v>1529</v>
      </c>
      <c r="C682" s="12" t="s">
        <v>559</v>
      </c>
      <c r="D682" s="12" t="s">
        <v>376</v>
      </c>
      <c r="E682" s="12" t="s">
        <v>2843</v>
      </c>
      <c r="F682" s="12">
        <v>97</v>
      </c>
      <c r="G682" s="67">
        <v>0.16999999999999998</v>
      </c>
      <c r="H682" s="67">
        <v>0</v>
      </c>
      <c r="I682" s="67">
        <v>0</v>
      </c>
      <c r="J682" s="67">
        <v>16.489999999999998</v>
      </c>
    </row>
    <row r="683" spans="2:10" x14ac:dyDescent="0.2">
      <c r="B683" s="12" t="s">
        <v>1530</v>
      </c>
      <c r="C683" s="12" t="s">
        <v>1531</v>
      </c>
      <c r="D683" s="12" t="s">
        <v>376</v>
      </c>
      <c r="E683" s="12" t="s">
        <v>2844</v>
      </c>
      <c r="F683" s="12">
        <v>110</v>
      </c>
      <c r="G683" s="67">
        <v>0.18</v>
      </c>
      <c r="H683" s="67">
        <v>0</v>
      </c>
      <c r="I683" s="67">
        <v>0</v>
      </c>
      <c r="J683" s="67">
        <v>19.8</v>
      </c>
    </row>
    <row r="684" spans="2:10" x14ac:dyDescent="0.2">
      <c r="B684" s="12" t="s">
        <v>1532</v>
      </c>
      <c r="C684" s="12" t="s">
        <v>1533</v>
      </c>
      <c r="D684" s="12" t="s">
        <v>376</v>
      </c>
      <c r="E684" s="12" t="s">
        <v>2844</v>
      </c>
      <c r="F684" s="12">
        <v>63</v>
      </c>
      <c r="G684" s="67">
        <v>0.19</v>
      </c>
      <c r="H684" s="67">
        <v>0</v>
      </c>
      <c r="I684" s="67">
        <v>0</v>
      </c>
      <c r="J684" s="67">
        <v>11.97</v>
      </c>
    </row>
    <row r="685" spans="2:10" x14ac:dyDescent="0.2">
      <c r="B685" s="12" t="s">
        <v>1534</v>
      </c>
      <c r="C685" s="12" t="s">
        <v>559</v>
      </c>
      <c r="D685" s="12" t="s">
        <v>376</v>
      </c>
      <c r="E685" s="12" t="s">
        <v>2843</v>
      </c>
      <c r="F685" s="12">
        <v>59</v>
      </c>
      <c r="G685" s="67">
        <v>0.16</v>
      </c>
      <c r="H685" s="67">
        <v>0</v>
      </c>
      <c r="I685" s="67">
        <v>0</v>
      </c>
      <c r="J685" s="67">
        <v>9.44</v>
      </c>
    </row>
    <row r="686" spans="2:10" x14ac:dyDescent="0.2">
      <c r="B686" s="12" t="s">
        <v>1535</v>
      </c>
      <c r="C686" s="12" t="s">
        <v>559</v>
      </c>
      <c r="D686" s="12" t="s">
        <v>376</v>
      </c>
      <c r="E686" s="12" t="s">
        <v>2843</v>
      </c>
      <c r="F686" s="12">
        <v>352</v>
      </c>
      <c r="G686" s="67">
        <v>0.12000000000000001</v>
      </c>
      <c r="H686" s="67">
        <v>0</v>
      </c>
      <c r="I686" s="67">
        <v>0</v>
      </c>
      <c r="J686" s="67">
        <v>42.24</v>
      </c>
    </row>
    <row r="687" spans="2:10" x14ac:dyDescent="0.2">
      <c r="B687" s="12" t="s">
        <v>1536</v>
      </c>
      <c r="C687" s="12" t="s">
        <v>1533</v>
      </c>
      <c r="D687" s="12" t="s">
        <v>376</v>
      </c>
      <c r="E687" s="12" t="s">
        <v>2843</v>
      </c>
      <c r="F687" s="12">
        <v>210</v>
      </c>
      <c r="G687" s="67">
        <v>0.34619047619047622</v>
      </c>
      <c r="H687" s="67">
        <v>0</v>
      </c>
      <c r="I687" s="67">
        <v>0</v>
      </c>
      <c r="J687" s="67">
        <v>72.7</v>
      </c>
    </row>
    <row r="688" spans="2:10" x14ac:dyDescent="0.2">
      <c r="B688" s="12" t="s">
        <v>1537</v>
      </c>
      <c r="C688" s="12" t="s">
        <v>1538</v>
      </c>
      <c r="D688" s="12" t="s">
        <v>376</v>
      </c>
      <c r="E688" s="12" t="s">
        <v>2844</v>
      </c>
      <c r="F688" s="12">
        <v>70</v>
      </c>
      <c r="G688" s="67">
        <v>0.27714285714285714</v>
      </c>
      <c r="H688" s="67">
        <v>0</v>
      </c>
      <c r="I688" s="67">
        <v>0</v>
      </c>
      <c r="J688" s="67">
        <v>19.399999999999999</v>
      </c>
    </row>
    <row r="689" spans="2:10" x14ac:dyDescent="0.2">
      <c r="B689" s="12" t="s">
        <v>1539</v>
      </c>
      <c r="C689" s="12" t="s">
        <v>1540</v>
      </c>
      <c r="D689" s="12" t="s">
        <v>376</v>
      </c>
      <c r="E689" s="12" t="s">
        <v>2844</v>
      </c>
      <c r="F689" s="12">
        <v>490</v>
      </c>
      <c r="G689" s="67">
        <v>0.62</v>
      </c>
      <c r="H689" s="67">
        <v>0</v>
      </c>
      <c r="I689" s="67">
        <v>0</v>
      </c>
      <c r="J689" s="67">
        <v>303.8</v>
      </c>
    </row>
    <row r="690" spans="2:10" x14ac:dyDescent="0.2">
      <c r="B690" s="12" t="s">
        <v>1541</v>
      </c>
      <c r="C690" s="12" t="s">
        <v>1542</v>
      </c>
      <c r="D690" s="12" t="s">
        <v>376</v>
      </c>
      <c r="E690" s="12" t="s">
        <v>2844</v>
      </c>
      <c r="F690" s="12">
        <v>33</v>
      </c>
      <c r="G690" s="67">
        <v>0.25</v>
      </c>
      <c r="H690" s="67">
        <v>0</v>
      </c>
      <c r="I690" s="67">
        <v>0</v>
      </c>
      <c r="J690" s="67">
        <v>8.25</v>
      </c>
    </row>
    <row r="691" spans="2:10" x14ac:dyDescent="0.2">
      <c r="B691" s="12" t="s">
        <v>1543</v>
      </c>
      <c r="C691" s="12" t="s">
        <v>1544</v>
      </c>
      <c r="D691" s="12" t="s">
        <v>376</v>
      </c>
      <c r="E691" s="12" t="s">
        <v>2844</v>
      </c>
      <c r="F691" s="12">
        <v>1</v>
      </c>
      <c r="G691" s="67">
        <v>51</v>
      </c>
      <c r="H691" s="67">
        <v>0</v>
      </c>
      <c r="I691" s="67">
        <v>0</v>
      </c>
      <c r="J691" s="67">
        <v>51</v>
      </c>
    </row>
    <row r="692" spans="2:10" x14ac:dyDescent="0.2">
      <c r="B692" s="12" t="s">
        <v>1545</v>
      </c>
      <c r="C692" s="12" t="s">
        <v>1546</v>
      </c>
      <c r="D692" s="12" t="s">
        <v>376</v>
      </c>
      <c r="E692" s="12" t="s">
        <v>2844</v>
      </c>
      <c r="F692" s="12">
        <v>1</v>
      </c>
      <c r="G692" s="67">
        <v>51</v>
      </c>
      <c r="H692" s="67">
        <v>0</v>
      </c>
      <c r="I692" s="67">
        <v>0</v>
      </c>
      <c r="J692" s="67">
        <v>51</v>
      </c>
    </row>
    <row r="693" spans="2:10" x14ac:dyDescent="0.2">
      <c r="B693" s="12" t="s">
        <v>1547</v>
      </c>
      <c r="C693" s="12" t="s">
        <v>1548</v>
      </c>
      <c r="D693" s="12" t="s">
        <v>376</v>
      </c>
      <c r="E693" s="12" t="s">
        <v>2844</v>
      </c>
      <c r="F693" s="12">
        <v>63</v>
      </c>
      <c r="G693" s="67">
        <v>2.59</v>
      </c>
      <c r="H693" s="67">
        <v>0</v>
      </c>
      <c r="I693" s="67">
        <v>0</v>
      </c>
      <c r="J693" s="67">
        <v>163.16999999999999</v>
      </c>
    </row>
    <row r="694" spans="2:10" x14ac:dyDescent="0.2">
      <c r="B694" s="12" t="s">
        <v>1549</v>
      </c>
      <c r="C694" s="12" t="s">
        <v>1548</v>
      </c>
      <c r="D694" s="12" t="s">
        <v>376</v>
      </c>
      <c r="E694" s="12" t="s">
        <v>2844</v>
      </c>
      <c r="F694" s="12">
        <v>1221</v>
      </c>
      <c r="G694" s="67">
        <v>2.9499999999999997</v>
      </c>
      <c r="H694" s="67">
        <v>0</v>
      </c>
      <c r="I694" s="67">
        <v>0</v>
      </c>
      <c r="J694" s="67">
        <v>3601.95</v>
      </c>
    </row>
    <row r="695" spans="2:10" x14ac:dyDescent="0.2">
      <c r="B695" s="12" t="s">
        <v>1550</v>
      </c>
      <c r="C695" s="12" t="s">
        <v>1551</v>
      </c>
      <c r="D695" s="12" t="s">
        <v>376</v>
      </c>
      <c r="E695" s="12" t="s">
        <v>2844</v>
      </c>
      <c r="F695" s="12">
        <v>39</v>
      </c>
      <c r="G695" s="67">
        <v>9.3905128205128214</v>
      </c>
      <c r="H695" s="67">
        <v>13.522564102564102</v>
      </c>
      <c r="I695" s="67">
        <v>49.649230769230769</v>
      </c>
      <c r="J695" s="67">
        <v>2829.93</v>
      </c>
    </row>
    <row r="696" spans="2:10" x14ac:dyDescent="0.2">
      <c r="B696" s="12" t="s">
        <v>1552</v>
      </c>
      <c r="C696" s="12" t="s">
        <v>1551</v>
      </c>
      <c r="D696" s="12" t="s">
        <v>376</v>
      </c>
      <c r="E696" s="12" t="s">
        <v>2844</v>
      </c>
      <c r="F696" s="12">
        <v>49</v>
      </c>
      <c r="G696" s="67">
        <v>7.2461224489795919</v>
      </c>
      <c r="H696" s="67">
        <v>15.275102040816327</v>
      </c>
      <c r="I696" s="67">
        <v>53.46387755102041</v>
      </c>
      <c r="J696" s="67">
        <v>3723.27</v>
      </c>
    </row>
    <row r="697" spans="2:10" x14ac:dyDescent="0.2">
      <c r="B697" s="12" t="s">
        <v>1553</v>
      </c>
      <c r="C697" s="12" t="s">
        <v>1554</v>
      </c>
      <c r="D697" s="12" t="s">
        <v>376</v>
      </c>
      <c r="E697" s="12" t="s">
        <v>2844</v>
      </c>
      <c r="F697" s="12">
        <v>15568</v>
      </c>
      <c r="G697" s="67">
        <v>1.9944758478931141E-2</v>
      </c>
      <c r="H697" s="67">
        <v>0</v>
      </c>
      <c r="I697" s="67">
        <v>0</v>
      </c>
      <c r="J697" s="67">
        <v>310.5</v>
      </c>
    </row>
    <row r="698" spans="2:10" x14ac:dyDescent="0.2">
      <c r="B698" s="12" t="s">
        <v>1555</v>
      </c>
      <c r="C698" s="12" t="s">
        <v>1556</v>
      </c>
      <c r="D698" s="12" t="s">
        <v>376</v>
      </c>
      <c r="E698" s="12" t="s">
        <v>2844</v>
      </c>
      <c r="F698" s="12">
        <v>13854</v>
      </c>
      <c r="G698" s="67">
        <v>1.9888840768009241E-2</v>
      </c>
      <c r="H698" s="67">
        <v>0</v>
      </c>
      <c r="I698" s="67">
        <v>0</v>
      </c>
      <c r="J698" s="67">
        <v>275.54000000000002</v>
      </c>
    </row>
    <row r="699" spans="2:10" x14ac:dyDescent="0.2">
      <c r="B699" s="12" t="s">
        <v>1557</v>
      </c>
      <c r="C699" s="12" t="s">
        <v>1558</v>
      </c>
      <c r="D699" s="12" t="s">
        <v>376</v>
      </c>
      <c r="E699" s="12" t="s">
        <v>2844</v>
      </c>
      <c r="F699" s="12">
        <v>81</v>
      </c>
      <c r="G699" s="67">
        <v>253.85543209876545</v>
      </c>
      <c r="H699" s="67">
        <v>0</v>
      </c>
      <c r="I699" s="67">
        <v>0</v>
      </c>
      <c r="J699" s="67">
        <v>20562.29</v>
      </c>
    </row>
    <row r="700" spans="2:10" x14ac:dyDescent="0.2">
      <c r="B700" s="12" t="s">
        <v>1559</v>
      </c>
      <c r="C700" s="12" t="s">
        <v>1560</v>
      </c>
      <c r="D700" s="12" t="s">
        <v>376</v>
      </c>
      <c r="E700" s="12" t="s">
        <v>2844</v>
      </c>
      <c r="F700" s="12">
        <v>199</v>
      </c>
      <c r="G700" s="67">
        <v>0.11301507537688442</v>
      </c>
      <c r="H700" s="67">
        <v>0</v>
      </c>
      <c r="I700" s="67">
        <v>0</v>
      </c>
      <c r="J700" s="67">
        <v>22.49</v>
      </c>
    </row>
    <row r="701" spans="2:10" x14ac:dyDescent="0.2">
      <c r="B701" s="12" t="s">
        <v>1561</v>
      </c>
      <c r="C701" s="12" t="s">
        <v>1562</v>
      </c>
      <c r="D701" s="12" t="s">
        <v>376</v>
      </c>
      <c r="E701" s="12" t="s">
        <v>2844</v>
      </c>
      <c r="F701" s="12">
        <v>1000</v>
      </c>
      <c r="G701" s="67">
        <v>0.03</v>
      </c>
      <c r="H701" s="67">
        <v>0</v>
      </c>
      <c r="I701" s="67">
        <v>0</v>
      </c>
      <c r="J701" s="67">
        <v>30</v>
      </c>
    </row>
    <row r="702" spans="2:10" x14ac:dyDescent="0.2">
      <c r="B702" s="12" t="s">
        <v>1563</v>
      </c>
      <c r="C702" s="12" t="s">
        <v>1564</v>
      </c>
      <c r="D702" s="12" t="s">
        <v>376</v>
      </c>
      <c r="E702" s="12" t="s">
        <v>2844</v>
      </c>
      <c r="F702" s="12">
        <v>1500</v>
      </c>
      <c r="G702" s="67">
        <v>4.2000000000000003E-2</v>
      </c>
      <c r="H702" s="67">
        <v>0</v>
      </c>
      <c r="I702" s="67">
        <v>0</v>
      </c>
      <c r="J702" s="67">
        <v>63</v>
      </c>
    </row>
    <row r="703" spans="2:10" x14ac:dyDescent="0.2">
      <c r="B703" s="12" t="s">
        <v>1565</v>
      </c>
      <c r="C703" s="12" t="s">
        <v>1566</v>
      </c>
      <c r="D703" s="12" t="s">
        <v>376</v>
      </c>
      <c r="E703" s="12" t="s">
        <v>2844</v>
      </c>
      <c r="F703" s="12">
        <v>3</v>
      </c>
      <c r="G703" s="67">
        <v>9.3033333333333328</v>
      </c>
      <c r="H703" s="67">
        <v>11.443333333333333</v>
      </c>
      <c r="I703" s="67">
        <v>40.056666666666665</v>
      </c>
      <c r="J703" s="67">
        <v>182.41</v>
      </c>
    </row>
    <row r="704" spans="2:10" x14ac:dyDescent="0.2">
      <c r="B704" s="12" t="s">
        <v>1567</v>
      </c>
      <c r="C704" s="12" t="s">
        <v>1568</v>
      </c>
      <c r="D704" s="12" t="s">
        <v>376</v>
      </c>
      <c r="E704" s="12" t="s">
        <v>2844</v>
      </c>
      <c r="F704" s="12">
        <v>272</v>
      </c>
      <c r="G704" s="67">
        <v>0.26</v>
      </c>
      <c r="H704" s="67">
        <v>0</v>
      </c>
      <c r="I704" s="67">
        <v>0</v>
      </c>
      <c r="J704" s="67">
        <v>70.72</v>
      </c>
    </row>
    <row r="705" spans="2:10" x14ac:dyDescent="0.2">
      <c r="B705" s="12" t="s">
        <v>1569</v>
      </c>
      <c r="C705" s="12" t="s">
        <v>1570</v>
      </c>
      <c r="D705" s="12" t="s">
        <v>376</v>
      </c>
      <c r="E705" s="12" t="s">
        <v>2844</v>
      </c>
      <c r="F705" s="12">
        <v>10</v>
      </c>
      <c r="G705" s="67">
        <v>8.870000000000001</v>
      </c>
      <c r="H705" s="67">
        <v>0</v>
      </c>
      <c r="I705" s="67">
        <v>0</v>
      </c>
      <c r="J705" s="67">
        <v>88.7</v>
      </c>
    </row>
    <row r="706" spans="2:10" x14ac:dyDescent="0.2">
      <c r="B706" s="12" t="s">
        <v>1571</v>
      </c>
      <c r="C706" s="12" t="s">
        <v>1572</v>
      </c>
      <c r="D706" s="12" t="s">
        <v>376</v>
      </c>
      <c r="E706" s="12" t="s">
        <v>2844</v>
      </c>
      <c r="F706" s="12">
        <v>6</v>
      </c>
      <c r="G706" s="67">
        <v>8.23</v>
      </c>
      <c r="H706" s="67">
        <v>0</v>
      </c>
      <c r="I706" s="67">
        <v>0</v>
      </c>
      <c r="J706" s="67">
        <v>49.38</v>
      </c>
    </row>
    <row r="707" spans="2:10" x14ac:dyDescent="0.2">
      <c r="B707" s="12" t="s">
        <v>1573</v>
      </c>
      <c r="C707" s="12" t="s">
        <v>1574</v>
      </c>
      <c r="D707" s="12" t="s">
        <v>376</v>
      </c>
      <c r="E707" s="12" t="s">
        <v>2844</v>
      </c>
      <c r="F707" s="12">
        <v>5</v>
      </c>
      <c r="G707" s="67">
        <v>91.816000000000003</v>
      </c>
      <c r="H707" s="67">
        <v>28.192</v>
      </c>
      <c r="I707" s="67">
        <v>147.256</v>
      </c>
      <c r="J707" s="67">
        <v>1336.32</v>
      </c>
    </row>
    <row r="708" spans="2:10" x14ac:dyDescent="0.2">
      <c r="B708" s="12" t="s">
        <v>1575</v>
      </c>
      <c r="C708" s="12" t="s">
        <v>1576</v>
      </c>
      <c r="D708" s="12" t="s">
        <v>376</v>
      </c>
      <c r="E708" s="12" t="s">
        <v>2844</v>
      </c>
      <c r="F708" s="12">
        <v>1</v>
      </c>
      <c r="G708" s="67">
        <v>110.51</v>
      </c>
      <c r="H708" s="67">
        <v>108.33</v>
      </c>
      <c r="I708" s="67">
        <v>374.51</v>
      </c>
      <c r="J708" s="67">
        <v>593.35</v>
      </c>
    </row>
    <row r="709" spans="2:10" x14ac:dyDescent="0.2">
      <c r="B709" s="12" t="s">
        <v>1577</v>
      </c>
      <c r="C709" s="12" t="s">
        <v>1578</v>
      </c>
      <c r="D709" s="12" t="s">
        <v>376</v>
      </c>
      <c r="E709" s="12" t="s">
        <v>2844</v>
      </c>
      <c r="F709" s="12">
        <v>15</v>
      </c>
      <c r="G709" s="67">
        <v>5.6573333333333329</v>
      </c>
      <c r="H709" s="67">
        <v>0.53533333333333333</v>
      </c>
      <c r="I709" s="67">
        <v>1.8739999999999999</v>
      </c>
      <c r="J709" s="67">
        <v>121</v>
      </c>
    </row>
    <row r="710" spans="2:10" x14ac:dyDescent="0.2">
      <c r="B710" s="12" t="s">
        <v>1579</v>
      </c>
      <c r="C710" s="12" t="s">
        <v>1580</v>
      </c>
      <c r="D710" s="12" t="s">
        <v>376</v>
      </c>
      <c r="E710" s="12" t="s">
        <v>2844</v>
      </c>
      <c r="F710" s="12">
        <v>1</v>
      </c>
      <c r="G710" s="67">
        <v>102.62</v>
      </c>
      <c r="H710" s="67">
        <v>108.73</v>
      </c>
      <c r="I710" s="67">
        <v>380.56</v>
      </c>
      <c r="J710" s="67">
        <v>591.91</v>
      </c>
    </row>
    <row r="711" spans="2:10" x14ac:dyDescent="0.2">
      <c r="B711" s="12" t="s">
        <v>1581</v>
      </c>
      <c r="C711" s="12" t="s">
        <v>1582</v>
      </c>
      <c r="D711" s="12" t="s">
        <v>376</v>
      </c>
      <c r="E711" s="12" t="s">
        <v>2844</v>
      </c>
      <c r="F711" s="12">
        <v>743</v>
      </c>
      <c r="G711" s="67">
        <v>0.13999999999999999</v>
      </c>
      <c r="H711" s="67">
        <v>0</v>
      </c>
      <c r="I711" s="67">
        <v>0</v>
      </c>
      <c r="J711" s="67">
        <v>104.02</v>
      </c>
    </row>
    <row r="712" spans="2:10" x14ac:dyDescent="0.2">
      <c r="B712" s="12" t="s">
        <v>1583</v>
      </c>
      <c r="C712" s="12" t="s">
        <v>690</v>
      </c>
      <c r="D712" s="12" t="s">
        <v>376</v>
      </c>
      <c r="E712" s="12" t="s">
        <v>2844</v>
      </c>
      <c r="F712" s="12">
        <v>12</v>
      </c>
      <c r="G712" s="67">
        <v>40.170833333333334</v>
      </c>
      <c r="H712" s="67">
        <v>34.910000000000004</v>
      </c>
      <c r="I712" s="67">
        <v>145.52000000000001</v>
      </c>
      <c r="J712" s="67">
        <v>2647.21</v>
      </c>
    </row>
    <row r="713" spans="2:10" x14ac:dyDescent="0.2">
      <c r="B713" s="12" t="s">
        <v>1584</v>
      </c>
      <c r="C713" s="12" t="s">
        <v>1585</v>
      </c>
      <c r="D713" s="12" t="s">
        <v>376</v>
      </c>
      <c r="E713" s="12" t="s">
        <v>2844</v>
      </c>
      <c r="F713" s="12">
        <v>51</v>
      </c>
      <c r="G713" s="67">
        <v>2.81</v>
      </c>
      <c r="H713" s="67">
        <v>0</v>
      </c>
      <c r="I713" s="67">
        <v>0</v>
      </c>
      <c r="J713" s="67">
        <v>143.31</v>
      </c>
    </row>
    <row r="714" spans="2:10" x14ac:dyDescent="0.2">
      <c r="B714" s="12" t="s">
        <v>1586</v>
      </c>
      <c r="C714" s="12" t="s">
        <v>1587</v>
      </c>
      <c r="D714" s="12" t="s">
        <v>376</v>
      </c>
      <c r="E714" s="12" t="s">
        <v>2844</v>
      </c>
      <c r="F714" s="12">
        <v>127</v>
      </c>
      <c r="G714" s="67">
        <v>1.2343307086614173</v>
      </c>
      <c r="H714" s="67">
        <v>0</v>
      </c>
      <c r="I714" s="67">
        <v>0</v>
      </c>
      <c r="J714" s="67">
        <v>156.76</v>
      </c>
    </row>
    <row r="715" spans="2:10" x14ac:dyDescent="0.2">
      <c r="B715" s="12" t="s">
        <v>1588</v>
      </c>
      <c r="C715" s="12" t="s">
        <v>1589</v>
      </c>
      <c r="D715" s="12" t="s">
        <v>376</v>
      </c>
      <c r="E715" s="12" t="s">
        <v>2844</v>
      </c>
      <c r="F715" s="12">
        <v>5000</v>
      </c>
      <c r="G715" s="67">
        <v>3.1E-2</v>
      </c>
      <c r="H715" s="67">
        <v>0</v>
      </c>
      <c r="I715" s="67">
        <v>0</v>
      </c>
      <c r="J715" s="67">
        <v>155</v>
      </c>
    </row>
    <row r="716" spans="2:10" x14ac:dyDescent="0.2">
      <c r="B716" s="12" t="s">
        <v>1590</v>
      </c>
      <c r="C716" s="12" t="s">
        <v>1591</v>
      </c>
      <c r="D716" s="12" t="s">
        <v>376</v>
      </c>
      <c r="E716" s="12" t="s">
        <v>2844</v>
      </c>
      <c r="F716" s="12">
        <v>67</v>
      </c>
      <c r="G716" s="67">
        <v>7.1044776119402978E-2</v>
      </c>
      <c r="H716" s="67">
        <v>0.29164179104477611</v>
      </c>
      <c r="I716" s="67">
        <v>1.021044776119403</v>
      </c>
      <c r="J716" s="67">
        <v>92.71</v>
      </c>
    </row>
    <row r="717" spans="2:10" x14ac:dyDescent="0.2">
      <c r="B717" s="12" t="s">
        <v>1592</v>
      </c>
      <c r="C717" s="12" t="s">
        <v>1466</v>
      </c>
      <c r="D717" s="12" t="s">
        <v>376</v>
      </c>
      <c r="E717" s="12" t="s">
        <v>2844</v>
      </c>
      <c r="F717" s="12">
        <v>141</v>
      </c>
      <c r="G717" s="67">
        <v>1.2899999999999998</v>
      </c>
      <c r="H717" s="67">
        <v>0</v>
      </c>
      <c r="I717" s="67">
        <v>0</v>
      </c>
      <c r="J717" s="67">
        <v>181.89</v>
      </c>
    </row>
    <row r="718" spans="2:10" x14ac:dyDescent="0.2">
      <c r="B718" s="12" t="s">
        <v>1593</v>
      </c>
      <c r="C718" s="12" t="s">
        <v>1533</v>
      </c>
      <c r="D718" s="12" t="s">
        <v>376</v>
      </c>
      <c r="E718" s="12" t="s">
        <v>2844</v>
      </c>
      <c r="F718" s="12">
        <v>647</v>
      </c>
      <c r="G718" s="67">
        <v>0.53</v>
      </c>
      <c r="H718" s="67">
        <v>0</v>
      </c>
      <c r="I718" s="67">
        <v>0</v>
      </c>
      <c r="J718" s="67">
        <v>342.91</v>
      </c>
    </row>
    <row r="719" spans="2:10" x14ac:dyDescent="0.2">
      <c r="B719" s="12" t="s">
        <v>1594</v>
      </c>
      <c r="C719" s="12" t="s">
        <v>1595</v>
      </c>
      <c r="D719" s="12" t="s">
        <v>376</v>
      </c>
      <c r="E719" s="12" t="s">
        <v>2844</v>
      </c>
      <c r="F719" s="12">
        <v>5000</v>
      </c>
      <c r="G719" s="67">
        <v>4.5600000000000002E-2</v>
      </c>
      <c r="H719" s="67">
        <v>0</v>
      </c>
      <c r="I719" s="67">
        <v>0</v>
      </c>
      <c r="J719" s="67">
        <v>228</v>
      </c>
    </row>
    <row r="720" spans="2:10" x14ac:dyDescent="0.2">
      <c r="B720" s="12" t="s">
        <v>1596</v>
      </c>
      <c r="C720" s="12" t="s">
        <v>1597</v>
      </c>
      <c r="D720" s="12" t="s">
        <v>376</v>
      </c>
      <c r="E720" s="12" t="s">
        <v>2844</v>
      </c>
      <c r="F720" s="12">
        <v>3</v>
      </c>
      <c r="G720" s="67">
        <v>229.50666666666666</v>
      </c>
      <c r="H720" s="67">
        <v>0</v>
      </c>
      <c r="I720" s="67">
        <v>0</v>
      </c>
      <c r="J720" s="67">
        <v>688.52</v>
      </c>
    </row>
    <row r="721" spans="2:10" x14ac:dyDescent="0.2">
      <c r="B721" s="12" t="s">
        <v>1598</v>
      </c>
      <c r="C721" s="12" t="s">
        <v>1599</v>
      </c>
      <c r="D721" s="12" t="s">
        <v>376</v>
      </c>
      <c r="E721" s="12" t="s">
        <v>2844</v>
      </c>
      <c r="F721" s="12">
        <v>417.50319999999999</v>
      </c>
      <c r="G721" s="67">
        <v>0.82282004066076619</v>
      </c>
      <c r="H721" s="67">
        <v>0</v>
      </c>
      <c r="I721" s="67">
        <v>0</v>
      </c>
      <c r="J721" s="67">
        <v>343.53</v>
      </c>
    </row>
    <row r="722" spans="2:10" x14ac:dyDescent="0.2">
      <c r="B722" s="12" t="s">
        <v>1600</v>
      </c>
      <c r="C722" s="12" t="s">
        <v>1601</v>
      </c>
      <c r="D722" s="12" t="s">
        <v>376</v>
      </c>
      <c r="E722" s="12" t="s">
        <v>2844</v>
      </c>
      <c r="F722" s="12">
        <v>4</v>
      </c>
      <c r="G722" s="67">
        <v>7.6150000000000002</v>
      </c>
      <c r="H722" s="67">
        <v>18.315000000000001</v>
      </c>
      <c r="I722" s="67">
        <v>65.0625</v>
      </c>
      <c r="J722" s="67">
        <v>363.97</v>
      </c>
    </row>
    <row r="723" spans="2:10" x14ac:dyDescent="0.2">
      <c r="B723" s="12" t="s">
        <v>1602</v>
      </c>
      <c r="C723" s="12" t="s">
        <v>1603</v>
      </c>
      <c r="D723" s="12" t="s">
        <v>376</v>
      </c>
      <c r="E723" s="12" t="s">
        <v>2844</v>
      </c>
      <c r="F723" s="12">
        <v>55</v>
      </c>
      <c r="G723" s="67">
        <v>0.19709090909090909</v>
      </c>
      <c r="H723" s="67">
        <v>1.0216363636363637</v>
      </c>
      <c r="I723" s="67">
        <v>3.5756363636363635</v>
      </c>
      <c r="J723" s="67">
        <v>263.69</v>
      </c>
    </row>
    <row r="724" spans="2:10" x14ac:dyDescent="0.2">
      <c r="B724" s="12" t="s">
        <v>1604</v>
      </c>
      <c r="C724" s="12" t="s">
        <v>1605</v>
      </c>
      <c r="D724" s="12" t="s">
        <v>376</v>
      </c>
      <c r="E724" s="12" t="s">
        <v>2844</v>
      </c>
      <c r="F724" s="12">
        <v>11</v>
      </c>
      <c r="G724" s="67">
        <v>8.2945454545454549</v>
      </c>
      <c r="H724" s="67">
        <v>10.484545454545454</v>
      </c>
      <c r="I724" s="67">
        <v>36.695454545454545</v>
      </c>
      <c r="J724" s="67">
        <v>610.22</v>
      </c>
    </row>
    <row r="725" spans="2:10" x14ac:dyDescent="0.2">
      <c r="B725" s="12" t="s">
        <v>1606</v>
      </c>
      <c r="C725" s="12" t="s">
        <v>790</v>
      </c>
      <c r="D725" s="12" t="s">
        <v>376</v>
      </c>
      <c r="E725" s="12" t="s">
        <v>2843</v>
      </c>
      <c r="F725" s="12">
        <v>3474</v>
      </c>
      <c r="G725" s="67">
        <v>9.8281519861830743E-2</v>
      </c>
      <c r="H725" s="67">
        <v>0</v>
      </c>
      <c r="I725" s="67">
        <v>0</v>
      </c>
      <c r="J725" s="67">
        <v>341.43</v>
      </c>
    </row>
    <row r="726" spans="2:10" x14ac:dyDescent="0.2">
      <c r="B726" s="12" t="s">
        <v>1607</v>
      </c>
      <c r="C726" s="12" t="s">
        <v>1608</v>
      </c>
      <c r="D726" s="12" t="s">
        <v>376</v>
      </c>
      <c r="E726" s="12" t="s">
        <v>2843</v>
      </c>
      <c r="F726" s="12">
        <v>113</v>
      </c>
      <c r="G726" s="67">
        <v>4.51</v>
      </c>
      <c r="H726" s="67">
        <v>0</v>
      </c>
      <c r="I726" s="67">
        <v>0</v>
      </c>
      <c r="J726" s="67">
        <v>509.63</v>
      </c>
    </row>
    <row r="727" spans="2:10" x14ac:dyDescent="0.2">
      <c r="B727" s="12" t="s">
        <v>1609</v>
      </c>
      <c r="C727" s="12" t="s">
        <v>1610</v>
      </c>
      <c r="D727" s="12" t="s">
        <v>376</v>
      </c>
      <c r="E727" s="12" t="s">
        <v>2844</v>
      </c>
      <c r="F727" s="12">
        <v>3213</v>
      </c>
      <c r="G727" s="67">
        <v>0.18532524120759417</v>
      </c>
      <c r="H727" s="67">
        <v>0</v>
      </c>
      <c r="I727" s="67">
        <v>0</v>
      </c>
      <c r="J727" s="67">
        <v>595.45000000000005</v>
      </c>
    </row>
    <row r="728" spans="2:10" x14ac:dyDescent="0.2">
      <c r="B728" s="12" t="s">
        <v>1611</v>
      </c>
      <c r="C728" s="12" t="s">
        <v>1612</v>
      </c>
      <c r="D728" s="12" t="s">
        <v>376</v>
      </c>
      <c r="E728" s="12" t="s">
        <v>2844</v>
      </c>
      <c r="F728" s="12">
        <v>5</v>
      </c>
      <c r="G728" s="67">
        <v>38.692</v>
      </c>
      <c r="H728" s="67">
        <v>14.284000000000001</v>
      </c>
      <c r="I728" s="67">
        <v>51.423999999999999</v>
      </c>
      <c r="J728" s="67">
        <v>522</v>
      </c>
    </row>
    <row r="729" spans="2:10" x14ac:dyDescent="0.2">
      <c r="B729" s="12" t="s">
        <v>1613</v>
      </c>
      <c r="C729" s="12" t="s">
        <v>1614</v>
      </c>
      <c r="D729" s="12" t="s">
        <v>376</v>
      </c>
      <c r="E729" s="12" t="s">
        <v>2844</v>
      </c>
      <c r="F729" s="12">
        <v>8640</v>
      </c>
      <c r="G729" s="67">
        <v>2.7125000000000003E-2</v>
      </c>
      <c r="H729" s="67">
        <v>0</v>
      </c>
      <c r="I729" s="67">
        <v>0</v>
      </c>
      <c r="J729" s="67">
        <v>234.36</v>
      </c>
    </row>
    <row r="730" spans="2:10" x14ac:dyDescent="0.2">
      <c r="B730" s="12" t="s">
        <v>1615</v>
      </c>
      <c r="C730" s="12" t="s">
        <v>690</v>
      </c>
      <c r="D730" s="12" t="s">
        <v>376</v>
      </c>
      <c r="E730" s="12" t="s">
        <v>2844</v>
      </c>
      <c r="F730" s="12">
        <v>10</v>
      </c>
      <c r="G730" s="67">
        <v>35.478999999999999</v>
      </c>
      <c r="H730" s="67">
        <v>39.135000000000005</v>
      </c>
      <c r="I730" s="67">
        <v>157.976</v>
      </c>
      <c r="J730" s="67">
        <v>2325.9</v>
      </c>
    </row>
    <row r="731" spans="2:10" x14ac:dyDescent="0.2">
      <c r="B731" s="12" t="s">
        <v>1616</v>
      </c>
      <c r="C731" s="12" t="s">
        <v>1617</v>
      </c>
      <c r="D731" s="12" t="s">
        <v>376</v>
      </c>
      <c r="E731" s="12" t="s">
        <v>2844</v>
      </c>
      <c r="F731" s="12">
        <v>34</v>
      </c>
      <c r="G731" s="67">
        <v>48.08</v>
      </c>
      <c r="H731" s="67">
        <v>25.461470588235297</v>
      </c>
      <c r="I731" s="67">
        <v>132.56676470588235</v>
      </c>
      <c r="J731" s="67">
        <v>7007.68</v>
      </c>
    </row>
    <row r="732" spans="2:10" x14ac:dyDescent="0.2">
      <c r="B732" s="12" t="s">
        <v>1618</v>
      </c>
      <c r="C732" s="12" t="s">
        <v>690</v>
      </c>
      <c r="D732" s="12" t="s">
        <v>376</v>
      </c>
      <c r="E732" s="12" t="s">
        <v>2844</v>
      </c>
      <c r="F732" s="12">
        <v>4</v>
      </c>
      <c r="G732" s="67">
        <v>35.479999999999997</v>
      </c>
      <c r="H732" s="67">
        <v>48.545000000000002</v>
      </c>
      <c r="I732" s="67">
        <v>190.905</v>
      </c>
      <c r="J732" s="67">
        <v>1099.72</v>
      </c>
    </row>
    <row r="733" spans="2:10" x14ac:dyDescent="0.2">
      <c r="B733" s="12" t="s">
        <v>1619</v>
      </c>
      <c r="C733" s="12" t="s">
        <v>1429</v>
      </c>
      <c r="D733" s="12" t="s">
        <v>376</v>
      </c>
      <c r="E733" s="12" t="s">
        <v>2844</v>
      </c>
      <c r="F733" s="12">
        <v>630</v>
      </c>
      <c r="G733" s="67">
        <v>1.6300000000000001</v>
      </c>
      <c r="H733" s="67">
        <v>0</v>
      </c>
      <c r="I733" s="67">
        <v>0</v>
      </c>
      <c r="J733" s="67">
        <v>1026.9000000000001</v>
      </c>
    </row>
    <row r="734" spans="2:10" x14ac:dyDescent="0.2">
      <c r="B734" s="12" t="s">
        <v>1620</v>
      </c>
      <c r="C734" s="12" t="s">
        <v>1324</v>
      </c>
      <c r="D734" s="12" t="s">
        <v>376</v>
      </c>
      <c r="E734" s="12" t="s">
        <v>2844</v>
      </c>
      <c r="F734" s="12">
        <v>23</v>
      </c>
      <c r="G734" s="67">
        <v>17.603043478260869</v>
      </c>
      <c r="H734" s="67">
        <v>18.766521739130436</v>
      </c>
      <c r="I734" s="67">
        <v>79.623043478260868</v>
      </c>
      <c r="J734" s="67">
        <v>2667.83</v>
      </c>
    </row>
    <row r="735" spans="2:10" x14ac:dyDescent="0.2">
      <c r="B735" s="12" t="s">
        <v>1621</v>
      </c>
      <c r="C735" s="12" t="s">
        <v>1622</v>
      </c>
      <c r="D735" s="12" t="s">
        <v>376</v>
      </c>
      <c r="E735" s="12" t="s">
        <v>2844</v>
      </c>
      <c r="F735" s="12">
        <v>5</v>
      </c>
      <c r="G735" s="67">
        <v>24.341999999999999</v>
      </c>
      <c r="H735" s="67">
        <v>10.118</v>
      </c>
      <c r="I735" s="67">
        <v>166.428</v>
      </c>
      <c r="J735" s="67">
        <v>1004.44</v>
      </c>
    </row>
    <row r="736" spans="2:10" x14ac:dyDescent="0.2">
      <c r="B736" s="12" t="s">
        <v>1623</v>
      </c>
      <c r="C736" s="12" t="s">
        <v>450</v>
      </c>
      <c r="D736" s="12" t="s">
        <v>376</v>
      </c>
      <c r="E736" s="12" t="s">
        <v>2844</v>
      </c>
      <c r="F736" s="12">
        <v>45</v>
      </c>
      <c r="G736" s="67">
        <v>10.544222222222222</v>
      </c>
      <c r="H736" s="67">
        <v>6.0215555555555564</v>
      </c>
      <c r="I736" s="67">
        <v>21.075333333333333</v>
      </c>
      <c r="J736" s="67">
        <v>1693.85</v>
      </c>
    </row>
    <row r="737" spans="2:10" x14ac:dyDescent="0.2">
      <c r="B737" s="12" t="s">
        <v>1624</v>
      </c>
      <c r="C737" s="12" t="s">
        <v>1625</v>
      </c>
      <c r="D737" s="12" t="s">
        <v>376</v>
      </c>
      <c r="E737" s="12" t="s">
        <v>2844</v>
      </c>
      <c r="F737" s="12">
        <v>4</v>
      </c>
      <c r="G737" s="67">
        <v>276</v>
      </c>
      <c r="H737" s="67">
        <v>0</v>
      </c>
      <c r="I737" s="67">
        <v>0</v>
      </c>
      <c r="J737" s="67">
        <v>1104</v>
      </c>
    </row>
    <row r="738" spans="2:10" x14ac:dyDescent="0.2">
      <c r="B738" s="12" t="s">
        <v>1626</v>
      </c>
      <c r="C738" s="12" t="s">
        <v>1627</v>
      </c>
      <c r="D738" s="12" t="s">
        <v>376</v>
      </c>
      <c r="E738" s="12" t="s">
        <v>2844</v>
      </c>
      <c r="F738" s="12">
        <v>44</v>
      </c>
      <c r="G738" s="67">
        <v>18.34</v>
      </c>
      <c r="H738" s="67">
        <v>0.37636363636363634</v>
      </c>
      <c r="I738" s="67">
        <v>1.3547727272727272</v>
      </c>
      <c r="J738" s="67">
        <v>883.13</v>
      </c>
    </row>
    <row r="739" spans="2:10" x14ac:dyDescent="0.2">
      <c r="B739" s="12" t="s">
        <v>1628</v>
      </c>
      <c r="C739" s="12" t="s">
        <v>1629</v>
      </c>
      <c r="D739" s="12" t="s">
        <v>376</v>
      </c>
      <c r="E739" s="12" t="s">
        <v>2844</v>
      </c>
      <c r="F739" s="12">
        <v>8</v>
      </c>
      <c r="G739" s="67">
        <v>59.05</v>
      </c>
      <c r="H739" s="67">
        <v>19.46125</v>
      </c>
      <c r="I739" s="67">
        <v>70.06</v>
      </c>
      <c r="J739" s="67">
        <v>1188.57</v>
      </c>
    </row>
    <row r="740" spans="2:10" x14ac:dyDescent="0.2">
      <c r="B740" s="12" t="s">
        <v>1630</v>
      </c>
      <c r="C740" s="12" t="s">
        <v>1631</v>
      </c>
      <c r="D740" s="12" t="s">
        <v>376</v>
      </c>
      <c r="E740" s="12" t="s">
        <v>2844</v>
      </c>
      <c r="F740" s="12">
        <v>10</v>
      </c>
      <c r="G740" s="67">
        <v>17.445</v>
      </c>
      <c r="H740" s="67">
        <v>20.752000000000002</v>
      </c>
      <c r="I740" s="67">
        <v>72.634</v>
      </c>
      <c r="J740" s="67">
        <v>1108.31</v>
      </c>
    </row>
    <row r="741" spans="2:10" x14ac:dyDescent="0.2">
      <c r="B741" s="12" t="s">
        <v>1632</v>
      </c>
      <c r="C741" s="12" t="s">
        <v>1633</v>
      </c>
      <c r="D741" s="12" t="s">
        <v>376</v>
      </c>
      <c r="E741" s="12" t="s">
        <v>2844</v>
      </c>
      <c r="F741" s="12">
        <v>17</v>
      </c>
      <c r="G741" s="67">
        <v>9.5229411764705869</v>
      </c>
      <c r="H741" s="67">
        <v>16.182352941176472</v>
      </c>
      <c r="I741" s="67">
        <v>63.781176470588235</v>
      </c>
      <c r="J741" s="67">
        <v>1521.27</v>
      </c>
    </row>
    <row r="742" spans="2:10" x14ac:dyDescent="0.2">
      <c r="B742" s="12" t="s">
        <v>1634</v>
      </c>
      <c r="C742" s="12" t="s">
        <v>1635</v>
      </c>
      <c r="D742" s="12" t="s">
        <v>376</v>
      </c>
      <c r="E742" s="12" t="s">
        <v>2844</v>
      </c>
      <c r="F742" s="12">
        <v>114</v>
      </c>
      <c r="G742" s="67">
        <v>0.33552631578947367</v>
      </c>
      <c r="H742" s="67">
        <v>2.839035087719298</v>
      </c>
      <c r="I742" s="67">
        <v>9.9367543859649121</v>
      </c>
      <c r="J742" s="67">
        <v>1494.69</v>
      </c>
    </row>
    <row r="743" spans="2:10" x14ac:dyDescent="0.2">
      <c r="B743" s="12" t="s">
        <v>1636</v>
      </c>
      <c r="C743" s="12" t="s">
        <v>1637</v>
      </c>
      <c r="D743" s="12" t="s">
        <v>376</v>
      </c>
      <c r="E743" s="12" t="s">
        <v>2844</v>
      </c>
      <c r="F743" s="12">
        <v>617</v>
      </c>
      <c r="G743" s="67">
        <v>5.4179578606158838</v>
      </c>
      <c r="H743" s="67">
        <v>2.726612641815235</v>
      </c>
      <c r="I743" s="67">
        <v>22.054521880064829</v>
      </c>
      <c r="J743" s="67">
        <v>18632.84</v>
      </c>
    </row>
    <row r="744" spans="2:10" x14ac:dyDescent="0.2">
      <c r="B744" s="12" t="s">
        <v>1638</v>
      </c>
      <c r="C744" s="12" t="s">
        <v>1639</v>
      </c>
      <c r="D744" s="12" t="s">
        <v>376</v>
      </c>
      <c r="E744" s="12" t="s">
        <v>2844</v>
      </c>
      <c r="F744" s="12">
        <v>11</v>
      </c>
      <c r="G744" s="67">
        <v>3.3472727272727272</v>
      </c>
      <c r="H744" s="67">
        <v>20.448181818181819</v>
      </c>
      <c r="I744" s="67">
        <v>71.570909090909083</v>
      </c>
      <c r="J744" s="67">
        <v>1049.03</v>
      </c>
    </row>
    <row r="745" spans="2:10" x14ac:dyDescent="0.2">
      <c r="B745" s="12" t="s">
        <v>1640</v>
      </c>
      <c r="C745" s="12" t="s">
        <v>1641</v>
      </c>
      <c r="D745" s="12" t="s">
        <v>376</v>
      </c>
      <c r="E745" s="12" t="s">
        <v>2844</v>
      </c>
      <c r="F745" s="12">
        <v>7</v>
      </c>
      <c r="G745" s="67">
        <v>94.322857142857146</v>
      </c>
      <c r="H745" s="67">
        <v>40.048571428571428</v>
      </c>
      <c r="I745" s="67">
        <v>144.17714285714285</v>
      </c>
      <c r="J745" s="67">
        <v>1949.84</v>
      </c>
    </row>
    <row r="746" spans="2:10" x14ac:dyDescent="0.2">
      <c r="B746" s="12" t="s">
        <v>1642</v>
      </c>
      <c r="C746" s="12" t="s">
        <v>444</v>
      </c>
      <c r="D746" s="12" t="s">
        <v>376</v>
      </c>
      <c r="E746" s="12" t="s">
        <v>2844</v>
      </c>
      <c r="F746" s="12">
        <v>5</v>
      </c>
      <c r="G746" s="67">
        <v>14.274000000000001</v>
      </c>
      <c r="H746" s="67">
        <v>72.78</v>
      </c>
      <c r="I746" s="67">
        <v>433.73599999999999</v>
      </c>
      <c r="J746" s="67">
        <v>2603.9499999999998</v>
      </c>
    </row>
    <row r="747" spans="2:10" x14ac:dyDescent="0.2">
      <c r="B747" s="12" t="s">
        <v>1643</v>
      </c>
      <c r="C747" s="12" t="s">
        <v>547</v>
      </c>
      <c r="D747" s="12" t="s">
        <v>376</v>
      </c>
      <c r="E747" s="12" t="s">
        <v>2844</v>
      </c>
      <c r="F747" s="12">
        <v>591</v>
      </c>
      <c r="G747" s="67">
        <v>1.7646531302876483</v>
      </c>
      <c r="H747" s="67">
        <v>4.2128426395939087</v>
      </c>
      <c r="I747" s="67">
        <v>14.74507614213198</v>
      </c>
      <c r="J747" s="67">
        <v>12247.04</v>
      </c>
    </row>
    <row r="748" spans="2:10" x14ac:dyDescent="0.2">
      <c r="B748" s="12" t="s">
        <v>1644</v>
      </c>
      <c r="C748" s="12" t="s">
        <v>1645</v>
      </c>
      <c r="D748" s="12" t="s">
        <v>376</v>
      </c>
      <c r="E748" s="12" t="s">
        <v>2844</v>
      </c>
      <c r="F748" s="12">
        <v>11</v>
      </c>
      <c r="G748" s="67">
        <v>30.394545454545451</v>
      </c>
      <c r="H748" s="67">
        <v>74.61</v>
      </c>
      <c r="I748" s="67">
        <v>238.7527272727273</v>
      </c>
      <c r="J748" s="67">
        <v>3781.33</v>
      </c>
    </row>
    <row r="749" spans="2:10" x14ac:dyDescent="0.2">
      <c r="B749" s="12" t="s">
        <v>1646</v>
      </c>
      <c r="C749" s="12" t="s">
        <v>1647</v>
      </c>
      <c r="D749" s="12" t="s">
        <v>376</v>
      </c>
      <c r="E749" s="12" t="s">
        <v>2844</v>
      </c>
      <c r="F749" s="12">
        <v>50</v>
      </c>
      <c r="G749" s="67">
        <v>48.08</v>
      </c>
      <c r="H749" s="67">
        <v>0</v>
      </c>
      <c r="I749" s="67">
        <v>0</v>
      </c>
      <c r="J749" s="67">
        <v>2404</v>
      </c>
    </row>
    <row r="750" spans="2:10" x14ac:dyDescent="0.2">
      <c r="B750" s="12" t="s">
        <v>1648</v>
      </c>
      <c r="C750" s="12" t="s">
        <v>1649</v>
      </c>
      <c r="D750" s="12" t="s">
        <v>376</v>
      </c>
      <c r="E750" s="12" t="s">
        <v>2844</v>
      </c>
      <c r="F750" s="12">
        <v>21</v>
      </c>
      <c r="G750" s="67">
        <v>122</v>
      </c>
      <c r="H750" s="67">
        <v>0.38761904761904764</v>
      </c>
      <c r="I750" s="67">
        <v>31.195714285714281</v>
      </c>
      <c r="J750" s="67">
        <v>3225.25</v>
      </c>
    </row>
    <row r="751" spans="2:10" x14ac:dyDescent="0.2">
      <c r="B751" s="12" t="s">
        <v>1650</v>
      </c>
      <c r="C751" s="12" t="s">
        <v>1651</v>
      </c>
      <c r="D751" s="12" t="s">
        <v>376</v>
      </c>
      <c r="E751" s="12" t="s">
        <v>2844</v>
      </c>
      <c r="F751" s="12">
        <v>1</v>
      </c>
      <c r="G751" s="67">
        <v>1851.69</v>
      </c>
      <c r="H751" s="67">
        <v>256.64999999999998</v>
      </c>
      <c r="I751" s="67">
        <v>1234.3800000000001</v>
      </c>
      <c r="J751" s="67">
        <v>3342.72</v>
      </c>
    </row>
    <row r="752" spans="2:10" x14ac:dyDescent="0.2">
      <c r="B752" s="12" t="s">
        <v>1652</v>
      </c>
      <c r="C752" s="12" t="s">
        <v>1653</v>
      </c>
      <c r="D752" s="12" t="s">
        <v>376</v>
      </c>
      <c r="E752" s="12" t="s">
        <v>2844</v>
      </c>
      <c r="F752" s="12">
        <v>78</v>
      </c>
      <c r="G752" s="67">
        <v>20.207820512820515</v>
      </c>
      <c r="H752" s="67">
        <v>9.2846153846153854</v>
      </c>
      <c r="I752" s="67">
        <v>47.523717948717945</v>
      </c>
      <c r="J752" s="67">
        <v>6007.26</v>
      </c>
    </row>
    <row r="753" spans="2:10" x14ac:dyDescent="0.2">
      <c r="B753" s="12" t="s">
        <v>1654</v>
      </c>
      <c r="C753" s="12" t="s">
        <v>1655</v>
      </c>
      <c r="D753" s="12" t="s">
        <v>376</v>
      </c>
      <c r="E753" s="12" t="s">
        <v>2844</v>
      </c>
      <c r="F753" s="12">
        <v>122</v>
      </c>
      <c r="G753" s="67">
        <v>19.195983606557377</v>
      </c>
      <c r="H753" s="67">
        <v>23.364836065573773</v>
      </c>
      <c r="I753" s="67">
        <v>81.777868852459008</v>
      </c>
      <c r="J753" s="67">
        <v>15169.32</v>
      </c>
    </row>
    <row r="754" spans="2:10" x14ac:dyDescent="0.2">
      <c r="B754" s="12" t="s">
        <v>1656</v>
      </c>
      <c r="C754" s="12" t="s">
        <v>1657</v>
      </c>
      <c r="D754" s="12" t="s">
        <v>376</v>
      </c>
      <c r="E754" s="12" t="s">
        <v>2844</v>
      </c>
      <c r="F754" s="12">
        <v>80</v>
      </c>
      <c r="G754" s="67">
        <v>0.99487500000000006</v>
      </c>
      <c r="H754" s="67">
        <v>7.0116249999999996</v>
      </c>
      <c r="I754" s="67">
        <v>36.0075</v>
      </c>
      <c r="J754" s="67">
        <v>3521.12</v>
      </c>
    </row>
    <row r="755" spans="2:10" x14ac:dyDescent="0.2">
      <c r="B755" s="12" t="s">
        <v>1658</v>
      </c>
      <c r="C755" s="12" t="s">
        <v>1659</v>
      </c>
      <c r="D755" s="12" t="s">
        <v>376</v>
      </c>
      <c r="E755" s="12" t="s">
        <v>2844</v>
      </c>
      <c r="F755" s="12">
        <v>8</v>
      </c>
      <c r="G755" s="67">
        <v>137</v>
      </c>
      <c r="H755" s="67">
        <v>48.875</v>
      </c>
      <c r="I755" s="67">
        <v>196.0675</v>
      </c>
      <c r="J755" s="67">
        <v>3055.54</v>
      </c>
    </row>
    <row r="756" spans="2:10" x14ac:dyDescent="0.2">
      <c r="B756" s="12" t="s">
        <v>1660</v>
      </c>
      <c r="C756" s="12" t="s">
        <v>1661</v>
      </c>
      <c r="D756" s="12" t="s">
        <v>376</v>
      </c>
      <c r="E756" s="12" t="s">
        <v>2844</v>
      </c>
      <c r="F756" s="12">
        <v>400</v>
      </c>
      <c r="G756" s="67">
        <v>4.1100000000000003</v>
      </c>
      <c r="H756" s="67">
        <v>0</v>
      </c>
      <c r="I756" s="67">
        <v>0</v>
      </c>
      <c r="J756" s="67">
        <v>1644</v>
      </c>
    </row>
    <row r="757" spans="2:10" x14ac:dyDescent="0.2">
      <c r="B757" s="12" t="s">
        <v>1662</v>
      </c>
      <c r="C757" s="12" t="s">
        <v>1663</v>
      </c>
      <c r="D757" s="12" t="s">
        <v>376</v>
      </c>
      <c r="E757" s="12" t="s">
        <v>2844</v>
      </c>
      <c r="F757" s="12">
        <v>19</v>
      </c>
      <c r="G757" s="67">
        <v>8.2473684210526308</v>
      </c>
      <c r="H757" s="67">
        <v>72.659473684210525</v>
      </c>
      <c r="I757" s="67">
        <v>276.84368421052631</v>
      </c>
      <c r="J757" s="67">
        <v>6797.26</v>
      </c>
    </row>
    <row r="758" spans="2:10" x14ac:dyDescent="0.2">
      <c r="B758" s="12" t="s">
        <v>1664</v>
      </c>
      <c r="C758" s="12" t="s">
        <v>1665</v>
      </c>
      <c r="D758" s="12" t="s">
        <v>376</v>
      </c>
      <c r="E758" s="12" t="s">
        <v>2844</v>
      </c>
      <c r="F758" s="12">
        <v>299</v>
      </c>
      <c r="G758" s="67">
        <v>30.012474916387959</v>
      </c>
      <c r="H758" s="67">
        <v>0</v>
      </c>
      <c r="I758" s="67">
        <v>0</v>
      </c>
      <c r="J758" s="67">
        <v>8973.73</v>
      </c>
    </row>
    <row r="759" spans="2:10" x14ac:dyDescent="0.2">
      <c r="B759" s="12" t="s">
        <v>1666</v>
      </c>
      <c r="C759" s="12" t="s">
        <v>1667</v>
      </c>
      <c r="D759" s="12" t="s">
        <v>376</v>
      </c>
      <c r="E759" s="12" t="s">
        <v>2844</v>
      </c>
      <c r="F759" s="12">
        <v>6</v>
      </c>
      <c r="G759" s="67">
        <v>554</v>
      </c>
      <c r="H759" s="67">
        <v>40.333333333333336</v>
      </c>
      <c r="I759" s="67">
        <v>141.16833333333332</v>
      </c>
      <c r="J759" s="67">
        <v>4413.01</v>
      </c>
    </row>
    <row r="760" spans="2:10" x14ac:dyDescent="0.2">
      <c r="B760" s="12" t="s">
        <v>1668</v>
      </c>
      <c r="C760" s="12" t="s">
        <v>1551</v>
      </c>
      <c r="D760" s="12" t="s">
        <v>376</v>
      </c>
      <c r="E760" s="12" t="s">
        <v>2844</v>
      </c>
      <c r="F760" s="12">
        <v>76</v>
      </c>
      <c r="G760" s="67">
        <v>18.320526315789472</v>
      </c>
      <c r="H760" s="67">
        <v>16.819078947368421</v>
      </c>
      <c r="I760" s="67">
        <v>58.866973684210528</v>
      </c>
      <c r="J760" s="67">
        <v>7144.5</v>
      </c>
    </row>
    <row r="761" spans="2:10" x14ac:dyDescent="0.2">
      <c r="B761" s="12" t="s">
        <v>1669</v>
      </c>
      <c r="C761" s="12" t="s">
        <v>1670</v>
      </c>
      <c r="D761" s="12" t="s">
        <v>376</v>
      </c>
      <c r="E761" s="12" t="s">
        <v>2844</v>
      </c>
      <c r="F761" s="12">
        <v>509</v>
      </c>
      <c r="G761" s="67">
        <v>0.97337917485265224</v>
      </c>
      <c r="H761" s="67">
        <v>8.984282907662082E-2</v>
      </c>
      <c r="I761" s="67">
        <v>12.190667976424361</v>
      </c>
      <c r="J761" s="67">
        <v>6746.23</v>
      </c>
    </row>
    <row r="762" spans="2:10" x14ac:dyDescent="0.2">
      <c r="B762" s="12" t="s">
        <v>1671</v>
      </c>
      <c r="C762" s="12" t="s">
        <v>1672</v>
      </c>
      <c r="D762" s="12" t="s">
        <v>376</v>
      </c>
      <c r="E762" s="12" t="s">
        <v>2844</v>
      </c>
      <c r="F762" s="12">
        <v>511</v>
      </c>
      <c r="G762" s="67">
        <v>1.1182191780821917</v>
      </c>
      <c r="H762" s="67">
        <v>0.28078277886497061</v>
      </c>
      <c r="I762" s="67">
        <v>14.996125244618394</v>
      </c>
      <c r="J762" s="67">
        <v>8377.91</v>
      </c>
    </row>
    <row r="763" spans="2:10" x14ac:dyDescent="0.2">
      <c r="B763" s="12" t="s">
        <v>1673</v>
      </c>
      <c r="C763" s="12" t="s">
        <v>1674</v>
      </c>
      <c r="D763" s="12" t="s">
        <v>376</v>
      </c>
      <c r="E763" s="12" t="s">
        <v>2844</v>
      </c>
      <c r="F763" s="12">
        <v>14</v>
      </c>
      <c r="G763" s="67">
        <v>44.71</v>
      </c>
      <c r="H763" s="67">
        <v>82.808571428571426</v>
      </c>
      <c r="I763" s="67">
        <v>289.83499999999998</v>
      </c>
      <c r="J763" s="67">
        <v>5842.95</v>
      </c>
    </row>
    <row r="764" spans="2:10" x14ac:dyDescent="0.2">
      <c r="B764" s="12" t="s">
        <v>1675</v>
      </c>
      <c r="C764" s="12" t="s">
        <v>1676</v>
      </c>
      <c r="D764" s="12" t="s">
        <v>376</v>
      </c>
      <c r="E764" s="12" t="s">
        <v>2844</v>
      </c>
      <c r="F764" s="12">
        <v>12250</v>
      </c>
      <c r="G764" s="67">
        <v>0.33000163265306121</v>
      </c>
      <c r="H764" s="67">
        <v>0</v>
      </c>
      <c r="I764" s="67">
        <v>0</v>
      </c>
      <c r="J764" s="67">
        <v>4042.52</v>
      </c>
    </row>
    <row r="765" spans="2:10" x14ac:dyDescent="0.2">
      <c r="B765" s="12" t="s">
        <v>1677</v>
      </c>
      <c r="C765" s="12" t="s">
        <v>1678</v>
      </c>
      <c r="D765" s="12" t="s">
        <v>376</v>
      </c>
      <c r="E765" s="12" t="s">
        <v>2844</v>
      </c>
      <c r="F765" s="12">
        <v>40</v>
      </c>
      <c r="G765" s="67">
        <v>4.7397499999999999</v>
      </c>
      <c r="H765" s="67">
        <v>25.3505</v>
      </c>
      <c r="I765" s="67">
        <v>95.045249999999996</v>
      </c>
      <c r="J765" s="67">
        <v>5005.42</v>
      </c>
    </row>
    <row r="766" spans="2:10" x14ac:dyDescent="0.2">
      <c r="B766" s="12" t="s">
        <v>1679</v>
      </c>
      <c r="C766" s="12" t="s">
        <v>1680</v>
      </c>
      <c r="D766" s="12" t="s">
        <v>376</v>
      </c>
      <c r="E766" s="12" t="s">
        <v>2844</v>
      </c>
      <c r="F766" s="12">
        <v>24</v>
      </c>
      <c r="G766" s="67">
        <v>480</v>
      </c>
      <c r="H766" s="67">
        <v>0</v>
      </c>
      <c r="I766" s="67">
        <v>0</v>
      </c>
      <c r="J766" s="67">
        <v>11520</v>
      </c>
    </row>
    <row r="767" spans="2:10" x14ac:dyDescent="0.2">
      <c r="B767" s="12" t="s">
        <v>1681</v>
      </c>
      <c r="C767" s="12" t="s">
        <v>1682</v>
      </c>
      <c r="D767" s="12" t="s">
        <v>376</v>
      </c>
      <c r="E767" s="12" t="s">
        <v>2844</v>
      </c>
      <c r="F767" s="12">
        <v>39</v>
      </c>
      <c r="G767" s="67">
        <v>45.46769230769231</v>
      </c>
      <c r="H767" s="67">
        <v>43.821025641025642</v>
      </c>
      <c r="I767" s="67">
        <v>153.37487179487178</v>
      </c>
      <c r="J767" s="67">
        <v>9463.8799999999992</v>
      </c>
    </row>
    <row r="768" spans="2:10" x14ac:dyDescent="0.2">
      <c r="B768" s="12" t="s">
        <v>1683</v>
      </c>
      <c r="C768" s="12" t="s">
        <v>1684</v>
      </c>
      <c r="D768" s="12" t="s">
        <v>376</v>
      </c>
      <c r="E768" s="12" t="s">
        <v>2844</v>
      </c>
      <c r="F768" s="12">
        <v>506</v>
      </c>
      <c r="G768" s="67">
        <v>0.59112648221343878</v>
      </c>
      <c r="H768" s="67">
        <v>0.19537549407114624</v>
      </c>
      <c r="I768" s="67">
        <v>24.184011857707507</v>
      </c>
      <c r="J768" s="67">
        <v>12635.08</v>
      </c>
    </row>
    <row r="769" spans="2:10" x14ac:dyDescent="0.2">
      <c r="B769" s="12" t="s">
        <v>1685</v>
      </c>
      <c r="C769" s="12" t="s">
        <v>1686</v>
      </c>
      <c r="D769" s="12" t="s">
        <v>376</v>
      </c>
      <c r="E769" s="12" t="s">
        <v>2844</v>
      </c>
      <c r="F769" s="12">
        <v>226</v>
      </c>
      <c r="G769" s="67">
        <v>16.386769911504423</v>
      </c>
      <c r="H769" s="67">
        <v>2.2151327433628318</v>
      </c>
      <c r="I769" s="67">
        <v>7.0884955752212386</v>
      </c>
      <c r="J769" s="67">
        <v>5806.03</v>
      </c>
    </row>
    <row r="770" spans="2:10" x14ac:dyDescent="0.2">
      <c r="B770" s="12" t="s">
        <v>1687</v>
      </c>
      <c r="C770" s="12" t="s">
        <v>1688</v>
      </c>
      <c r="D770" s="12" t="s">
        <v>376</v>
      </c>
      <c r="E770" s="12" t="s">
        <v>2844</v>
      </c>
      <c r="F770" s="12">
        <v>63.5</v>
      </c>
      <c r="G770" s="67">
        <v>193.4</v>
      </c>
      <c r="H770" s="67">
        <v>0</v>
      </c>
      <c r="I770" s="67">
        <v>0</v>
      </c>
      <c r="J770" s="67">
        <v>12280.9</v>
      </c>
    </row>
    <row r="771" spans="2:10" x14ac:dyDescent="0.2">
      <c r="B771" s="12" t="s">
        <v>1689</v>
      </c>
      <c r="C771" s="12" t="s">
        <v>482</v>
      </c>
      <c r="D771" s="12" t="s">
        <v>376</v>
      </c>
      <c r="E771" s="12" t="s">
        <v>2844</v>
      </c>
      <c r="F771" s="12">
        <v>80</v>
      </c>
      <c r="G771" s="67">
        <v>16.752500000000001</v>
      </c>
      <c r="H771" s="67">
        <v>5.0733750000000004</v>
      </c>
      <c r="I771" s="67">
        <v>62.447874999999996</v>
      </c>
      <c r="J771" s="67">
        <v>6741.9</v>
      </c>
    </row>
    <row r="772" spans="2:10" x14ac:dyDescent="0.2">
      <c r="B772" s="12" t="s">
        <v>1690</v>
      </c>
      <c r="C772" s="12" t="s">
        <v>1466</v>
      </c>
      <c r="D772" s="12" t="s">
        <v>376</v>
      </c>
      <c r="E772" s="12" t="s">
        <v>2844</v>
      </c>
      <c r="F772" s="12">
        <v>6005</v>
      </c>
      <c r="G772" s="67">
        <v>2.7338001665278937</v>
      </c>
      <c r="H772" s="67">
        <v>0</v>
      </c>
      <c r="I772" s="67">
        <v>0</v>
      </c>
      <c r="J772" s="67">
        <v>16416.47</v>
      </c>
    </row>
    <row r="773" spans="2:10" x14ac:dyDescent="0.2">
      <c r="B773" s="12" t="s">
        <v>1691</v>
      </c>
      <c r="C773" s="12" t="s">
        <v>1692</v>
      </c>
      <c r="D773" s="12" t="s">
        <v>376</v>
      </c>
      <c r="E773" s="12" t="s">
        <v>2844</v>
      </c>
      <c r="F773" s="12">
        <v>40</v>
      </c>
      <c r="G773" s="67">
        <v>946</v>
      </c>
      <c r="H773" s="67">
        <v>0</v>
      </c>
      <c r="I773" s="67">
        <v>0</v>
      </c>
      <c r="J773" s="67">
        <v>37840</v>
      </c>
    </row>
    <row r="774" spans="2:10" x14ac:dyDescent="0.2">
      <c r="B774" s="12" t="s">
        <v>1693</v>
      </c>
      <c r="C774" s="12" t="s">
        <v>1694</v>
      </c>
      <c r="D774" s="12" t="s">
        <v>376</v>
      </c>
      <c r="E774" s="12" t="s">
        <v>2844</v>
      </c>
      <c r="F774" s="12">
        <v>975</v>
      </c>
      <c r="G774" s="67">
        <v>122</v>
      </c>
      <c r="H774" s="67">
        <v>0</v>
      </c>
      <c r="I774" s="67">
        <v>0</v>
      </c>
      <c r="J774" s="67">
        <v>118950</v>
      </c>
    </row>
    <row r="775" spans="2:10" x14ac:dyDescent="0.2">
      <c r="B775" s="12" t="s">
        <v>658</v>
      </c>
      <c r="C775" s="12" t="s">
        <v>376</v>
      </c>
      <c r="D775" s="12" t="s">
        <v>376</v>
      </c>
      <c r="E775" s="12" t="s">
        <v>2844</v>
      </c>
      <c r="F775" s="12">
        <v>1</v>
      </c>
      <c r="G775" s="67">
        <v>0.16341463414634147</v>
      </c>
      <c r="H775" s="67">
        <v>0.95219512195121947</v>
      </c>
      <c r="I775" s="67">
        <v>3.3329268292682928</v>
      </c>
      <c r="J775" s="67">
        <v>182.39</v>
      </c>
    </row>
    <row r="776" spans="2:10" x14ac:dyDescent="0.2">
      <c r="B776" s="12" t="s">
        <v>1695</v>
      </c>
      <c r="C776" s="12" t="s">
        <v>376</v>
      </c>
      <c r="D776" s="12" t="s">
        <v>376</v>
      </c>
      <c r="E776" s="12" t="s">
        <v>2844</v>
      </c>
      <c r="F776" s="12">
        <v>1</v>
      </c>
      <c r="G776" s="67">
        <v>0.56243902439024385</v>
      </c>
      <c r="H776" s="67">
        <v>2.1868292682926826</v>
      </c>
      <c r="I776" s="67">
        <v>7.6541463414634148</v>
      </c>
      <c r="J776" s="67">
        <v>426.54</v>
      </c>
    </row>
    <row r="777" spans="2:10" x14ac:dyDescent="0.2">
      <c r="B777" s="12" t="s">
        <v>660</v>
      </c>
      <c r="C777" s="12" t="s">
        <v>376</v>
      </c>
      <c r="D777" s="12" t="s">
        <v>376</v>
      </c>
      <c r="E777" s="12" t="s">
        <v>2844</v>
      </c>
      <c r="F777" s="12">
        <v>237</v>
      </c>
      <c r="G777" s="67">
        <v>0</v>
      </c>
      <c r="H777" s="67">
        <v>1.6829268292682924E-2</v>
      </c>
      <c r="I777" s="67">
        <v>5.8536585365853655E-2</v>
      </c>
      <c r="J777" s="67">
        <v>3.09</v>
      </c>
    </row>
    <row r="778" spans="2:10" x14ac:dyDescent="0.2">
      <c r="B778" s="12" t="s">
        <v>660</v>
      </c>
      <c r="C778" s="12" t="s">
        <v>376</v>
      </c>
      <c r="D778" s="12" t="s">
        <v>376</v>
      </c>
      <c r="E778" s="12" t="s">
        <v>2844</v>
      </c>
      <c r="F778" s="12">
        <v>299</v>
      </c>
      <c r="G778" s="67">
        <v>0</v>
      </c>
      <c r="H778" s="67">
        <v>9.7560975609756097E-3</v>
      </c>
      <c r="I778" s="67">
        <v>3.414634146341463E-2</v>
      </c>
      <c r="J778" s="67">
        <v>1.8</v>
      </c>
    </row>
    <row r="779" spans="2:10" x14ac:dyDescent="0.2">
      <c r="B779" s="12" t="s">
        <v>1696</v>
      </c>
      <c r="C779" s="12" t="s">
        <v>376</v>
      </c>
      <c r="D779" s="12" t="s">
        <v>376</v>
      </c>
      <c r="E779" s="12" t="s">
        <v>2844</v>
      </c>
      <c r="F779" s="12">
        <v>1</v>
      </c>
      <c r="G779" s="67">
        <v>4.3531707317073165</v>
      </c>
      <c r="H779" s="67">
        <v>0</v>
      </c>
      <c r="I779" s="67">
        <v>0</v>
      </c>
      <c r="J779" s="67">
        <v>178.48</v>
      </c>
    </row>
    <row r="780" spans="2:10" x14ac:dyDescent="0.2">
      <c r="B780" s="12" t="s">
        <v>1697</v>
      </c>
      <c r="C780" s="12" t="s">
        <v>376</v>
      </c>
      <c r="D780" s="12" t="s">
        <v>376</v>
      </c>
      <c r="E780" s="12" t="s">
        <v>2844</v>
      </c>
      <c r="F780" s="12">
        <v>1</v>
      </c>
      <c r="G780" s="67">
        <v>0</v>
      </c>
      <c r="H780" s="67">
        <v>0</v>
      </c>
      <c r="I780" s="67">
        <v>596.34146341463418</v>
      </c>
      <c r="J780" s="67">
        <v>24450</v>
      </c>
    </row>
    <row r="781" spans="2:10" x14ac:dyDescent="0.2">
      <c r="B781" s="12" t="s">
        <v>1698</v>
      </c>
      <c r="C781" s="12" t="s">
        <v>376</v>
      </c>
      <c r="D781" s="12" t="s">
        <v>376</v>
      </c>
      <c r="E781" s="12" t="s">
        <v>2844</v>
      </c>
      <c r="F781" s="12">
        <v>1</v>
      </c>
      <c r="G781" s="67">
        <v>0</v>
      </c>
      <c r="H781" s="67">
        <v>5.8319512195121952</v>
      </c>
      <c r="I781" s="67">
        <v>20.411951219512193</v>
      </c>
      <c r="J781" s="67">
        <v>1076</v>
      </c>
    </row>
    <row r="782" spans="2:10" x14ac:dyDescent="0.2">
      <c r="B782" s="12" t="s">
        <v>1699</v>
      </c>
      <c r="C782" s="12" t="s">
        <v>376</v>
      </c>
      <c r="D782" s="12" t="s">
        <v>376</v>
      </c>
      <c r="E782" s="12" t="s">
        <v>2844</v>
      </c>
      <c r="F782" s="12">
        <v>1</v>
      </c>
      <c r="G782" s="67">
        <v>0</v>
      </c>
      <c r="H782" s="67">
        <v>5.968780487804878</v>
      </c>
      <c r="I782" s="67">
        <v>20.890731707317073</v>
      </c>
      <c r="J782" s="67">
        <v>1101.24</v>
      </c>
    </row>
    <row r="783" spans="2:10" x14ac:dyDescent="0.2">
      <c r="B783" s="12" t="s">
        <v>1700</v>
      </c>
      <c r="C783" s="12" t="s">
        <v>376</v>
      </c>
      <c r="D783" s="12" t="s">
        <v>376</v>
      </c>
      <c r="E783" s="12" t="s">
        <v>2844</v>
      </c>
      <c r="F783" s="12">
        <v>1</v>
      </c>
      <c r="G783" s="67">
        <v>12.813658536585367</v>
      </c>
      <c r="H783" s="67">
        <v>26.822439024390246</v>
      </c>
      <c r="I783" s="67">
        <v>95.952439024390259</v>
      </c>
      <c r="J783" s="67">
        <v>5559.13</v>
      </c>
    </row>
    <row r="784" spans="2:10" x14ac:dyDescent="0.2">
      <c r="B784" s="12" t="s">
        <v>1701</v>
      </c>
      <c r="C784" s="12" t="s">
        <v>376</v>
      </c>
      <c r="D784" s="12" t="s">
        <v>376</v>
      </c>
      <c r="E784" s="12" t="s">
        <v>2844</v>
      </c>
      <c r="F784" s="12">
        <v>1</v>
      </c>
      <c r="G784" s="67">
        <v>0</v>
      </c>
      <c r="H784" s="67">
        <v>2.1973170731707317</v>
      </c>
      <c r="I784" s="67">
        <v>7.6907317073170729</v>
      </c>
      <c r="J784" s="67">
        <v>405.41</v>
      </c>
    </row>
    <row r="785" spans="2:10" x14ac:dyDescent="0.2">
      <c r="B785" s="12" t="s">
        <v>1702</v>
      </c>
      <c r="C785" s="12" t="s">
        <v>376</v>
      </c>
      <c r="D785" s="12" t="s">
        <v>376</v>
      </c>
      <c r="E785" s="12" t="s">
        <v>2844</v>
      </c>
      <c r="F785" s="12">
        <v>1</v>
      </c>
      <c r="G785" s="67">
        <v>4.2931707317073169</v>
      </c>
      <c r="H785" s="67">
        <v>8.7702439024390237</v>
      </c>
      <c r="I785" s="67">
        <v>30.695853658536585</v>
      </c>
      <c r="J785" s="67">
        <v>1794.13</v>
      </c>
    </row>
    <row r="786" spans="2:10" x14ac:dyDescent="0.2">
      <c r="B786" s="12" t="s">
        <v>1703</v>
      </c>
      <c r="C786" s="12" t="s">
        <v>376</v>
      </c>
      <c r="D786" s="12" t="s">
        <v>376</v>
      </c>
      <c r="E786" s="12" t="s">
        <v>2844</v>
      </c>
      <c r="F786" s="12">
        <v>1</v>
      </c>
      <c r="G786" s="67">
        <v>0</v>
      </c>
      <c r="H786" s="67">
        <v>0.88097560975609746</v>
      </c>
      <c r="I786" s="67">
        <v>3.0834146341463415</v>
      </c>
      <c r="J786" s="67">
        <v>162.54</v>
      </c>
    </row>
    <row r="787" spans="2:10" x14ac:dyDescent="0.2">
      <c r="B787" s="12" t="s">
        <v>1704</v>
      </c>
      <c r="C787" s="12" t="s">
        <v>376</v>
      </c>
      <c r="D787" s="12" t="s">
        <v>376</v>
      </c>
      <c r="E787" s="12" t="s">
        <v>2844</v>
      </c>
      <c r="F787" s="12">
        <v>1</v>
      </c>
      <c r="G787" s="67">
        <v>0</v>
      </c>
      <c r="H787" s="67">
        <v>8.4573170731707314</v>
      </c>
      <c r="I787" s="67">
        <v>29.600975609756102</v>
      </c>
      <c r="J787" s="67">
        <v>1560.39</v>
      </c>
    </row>
    <row r="788" spans="2:10" x14ac:dyDescent="0.2">
      <c r="B788" s="12" t="s">
        <v>1705</v>
      </c>
      <c r="C788" s="12" t="s">
        <v>376</v>
      </c>
      <c r="D788" s="12" t="s">
        <v>376</v>
      </c>
      <c r="E788" s="12" t="s">
        <v>2844</v>
      </c>
      <c r="F788" s="12">
        <v>1</v>
      </c>
      <c r="G788" s="67">
        <v>64.987073170731705</v>
      </c>
      <c r="H788" s="67">
        <v>60.557073170731712</v>
      </c>
      <c r="I788" s="67">
        <v>211.95073170731706</v>
      </c>
      <c r="J788" s="67">
        <v>13837.29</v>
      </c>
    </row>
    <row r="789" spans="2:10" x14ac:dyDescent="0.2">
      <c r="B789" s="12" t="s">
        <v>441</v>
      </c>
      <c r="C789" s="12" t="s">
        <v>376</v>
      </c>
      <c r="D789" s="12" t="s">
        <v>376</v>
      </c>
      <c r="E789" s="12" t="s">
        <v>2844</v>
      </c>
      <c r="F789" s="12">
        <v>1000</v>
      </c>
      <c r="G789" s="67">
        <v>5.8997560975609753</v>
      </c>
      <c r="H789" s="67">
        <v>30.680243902439027</v>
      </c>
      <c r="I789" s="67">
        <v>124.94341463414635</v>
      </c>
      <c r="J789" s="67">
        <v>6622.46</v>
      </c>
    </row>
    <row r="790" spans="2:10" x14ac:dyDescent="0.2">
      <c r="B790" s="12" t="s">
        <v>441</v>
      </c>
      <c r="C790" s="12" t="s">
        <v>376</v>
      </c>
      <c r="D790" s="12" t="s">
        <v>376</v>
      </c>
      <c r="E790" s="12" t="s">
        <v>2844</v>
      </c>
      <c r="F790" s="12">
        <v>954</v>
      </c>
      <c r="G790" s="67">
        <v>5.628536585365854</v>
      </c>
      <c r="H790" s="67">
        <v>29.923902439024392</v>
      </c>
      <c r="I790" s="67">
        <v>104.73512195121953</v>
      </c>
      <c r="J790" s="67">
        <v>5751.79</v>
      </c>
    </row>
    <row r="791" spans="2:10" x14ac:dyDescent="0.2">
      <c r="B791" s="12" t="s">
        <v>1706</v>
      </c>
      <c r="C791" s="12" t="s">
        <v>376</v>
      </c>
      <c r="D791" s="12" t="s">
        <v>376</v>
      </c>
      <c r="E791" s="12" t="s">
        <v>2844</v>
      </c>
      <c r="F791" s="12">
        <v>939</v>
      </c>
      <c r="G791" s="67">
        <v>4.8814634146341458</v>
      </c>
      <c r="H791" s="67">
        <v>37.089512195121955</v>
      </c>
      <c r="I791" s="67">
        <v>129.81463414634146</v>
      </c>
      <c r="J791" s="67">
        <v>7043.21</v>
      </c>
    </row>
    <row r="792" spans="2:10" x14ac:dyDescent="0.2">
      <c r="B792" s="12" t="s">
        <v>1706</v>
      </c>
      <c r="C792" s="12" t="s">
        <v>376</v>
      </c>
      <c r="D792" s="12" t="s">
        <v>376</v>
      </c>
      <c r="E792" s="12" t="s">
        <v>2844</v>
      </c>
      <c r="F792" s="12">
        <v>500</v>
      </c>
      <c r="G792" s="67">
        <v>3.0012195121951217</v>
      </c>
      <c r="H792" s="67">
        <v>18.070243902439024</v>
      </c>
      <c r="I792" s="67">
        <v>63.246585365853662</v>
      </c>
      <c r="J792" s="67">
        <v>3457.04</v>
      </c>
    </row>
    <row r="793" spans="2:10" x14ac:dyDescent="0.2">
      <c r="B793" s="12" t="s">
        <v>1706</v>
      </c>
      <c r="C793" s="12" t="s">
        <v>376</v>
      </c>
      <c r="D793" s="12" t="s">
        <v>376</v>
      </c>
      <c r="E793" s="12" t="s">
        <v>2844</v>
      </c>
      <c r="F793" s="12">
        <v>500</v>
      </c>
      <c r="G793" s="67">
        <v>3.0009756097560976</v>
      </c>
      <c r="H793" s="67">
        <v>13.440975609756098</v>
      </c>
      <c r="I793" s="67">
        <v>47.043902439024386</v>
      </c>
      <c r="J793" s="67">
        <v>2602.92</v>
      </c>
    </row>
    <row r="794" spans="2:10" x14ac:dyDescent="0.2">
      <c r="B794" s="12" t="s">
        <v>1636</v>
      </c>
      <c r="C794" s="12" t="s">
        <v>376</v>
      </c>
      <c r="D794" s="12" t="s">
        <v>376</v>
      </c>
      <c r="E794" s="12" t="s">
        <v>2844</v>
      </c>
      <c r="F794" s="12">
        <v>1188</v>
      </c>
      <c r="G794" s="67">
        <v>29.071951219512197</v>
      </c>
      <c r="H794" s="67">
        <v>8.4565853658536589</v>
      </c>
      <c r="I794" s="67">
        <v>64.10243902439025</v>
      </c>
      <c r="J794" s="67">
        <v>4166.87</v>
      </c>
    </row>
    <row r="795" spans="2:10" x14ac:dyDescent="0.2">
      <c r="B795" s="12" t="s">
        <v>1707</v>
      </c>
      <c r="C795" s="12" t="s">
        <v>376</v>
      </c>
      <c r="D795" s="12" t="s">
        <v>376</v>
      </c>
      <c r="E795" s="12" t="s">
        <v>2844</v>
      </c>
      <c r="F795" s="12">
        <v>295</v>
      </c>
      <c r="G795" s="67">
        <v>1.2475609756097561</v>
      </c>
      <c r="H795" s="67">
        <v>1.3817073170731706</v>
      </c>
      <c r="I795" s="67">
        <v>6.1236585365853662</v>
      </c>
      <c r="J795" s="67">
        <v>358.87</v>
      </c>
    </row>
    <row r="796" spans="2:10" x14ac:dyDescent="0.2">
      <c r="B796" s="12" t="s">
        <v>1707</v>
      </c>
      <c r="C796" s="12" t="s">
        <v>376</v>
      </c>
      <c r="D796" s="12" t="s">
        <v>376</v>
      </c>
      <c r="E796" s="12" t="s">
        <v>2844</v>
      </c>
      <c r="F796" s="12">
        <v>313</v>
      </c>
      <c r="G796" s="67">
        <v>16.266341463414633</v>
      </c>
      <c r="H796" s="67">
        <v>4.1317073170731708</v>
      </c>
      <c r="I796" s="67">
        <v>14.461219512195122</v>
      </c>
      <c r="J796" s="67">
        <v>1429.23</v>
      </c>
    </row>
    <row r="797" spans="2:10" x14ac:dyDescent="0.2">
      <c r="B797" s="12" t="s">
        <v>1259</v>
      </c>
      <c r="C797" s="12" t="s">
        <v>376</v>
      </c>
      <c r="D797" s="12" t="s">
        <v>376</v>
      </c>
      <c r="E797" s="12" t="s">
        <v>2844</v>
      </c>
      <c r="F797" s="12">
        <v>18</v>
      </c>
      <c r="G797" s="67">
        <v>3.2963414634146342</v>
      </c>
      <c r="H797" s="67">
        <v>2.4987804878048783</v>
      </c>
      <c r="I797" s="67">
        <v>8.9226829268292693</v>
      </c>
      <c r="J797" s="67">
        <v>603.42999999999995</v>
      </c>
    </row>
    <row r="798" spans="2:10" x14ac:dyDescent="0.2">
      <c r="B798" s="12" t="s">
        <v>1209</v>
      </c>
      <c r="C798" s="12" t="s">
        <v>376</v>
      </c>
      <c r="D798" s="12" t="s">
        <v>376</v>
      </c>
      <c r="E798" s="12" t="s">
        <v>2844</v>
      </c>
      <c r="F798" s="12">
        <v>24</v>
      </c>
      <c r="G798" s="67">
        <v>6.4975609756097557</v>
      </c>
      <c r="H798" s="67">
        <v>3.8817073170731708</v>
      </c>
      <c r="I798" s="67">
        <v>13.586341463414634</v>
      </c>
      <c r="J798" s="67">
        <v>982.59</v>
      </c>
    </row>
    <row r="799" spans="2:10" x14ac:dyDescent="0.2">
      <c r="B799" s="12" t="s">
        <v>1209</v>
      </c>
      <c r="C799" s="12" t="s">
        <v>376</v>
      </c>
      <c r="D799" s="12" t="s">
        <v>376</v>
      </c>
      <c r="E799" s="12" t="s">
        <v>2844</v>
      </c>
      <c r="F799" s="12">
        <v>20</v>
      </c>
      <c r="G799" s="67">
        <v>5.4146341463414638</v>
      </c>
      <c r="H799" s="67">
        <v>3.1726829268292684</v>
      </c>
      <c r="I799" s="67">
        <v>11.104634146341464</v>
      </c>
      <c r="J799" s="67">
        <v>807.37</v>
      </c>
    </row>
    <row r="800" spans="2:10" x14ac:dyDescent="0.2">
      <c r="B800" s="12" t="s">
        <v>1708</v>
      </c>
      <c r="C800" s="12" t="s">
        <v>376</v>
      </c>
      <c r="D800" s="12" t="s">
        <v>376</v>
      </c>
      <c r="E800" s="12" t="s">
        <v>2844</v>
      </c>
      <c r="F800" s="12">
        <v>542</v>
      </c>
      <c r="G800" s="67">
        <v>6.8812195121951216</v>
      </c>
      <c r="H800" s="67">
        <v>17.531463414634146</v>
      </c>
      <c r="I800" s="67">
        <v>248.91585365853661</v>
      </c>
      <c r="J800" s="67">
        <v>11206.47</v>
      </c>
    </row>
    <row r="801" spans="2:10" x14ac:dyDescent="0.2">
      <c r="B801" s="12" t="s">
        <v>1708</v>
      </c>
      <c r="C801" s="12" t="s">
        <v>376</v>
      </c>
      <c r="D801" s="12" t="s">
        <v>376</v>
      </c>
      <c r="E801" s="12" t="s">
        <v>2844</v>
      </c>
      <c r="F801" s="12">
        <v>547</v>
      </c>
      <c r="G801" s="67">
        <v>2.1404878048780489</v>
      </c>
      <c r="H801" s="67">
        <v>15.440243902439024</v>
      </c>
      <c r="I801" s="67">
        <v>54.041707317073168</v>
      </c>
      <c r="J801" s="67">
        <v>2936.52</v>
      </c>
    </row>
    <row r="802" spans="2:10" x14ac:dyDescent="0.2">
      <c r="B802" s="12" t="s">
        <v>1708</v>
      </c>
      <c r="C802" s="12" t="s">
        <v>376</v>
      </c>
      <c r="D802" s="12" t="s">
        <v>376</v>
      </c>
      <c r="E802" s="12" t="s">
        <v>2844</v>
      </c>
      <c r="F802" s="12">
        <v>541</v>
      </c>
      <c r="G802" s="67">
        <v>2.1160975609756099</v>
      </c>
      <c r="H802" s="67">
        <v>15.549756097560975</v>
      </c>
      <c r="I802" s="67">
        <v>54.424878048780492</v>
      </c>
      <c r="J802" s="67">
        <v>2955.72</v>
      </c>
    </row>
    <row r="803" spans="2:10" x14ac:dyDescent="0.2">
      <c r="B803" s="12" t="s">
        <v>1632</v>
      </c>
      <c r="C803" s="12" t="s">
        <v>376</v>
      </c>
      <c r="D803" s="12" t="s">
        <v>376</v>
      </c>
      <c r="E803" s="12" t="s">
        <v>2844</v>
      </c>
      <c r="F803" s="12">
        <v>100</v>
      </c>
      <c r="G803" s="67">
        <v>17.182926829268293</v>
      </c>
      <c r="H803" s="67">
        <v>4.7695121951219512</v>
      </c>
      <c r="I803" s="67">
        <v>33.766829268292682</v>
      </c>
      <c r="J803" s="67">
        <v>2284.4899999999998</v>
      </c>
    </row>
    <row r="804" spans="2:10" x14ac:dyDescent="0.2">
      <c r="B804" s="12" t="s">
        <v>1632</v>
      </c>
      <c r="C804" s="12" t="s">
        <v>376</v>
      </c>
      <c r="D804" s="12" t="s">
        <v>376</v>
      </c>
      <c r="E804" s="12" t="s">
        <v>2844</v>
      </c>
      <c r="F804" s="12">
        <v>100</v>
      </c>
      <c r="G804" s="67">
        <v>17.182926829268293</v>
      </c>
      <c r="H804" s="67">
        <v>3.6704878048780492</v>
      </c>
      <c r="I804" s="67">
        <v>29.920243902439026</v>
      </c>
      <c r="J804" s="67">
        <v>2081.7199999999998</v>
      </c>
    </row>
    <row r="805" spans="2:10" x14ac:dyDescent="0.2">
      <c r="B805" s="12" t="s">
        <v>1709</v>
      </c>
      <c r="C805" s="12" t="s">
        <v>376</v>
      </c>
      <c r="D805" s="12" t="s">
        <v>376</v>
      </c>
      <c r="E805" s="12" t="s">
        <v>2844</v>
      </c>
      <c r="F805" s="12">
        <v>250</v>
      </c>
      <c r="G805" s="67">
        <v>0</v>
      </c>
      <c r="H805" s="67">
        <v>7.2717073170731705</v>
      </c>
      <c r="I805" s="67">
        <v>272.33975609756101</v>
      </c>
      <c r="J805" s="67">
        <v>11464.07</v>
      </c>
    </row>
    <row r="806" spans="2:10" x14ac:dyDescent="0.2">
      <c r="B806" s="12" t="s">
        <v>1710</v>
      </c>
      <c r="C806" s="12" t="s">
        <v>376</v>
      </c>
      <c r="D806" s="12" t="s">
        <v>376</v>
      </c>
      <c r="E806" s="12" t="s">
        <v>2844</v>
      </c>
      <c r="F806" s="12">
        <v>538</v>
      </c>
      <c r="G806" s="67">
        <v>22.235121951219512</v>
      </c>
      <c r="H806" s="67">
        <v>58.63219512195122</v>
      </c>
      <c r="I806" s="67">
        <v>205.21536585365854</v>
      </c>
      <c r="J806" s="67">
        <v>11729.39</v>
      </c>
    </row>
    <row r="807" spans="2:10" x14ac:dyDescent="0.2">
      <c r="B807" s="12" t="s">
        <v>1710</v>
      </c>
      <c r="C807" s="12" t="s">
        <v>376</v>
      </c>
      <c r="D807" s="12" t="s">
        <v>376</v>
      </c>
      <c r="E807" s="12" t="s">
        <v>2844</v>
      </c>
      <c r="F807" s="12">
        <v>504</v>
      </c>
      <c r="G807" s="67">
        <v>19.764146341463416</v>
      </c>
      <c r="H807" s="67">
        <v>52.68</v>
      </c>
      <c r="I807" s="67">
        <v>184.38292682926829</v>
      </c>
      <c r="J807" s="67">
        <v>10529.91</v>
      </c>
    </row>
    <row r="808" spans="2:10" x14ac:dyDescent="0.2">
      <c r="B808" s="12" t="s">
        <v>1710</v>
      </c>
      <c r="C808" s="12" t="s">
        <v>376</v>
      </c>
      <c r="D808" s="12" t="s">
        <v>376</v>
      </c>
      <c r="E808" s="12" t="s">
        <v>2844</v>
      </c>
      <c r="F808" s="12">
        <v>510</v>
      </c>
      <c r="G808" s="67">
        <v>23.352195121951222</v>
      </c>
      <c r="H808" s="67">
        <v>26.190243902439022</v>
      </c>
      <c r="I808" s="67">
        <v>91.666829268292688</v>
      </c>
      <c r="J808" s="67">
        <v>5789.58</v>
      </c>
    </row>
    <row r="809" spans="2:10" x14ac:dyDescent="0.2">
      <c r="B809" s="12" t="s">
        <v>1710</v>
      </c>
      <c r="C809" s="12" t="s">
        <v>376</v>
      </c>
      <c r="D809" s="12" t="s">
        <v>376</v>
      </c>
      <c r="E809" s="12" t="s">
        <v>2844</v>
      </c>
      <c r="F809" s="12">
        <v>510</v>
      </c>
      <c r="G809" s="67">
        <v>18.689512195121949</v>
      </c>
      <c r="H809" s="67">
        <v>17.680487804878048</v>
      </c>
      <c r="I809" s="67">
        <v>61.882682926829268</v>
      </c>
      <c r="J809" s="67">
        <v>4028.36</v>
      </c>
    </row>
    <row r="810" spans="2:10" x14ac:dyDescent="0.2">
      <c r="B810" s="12" t="s">
        <v>1710</v>
      </c>
      <c r="C810" s="12" t="s">
        <v>376</v>
      </c>
      <c r="D810" s="12" t="s">
        <v>376</v>
      </c>
      <c r="E810" s="12" t="s">
        <v>2844</v>
      </c>
      <c r="F810" s="12">
        <v>480</v>
      </c>
      <c r="G810" s="67">
        <v>18.724390243902441</v>
      </c>
      <c r="H810" s="67">
        <v>14.21170731707317</v>
      </c>
      <c r="I810" s="67">
        <v>49.741707317073171</v>
      </c>
      <c r="J810" s="67">
        <v>3389.79</v>
      </c>
    </row>
    <row r="811" spans="2:10" x14ac:dyDescent="0.2">
      <c r="B811" s="12" t="s">
        <v>704</v>
      </c>
      <c r="C811" s="12" t="s">
        <v>376</v>
      </c>
      <c r="D811" s="12" t="s">
        <v>376</v>
      </c>
      <c r="E811" s="12" t="s">
        <v>2844</v>
      </c>
      <c r="F811" s="12">
        <v>52</v>
      </c>
      <c r="G811" s="67">
        <v>7.7341463414634148</v>
      </c>
      <c r="H811" s="67">
        <v>12.041463414634146</v>
      </c>
      <c r="I811" s="67">
        <v>42.145853658536588</v>
      </c>
      <c r="J811" s="67">
        <v>2538.7800000000002</v>
      </c>
    </row>
    <row r="812" spans="2:10" x14ac:dyDescent="0.2">
      <c r="B812" s="12" t="s">
        <v>704</v>
      </c>
      <c r="C812" s="12" t="s">
        <v>376</v>
      </c>
      <c r="D812" s="12" t="s">
        <v>376</v>
      </c>
      <c r="E812" s="12" t="s">
        <v>2844</v>
      </c>
      <c r="F812" s="12">
        <v>52</v>
      </c>
      <c r="G812" s="67">
        <v>7.7341463414634148</v>
      </c>
      <c r="H812" s="67">
        <v>6.0546341463414635</v>
      </c>
      <c r="I812" s="67">
        <v>21.191463414634146</v>
      </c>
      <c r="J812" s="67">
        <v>1434.19</v>
      </c>
    </row>
    <row r="813" spans="2:10" x14ac:dyDescent="0.2">
      <c r="B813" s="12" t="s">
        <v>704</v>
      </c>
      <c r="C813" s="12" t="s">
        <v>376</v>
      </c>
      <c r="D813" s="12" t="s">
        <v>376</v>
      </c>
      <c r="E813" s="12" t="s">
        <v>2844</v>
      </c>
      <c r="F813" s="12">
        <v>52</v>
      </c>
      <c r="G813" s="67">
        <v>3.8048780487804876</v>
      </c>
      <c r="H813" s="67">
        <v>1.524390243902439</v>
      </c>
      <c r="I813" s="67">
        <v>5.3363414634146338</v>
      </c>
      <c r="J813" s="67">
        <v>437.29</v>
      </c>
    </row>
    <row r="814" spans="2:10" x14ac:dyDescent="0.2">
      <c r="B814" s="12" t="s">
        <v>704</v>
      </c>
      <c r="C814" s="12" t="s">
        <v>376</v>
      </c>
      <c r="D814" s="12" t="s">
        <v>376</v>
      </c>
      <c r="E814" s="12" t="s">
        <v>2844</v>
      </c>
      <c r="F814" s="12">
        <v>52</v>
      </c>
      <c r="G814" s="67">
        <v>3.8048780487804876</v>
      </c>
      <c r="H814" s="67">
        <v>0.90195121951219503</v>
      </c>
      <c r="I814" s="67">
        <v>3.1565853658536582</v>
      </c>
      <c r="J814" s="67">
        <v>322.39999999999998</v>
      </c>
    </row>
    <row r="815" spans="2:10" x14ac:dyDescent="0.2">
      <c r="B815" s="12" t="s">
        <v>704</v>
      </c>
      <c r="C815" s="12" t="s">
        <v>376</v>
      </c>
      <c r="D815" s="12" t="s">
        <v>376</v>
      </c>
      <c r="E815" s="12" t="s">
        <v>2844</v>
      </c>
      <c r="F815" s="12">
        <v>52</v>
      </c>
      <c r="G815" s="67">
        <v>3.7756097560975612</v>
      </c>
      <c r="H815" s="67">
        <v>0.56975609756097556</v>
      </c>
      <c r="I815" s="67">
        <v>1.9946341463414634</v>
      </c>
      <c r="J815" s="67">
        <v>259.94</v>
      </c>
    </row>
    <row r="816" spans="2:10" x14ac:dyDescent="0.2">
      <c r="B816" s="12" t="s">
        <v>704</v>
      </c>
      <c r="C816" s="12" t="s">
        <v>376</v>
      </c>
      <c r="D816" s="12" t="s">
        <v>376</v>
      </c>
      <c r="E816" s="12" t="s">
        <v>2843</v>
      </c>
      <c r="F816" s="12">
        <v>52</v>
      </c>
      <c r="G816" s="67">
        <v>3.7685365853658532</v>
      </c>
      <c r="H816" s="67">
        <v>0.49097560975609755</v>
      </c>
      <c r="I816" s="67">
        <v>1.7180487804878048</v>
      </c>
      <c r="J816" s="67">
        <v>245.08</v>
      </c>
    </row>
    <row r="817" spans="2:10" x14ac:dyDescent="0.2">
      <c r="B817" s="12" t="s">
        <v>1654</v>
      </c>
      <c r="C817" s="12" t="s">
        <v>376</v>
      </c>
      <c r="D817" s="12" t="s">
        <v>376</v>
      </c>
      <c r="E817" s="12" t="s">
        <v>2844</v>
      </c>
      <c r="F817" s="12">
        <v>300</v>
      </c>
      <c r="G817" s="67">
        <v>139.7560975609756</v>
      </c>
      <c r="H817" s="67">
        <v>17.559268292682926</v>
      </c>
      <c r="I817" s="67">
        <v>61.458536585365856</v>
      </c>
      <c r="J817" s="67">
        <v>8969.73</v>
      </c>
    </row>
    <row r="818" spans="2:10" x14ac:dyDescent="0.2">
      <c r="B818" s="12" t="s">
        <v>706</v>
      </c>
      <c r="C818" s="12" t="s">
        <v>376</v>
      </c>
      <c r="D818" s="12" t="s">
        <v>376</v>
      </c>
      <c r="E818" s="12" t="s">
        <v>2843</v>
      </c>
      <c r="F818" s="12">
        <v>52</v>
      </c>
      <c r="G818" s="67">
        <v>7.7341463414634148</v>
      </c>
      <c r="H818" s="67">
        <v>8.93</v>
      </c>
      <c r="I818" s="67">
        <v>31.255365853658539</v>
      </c>
      <c r="J818" s="67">
        <v>1964.7</v>
      </c>
    </row>
    <row r="819" spans="2:10" x14ac:dyDescent="0.2">
      <c r="B819" s="12" t="s">
        <v>707</v>
      </c>
      <c r="C819" s="12" t="s">
        <v>376</v>
      </c>
      <c r="D819" s="12" t="s">
        <v>376</v>
      </c>
      <c r="E819" s="12" t="s">
        <v>2843</v>
      </c>
      <c r="F819" s="12">
        <v>52</v>
      </c>
      <c r="G819" s="67">
        <v>3.8048780487804876</v>
      </c>
      <c r="H819" s="67">
        <v>1.6717073170731709</v>
      </c>
      <c r="I819" s="67">
        <v>5.8512195121951223</v>
      </c>
      <c r="J819" s="67">
        <v>464.44</v>
      </c>
    </row>
    <row r="820" spans="2:10" x14ac:dyDescent="0.2">
      <c r="B820" s="12" t="s">
        <v>706</v>
      </c>
      <c r="C820" s="12" t="s">
        <v>376</v>
      </c>
      <c r="D820" s="12" t="s">
        <v>376</v>
      </c>
      <c r="E820" s="12" t="s">
        <v>2844</v>
      </c>
      <c r="F820" s="12">
        <v>52</v>
      </c>
      <c r="G820" s="67">
        <v>3.7685365853658532</v>
      </c>
      <c r="H820" s="67">
        <v>0.49097560975609755</v>
      </c>
      <c r="I820" s="67">
        <v>1.7180487804878048</v>
      </c>
      <c r="J820" s="67">
        <v>245.08</v>
      </c>
    </row>
    <row r="821" spans="2:10" x14ac:dyDescent="0.2">
      <c r="B821" s="12" t="s">
        <v>707</v>
      </c>
      <c r="C821" s="12" t="s">
        <v>376</v>
      </c>
      <c r="D821" s="12" t="s">
        <v>376</v>
      </c>
      <c r="E821" s="12" t="s">
        <v>2843</v>
      </c>
      <c r="F821" s="12">
        <v>52</v>
      </c>
      <c r="G821" s="67">
        <v>3.8048780487804876</v>
      </c>
      <c r="H821" s="67">
        <v>0.90195121951219503</v>
      </c>
      <c r="I821" s="67">
        <v>3.1565853658536582</v>
      </c>
      <c r="J821" s="67">
        <v>322.39999999999998</v>
      </c>
    </row>
    <row r="822" spans="2:10" x14ac:dyDescent="0.2">
      <c r="B822" s="12" t="s">
        <v>706</v>
      </c>
      <c r="C822" s="12" t="s">
        <v>376</v>
      </c>
      <c r="D822" s="12" t="s">
        <v>376</v>
      </c>
      <c r="E822" s="12" t="s">
        <v>2844</v>
      </c>
      <c r="F822" s="12">
        <v>52</v>
      </c>
      <c r="G822" s="67">
        <v>3.7687804878048783</v>
      </c>
      <c r="H822" s="67">
        <v>0.49073170731707322</v>
      </c>
      <c r="I822" s="67">
        <v>1.7180487804878048</v>
      </c>
      <c r="J822" s="67">
        <v>245.08</v>
      </c>
    </row>
    <row r="823" spans="2:10" x14ac:dyDescent="0.2">
      <c r="B823" s="12" t="s">
        <v>1308</v>
      </c>
      <c r="C823" s="12" t="s">
        <v>376</v>
      </c>
      <c r="D823" s="12" t="s">
        <v>376</v>
      </c>
      <c r="E823" s="12" t="s">
        <v>2844</v>
      </c>
      <c r="F823" s="12">
        <v>69</v>
      </c>
      <c r="G823" s="67">
        <v>13.560975609756097</v>
      </c>
      <c r="H823" s="67">
        <v>19.928292682926827</v>
      </c>
      <c r="I823" s="67">
        <v>103.69146341463414</v>
      </c>
      <c r="J823" s="67">
        <v>5624.41</v>
      </c>
    </row>
    <row r="824" spans="2:10" x14ac:dyDescent="0.2">
      <c r="B824" s="12" t="s">
        <v>1711</v>
      </c>
      <c r="C824" s="12" t="s">
        <v>376</v>
      </c>
      <c r="D824" s="12" t="s">
        <v>376</v>
      </c>
      <c r="E824" s="12" t="s">
        <v>2843</v>
      </c>
      <c r="F824" s="12">
        <v>846</v>
      </c>
      <c r="G824" s="67">
        <v>43.154634146341465</v>
      </c>
      <c r="H824" s="67">
        <v>15.15609756097561</v>
      </c>
      <c r="I824" s="67">
        <v>238.07560975609755</v>
      </c>
      <c r="J824" s="67">
        <v>12151.84</v>
      </c>
    </row>
    <row r="825" spans="2:10" x14ac:dyDescent="0.2">
      <c r="B825" s="12" t="s">
        <v>1711</v>
      </c>
      <c r="C825" s="12" t="s">
        <v>376</v>
      </c>
      <c r="D825" s="12" t="s">
        <v>376</v>
      </c>
      <c r="E825" s="12" t="s">
        <v>2843</v>
      </c>
      <c r="F825" s="12">
        <v>226</v>
      </c>
      <c r="G825" s="67">
        <v>55.058292682926826</v>
      </c>
      <c r="H825" s="67">
        <v>26.538292682926826</v>
      </c>
      <c r="I825" s="67">
        <v>92.88585365853659</v>
      </c>
      <c r="J825" s="67">
        <v>7153.78</v>
      </c>
    </row>
    <row r="826" spans="2:10" x14ac:dyDescent="0.2">
      <c r="B826" s="12" t="s">
        <v>1712</v>
      </c>
      <c r="C826" s="12" t="s">
        <v>376</v>
      </c>
      <c r="D826" s="12" t="s">
        <v>376</v>
      </c>
      <c r="E826" s="12" t="s">
        <v>2843</v>
      </c>
      <c r="F826" s="12">
        <v>88</v>
      </c>
      <c r="G826" s="67">
        <v>3.3536585365853657</v>
      </c>
      <c r="H826" s="67">
        <v>3.4478048780487809</v>
      </c>
      <c r="I826" s="67">
        <v>12.067804878048779</v>
      </c>
      <c r="J826" s="67">
        <v>773.64</v>
      </c>
    </row>
    <row r="827" spans="2:10" x14ac:dyDescent="0.2">
      <c r="B827" s="12" t="s">
        <v>1695</v>
      </c>
      <c r="C827" s="12" t="s">
        <v>376</v>
      </c>
      <c r="D827" s="12" t="s">
        <v>376</v>
      </c>
      <c r="E827" s="12" t="s">
        <v>2844</v>
      </c>
      <c r="F827" s="12">
        <v>66</v>
      </c>
      <c r="G827" s="67">
        <v>36.658048780487803</v>
      </c>
      <c r="H827" s="67">
        <v>29.759268292682929</v>
      </c>
      <c r="I827" s="67">
        <v>104.15853658536585</v>
      </c>
      <c r="J827" s="67">
        <v>6993.61</v>
      </c>
    </row>
    <row r="828" spans="2:10" x14ac:dyDescent="0.2">
      <c r="B828" s="12" t="s">
        <v>1695</v>
      </c>
      <c r="C828" s="12" t="s">
        <v>376</v>
      </c>
      <c r="D828" s="12" t="s">
        <v>376</v>
      </c>
      <c r="E828" s="12" t="s">
        <v>2844</v>
      </c>
      <c r="F828" s="12">
        <v>38</v>
      </c>
      <c r="G828" s="67">
        <v>22.217073170731705</v>
      </c>
      <c r="H828" s="67">
        <v>11.748780487804877</v>
      </c>
      <c r="I828" s="67">
        <v>41.120975609756101</v>
      </c>
      <c r="J828" s="67">
        <v>3078.56</v>
      </c>
    </row>
    <row r="829" spans="2:10" x14ac:dyDescent="0.2">
      <c r="B829" s="12" t="s">
        <v>1695</v>
      </c>
      <c r="C829" s="12" t="s">
        <v>376</v>
      </c>
      <c r="D829" s="12" t="s">
        <v>376</v>
      </c>
      <c r="E829" s="12" t="s">
        <v>2843</v>
      </c>
      <c r="F829" s="12">
        <v>55</v>
      </c>
      <c r="G829" s="67">
        <v>29.654390243902437</v>
      </c>
      <c r="H829" s="67">
        <v>13.674146341463414</v>
      </c>
      <c r="I829" s="67">
        <v>47.860243902439024</v>
      </c>
      <c r="J829" s="67">
        <v>3738.74</v>
      </c>
    </row>
    <row r="830" spans="2:10" x14ac:dyDescent="0.2">
      <c r="B830" s="12" t="s">
        <v>1695</v>
      </c>
      <c r="C830" s="12" t="s">
        <v>376</v>
      </c>
      <c r="D830" s="12" t="s">
        <v>376</v>
      </c>
      <c r="E830" s="12" t="s">
        <v>2844</v>
      </c>
      <c r="F830" s="12">
        <v>95</v>
      </c>
      <c r="G830" s="67">
        <v>51.221219512195127</v>
      </c>
      <c r="H830" s="67">
        <v>24.400731707317071</v>
      </c>
      <c r="I830" s="67">
        <v>85.403414634146344</v>
      </c>
      <c r="J830" s="67">
        <v>6602.04</v>
      </c>
    </row>
    <row r="831" spans="2:10" x14ac:dyDescent="0.2">
      <c r="B831" s="12" t="s">
        <v>1695</v>
      </c>
      <c r="C831" s="12" t="s">
        <v>376</v>
      </c>
      <c r="D831" s="12" t="s">
        <v>376</v>
      </c>
      <c r="E831" s="12" t="s">
        <v>2843</v>
      </c>
      <c r="F831" s="12">
        <v>92</v>
      </c>
      <c r="G831" s="67">
        <v>35.206829268292687</v>
      </c>
      <c r="H831" s="67">
        <v>13.383658536585367</v>
      </c>
      <c r="I831" s="67">
        <v>46.843658536585366</v>
      </c>
      <c r="J831" s="67">
        <v>3912.8</v>
      </c>
    </row>
    <row r="832" spans="2:10" x14ac:dyDescent="0.2">
      <c r="B832" s="12" t="s">
        <v>1695</v>
      </c>
      <c r="C832" s="12" t="s">
        <v>376</v>
      </c>
      <c r="D832" s="12" t="s">
        <v>376</v>
      </c>
      <c r="E832" s="12" t="s">
        <v>2844</v>
      </c>
      <c r="F832" s="12">
        <v>150</v>
      </c>
      <c r="G832" s="67">
        <v>80.875365853658536</v>
      </c>
      <c r="H832" s="67">
        <v>28.619268292682928</v>
      </c>
      <c r="I832" s="67">
        <v>100.16853658536586</v>
      </c>
      <c r="J832" s="67">
        <v>8596.19</v>
      </c>
    </row>
    <row r="833" spans="2:10" x14ac:dyDescent="0.2">
      <c r="B833" s="12" t="s">
        <v>1695</v>
      </c>
      <c r="C833" s="12" t="s">
        <v>376</v>
      </c>
      <c r="D833" s="12" t="s">
        <v>376</v>
      </c>
      <c r="E833" s="12" t="s">
        <v>2844</v>
      </c>
      <c r="F833" s="12">
        <v>122</v>
      </c>
      <c r="G833" s="67">
        <v>78.474878048780482</v>
      </c>
      <c r="H833" s="67">
        <v>35.488048780487802</v>
      </c>
      <c r="I833" s="67">
        <v>124.20975609756098</v>
      </c>
      <c r="J833" s="67">
        <v>9765.08</v>
      </c>
    </row>
    <row r="834" spans="2:10" x14ac:dyDescent="0.2">
      <c r="B834" s="12" t="s">
        <v>1695</v>
      </c>
      <c r="C834" s="12" t="s">
        <v>376</v>
      </c>
      <c r="D834" s="12" t="s">
        <v>376</v>
      </c>
      <c r="E834" s="12" t="s">
        <v>2844</v>
      </c>
      <c r="F834" s="12">
        <v>150</v>
      </c>
      <c r="G834" s="67">
        <v>79.62829268292684</v>
      </c>
      <c r="H834" s="67">
        <v>19.606585365853658</v>
      </c>
      <c r="I834" s="67">
        <v>68.623902439024391</v>
      </c>
      <c r="J834" s="67">
        <v>6882.21</v>
      </c>
    </row>
    <row r="835" spans="2:10" x14ac:dyDescent="0.2">
      <c r="B835" s="12" t="s">
        <v>1695</v>
      </c>
      <c r="C835" s="12" t="s">
        <v>376</v>
      </c>
      <c r="D835" s="12" t="s">
        <v>376</v>
      </c>
      <c r="E835" s="12" t="s">
        <v>2844</v>
      </c>
      <c r="F835" s="12">
        <v>150</v>
      </c>
      <c r="G835" s="67">
        <v>57.402439024390247</v>
      </c>
      <c r="H835" s="67">
        <v>7.8321951219512194</v>
      </c>
      <c r="I835" s="67">
        <v>27.413658536585366</v>
      </c>
      <c r="J835" s="67">
        <v>3798.58</v>
      </c>
    </row>
    <row r="836" spans="2:10" x14ac:dyDescent="0.2">
      <c r="B836" s="12" t="s">
        <v>687</v>
      </c>
      <c r="C836" s="12" t="s">
        <v>376</v>
      </c>
      <c r="D836" s="12" t="s">
        <v>376</v>
      </c>
      <c r="E836" s="12" t="s">
        <v>2843</v>
      </c>
      <c r="F836" s="12">
        <v>30</v>
      </c>
      <c r="G836" s="67">
        <v>7.3536585365853657</v>
      </c>
      <c r="H836" s="67">
        <v>1.7717073170731708</v>
      </c>
      <c r="I836" s="67">
        <v>6.2012195121951219</v>
      </c>
      <c r="J836" s="67">
        <v>628.39</v>
      </c>
    </row>
    <row r="837" spans="2:10" x14ac:dyDescent="0.2">
      <c r="B837" s="12" t="s">
        <v>687</v>
      </c>
      <c r="C837" s="12" t="s">
        <v>376</v>
      </c>
      <c r="D837" s="12" t="s">
        <v>376</v>
      </c>
      <c r="E837" s="12" t="s">
        <v>2844</v>
      </c>
      <c r="F837" s="12">
        <v>30</v>
      </c>
      <c r="G837" s="67">
        <v>7.3536585365853657</v>
      </c>
      <c r="H837" s="67">
        <v>3.6982926829268292</v>
      </c>
      <c r="I837" s="67">
        <v>12.94439024390244</v>
      </c>
      <c r="J837" s="67">
        <v>983.85</v>
      </c>
    </row>
    <row r="838" spans="2:10" x14ac:dyDescent="0.2">
      <c r="B838" s="12" t="s">
        <v>1713</v>
      </c>
      <c r="C838" s="12" t="s">
        <v>376</v>
      </c>
      <c r="D838" s="12" t="s">
        <v>376</v>
      </c>
      <c r="E838" s="12" t="s">
        <v>2844</v>
      </c>
      <c r="F838" s="12">
        <v>56</v>
      </c>
      <c r="G838" s="67">
        <v>51.416341463414639</v>
      </c>
      <c r="H838" s="67">
        <v>22.982439024390242</v>
      </c>
      <c r="I838" s="67">
        <v>80.438780487804877</v>
      </c>
      <c r="J838" s="67">
        <v>6348.34</v>
      </c>
    </row>
    <row r="839" spans="2:10" x14ac:dyDescent="0.2">
      <c r="B839" s="12" t="s">
        <v>1713</v>
      </c>
      <c r="C839" s="12" t="s">
        <v>376</v>
      </c>
      <c r="D839" s="12" t="s">
        <v>376</v>
      </c>
      <c r="E839" s="12" t="s">
        <v>2843</v>
      </c>
      <c r="F839" s="12">
        <v>22</v>
      </c>
      <c r="G839" s="67">
        <v>22.003414634146342</v>
      </c>
      <c r="H839" s="67">
        <v>11.807560975609757</v>
      </c>
      <c r="I839" s="67">
        <v>41.327560975609757</v>
      </c>
      <c r="J839" s="67">
        <v>3080.68</v>
      </c>
    </row>
    <row r="840" spans="2:10" x14ac:dyDescent="0.2">
      <c r="B840" s="12" t="s">
        <v>1713</v>
      </c>
      <c r="C840" s="12" t="s">
        <v>376</v>
      </c>
      <c r="D840" s="12" t="s">
        <v>376</v>
      </c>
      <c r="E840" s="12" t="s">
        <v>2843</v>
      </c>
      <c r="F840" s="12">
        <v>48</v>
      </c>
      <c r="G840" s="67">
        <v>48.00780487804878</v>
      </c>
      <c r="H840" s="67">
        <v>22.668292682926829</v>
      </c>
      <c r="I840" s="67">
        <v>79.339512195121955</v>
      </c>
      <c r="J840" s="67">
        <v>6150.64</v>
      </c>
    </row>
    <row r="841" spans="2:10" x14ac:dyDescent="0.2">
      <c r="B841" s="12" t="s">
        <v>1713</v>
      </c>
      <c r="C841" s="12" t="s">
        <v>376</v>
      </c>
      <c r="D841" s="12" t="s">
        <v>376</v>
      </c>
      <c r="E841" s="12" t="s">
        <v>2844</v>
      </c>
      <c r="F841" s="12">
        <v>52</v>
      </c>
      <c r="G841" s="67">
        <v>51.981219512195125</v>
      </c>
      <c r="H841" s="67">
        <v>20.787804878048778</v>
      </c>
      <c r="I841" s="67">
        <v>72.758048780487798</v>
      </c>
      <c r="J841" s="67">
        <v>5966.61</v>
      </c>
    </row>
    <row r="842" spans="2:10" x14ac:dyDescent="0.2">
      <c r="B842" s="12" t="s">
        <v>1713</v>
      </c>
      <c r="C842" s="12" t="s">
        <v>376</v>
      </c>
      <c r="D842" s="12" t="s">
        <v>376</v>
      </c>
      <c r="E842" s="12" t="s">
        <v>2843</v>
      </c>
      <c r="F842" s="12">
        <v>66</v>
      </c>
      <c r="G842" s="67">
        <v>65.976097560975603</v>
      </c>
      <c r="H842" s="67">
        <v>25.754390243902442</v>
      </c>
      <c r="I842" s="67">
        <v>90.141219512195121</v>
      </c>
      <c r="J842" s="67">
        <v>7456.74</v>
      </c>
    </row>
    <row r="843" spans="2:10" x14ac:dyDescent="0.2">
      <c r="B843" s="12" t="s">
        <v>1713</v>
      </c>
      <c r="C843" s="12" t="s">
        <v>376</v>
      </c>
      <c r="D843" s="12" t="s">
        <v>376</v>
      </c>
      <c r="E843" s="12" t="s">
        <v>2843</v>
      </c>
      <c r="F843" s="12">
        <v>48</v>
      </c>
      <c r="G843" s="67">
        <v>47.98268292682927</v>
      </c>
      <c r="H843" s="67">
        <v>21.300487804878049</v>
      </c>
      <c r="I843" s="67">
        <v>74.552682926829263</v>
      </c>
      <c r="J843" s="67">
        <v>5897.27</v>
      </c>
    </row>
    <row r="844" spans="2:10" x14ac:dyDescent="0.2">
      <c r="B844" s="12" t="s">
        <v>1713</v>
      </c>
      <c r="C844" s="12" t="s">
        <v>376</v>
      </c>
      <c r="D844" s="12" t="s">
        <v>376</v>
      </c>
      <c r="E844" s="12" t="s">
        <v>2843</v>
      </c>
      <c r="F844" s="12">
        <v>1</v>
      </c>
      <c r="G844" s="67">
        <v>0.87682926829268304</v>
      </c>
      <c r="H844" s="67">
        <v>0.56804878048780483</v>
      </c>
      <c r="I844" s="67">
        <v>1.9882926829268293</v>
      </c>
      <c r="J844" s="67">
        <v>140.76</v>
      </c>
    </row>
    <row r="845" spans="2:10" x14ac:dyDescent="0.2">
      <c r="B845" s="12" t="s">
        <v>1713</v>
      </c>
      <c r="C845" s="12" t="s">
        <v>376</v>
      </c>
      <c r="D845" s="12" t="s">
        <v>376</v>
      </c>
      <c r="E845" s="12" t="s">
        <v>2844</v>
      </c>
      <c r="F845" s="12">
        <v>149</v>
      </c>
      <c r="G845" s="67">
        <v>136.58024390243904</v>
      </c>
      <c r="H845" s="67">
        <v>33.888536585365856</v>
      </c>
      <c r="I845" s="67">
        <v>118.61048780487805</v>
      </c>
      <c r="J845" s="67">
        <v>11852.25</v>
      </c>
    </row>
    <row r="846" spans="2:10" x14ac:dyDescent="0.2">
      <c r="B846" s="12" t="s">
        <v>1713</v>
      </c>
      <c r="C846" s="12" t="s">
        <v>376</v>
      </c>
      <c r="D846" s="12" t="s">
        <v>376</v>
      </c>
      <c r="E846" s="12" t="s">
        <v>2844</v>
      </c>
      <c r="F846" s="12">
        <v>150</v>
      </c>
      <c r="G846" s="67">
        <v>53.048780487804876</v>
      </c>
      <c r="H846" s="67">
        <v>17.016097560975609</v>
      </c>
      <c r="I846" s="67">
        <v>59.557317073170729</v>
      </c>
      <c r="J846" s="67">
        <v>5314.51</v>
      </c>
    </row>
    <row r="847" spans="2:10" x14ac:dyDescent="0.2">
      <c r="B847" s="12" t="s">
        <v>1713</v>
      </c>
      <c r="C847" s="12" t="s">
        <v>376</v>
      </c>
      <c r="D847" s="12" t="s">
        <v>376</v>
      </c>
      <c r="E847" s="12" t="s">
        <v>2843</v>
      </c>
      <c r="F847" s="12">
        <v>150</v>
      </c>
      <c r="G847" s="67">
        <v>53.048780487804876</v>
      </c>
      <c r="H847" s="67">
        <v>8.5417073170731701</v>
      </c>
      <c r="I847" s="67">
        <v>29.896585365853657</v>
      </c>
      <c r="J847" s="67">
        <v>3750.97</v>
      </c>
    </row>
    <row r="848" spans="2:10" x14ac:dyDescent="0.2">
      <c r="B848" s="12" t="s">
        <v>1713</v>
      </c>
      <c r="C848" s="12" t="s">
        <v>376</v>
      </c>
      <c r="D848" s="12" t="s">
        <v>376</v>
      </c>
      <c r="E848" s="12" t="s">
        <v>2843</v>
      </c>
      <c r="F848" s="12">
        <v>150</v>
      </c>
      <c r="G848" s="67">
        <v>53.048780487804876</v>
      </c>
      <c r="H848" s="67">
        <v>5.5785365853658533</v>
      </c>
      <c r="I848" s="67">
        <v>19.525365853658535</v>
      </c>
      <c r="J848" s="67">
        <v>3204.26</v>
      </c>
    </row>
    <row r="849" spans="2:10" x14ac:dyDescent="0.2">
      <c r="B849" s="12" t="s">
        <v>1713</v>
      </c>
      <c r="C849" s="12" t="s">
        <v>376</v>
      </c>
      <c r="D849" s="12" t="s">
        <v>376</v>
      </c>
      <c r="E849" s="12" t="s">
        <v>2843</v>
      </c>
      <c r="F849" s="12">
        <v>148</v>
      </c>
      <c r="G849" s="67">
        <v>53.048780487804876</v>
      </c>
      <c r="H849" s="67">
        <v>7.0526829268292692</v>
      </c>
      <c r="I849" s="67">
        <v>24.684634146341466</v>
      </c>
      <c r="J849" s="67">
        <v>3476.23</v>
      </c>
    </row>
    <row r="850" spans="2:10" x14ac:dyDescent="0.2">
      <c r="B850" s="12" t="s">
        <v>1713</v>
      </c>
      <c r="C850" s="12" t="s">
        <v>376</v>
      </c>
      <c r="D850" s="12" t="s">
        <v>376</v>
      </c>
      <c r="E850" s="12" t="s">
        <v>2844</v>
      </c>
      <c r="F850" s="12">
        <v>149</v>
      </c>
      <c r="G850" s="67">
        <v>53.048780487804876</v>
      </c>
      <c r="H850" s="67">
        <v>8.2563414634146337</v>
      </c>
      <c r="I850" s="67">
        <v>28.898048780487802</v>
      </c>
      <c r="J850" s="67">
        <v>3698.33</v>
      </c>
    </row>
    <row r="851" spans="2:10" x14ac:dyDescent="0.2">
      <c r="B851" s="12" t="s">
        <v>1713</v>
      </c>
      <c r="C851" s="12" t="s">
        <v>376</v>
      </c>
      <c r="D851" s="12" t="s">
        <v>376</v>
      </c>
      <c r="E851" s="12" t="s">
        <v>2843</v>
      </c>
      <c r="F851" s="12">
        <v>150</v>
      </c>
      <c r="G851" s="67">
        <v>53.048780487804876</v>
      </c>
      <c r="H851" s="67">
        <v>6.93</v>
      </c>
      <c r="I851" s="67">
        <v>24.255609756097563</v>
      </c>
      <c r="J851" s="67">
        <v>3453.61</v>
      </c>
    </row>
    <row r="852" spans="2:10" x14ac:dyDescent="0.2">
      <c r="B852" s="12" t="s">
        <v>1713</v>
      </c>
      <c r="C852" s="12" t="s">
        <v>376</v>
      </c>
      <c r="D852" s="12" t="s">
        <v>376</v>
      </c>
      <c r="E852" s="12" t="s">
        <v>2844</v>
      </c>
      <c r="F852" s="12">
        <v>150</v>
      </c>
      <c r="G852" s="67">
        <v>53.048780487804876</v>
      </c>
      <c r="H852" s="67">
        <v>0</v>
      </c>
      <c r="I852" s="67">
        <v>0</v>
      </c>
      <c r="J852" s="67">
        <v>2175</v>
      </c>
    </row>
    <row r="853" spans="2:10" x14ac:dyDescent="0.2">
      <c r="B853" s="12" t="s">
        <v>1713</v>
      </c>
      <c r="C853" s="12" t="s">
        <v>376</v>
      </c>
      <c r="D853" s="12" t="s">
        <v>376</v>
      </c>
      <c r="E853" s="12" t="s">
        <v>2843</v>
      </c>
      <c r="F853" s="12">
        <v>114</v>
      </c>
      <c r="G853" s="67">
        <v>114.50341463414635</v>
      </c>
      <c r="H853" s="67">
        <v>40.947560975609754</v>
      </c>
      <c r="I853" s="67">
        <v>180.9939024390244</v>
      </c>
      <c r="J853" s="67">
        <v>13794.24</v>
      </c>
    </row>
    <row r="854" spans="2:10" x14ac:dyDescent="0.2">
      <c r="B854" s="12" t="s">
        <v>506</v>
      </c>
      <c r="C854" s="12" t="s">
        <v>376</v>
      </c>
      <c r="D854" s="12" t="s">
        <v>376</v>
      </c>
      <c r="E854" s="12" t="s">
        <v>2844</v>
      </c>
      <c r="F854" s="12">
        <v>15</v>
      </c>
      <c r="G854" s="67">
        <v>5.3548780487804883</v>
      </c>
      <c r="H854" s="67">
        <v>3.076341463414634</v>
      </c>
      <c r="I854" s="67">
        <v>14.774146341463414</v>
      </c>
      <c r="J854" s="67">
        <v>951.42</v>
      </c>
    </row>
    <row r="855" spans="2:10" x14ac:dyDescent="0.2">
      <c r="B855" s="12" t="s">
        <v>506</v>
      </c>
      <c r="C855" s="12" t="s">
        <v>376</v>
      </c>
      <c r="D855" s="12" t="s">
        <v>376</v>
      </c>
      <c r="E855" s="12" t="s">
        <v>2844</v>
      </c>
      <c r="F855" s="12">
        <v>77</v>
      </c>
      <c r="G855" s="67">
        <v>29.98658536585366</v>
      </c>
      <c r="H855" s="67">
        <v>18.746341463414634</v>
      </c>
      <c r="I855" s="67">
        <v>87.656585365853658</v>
      </c>
      <c r="J855" s="67">
        <v>5591.97</v>
      </c>
    </row>
    <row r="856" spans="2:10" x14ac:dyDescent="0.2">
      <c r="B856" s="12" t="s">
        <v>506</v>
      </c>
      <c r="C856" s="12" t="s">
        <v>376</v>
      </c>
      <c r="D856" s="12" t="s">
        <v>376</v>
      </c>
      <c r="E856" s="12" t="s">
        <v>2844</v>
      </c>
      <c r="F856" s="12">
        <v>99</v>
      </c>
      <c r="G856" s="67">
        <v>35.341463414634148</v>
      </c>
      <c r="H856" s="67">
        <v>3.2970731707317076</v>
      </c>
      <c r="I856" s="67">
        <v>11.54</v>
      </c>
      <c r="J856" s="67">
        <v>2057.3200000000002</v>
      </c>
    </row>
    <row r="857" spans="2:10" x14ac:dyDescent="0.2">
      <c r="B857" s="12" t="s">
        <v>506</v>
      </c>
      <c r="C857" s="12" t="s">
        <v>376</v>
      </c>
      <c r="D857" s="12" t="s">
        <v>376</v>
      </c>
      <c r="E857" s="12" t="s">
        <v>2844</v>
      </c>
      <c r="F857" s="12">
        <v>99</v>
      </c>
      <c r="G857" s="67">
        <v>35.341463414634148</v>
      </c>
      <c r="H857" s="67">
        <v>1.4297560975609755</v>
      </c>
      <c r="I857" s="67">
        <v>5.0046341463414636</v>
      </c>
      <c r="J857" s="67">
        <v>1712.81</v>
      </c>
    </row>
    <row r="858" spans="2:10" x14ac:dyDescent="0.2">
      <c r="B858" s="12" t="s">
        <v>506</v>
      </c>
      <c r="C858" s="12" t="s">
        <v>376</v>
      </c>
      <c r="D858" s="12" t="s">
        <v>376</v>
      </c>
      <c r="E858" s="12" t="s">
        <v>2844</v>
      </c>
      <c r="F858" s="12">
        <v>97</v>
      </c>
      <c r="G858" s="67">
        <v>35.341463414634148</v>
      </c>
      <c r="H858" s="67">
        <v>2.5097560975609756</v>
      </c>
      <c r="I858" s="67">
        <v>8.7843902439024397</v>
      </c>
      <c r="J858" s="67">
        <v>1912.06</v>
      </c>
    </row>
    <row r="859" spans="2:10" x14ac:dyDescent="0.2">
      <c r="B859" s="12" t="s">
        <v>506</v>
      </c>
      <c r="C859" s="12" t="s">
        <v>376</v>
      </c>
      <c r="D859" s="12" t="s">
        <v>376</v>
      </c>
      <c r="E859" s="12" t="s">
        <v>2843</v>
      </c>
      <c r="F859" s="12">
        <v>99</v>
      </c>
      <c r="G859" s="67">
        <v>35.341463414634148</v>
      </c>
      <c r="H859" s="67">
        <v>2.5858536585365854</v>
      </c>
      <c r="I859" s="67">
        <v>9.0507317073170732</v>
      </c>
      <c r="J859" s="67">
        <v>1926.1</v>
      </c>
    </row>
    <row r="860" spans="2:10" x14ac:dyDescent="0.2">
      <c r="B860" s="12" t="s">
        <v>506</v>
      </c>
      <c r="C860" s="12" t="s">
        <v>376</v>
      </c>
      <c r="D860" s="12" t="s">
        <v>376</v>
      </c>
      <c r="E860" s="12" t="s">
        <v>2843</v>
      </c>
      <c r="F860" s="12">
        <v>99</v>
      </c>
      <c r="G860" s="67">
        <v>35.341463414634148</v>
      </c>
      <c r="H860" s="67">
        <v>1.271219512195122</v>
      </c>
      <c r="I860" s="67">
        <v>4.449512195121951</v>
      </c>
      <c r="J860" s="67">
        <v>1683.55</v>
      </c>
    </row>
    <row r="861" spans="2:10" x14ac:dyDescent="0.2">
      <c r="B861" s="12" t="s">
        <v>1207</v>
      </c>
      <c r="C861" s="12" t="s">
        <v>376</v>
      </c>
      <c r="D861" s="12" t="s">
        <v>376</v>
      </c>
      <c r="E861" s="12" t="s">
        <v>2844</v>
      </c>
      <c r="F861" s="12">
        <v>125</v>
      </c>
      <c r="G861" s="67">
        <v>64.725609756097555</v>
      </c>
      <c r="H861" s="67">
        <v>0</v>
      </c>
      <c r="I861" s="67">
        <v>0</v>
      </c>
      <c r="J861" s="67">
        <v>2653.75</v>
      </c>
    </row>
    <row r="862" spans="2:10" x14ac:dyDescent="0.2">
      <c r="B862" s="12" t="s">
        <v>535</v>
      </c>
      <c r="C862" s="12" t="s">
        <v>376</v>
      </c>
      <c r="D862" s="12" t="s">
        <v>376</v>
      </c>
      <c r="E862" s="12" t="s">
        <v>2843</v>
      </c>
      <c r="F862" s="12">
        <v>83</v>
      </c>
      <c r="G862" s="67">
        <v>23.706585365853659</v>
      </c>
      <c r="H862" s="67">
        <v>10.810487804878049</v>
      </c>
      <c r="I862" s="67">
        <v>37.836829268292682</v>
      </c>
      <c r="J862" s="67">
        <v>2966.51</v>
      </c>
    </row>
    <row r="863" spans="2:10" x14ac:dyDescent="0.2">
      <c r="B863" s="12" t="s">
        <v>535</v>
      </c>
      <c r="C863" s="12" t="s">
        <v>376</v>
      </c>
      <c r="D863" s="12" t="s">
        <v>376</v>
      </c>
      <c r="E863" s="12" t="s">
        <v>2844</v>
      </c>
      <c r="F863" s="12">
        <v>132</v>
      </c>
      <c r="G863" s="67">
        <v>123.39292682926829</v>
      </c>
      <c r="H863" s="67">
        <v>45.703414634146341</v>
      </c>
      <c r="I863" s="67">
        <v>159.96341463414635</v>
      </c>
      <c r="J863" s="67">
        <v>13491.45</v>
      </c>
    </row>
    <row r="864" spans="2:10" x14ac:dyDescent="0.2">
      <c r="B864" s="12" t="s">
        <v>535</v>
      </c>
      <c r="C864" s="12" t="s">
        <v>376</v>
      </c>
      <c r="D864" s="12" t="s">
        <v>376</v>
      </c>
      <c r="E864" s="12" t="s">
        <v>2843</v>
      </c>
      <c r="F864" s="12">
        <v>150</v>
      </c>
      <c r="G864" s="67">
        <v>137.41463414634146</v>
      </c>
      <c r="H864" s="67">
        <v>43.521707317073172</v>
      </c>
      <c r="I864" s="67">
        <v>152.32756097560977</v>
      </c>
      <c r="J864" s="67">
        <v>13663.82</v>
      </c>
    </row>
    <row r="865" spans="2:10" x14ac:dyDescent="0.2">
      <c r="B865" s="12" t="s">
        <v>535</v>
      </c>
      <c r="C865" s="12" t="s">
        <v>376</v>
      </c>
      <c r="D865" s="12" t="s">
        <v>376</v>
      </c>
      <c r="E865" s="12" t="s">
        <v>2844</v>
      </c>
      <c r="F865" s="12">
        <v>149</v>
      </c>
      <c r="G865" s="67">
        <v>90.658536585365852</v>
      </c>
      <c r="H865" s="67">
        <v>14.062926829268294</v>
      </c>
      <c r="I865" s="67">
        <v>49.220731707317071</v>
      </c>
      <c r="J865" s="67">
        <v>6311.63</v>
      </c>
    </row>
    <row r="866" spans="2:10" x14ac:dyDescent="0.2">
      <c r="B866" s="12" t="s">
        <v>535</v>
      </c>
      <c r="C866" s="12" t="s">
        <v>376</v>
      </c>
      <c r="D866" s="12" t="s">
        <v>376</v>
      </c>
      <c r="E866" s="12" t="s">
        <v>2843</v>
      </c>
      <c r="F866" s="12">
        <v>49</v>
      </c>
      <c r="G866" s="67">
        <v>35.596341463414632</v>
      </c>
      <c r="H866" s="67">
        <v>20.342682926829266</v>
      </c>
      <c r="I866" s="67">
        <v>92.63585365853659</v>
      </c>
      <c r="J866" s="67">
        <v>6091.57</v>
      </c>
    </row>
    <row r="867" spans="2:10" x14ac:dyDescent="0.2">
      <c r="B867" s="12" t="s">
        <v>1714</v>
      </c>
      <c r="C867" s="12" t="s">
        <v>376</v>
      </c>
      <c r="D867" s="12" t="s">
        <v>376</v>
      </c>
      <c r="E867" s="12" t="s">
        <v>2844</v>
      </c>
      <c r="F867" s="12">
        <v>38</v>
      </c>
      <c r="G867" s="67">
        <v>2.2439024390243905</v>
      </c>
      <c r="H867" s="67">
        <v>3.0214634146341464</v>
      </c>
      <c r="I867" s="67">
        <v>10.575609756097561</v>
      </c>
      <c r="J867" s="67">
        <v>649.48</v>
      </c>
    </row>
    <row r="868" spans="2:10" x14ac:dyDescent="0.2">
      <c r="B868" s="12" t="s">
        <v>1714</v>
      </c>
      <c r="C868" s="12" t="s">
        <v>376</v>
      </c>
      <c r="D868" s="12" t="s">
        <v>376</v>
      </c>
      <c r="E868" s="12" t="s">
        <v>2844</v>
      </c>
      <c r="F868" s="12">
        <v>37</v>
      </c>
      <c r="G868" s="67">
        <v>2.2439024390243905</v>
      </c>
      <c r="H868" s="67">
        <v>4.6190243902439025</v>
      </c>
      <c r="I868" s="67">
        <v>16.167073170731708</v>
      </c>
      <c r="J868" s="67">
        <v>944.23</v>
      </c>
    </row>
    <row r="869" spans="2:10" x14ac:dyDescent="0.2">
      <c r="B869" s="12" t="s">
        <v>1714</v>
      </c>
      <c r="C869" s="12" t="s">
        <v>376</v>
      </c>
      <c r="D869" s="12" t="s">
        <v>376</v>
      </c>
      <c r="E869" s="12" t="s">
        <v>2844</v>
      </c>
      <c r="F869" s="12">
        <v>30</v>
      </c>
      <c r="G869" s="67">
        <v>2.2439024390243905</v>
      </c>
      <c r="H869" s="67">
        <v>0</v>
      </c>
      <c r="I869" s="67">
        <v>0</v>
      </c>
      <c r="J869" s="67">
        <v>92</v>
      </c>
    </row>
    <row r="870" spans="2:10" x14ac:dyDescent="0.2">
      <c r="B870" s="12" t="s">
        <v>1296</v>
      </c>
      <c r="C870" s="12" t="s">
        <v>376</v>
      </c>
      <c r="D870" s="12" t="s">
        <v>376</v>
      </c>
      <c r="E870" s="12" t="s">
        <v>2844</v>
      </c>
      <c r="F870" s="12">
        <v>60</v>
      </c>
      <c r="G870" s="67">
        <v>16.488780487804878</v>
      </c>
      <c r="H870" s="67">
        <v>17.94341463414634</v>
      </c>
      <c r="I870" s="67">
        <v>72.28634146341463</v>
      </c>
      <c r="J870" s="67">
        <v>4375.46</v>
      </c>
    </row>
    <row r="871" spans="2:10" x14ac:dyDescent="0.2">
      <c r="B871" s="12" t="s">
        <v>1309</v>
      </c>
      <c r="C871" s="12" t="s">
        <v>376</v>
      </c>
      <c r="D871" s="12" t="s">
        <v>376</v>
      </c>
      <c r="E871" s="12" t="s">
        <v>2843</v>
      </c>
      <c r="F871" s="12">
        <v>103</v>
      </c>
      <c r="G871" s="67">
        <v>30.512195121951219</v>
      </c>
      <c r="H871" s="67">
        <v>42.442682926829271</v>
      </c>
      <c r="I871" s="67">
        <v>217.0448780487805</v>
      </c>
      <c r="J871" s="67">
        <v>11889.99</v>
      </c>
    </row>
    <row r="872" spans="2:10" x14ac:dyDescent="0.2">
      <c r="B872" s="12" t="s">
        <v>1309</v>
      </c>
      <c r="C872" s="12" t="s">
        <v>376</v>
      </c>
      <c r="D872" s="12" t="s">
        <v>376</v>
      </c>
      <c r="E872" s="12" t="s">
        <v>2843</v>
      </c>
      <c r="F872" s="12">
        <v>64</v>
      </c>
      <c r="G872" s="67">
        <v>25.097317073170732</v>
      </c>
      <c r="H872" s="67">
        <v>25.965121951219512</v>
      </c>
      <c r="I872" s="67">
        <v>139.75512195121951</v>
      </c>
      <c r="J872" s="67">
        <v>7823.52</v>
      </c>
    </row>
    <row r="873" spans="2:10" x14ac:dyDescent="0.2">
      <c r="B873" s="12" t="s">
        <v>1309</v>
      </c>
      <c r="C873" s="12" t="s">
        <v>376</v>
      </c>
      <c r="D873" s="12" t="s">
        <v>376</v>
      </c>
      <c r="E873" s="12" t="s">
        <v>2843</v>
      </c>
      <c r="F873" s="12">
        <v>74</v>
      </c>
      <c r="G873" s="67">
        <v>25.756341463414635</v>
      </c>
      <c r="H873" s="67">
        <v>31.906829268292686</v>
      </c>
      <c r="I873" s="67">
        <v>173.69073170731707</v>
      </c>
      <c r="J873" s="67">
        <v>9485.51</v>
      </c>
    </row>
    <row r="874" spans="2:10" x14ac:dyDescent="0.2">
      <c r="B874" s="12" t="s">
        <v>1309</v>
      </c>
      <c r="C874" s="12" t="s">
        <v>376</v>
      </c>
      <c r="D874" s="12" t="s">
        <v>376</v>
      </c>
      <c r="E874" s="12" t="s">
        <v>2843</v>
      </c>
      <c r="F874" s="12">
        <v>56</v>
      </c>
      <c r="G874" s="67">
        <v>19.356097560975609</v>
      </c>
      <c r="H874" s="67">
        <v>23.420731707317074</v>
      </c>
      <c r="I874" s="67">
        <v>130.70853658536583</v>
      </c>
      <c r="J874" s="67">
        <v>7112.9</v>
      </c>
    </row>
    <row r="875" spans="2:10" x14ac:dyDescent="0.2">
      <c r="B875" s="12" t="s">
        <v>1309</v>
      </c>
      <c r="C875" s="12" t="s">
        <v>376</v>
      </c>
      <c r="D875" s="12" t="s">
        <v>376</v>
      </c>
      <c r="E875" s="12" t="s">
        <v>2844</v>
      </c>
      <c r="F875" s="12">
        <v>64</v>
      </c>
      <c r="G875" s="67">
        <v>18.94439024390244</v>
      </c>
      <c r="H875" s="67">
        <v>11.849512195121951</v>
      </c>
      <c r="I875" s="67">
        <v>88.069024390243897</v>
      </c>
      <c r="J875" s="67">
        <v>4873.38</v>
      </c>
    </row>
    <row r="876" spans="2:10" x14ac:dyDescent="0.2">
      <c r="B876" s="12" t="s">
        <v>1309</v>
      </c>
      <c r="C876" s="12" t="s">
        <v>376</v>
      </c>
      <c r="D876" s="12" t="s">
        <v>376</v>
      </c>
      <c r="E876" s="12" t="s">
        <v>2844</v>
      </c>
      <c r="F876" s="12">
        <v>64</v>
      </c>
      <c r="G876" s="67">
        <v>17.513658536585364</v>
      </c>
      <c r="H876" s="67">
        <v>26.491951219512195</v>
      </c>
      <c r="I876" s="67">
        <v>141.15365853658537</v>
      </c>
      <c r="J876" s="67">
        <v>7591.53</v>
      </c>
    </row>
    <row r="877" spans="2:10" x14ac:dyDescent="0.2">
      <c r="B877" s="12" t="s">
        <v>1309</v>
      </c>
      <c r="C877" s="12" t="s">
        <v>376</v>
      </c>
      <c r="D877" s="12" t="s">
        <v>376</v>
      </c>
      <c r="E877" s="12" t="s">
        <v>2843</v>
      </c>
      <c r="F877" s="12">
        <v>65</v>
      </c>
      <c r="G877" s="67">
        <v>18.007073170731708</v>
      </c>
      <c r="H877" s="67">
        <v>13.147804878048779</v>
      </c>
      <c r="I877" s="67">
        <v>94.659512195121948</v>
      </c>
      <c r="J877" s="67">
        <v>5158.3900000000003</v>
      </c>
    </row>
    <row r="878" spans="2:10" x14ac:dyDescent="0.2">
      <c r="B878" s="12" t="s">
        <v>1309</v>
      </c>
      <c r="C878" s="12" t="s">
        <v>376</v>
      </c>
      <c r="D878" s="12" t="s">
        <v>376</v>
      </c>
      <c r="E878" s="12" t="s">
        <v>2843</v>
      </c>
      <c r="F878" s="12">
        <v>70</v>
      </c>
      <c r="G878" s="67">
        <v>17.513658536585364</v>
      </c>
      <c r="H878" s="67">
        <v>24.153658536585365</v>
      </c>
      <c r="I878" s="67">
        <v>145.66219512195124</v>
      </c>
      <c r="J878" s="67">
        <v>7680.51</v>
      </c>
    </row>
    <row r="879" spans="2:10" x14ac:dyDescent="0.2">
      <c r="B879" s="12" t="s">
        <v>1309</v>
      </c>
      <c r="C879" s="12" t="s">
        <v>376</v>
      </c>
      <c r="D879" s="12" t="s">
        <v>376</v>
      </c>
      <c r="E879" s="12" t="s">
        <v>2844</v>
      </c>
      <c r="F879" s="12">
        <v>64</v>
      </c>
      <c r="G879" s="67">
        <v>18.007073170731708</v>
      </c>
      <c r="H879" s="67">
        <v>7.8104878048780488</v>
      </c>
      <c r="I879" s="67">
        <v>75.74414634146342</v>
      </c>
      <c r="J879" s="67">
        <v>4164.03</v>
      </c>
    </row>
    <row r="880" spans="2:10" x14ac:dyDescent="0.2">
      <c r="B880" s="12" t="s">
        <v>1309</v>
      </c>
      <c r="C880" s="12" t="s">
        <v>376</v>
      </c>
      <c r="D880" s="12" t="s">
        <v>376</v>
      </c>
      <c r="E880" s="12" t="s">
        <v>2843</v>
      </c>
      <c r="F880" s="12">
        <v>83</v>
      </c>
      <c r="G880" s="67">
        <v>24.290975609756096</v>
      </c>
      <c r="H880" s="67">
        <v>27.168292682926833</v>
      </c>
      <c r="I880" s="67">
        <v>159.35951219512197</v>
      </c>
      <c r="J880" s="67">
        <v>8643.57</v>
      </c>
    </row>
    <row r="881" spans="2:10" x14ac:dyDescent="0.2">
      <c r="B881" s="12" t="s">
        <v>1309</v>
      </c>
      <c r="C881" s="12" t="s">
        <v>376</v>
      </c>
      <c r="D881" s="12" t="s">
        <v>376</v>
      </c>
      <c r="E881" s="12" t="s">
        <v>2843</v>
      </c>
      <c r="F881" s="12">
        <v>60</v>
      </c>
      <c r="G881" s="67">
        <v>16.576341463414636</v>
      </c>
      <c r="H881" s="67">
        <v>11.938780487804879</v>
      </c>
      <c r="I881" s="67">
        <v>85.337560975609762</v>
      </c>
      <c r="J881" s="67">
        <v>4667.96</v>
      </c>
    </row>
    <row r="882" spans="2:10" x14ac:dyDescent="0.2">
      <c r="B882" s="12" t="s">
        <v>1309</v>
      </c>
      <c r="C882" s="12" t="s">
        <v>376</v>
      </c>
      <c r="D882" s="12" t="s">
        <v>376</v>
      </c>
      <c r="E882" s="12" t="s">
        <v>2843</v>
      </c>
      <c r="F882" s="12">
        <v>60</v>
      </c>
      <c r="G882" s="67">
        <v>16.576341463414636</v>
      </c>
      <c r="H882" s="67">
        <v>8.2365853658536583</v>
      </c>
      <c r="I882" s="67">
        <v>72.38</v>
      </c>
      <c r="J882" s="67">
        <v>3984.91</v>
      </c>
    </row>
    <row r="883" spans="2:10" x14ac:dyDescent="0.2">
      <c r="B883" s="12" t="s">
        <v>1715</v>
      </c>
      <c r="C883" s="12" t="s">
        <v>376</v>
      </c>
      <c r="D883" s="12" t="s">
        <v>376</v>
      </c>
      <c r="E883" s="12" t="s">
        <v>2843</v>
      </c>
      <c r="F883" s="12">
        <v>12</v>
      </c>
      <c r="G883" s="67">
        <v>1.1143902439024389</v>
      </c>
      <c r="H883" s="67">
        <v>1.2926829268292683</v>
      </c>
      <c r="I883" s="67">
        <v>6.4612195121951217</v>
      </c>
      <c r="J883" s="67">
        <v>363.6</v>
      </c>
    </row>
    <row r="884" spans="2:10" x14ac:dyDescent="0.2">
      <c r="B884" s="12" t="s">
        <v>1715</v>
      </c>
      <c r="C884" s="12" t="s">
        <v>376</v>
      </c>
      <c r="D884" s="12" t="s">
        <v>376</v>
      </c>
      <c r="E884" s="12" t="s">
        <v>2843</v>
      </c>
      <c r="F884" s="12">
        <v>12</v>
      </c>
      <c r="G884" s="67">
        <v>6.6863414634146334</v>
      </c>
      <c r="H884" s="67">
        <v>6.3331707317073178</v>
      </c>
      <c r="I884" s="67">
        <v>33.78756097560975</v>
      </c>
      <c r="J884" s="67">
        <v>1919.09</v>
      </c>
    </row>
    <row r="885" spans="2:10" x14ac:dyDescent="0.2">
      <c r="B885" s="12" t="s">
        <v>641</v>
      </c>
      <c r="C885" s="12" t="s">
        <v>376</v>
      </c>
      <c r="D885" s="12" t="s">
        <v>376</v>
      </c>
      <c r="E885" s="12" t="s">
        <v>2843</v>
      </c>
      <c r="F885" s="12">
        <v>50</v>
      </c>
      <c r="G885" s="67">
        <v>55.274634146341469</v>
      </c>
      <c r="H885" s="67">
        <v>29.066829268292683</v>
      </c>
      <c r="I885" s="67">
        <v>101.73585365853658</v>
      </c>
      <c r="J885" s="67">
        <v>7629.17</v>
      </c>
    </row>
    <row r="886" spans="2:10" x14ac:dyDescent="0.2">
      <c r="B886" s="12" t="s">
        <v>1716</v>
      </c>
      <c r="C886" s="12" t="s">
        <v>376</v>
      </c>
      <c r="D886" s="12" t="s">
        <v>376</v>
      </c>
      <c r="E886" s="12" t="s">
        <v>2844</v>
      </c>
      <c r="F886" s="12">
        <v>68</v>
      </c>
      <c r="G886" s="67">
        <v>86.318780487804887</v>
      </c>
      <c r="H886" s="67">
        <v>43.37731707317073</v>
      </c>
      <c r="I886" s="67">
        <v>151.82195121951219</v>
      </c>
      <c r="J886" s="67">
        <v>11542.24</v>
      </c>
    </row>
    <row r="887" spans="2:10" x14ac:dyDescent="0.2">
      <c r="B887" s="12" t="s">
        <v>1717</v>
      </c>
      <c r="C887" s="12" t="s">
        <v>376</v>
      </c>
      <c r="D887" s="12" t="s">
        <v>376</v>
      </c>
      <c r="E887" s="12" t="s">
        <v>2843</v>
      </c>
      <c r="F887" s="12">
        <v>40</v>
      </c>
      <c r="G887" s="67">
        <v>2.3031707317073171</v>
      </c>
      <c r="H887" s="67">
        <v>17.434390243902438</v>
      </c>
      <c r="I887" s="67">
        <v>72.240975609756106</v>
      </c>
      <c r="J887" s="67">
        <v>3771.12</v>
      </c>
    </row>
    <row r="888" spans="2:10" x14ac:dyDescent="0.2">
      <c r="B888" s="12" t="s">
        <v>1717</v>
      </c>
      <c r="C888" s="12" t="s">
        <v>376</v>
      </c>
      <c r="D888" s="12" t="s">
        <v>376</v>
      </c>
      <c r="E888" s="12" t="s">
        <v>2843</v>
      </c>
      <c r="F888" s="12">
        <v>36</v>
      </c>
      <c r="G888" s="67">
        <v>2.2439024390243905</v>
      </c>
      <c r="H888" s="67">
        <v>13.104146341463414</v>
      </c>
      <c r="I888" s="67">
        <v>57.084878048780489</v>
      </c>
      <c r="J888" s="67">
        <v>2969.75</v>
      </c>
    </row>
    <row r="889" spans="2:10" x14ac:dyDescent="0.2">
      <c r="B889" s="12" t="s">
        <v>1716</v>
      </c>
      <c r="C889" s="12" t="s">
        <v>376</v>
      </c>
      <c r="D889" s="12" t="s">
        <v>376</v>
      </c>
      <c r="E889" s="12" t="s">
        <v>2843</v>
      </c>
      <c r="F889" s="12">
        <v>47</v>
      </c>
      <c r="G889" s="67">
        <v>58.341951219512197</v>
      </c>
      <c r="H889" s="67">
        <v>32.509024390243901</v>
      </c>
      <c r="I889" s="67">
        <v>113.78243902439024</v>
      </c>
      <c r="J889" s="67">
        <v>8389.9699999999993</v>
      </c>
    </row>
    <row r="890" spans="2:10" x14ac:dyDescent="0.2">
      <c r="B890" s="12" t="s">
        <v>1718</v>
      </c>
      <c r="C890" s="12" t="s">
        <v>376</v>
      </c>
      <c r="D890" s="12" t="s">
        <v>376</v>
      </c>
      <c r="E890" s="12" t="s">
        <v>2844</v>
      </c>
      <c r="F890" s="12">
        <v>12</v>
      </c>
      <c r="G890" s="67">
        <v>6.5685365853658535</v>
      </c>
      <c r="H890" s="67">
        <v>6.4397560975609753</v>
      </c>
      <c r="I890" s="67">
        <v>33.607560975609758</v>
      </c>
      <c r="J890" s="67">
        <v>1911.25</v>
      </c>
    </row>
    <row r="891" spans="2:10" x14ac:dyDescent="0.2">
      <c r="B891" s="12" t="s">
        <v>1305</v>
      </c>
      <c r="C891" s="12" t="s">
        <v>376</v>
      </c>
      <c r="D891" s="12" t="s">
        <v>376</v>
      </c>
      <c r="E891" s="12" t="s">
        <v>2844</v>
      </c>
      <c r="F891" s="12">
        <v>42</v>
      </c>
      <c r="G891" s="67">
        <v>14.208292682926828</v>
      </c>
      <c r="H891" s="67">
        <v>18.788048780487802</v>
      </c>
      <c r="I891" s="67">
        <v>92.32</v>
      </c>
      <c r="J891" s="67">
        <v>5137.97</v>
      </c>
    </row>
    <row r="892" spans="2:10" x14ac:dyDescent="0.2">
      <c r="B892" s="12" t="s">
        <v>1305</v>
      </c>
      <c r="C892" s="12" t="s">
        <v>376</v>
      </c>
      <c r="D892" s="12" t="s">
        <v>376</v>
      </c>
      <c r="E892" s="12" t="s">
        <v>2843</v>
      </c>
      <c r="F892" s="12">
        <v>45</v>
      </c>
      <c r="G892" s="67">
        <v>14.208292682926828</v>
      </c>
      <c r="H892" s="67">
        <v>4.7102439024390241</v>
      </c>
      <c r="I892" s="67">
        <v>16.486097560975608</v>
      </c>
      <c r="J892" s="67">
        <v>1451.59</v>
      </c>
    </row>
    <row r="893" spans="2:10" x14ac:dyDescent="0.2">
      <c r="B893" s="12" t="s">
        <v>643</v>
      </c>
      <c r="C893" s="12" t="s">
        <v>376</v>
      </c>
      <c r="D893" s="12" t="s">
        <v>376</v>
      </c>
      <c r="E893" s="12" t="s">
        <v>2843</v>
      </c>
      <c r="F893" s="12">
        <v>20</v>
      </c>
      <c r="G893" s="67">
        <v>22.255365853658539</v>
      </c>
      <c r="H893" s="67">
        <v>11.612682926829269</v>
      </c>
      <c r="I893" s="67">
        <v>40.645365853658539</v>
      </c>
      <c r="J893" s="67">
        <v>3055.05</v>
      </c>
    </row>
    <row r="894" spans="2:10" x14ac:dyDescent="0.2">
      <c r="B894" s="12" t="s">
        <v>1310</v>
      </c>
      <c r="C894" s="12" t="s">
        <v>376</v>
      </c>
      <c r="D894" s="12" t="s">
        <v>376</v>
      </c>
      <c r="E894" s="12" t="s">
        <v>2844</v>
      </c>
      <c r="F894" s="12">
        <v>73</v>
      </c>
      <c r="G894" s="67">
        <v>33.707804878048783</v>
      </c>
      <c r="H894" s="67">
        <v>10.002439024390245</v>
      </c>
      <c r="I894" s="67">
        <v>35.009024390243901</v>
      </c>
      <c r="J894" s="67">
        <v>3227.49</v>
      </c>
    </row>
    <row r="895" spans="2:10" x14ac:dyDescent="0.2">
      <c r="B895" s="12" t="s">
        <v>652</v>
      </c>
      <c r="C895" s="12" t="s">
        <v>376</v>
      </c>
      <c r="D895" s="12" t="s">
        <v>376</v>
      </c>
      <c r="E895" s="12" t="s">
        <v>2844</v>
      </c>
      <c r="F895" s="12">
        <v>10</v>
      </c>
      <c r="G895" s="67">
        <v>11.841463414634147</v>
      </c>
      <c r="H895" s="67">
        <v>7.3148780487804883</v>
      </c>
      <c r="I895" s="67">
        <v>25.602195121951222</v>
      </c>
      <c r="J895" s="67">
        <v>1835.1</v>
      </c>
    </row>
    <row r="896" spans="2:10" x14ac:dyDescent="0.2">
      <c r="B896" s="12" t="s">
        <v>650</v>
      </c>
      <c r="C896" s="12" t="s">
        <v>376</v>
      </c>
      <c r="D896" s="12" t="s">
        <v>376</v>
      </c>
      <c r="E896" s="12" t="s">
        <v>2844</v>
      </c>
      <c r="F896" s="12">
        <v>74</v>
      </c>
      <c r="G896" s="67">
        <v>91.184634146341466</v>
      </c>
      <c r="H896" s="67">
        <v>27.279512195121953</v>
      </c>
      <c r="I896" s="67">
        <v>95.480243902439028</v>
      </c>
      <c r="J896" s="67">
        <v>8771.7199999999993</v>
      </c>
    </row>
    <row r="897" spans="2:10" x14ac:dyDescent="0.2">
      <c r="B897" s="12" t="s">
        <v>650</v>
      </c>
      <c r="C897" s="12" t="s">
        <v>376</v>
      </c>
      <c r="D897" s="12" t="s">
        <v>376</v>
      </c>
      <c r="E897" s="12" t="s">
        <v>2844</v>
      </c>
      <c r="F897" s="12">
        <v>55</v>
      </c>
      <c r="G897" s="67">
        <v>45.341463414634148</v>
      </c>
      <c r="H897" s="67">
        <v>1.254390243902439</v>
      </c>
      <c r="I897" s="67">
        <v>4.3904878048780489</v>
      </c>
      <c r="J897" s="67">
        <v>2090.44</v>
      </c>
    </row>
    <row r="898" spans="2:10" x14ac:dyDescent="0.2">
      <c r="B898" s="12" t="s">
        <v>652</v>
      </c>
      <c r="C898" s="12" t="s">
        <v>376</v>
      </c>
      <c r="D898" s="12" t="s">
        <v>376</v>
      </c>
      <c r="E898" s="12" t="s">
        <v>2843</v>
      </c>
      <c r="F898" s="12">
        <v>79</v>
      </c>
      <c r="G898" s="67">
        <v>65.951219512195124</v>
      </c>
      <c r="H898" s="67">
        <v>10.653658536585366</v>
      </c>
      <c r="I898" s="67">
        <v>37.288536585365854</v>
      </c>
      <c r="J898" s="67">
        <v>4669.63</v>
      </c>
    </row>
    <row r="899" spans="2:10" x14ac:dyDescent="0.2">
      <c r="B899" s="12" t="s">
        <v>1719</v>
      </c>
      <c r="C899" s="12" t="s">
        <v>376</v>
      </c>
      <c r="D899" s="12" t="s">
        <v>376</v>
      </c>
      <c r="E899" s="12" t="s">
        <v>2843</v>
      </c>
      <c r="F899" s="12">
        <v>60</v>
      </c>
      <c r="G899" s="67">
        <v>10.053658536585365</v>
      </c>
      <c r="H899" s="67">
        <v>25.962439024390246</v>
      </c>
      <c r="I899" s="67">
        <v>90.869268292682918</v>
      </c>
      <c r="J899" s="67">
        <v>5202.3</v>
      </c>
    </row>
    <row r="900" spans="2:10" x14ac:dyDescent="0.2">
      <c r="B900" s="12" t="s">
        <v>1720</v>
      </c>
      <c r="C900" s="12" t="s">
        <v>376</v>
      </c>
      <c r="D900" s="12" t="s">
        <v>376</v>
      </c>
      <c r="E900" s="12" t="s">
        <v>2844</v>
      </c>
      <c r="F900" s="12">
        <v>38</v>
      </c>
      <c r="G900" s="67">
        <v>29.319512195121948</v>
      </c>
      <c r="H900" s="67">
        <v>24.878780487804878</v>
      </c>
      <c r="I900" s="67">
        <v>104.4919512195122</v>
      </c>
      <c r="J900" s="67">
        <v>6506.3</v>
      </c>
    </row>
    <row r="901" spans="2:10" x14ac:dyDescent="0.2">
      <c r="B901" s="12" t="s">
        <v>1720</v>
      </c>
      <c r="C901" s="12" t="s">
        <v>376</v>
      </c>
      <c r="D901" s="12" t="s">
        <v>376</v>
      </c>
      <c r="E901" s="12" t="s">
        <v>2844</v>
      </c>
      <c r="F901" s="12">
        <v>22</v>
      </c>
      <c r="G901" s="67">
        <v>19.037560975609754</v>
      </c>
      <c r="H901" s="67">
        <v>12.983658536585367</v>
      </c>
      <c r="I901" s="67">
        <v>56.710975609756098</v>
      </c>
      <c r="J901" s="67">
        <v>3638.02</v>
      </c>
    </row>
    <row r="902" spans="2:10" x14ac:dyDescent="0.2">
      <c r="B902" s="12" t="s">
        <v>1618</v>
      </c>
      <c r="C902" s="12" t="s">
        <v>376</v>
      </c>
      <c r="D902" s="12" t="s">
        <v>376</v>
      </c>
      <c r="E902" s="12" t="s">
        <v>2843</v>
      </c>
      <c r="F902" s="12">
        <v>60</v>
      </c>
      <c r="G902" s="67">
        <v>10.053658536585365</v>
      </c>
      <c r="H902" s="67">
        <v>20.339268292682927</v>
      </c>
      <c r="I902" s="67">
        <v>71.188048780487804</v>
      </c>
      <c r="J902" s="67">
        <v>4164.82</v>
      </c>
    </row>
    <row r="903" spans="2:10" x14ac:dyDescent="0.2">
      <c r="B903" s="12" t="s">
        <v>1615</v>
      </c>
      <c r="C903" s="12" t="s">
        <v>376</v>
      </c>
      <c r="D903" s="12" t="s">
        <v>376</v>
      </c>
      <c r="E903" s="12" t="s">
        <v>2843</v>
      </c>
      <c r="F903" s="12">
        <v>60</v>
      </c>
      <c r="G903" s="67">
        <v>10.053658536585365</v>
      </c>
      <c r="H903" s="67">
        <v>17.259024390243901</v>
      </c>
      <c r="I903" s="67">
        <v>60.407804878048779</v>
      </c>
      <c r="J903" s="67">
        <v>3596.54</v>
      </c>
    </row>
    <row r="904" spans="2:10" x14ac:dyDescent="0.2">
      <c r="B904" s="12" t="s">
        <v>695</v>
      </c>
      <c r="C904" s="12" t="s">
        <v>376</v>
      </c>
      <c r="D904" s="12" t="s">
        <v>376</v>
      </c>
      <c r="E904" s="12" t="s">
        <v>2844</v>
      </c>
      <c r="F904" s="12">
        <v>30</v>
      </c>
      <c r="G904" s="67">
        <v>5.0268292682926825</v>
      </c>
      <c r="H904" s="67">
        <v>2.3914634146341465</v>
      </c>
      <c r="I904" s="67">
        <v>8.370000000000001</v>
      </c>
      <c r="J904" s="67">
        <v>647.32000000000005</v>
      </c>
    </row>
    <row r="905" spans="2:10" x14ac:dyDescent="0.2">
      <c r="B905" s="12" t="s">
        <v>695</v>
      </c>
      <c r="C905" s="12" t="s">
        <v>376</v>
      </c>
      <c r="D905" s="12" t="s">
        <v>376</v>
      </c>
      <c r="E905" s="12" t="s">
        <v>2844</v>
      </c>
      <c r="F905" s="12">
        <v>30</v>
      </c>
      <c r="G905" s="67">
        <v>5.0268292682926825</v>
      </c>
      <c r="H905" s="67">
        <v>2.1197560975609755</v>
      </c>
      <c r="I905" s="67">
        <v>7.4190243902439024</v>
      </c>
      <c r="J905" s="67">
        <v>597.19000000000005</v>
      </c>
    </row>
    <row r="906" spans="2:10" x14ac:dyDescent="0.2">
      <c r="B906" s="12" t="s">
        <v>699</v>
      </c>
      <c r="C906" s="12" t="s">
        <v>376</v>
      </c>
      <c r="D906" s="12" t="s">
        <v>376</v>
      </c>
      <c r="E906" s="12" t="s">
        <v>2843</v>
      </c>
      <c r="F906" s="12">
        <v>29</v>
      </c>
      <c r="G906" s="67">
        <v>5.0268292682926825</v>
      </c>
      <c r="H906" s="67">
        <v>0.66390243902439017</v>
      </c>
      <c r="I906" s="67">
        <v>2.3236585365853659</v>
      </c>
      <c r="J906" s="67">
        <v>328.59</v>
      </c>
    </row>
    <row r="907" spans="2:10" x14ac:dyDescent="0.2">
      <c r="B907" s="12" t="s">
        <v>692</v>
      </c>
      <c r="C907" s="12" t="s">
        <v>376</v>
      </c>
      <c r="D907" s="12" t="s">
        <v>376</v>
      </c>
      <c r="E907" s="12" t="s">
        <v>2844</v>
      </c>
      <c r="F907" s="12">
        <v>30</v>
      </c>
      <c r="G907" s="67">
        <v>5.0268292682926825</v>
      </c>
      <c r="H907" s="67">
        <v>5.6290243902439023</v>
      </c>
      <c r="I907" s="67">
        <v>19.7009756097561</v>
      </c>
      <c r="J907" s="67">
        <v>1244.6300000000001</v>
      </c>
    </row>
    <row r="908" spans="2:10" x14ac:dyDescent="0.2">
      <c r="B908" s="12" t="s">
        <v>697</v>
      </c>
      <c r="C908" s="12" t="s">
        <v>376</v>
      </c>
      <c r="D908" s="12" t="s">
        <v>376</v>
      </c>
      <c r="E908" s="12" t="s">
        <v>2844</v>
      </c>
      <c r="F908" s="12">
        <v>30</v>
      </c>
      <c r="G908" s="67">
        <v>5.0268292682926825</v>
      </c>
      <c r="H908" s="67">
        <v>2.0997560975609755</v>
      </c>
      <c r="I908" s="67">
        <v>7.3492682926829263</v>
      </c>
      <c r="J908" s="67">
        <v>593.51</v>
      </c>
    </row>
    <row r="909" spans="2:10" x14ac:dyDescent="0.2">
      <c r="B909" s="12" t="s">
        <v>1583</v>
      </c>
      <c r="C909" s="12" t="s">
        <v>376</v>
      </c>
      <c r="D909" s="12" t="s">
        <v>376</v>
      </c>
      <c r="E909" s="12" t="s">
        <v>2843</v>
      </c>
      <c r="F909" s="12">
        <v>30</v>
      </c>
      <c r="G909" s="67">
        <v>27.335853658536585</v>
      </c>
      <c r="H909" s="67">
        <v>25.122682926829267</v>
      </c>
      <c r="I909" s="67">
        <v>103.80926829268292</v>
      </c>
      <c r="J909" s="67">
        <v>6406.98</v>
      </c>
    </row>
    <row r="910" spans="2:10" x14ac:dyDescent="0.2">
      <c r="B910" s="12" t="s">
        <v>698</v>
      </c>
      <c r="C910" s="12" t="s">
        <v>376</v>
      </c>
      <c r="D910" s="12" t="s">
        <v>376</v>
      </c>
      <c r="E910" s="12" t="s">
        <v>2844</v>
      </c>
      <c r="F910" s="12">
        <v>30</v>
      </c>
      <c r="G910" s="67">
        <v>5.0268292682926825</v>
      </c>
      <c r="H910" s="67">
        <v>9.8365853658536579</v>
      </c>
      <c r="I910" s="67">
        <v>34.429268292682927</v>
      </c>
      <c r="J910" s="67">
        <v>2021</v>
      </c>
    </row>
    <row r="911" spans="2:10" x14ac:dyDescent="0.2">
      <c r="B911" s="12" t="s">
        <v>693</v>
      </c>
      <c r="C911" s="12" t="s">
        <v>376</v>
      </c>
      <c r="D911" s="12" t="s">
        <v>376</v>
      </c>
      <c r="E911" s="12" t="s">
        <v>2844</v>
      </c>
      <c r="F911" s="12">
        <v>29</v>
      </c>
      <c r="G911" s="67">
        <v>5.0268292682926825</v>
      </c>
      <c r="H911" s="67">
        <v>11.36170731707317</v>
      </c>
      <c r="I911" s="67">
        <v>39.767073170731706</v>
      </c>
      <c r="J911" s="67">
        <v>2302.38</v>
      </c>
    </row>
    <row r="912" spans="2:10" x14ac:dyDescent="0.2">
      <c r="B912" s="12" t="s">
        <v>1721</v>
      </c>
      <c r="C912" s="12" t="s">
        <v>376</v>
      </c>
      <c r="D912" s="12" t="s">
        <v>376</v>
      </c>
      <c r="E912" s="12" t="s">
        <v>2844</v>
      </c>
      <c r="F912" s="12">
        <v>30</v>
      </c>
      <c r="G912" s="67">
        <v>5.0268292682926825</v>
      </c>
      <c r="H912" s="67">
        <v>16.74609756097561</v>
      </c>
      <c r="I912" s="67">
        <v>58.613170731707314</v>
      </c>
      <c r="J912" s="67">
        <v>3295.83</v>
      </c>
    </row>
    <row r="913" spans="2:10" x14ac:dyDescent="0.2">
      <c r="B913" s="12" t="s">
        <v>1721</v>
      </c>
      <c r="C913" s="12" t="s">
        <v>376</v>
      </c>
      <c r="D913" s="12" t="s">
        <v>376</v>
      </c>
      <c r="E913" s="12" t="s">
        <v>2843</v>
      </c>
      <c r="F913" s="12">
        <v>30</v>
      </c>
      <c r="G913" s="67">
        <v>5.0268292682926825</v>
      </c>
      <c r="H913" s="67">
        <v>1.6500000000000001</v>
      </c>
      <c r="I913" s="67">
        <v>5.7748780487804883</v>
      </c>
      <c r="J913" s="67">
        <v>510.52</v>
      </c>
    </row>
    <row r="914" spans="2:10" x14ac:dyDescent="0.2">
      <c r="B914" s="12" t="s">
        <v>1721</v>
      </c>
      <c r="C914" s="12" t="s">
        <v>376</v>
      </c>
      <c r="D914" s="12" t="s">
        <v>376</v>
      </c>
      <c r="E914" s="12" t="s">
        <v>2844</v>
      </c>
      <c r="F914" s="12">
        <v>30</v>
      </c>
      <c r="G914" s="67">
        <v>5.0268292682926825</v>
      </c>
      <c r="H914" s="67">
        <v>1.4917073170731707</v>
      </c>
      <c r="I914" s="67">
        <v>5.2219512195121949</v>
      </c>
      <c r="J914" s="67">
        <v>481.36</v>
      </c>
    </row>
    <row r="915" spans="2:10" x14ac:dyDescent="0.2">
      <c r="B915" s="12" t="s">
        <v>655</v>
      </c>
      <c r="C915" s="12" t="s">
        <v>376</v>
      </c>
      <c r="D915" s="12" t="s">
        <v>376</v>
      </c>
      <c r="E915" s="12" t="s">
        <v>2844</v>
      </c>
      <c r="F915" s="12">
        <v>24</v>
      </c>
      <c r="G915" s="67">
        <v>27.991951219512195</v>
      </c>
      <c r="H915" s="67">
        <v>16.638048780487804</v>
      </c>
      <c r="I915" s="67">
        <v>58.234390243902439</v>
      </c>
      <c r="J915" s="67">
        <v>4217.4399999999996</v>
      </c>
    </row>
    <row r="916" spans="2:10" x14ac:dyDescent="0.2">
      <c r="B916" s="12" t="s">
        <v>655</v>
      </c>
      <c r="C916" s="12" t="s">
        <v>376</v>
      </c>
      <c r="D916" s="12" t="s">
        <v>376</v>
      </c>
      <c r="E916" s="12" t="s">
        <v>2844</v>
      </c>
      <c r="F916" s="12">
        <v>25</v>
      </c>
      <c r="G916" s="67">
        <v>27.948048780487802</v>
      </c>
      <c r="H916" s="67">
        <v>20.523658536585366</v>
      </c>
      <c r="I916" s="67">
        <v>71.833414634146337</v>
      </c>
      <c r="J916" s="67">
        <v>4932.51</v>
      </c>
    </row>
    <row r="917" spans="2:10" x14ac:dyDescent="0.2">
      <c r="B917" s="12" t="s">
        <v>653</v>
      </c>
      <c r="C917" s="12" t="s">
        <v>376</v>
      </c>
      <c r="D917" s="12" t="s">
        <v>376</v>
      </c>
      <c r="E917" s="12" t="s">
        <v>2843</v>
      </c>
      <c r="F917" s="12">
        <v>15</v>
      </c>
      <c r="G917" s="67">
        <v>16.601951219512195</v>
      </c>
      <c r="H917" s="67">
        <v>11.086585365853658</v>
      </c>
      <c r="I917" s="67">
        <v>38.803902439024391</v>
      </c>
      <c r="J917" s="67">
        <v>2726.19</v>
      </c>
    </row>
    <row r="918" spans="2:10" x14ac:dyDescent="0.2">
      <c r="B918" s="12" t="s">
        <v>653</v>
      </c>
      <c r="C918" s="12" t="s">
        <v>376</v>
      </c>
      <c r="D918" s="12" t="s">
        <v>376</v>
      </c>
      <c r="E918" s="12" t="s">
        <v>2843</v>
      </c>
      <c r="F918" s="12">
        <v>45</v>
      </c>
      <c r="G918" s="67">
        <v>52.59</v>
      </c>
      <c r="H918" s="67">
        <v>27.765853658536589</v>
      </c>
      <c r="I918" s="67">
        <v>97.182439024390249</v>
      </c>
      <c r="J918" s="67">
        <v>7279.07</v>
      </c>
    </row>
    <row r="919" spans="2:10" x14ac:dyDescent="0.2">
      <c r="B919" s="12" t="s">
        <v>653</v>
      </c>
      <c r="C919" s="12" t="s">
        <v>376</v>
      </c>
      <c r="D919" s="12" t="s">
        <v>376</v>
      </c>
      <c r="E919" s="12" t="s">
        <v>2844</v>
      </c>
      <c r="F919" s="12">
        <v>49</v>
      </c>
      <c r="G919" s="67">
        <v>55.747804878048775</v>
      </c>
      <c r="H919" s="67">
        <v>32.730487804878052</v>
      </c>
      <c r="I919" s="67">
        <v>114.55853658536584</v>
      </c>
      <c r="J919" s="67">
        <v>8324.51</v>
      </c>
    </row>
    <row r="920" spans="2:10" x14ac:dyDescent="0.2">
      <c r="B920" s="12" t="s">
        <v>653</v>
      </c>
      <c r="C920" s="12" t="s">
        <v>376</v>
      </c>
      <c r="D920" s="12" t="s">
        <v>376</v>
      </c>
      <c r="E920" s="12" t="s">
        <v>2844</v>
      </c>
      <c r="F920" s="12">
        <v>50</v>
      </c>
      <c r="G920" s="67">
        <v>55.747560975609758</v>
      </c>
      <c r="H920" s="67">
        <v>12.817317073170731</v>
      </c>
      <c r="I920" s="67">
        <v>44.860487804878048</v>
      </c>
      <c r="J920" s="67">
        <v>4650.4399999999996</v>
      </c>
    </row>
    <row r="921" spans="2:10" x14ac:dyDescent="0.2">
      <c r="B921" s="12" t="s">
        <v>653</v>
      </c>
      <c r="C921" s="12" t="s">
        <v>376</v>
      </c>
      <c r="D921" s="12" t="s">
        <v>376</v>
      </c>
      <c r="E921" s="12" t="s">
        <v>2843</v>
      </c>
      <c r="F921" s="12">
        <v>50</v>
      </c>
      <c r="G921" s="67">
        <v>55.747804878048775</v>
      </c>
      <c r="H921" s="67">
        <v>6.7292682926829261</v>
      </c>
      <c r="I921" s="67">
        <v>23.552439024390242</v>
      </c>
      <c r="J921" s="67">
        <v>3527.21</v>
      </c>
    </row>
    <row r="922" spans="2:10" x14ac:dyDescent="0.2">
      <c r="B922" s="12" t="s">
        <v>653</v>
      </c>
      <c r="C922" s="12" t="s">
        <v>376</v>
      </c>
      <c r="D922" s="12" t="s">
        <v>376</v>
      </c>
      <c r="E922" s="12" t="s">
        <v>2843</v>
      </c>
      <c r="F922" s="12">
        <v>50</v>
      </c>
      <c r="G922" s="67">
        <v>55.747560975609758</v>
      </c>
      <c r="H922" s="67">
        <v>5.8748780487804879</v>
      </c>
      <c r="I922" s="67">
        <v>20.562682926829268</v>
      </c>
      <c r="J922" s="67">
        <v>3369.59</v>
      </c>
    </row>
    <row r="923" spans="2:10" x14ac:dyDescent="0.2">
      <c r="B923" s="12" t="s">
        <v>664</v>
      </c>
      <c r="C923" s="12" t="s">
        <v>376</v>
      </c>
      <c r="D923" s="12" t="s">
        <v>376</v>
      </c>
      <c r="E923" s="12" t="s">
        <v>2843</v>
      </c>
      <c r="F923" s="12">
        <v>24</v>
      </c>
      <c r="G923" s="67">
        <v>35.878780487804875</v>
      </c>
      <c r="H923" s="67">
        <v>18.251463414634145</v>
      </c>
      <c r="I923" s="67">
        <v>63.881707317073172</v>
      </c>
      <c r="J923" s="67">
        <v>4838.49</v>
      </c>
    </row>
    <row r="924" spans="2:10" x14ac:dyDescent="0.2">
      <c r="B924" s="12" t="s">
        <v>664</v>
      </c>
      <c r="C924" s="12" t="s">
        <v>376</v>
      </c>
      <c r="D924" s="12" t="s">
        <v>376</v>
      </c>
      <c r="E924" s="12" t="s">
        <v>2844</v>
      </c>
      <c r="F924" s="12">
        <v>5</v>
      </c>
      <c r="G924" s="67">
        <v>2.1646341463414633</v>
      </c>
      <c r="H924" s="67">
        <v>4.8465853658536586</v>
      </c>
      <c r="I924" s="67">
        <v>16.963902439024391</v>
      </c>
      <c r="J924" s="67">
        <v>982.98</v>
      </c>
    </row>
    <row r="925" spans="2:10" x14ac:dyDescent="0.2">
      <c r="B925" s="12" t="s">
        <v>664</v>
      </c>
      <c r="C925" s="12" t="s">
        <v>376</v>
      </c>
      <c r="D925" s="12" t="s">
        <v>376</v>
      </c>
      <c r="E925" s="12" t="s">
        <v>2844</v>
      </c>
      <c r="F925" s="12">
        <v>39</v>
      </c>
      <c r="G925" s="67">
        <v>36.697073170731706</v>
      </c>
      <c r="H925" s="67">
        <v>26.385853658536583</v>
      </c>
      <c r="I925" s="67">
        <v>92.350975609756091</v>
      </c>
      <c r="J925" s="67">
        <v>6372.79</v>
      </c>
    </row>
    <row r="926" spans="2:10" x14ac:dyDescent="0.2">
      <c r="B926" s="12" t="s">
        <v>664</v>
      </c>
      <c r="C926" s="12" t="s">
        <v>376</v>
      </c>
      <c r="D926" s="12" t="s">
        <v>376</v>
      </c>
      <c r="E926" s="12" t="s">
        <v>2843</v>
      </c>
      <c r="F926" s="12">
        <v>6</v>
      </c>
      <c r="G926" s="67">
        <v>5.3704878048780484</v>
      </c>
      <c r="H926" s="67">
        <v>3.2019512195121953</v>
      </c>
      <c r="I926" s="67">
        <v>11.207560975609756</v>
      </c>
      <c r="J926" s="67">
        <v>810.98</v>
      </c>
    </row>
    <row r="927" spans="2:10" x14ac:dyDescent="0.2">
      <c r="B927" s="12" t="s">
        <v>664</v>
      </c>
      <c r="C927" s="12" t="s">
        <v>376</v>
      </c>
      <c r="D927" s="12" t="s">
        <v>376</v>
      </c>
      <c r="E927" s="12" t="s">
        <v>2844</v>
      </c>
      <c r="F927" s="12">
        <v>43</v>
      </c>
      <c r="G927" s="67">
        <v>38.566097560975614</v>
      </c>
      <c r="H927" s="67">
        <v>24.165853658536584</v>
      </c>
      <c r="I927" s="67">
        <v>84.581463414634143</v>
      </c>
      <c r="J927" s="67">
        <v>6039.85</v>
      </c>
    </row>
    <row r="928" spans="2:10" x14ac:dyDescent="0.2">
      <c r="B928" s="12" t="s">
        <v>664</v>
      </c>
      <c r="C928" s="12" t="s">
        <v>376</v>
      </c>
      <c r="D928" s="12" t="s">
        <v>376</v>
      </c>
      <c r="E928" s="12" t="s">
        <v>2844</v>
      </c>
      <c r="F928" s="12">
        <v>25</v>
      </c>
      <c r="G928" s="67">
        <v>22.410487804878048</v>
      </c>
      <c r="H928" s="67">
        <v>19.030487804878049</v>
      </c>
      <c r="I928" s="67">
        <v>66.608536585365854</v>
      </c>
      <c r="J928" s="67">
        <v>4430.03</v>
      </c>
    </row>
    <row r="929" spans="2:10" x14ac:dyDescent="0.2">
      <c r="B929" s="12" t="s">
        <v>664</v>
      </c>
      <c r="C929" s="12" t="s">
        <v>376</v>
      </c>
      <c r="D929" s="12" t="s">
        <v>376</v>
      </c>
      <c r="E929" s="12" t="s">
        <v>2843</v>
      </c>
      <c r="F929" s="12">
        <v>48</v>
      </c>
      <c r="G929" s="67">
        <v>46.072682926829266</v>
      </c>
      <c r="H929" s="67">
        <v>30.972926829268296</v>
      </c>
      <c r="I929" s="67">
        <v>108.4060975609756</v>
      </c>
      <c r="J929" s="67">
        <v>7603.52</v>
      </c>
    </row>
    <row r="930" spans="2:10" x14ac:dyDescent="0.2">
      <c r="B930" s="12" t="s">
        <v>664</v>
      </c>
      <c r="C930" s="12" t="s">
        <v>376</v>
      </c>
      <c r="D930" s="12" t="s">
        <v>376</v>
      </c>
      <c r="E930" s="12" t="s">
        <v>2844</v>
      </c>
      <c r="F930" s="12">
        <v>50</v>
      </c>
      <c r="G930" s="67">
        <v>42.363902439024393</v>
      </c>
      <c r="H930" s="67">
        <v>15.724634146341465</v>
      </c>
      <c r="I930" s="67">
        <v>55.035853658536581</v>
      </c>
      <c r="J930" s="67">
        <v>4638.1000000000004</v>
      </c>
    </row>
    <row r="931" spans="2:10" x14ac:dyDescent="0.2">
      <c r="B931" s="12" t="s">
        <v>664</v>
      </c>
      <c r="C931" s="12" t="s">
        <v>376</v>
      </c>
      <c r="D931" s="12" t="s">
        <v>376</v>
      </c>
      <c r="E931" s="12" t="s">
        <v>2844</v>
      </c>
      <c r="F931" s="12">
        <v>47</v>
      </c>
      <c r="G931" s="67">
        <v>39.249024390243903</v>
      </c>
      <c r="H931" s="67">
        <v>13.964146341463413</v>
      </c>
      <c r="I931" s="67">
        <v>48.874878048780488</v>
      </c>
      <c r="J931" s="67">
        <v>4185.6099999999997</v>
      </c>
    </row>
    <row r="932" spans="2:10" x14ac:dyDescent="0.2">
      <c r="B932" s="12" t="s">
        <v>664</v>
      </c>
      <c r="C932" s="12" t="s">
        <v>376</v>
      </c>
      <c r="D932" s="12" t="s">
        <v>376</v>
      </c>
      <c r="E932" s="12" t="s">
        <v>2844</v>
      </c>
      <c r="F932" s="12">
        <v>50</v>
      </c>
      <c r="G932" s="67">
        <v>39.724634146341465</v>
      </c>
      <c r="H932" s="67">
        <v>9.1243902439024396</v>
      </c>
      <c r="I932" s="67">
        <v>31.936585365853659</v>
      </c>
      <c r="J932" s="67">
        <v>3312.21</v>
      </c>
    </row>
    <row r="933" spans="2:10" x14ac:dyDescent="0.2">
      <c r="B933" s="12" t="s">
        <v>1293</v>
      </c>
      <c r="C933" s="12" t="s">
        <v>376</v>
      </c>
      <c r="D933" s="12" t="s">
        <v>376</v>
      </c>
      <c r="E933" s="12" t="s">
        <v>2843</v>
      </c>
      <c r="F933" s="12">
        <v>18</v>
      </c>
      <c r="G933" s="67">
        <v>9.4721951219512199</v>
      </c>
      <c r="H933" s="67">
        <v>10.411463414634147</v>
      </c>
      <c r="I933" s="67">
        <v>63.927317073170727</v>
      </c>
      <c r="J933" s="67">
        <v>3436.25</v>
      </c>
    </row>
    <row r="934" spans="2:10" x14ac:dyDescent="0.2">
      <c r="B934" s="12" t="s">
        <v>1293</v>
      </c>
      <c r="C934" s="12" t="s">
        <v>376</v>
      </c>
      <c r="D934" s="12" t="s">
        <v>376</v>
      </c>
      <c r="E934" s="12" t="s">
        <v>2843</v>
      </c>
      <c r="F934" s="12">
        <v>18</v>
      </c>
      <c r="G934" s="67">
        <v>9.4721951219512199</v>
      </c>
      <c r="H934" s="67">
        <v>8.2678048780487803</v>
      </c>
      <c r="I934" s="67">
        <v>56.424390243902437</v>
      </c>
      <c r="J934" s="67">
        <v>3040.74</v>
      </c>
    </row>
    <row r="935" spans="2:10" x14ac:dyDescent="0.2">
      <c r="B935" s="12" t="s">
        <v>1293</v>
      </c>
      <c r="C935" s="12" t="s">
        <v>376</v>
      </c>
      <c r="D935" s="12" t="s">
        <v>376</v>
      </c>
      <c r="E935" s="12" t="s">
        <v>2844</v>
      </c>
      <c r="F935" s="12">
        <v>16</v>
      </c>
      <c r="G935" s="67">
        <v>9.4721951219512199</v>
      </c>
      <c r="H935" s="67">
        <v>9.0448780487804878</v>
      </c>
      <c r="I935" s="67">
        <v>60.790731707317079</v>
      </c>
      <c r="J935" s="67">
        <v>3251.62</v>
      </c>
    </row>
    <row r="936" spans="2:10" x14ac:dyDescent="0.2">
      <c r="B936" s="12" t="s">
        <v>1293</v>
      </c>
      <c r="C936" s="12" t="s">
        <v>376</v>
      </c>
      <c r="D936" s="12" t="s">
        <v>376</v>
      </c>
      <c r="E936" s="12" t="s">
        <v>2843</v>
      </c>
      <c r="F936" s="12">
        <v>16</v>
      </c>
      <c r="G936" s="67">
        <v>9.4721951219512199</v>
      </c>
      <c r="H936" s="67">
        <v>4.1143902439024389</v>
      </c>
      <c r="I936" s="67">
        <v>41.887317073170735</v>
      </c>
      <c r="J936" s="67">
        <v>2274.4299999999998</v>
      </c>
    </row>
    <row r="937" spans="2:10" x14ac:dyDescent="0.2">
      <c r="B937" s="12" t="s">
        <v>1293</v>
      </c>
      <c r="C937" s="12" t="s">
        <v>376</v>
      </c>
      <c r="D937" s="12" t="s">
        <v>376</v>
      </c>
      <c r="E937" s="12" t="s">
        <v>2843</v>
      </c>
      <c r="F937" s="12">
        <v>15</v>
      </c>
      <c r="G937" s="67">
        <v>9.4721951219512199</v>
      </c>
      <c r="H937" s="67">
        <v>7.5495121951219506</v>
      </c>
      <c r="I937" s="67">
        <v>53.910731707317076</v>
      </c>
      <c r="J937" s="67">
        <v>2908.23</v>
      </c>
    </row>
    <row r="938" spans="2:10" x14ac:dyDescent="0.2">
      <c r="B938" s="12" t="s">
        <v>1293</v>
      </c>
      <c r="C938" s="12" t="s">
        <v>376</v>
      </c>
      <c r="D938" s="12" t="s">
        <v>376</v>
      </c>
      <c r="E938" s="12" t="s">
        <v>2843</v>
      </c>
      <c r="F938" s="12">
        <v>35</v>
      </c>
      <c r="G938" s="67">
        <v>18.94439024390244</v>
      </c>
      <c r="H938" s="67">
        <v>16.756341463414635</v>
      </c>
      <c r="I938" s="67">
        <v>109.46609756097561</v>
      </c>
      <c r="J938" s="67">
        <v>5951.84</v>
      </c>
    </row>
    <row r="939" spans="2:10" x14ac:dyDescent="0.2">
      <c r="B939" s="12" t="s">
        <v>1293</v>
      </c>
      <c r="C939" s="12" t="s">
        <v>376</v>
      </c>
      <c r="D939" s="12" t="s">
        <v>376</v>
      </c>
      <c r="E939" s="12" t="s">
        <v>2843</v>
      </c>
      <c r="F939" s="12">
        <v>34</v>
      </c>
      <c r="G939" s="67">
        <v>18.94439024390244</v>
      </c>
      <c r="H939" s="67">
        <v>14.028536585365853</v>
      </c>
      <c r="I939" s="67">
        <v>98.467317073170733</v>
      </c>
      <c r="J939" s="67">
        <v>5389.05</v>
      </c>
    </row>
    <row r="940" spans="2:10" x14ac:dyDescent="0.2">
      <c r="B940" s="12" t="s">
        <v>674</v>
      </c>
      <c r="C940" s="12" t="s">
        <v>376</v>
      </c>
      <c r="D940" s="12" t="s">
        <v>376</v>
      </c>
      <c r="E940" s="12" t="s">
        <v>2843</v>
      </c>
      <c r="F940" s="12">
        <v>26</v>
      </c>
      <c r="G940" s="67">
        <v>23.115853658536587</v>
      </c>
      <c r="H940" s="67">
        <v>9.2021951219512204</v>
      </c>
      <c r="I940" s="67">
        <v>32.20878048780488</v>
      </c>
      <c r="J940" s="67">
        <v>2645.6</v>
      </c>
    </row>
    <row r="941" spans="2:10" x14ac:dyDescent="0.2">
      <c r="B941" s="12" t="s">
        <v>674</v>
      </c>
      <c r="C941" s="12" t="s">
        <v>376</v>
      </c>
      <c r="D941" s="12" t="s">
        <v>376</v>
      </c>
      <c r="E941" s="12" t="s">
        <v>2843</v>
      </c>
      <c r="F941" s="12">
        <v>26</v>
      </c>
      <c r="G941" s="67">
        <v>23.29487804878049</v>
      </c>
      <c r="H941" s="67">
        <v>10.338536585365853</v>
      </c>
      <c r="I941" s="67">
        <v>36.185121951219507</v>
      </c>
      <c r="J941" s="67">
        <v>2862.56</v>
      </c>
    </row>
    <row r="942" spans="2:10" x14ac:dyDescent="0.2">
      <c r="B942" s="12" t="s">
        <v>674</v>
      </c>
      <c r="C942" s="12" t="s">
        <v>376</v>
      </c>
      <c r="D942" s="12" t="s">
        <v>376</v>
      </c>
      <c r="E942" s="12" t="s">
        <v>2843</v>
      </c>
      <c r="F942" s="12">
        <v>24</v>
      </c>
      <c r="G942" s="67">
        <v>21.338048780487807</v>
      </c>
      <c r="H942" s="67">
        <v>3.9207317073170733</v>
      </c>
      <c r="I942" s="67">
        <v>13.721951219512196</v>
      </c>
      <c r="J942" s="67">
        <v>1598.21</v>
      </c>
    </row>
    <row r="943" spans="2:10" x14ac:dyDescent="0.2">
      <c r="B943" s="12" t="s">
        <v>1722</v>
      </c>
      <c r="C943" s="12" t="s">
        <v>376</v>
      </c>
      <c r="D943" s="12" t="s">
        <v>376</v>
      </c>
      <c r="E943" s="12" t="s">
        <v>2843</v>
      </c>
      <c r="F943" s="12">
        <v>29</v>
      </c>
      <c r="G943" s="67">
        <v>29.824390243902439</v>
      </c>
      <c r="H943" s="67">
        <v>21.449268292682927</v>
      </c>
      <c r="I943" s="67">
        <v>75.073414634146346</v>
      </c>
      <c r="J943" s="67">
        <v>5180.2299999999996</v>
      </c>
    </row>
    <row r="944" spans="2:10" x14ac:dyDescent="0.2">
      <c r="B944" s="12" t="s">
        <v>1722</v>
      </c>
      <c r="C944" s="12" t="s">
        <v>376</v>
      </c>
      <c r="D944" s="12" t="s">
        <v>376</v>
      </c>
      <c r="E944" s="12" t="s">
        <v>2843</v>
      </c>
      <c r="F944" s="12">
        <v>26</v>
      </c>
      <c r="G944" s="67">
        <v>29.824390243902439</v>
      </c>
      <c r="H944" s="67">
        <v>16.430731707317072</v>
      </c>
      <c r="I944" s="67">
        <v>57.508780487804884</v>
      </c>
      <c r="J944" s="67">
        <v>4254.32</v>
      </c>
    </row>
    <row r="945" spans="2:10" x14ac:dyDescent="0.2">
      <c r="B945" s="12" t="s">
        <v>1722</v>
      </c>
      <c r="C945" s="12" t="s">
        <v>376</v>
      </c>
      <c r="D945" s="12" t="s">
        <v>376</v>
      </c>
      <c r="E945" s="12" t="s">
        <v>2844</v>
      </c>
      <c r="F945" s="12">
        <v>30</v>
      </c>
      <c r="G945" s="67">
        <v>29.824390243902439</v>
      </c>
      <c r="H945" s="67">
        <v>10.372682926829267</v>
      </c>
      <c r="I945" s="67">
        <v>36.304878048780488</v>
      </c>
      <c r="J945" s="67">
        <v>3136.58</v>
      </c>
    </row>
    <row r="946" spans="2:10" x14ac:dyDescent="0.2">
      <c r="B946" s="12" t="s">
        <v>1722</v>
      </c>
      <c r="C946" s="12" t="s">
        <v>376</v>
      </c>
      <c r="D946" s="12" t="s">
        <v>376</v>
      </c>
      <c r="E946" s="12" t="s">
        <v>2843</v>
      </c>
      <c r="F946" s="12">
        <v>30</v>
      </c>
      <c r="G946" s="67">
        <v>42.073170731707314</v>
      </c>
      <c r="H946" s="67">
        <v>0</v>
      </c>
      <c r="I946" s="67">
        <v>0</v>
      </c>
      <c r="J946" s="67">
        <v>1725</v>
      </c>
    </row>
    <row r="947" spans="2:10" x14ac:dyDescent="0.2">
      <c r="B947" s="12" t="s">
        <v>1255</v>
      </c>
      <c r="C947" s="12" t="s">
        <v>376</v>
      </c>
      <c r="D947" s="12" t="s">
        <v>376</v>
      </c>
      <c r="E947" s="12" t="s">
        <v>2844</v>
      </c>
      <c r="F947" s="12">
        <v>29</v>
      </c>
      <c r="G947" s="67">
        <v>29.824390243902439</v>
      </c>
      <c r="H947" s="67">
        <v>20.667560975609756</v>
      </c>
      <c r="I947" s="67">
        <v>72.337317073170723</v>
      </c>
      <c r="J947" s="67">
        <v>5036</v>
      </c>
    </row>
    <row r="948" spans="2:10" x14ac:dyDescent="0.2">
      <c r="B948" s="12" t="s">
        <v>1255</v>
      </c>
      <c r="C948" s="12" t="s">
        <v>376</v>
      </c>
      <c r="D948" s="12" t="s">
        <v>376</v>
      </c>
      <c r="E948" s="12" t="s">
        <v>2844</v>
      </c>
      <c r="F948" s="12">
        <v>30</v>
      </c>
      <c r="G948" s="67">
        <v>42.073170731707314</v>
      </c>
      <c r="H948" s="67">
        <v>6.909756097560976</v>
      </c>
      <c r="I948" s="67">
        <v>24.184146341463414</v>
      </c>
      <c r="J948" s="67">
        <v>2999.85</v>
      </c>
    </row>
    <row r="949" spans="2:10" x14ac:dyDescent="0.2">
      <c r="B949" s="12" t="s">
        <v>1723</v>
      </c>
      <c r="C949" s="12" t="s">
        <v>376</v>
      </c>
      <c r="D949" s="12" t="s">
        <v>376</v>
      </c>
      <c r="E949" s="12" t="s">
        <v>2844</v>
      </c>
      <c r="F949" s="12">
        <v>48</v>
      </c>
      <c r="G949" s="67">
        <v>10.848048780487805</v>
      </c>
      <c r="H949" s="67">
        <v>29.984878048780491</v>
      </c>
      <c r="I949" s="67">
        <v>108.17829268292682</v>
      </c>
      <c r="J949" s="67">
        <v>6109.46</v>
      </c>
    </row>
    <row r="950" spans="2:10" x14ac:dyDescent="0.2">
      <c r="B950" s="12" t="s">
        <v>1723</v>
      </c>
      <c r="C950" s="12" t="s">
        <v>376</v>
      </c>
      <c r="D950" s="12" t="s">
        <v>376</v>
      </c>
      <c r="E950" s="12" t="s">
        <v>2844</v>
      </c>
      <c r="F950" s="12">
        <v>64</v>
      </c>
      <c r="G950" s="67">
        <v>12.682926829268293</v>
      </c>
      <c r="H950" s="67">
        <v>23.186341463414635</v>
      </c>
      <c r="I950" s="67">
        <v>81.152682926829272</v>
      </c>
      <c r="J950" s="67">
        <v>4797.8999999999996</v>
      </c>
    </row>
    <row r="951" spans="2:10" x14ac:dyDescent="0.2">
      <c r="B951" s="12" t="s">
        <v>1723</v>
      </c>
      <c r="C951" s="12" t="s">
        <v>376</v>
      </c>
      <c r="D951" s="12" t="s">
        <v>376</v>
      </c>
      <c r="E951" s="12" t="s">
        <v>2844</v>
      </c>
      <c r="F951" s="12">
        <v>64</v>
      </c>
      <c r="G951" s="67">
        <v>12.682926829268293</v>
      </c>
      <c r="H951" s="67">
        <v>26.393170731707315</v>
      </c>
      <c r="I951" s="67">
        <v>92.377073170731705</v>
      </c>
      <c r="J951" s="67">
        <v>5389.58</v>
      </c>
    </row>
    <row r="952" spans="2:10" x14ac:dyDescent="0.2">
      <c r="B952" s="12" t="s">
        <v>1723</v>
      </c>
      <c r="C952" s="12" t="s">
        <v>376</v>
      </c>
      <c r="D952" s="12" t="s">
        <v>376</v>
      </c>
      <c r="E952" s="12" t="s">
        <v>2844</v>
      </c>
      <c r="F952" s="12">
        <v>64</v>
      </c>
      <c r="G952" s="67">
        <v>12.682926829268293</v>
      </c>
      <c r="H952" s="67">
        <v>0</v>
      </c>
      <c r="I952" s="67">
        <v>0</v>
      </c>
      <c r="J952" s="67">
        <v>520</v>
      </c>
    </row>
    <row r="953" spans="2:10" x14ac:dyDescent="0.2">
      <c r="B953" s="12" t="s">
        <v>1311</v>
      </c>
      <c r="C953" s="12" t="s">
        <v>376</v>
      </c>
      <c r="D953" s="12" t="s">
        <v>376</v>
      </c>
      <c r="E953" s="12" t="s">
        <v>2843</v>
      </c>
      <c r="F953" s="12">
        <v>30</v>
      </c>
      <c r="G953" s="67">
        <v>19.121951219512194</v>
      </c>
      <c r="H953" s="67">
        <v>22.64170731707317</v>
      </c>
      <c r="I953" s="67">
        <v>105.80829268292683</v>
      </c>
      <c r="J953" s="67">
        <v>6050.45</v>
      </c>
    </row>
    <row r="954" spans="2:10" x14ac:dyDescent="0.2">
      <c r="B954" s="12" t="s">
        <v>1724</v>
      </c>
      <c r="C954" s="12" t="s">
        <v>376</v>
      </c>
      <c r="D954" s="12" t="s">
        <v>376</v>
      </c>
      <c r="E954" s="12" t="s">
        <v>2843</v>
      </c>
      <c r="F954" s="12">
        <v>35</v>
      </c>
      <c r="G954" s="67">
        <v>24.585365853658537</v>
      </c>
      <c r="H954" s="67">
        <v>24.46268292682927</v>
      </c>
      <c r="I954" s="67">
        <v>119.98219512195122</v>
      </c>
      <c r="J954" s="67">
        <v>6930.24</v>
      </c>
    </row>
    <row r="955" spans="2:10" x14ac:dyDescent="0.2">
      <c r="B955" s="12" t="s">
        <v>1724</v>
      </c>
      <c r="C955" s="12" t="s">
        <v>376</v>
      </c>
      <c r="D955" s="12" t="s">
        <v>376</v>
      </c>
      <c r="E955" s="12" t="s">
        <v>2843</v>
      </c>
      <c r="F955" s="12">
        <v>35</v>
      </c>
      <c r="G955" s="67">
        <v>24.585365853658537</v>
      </c>
      <c r="H955" s="67">
        <v>23.571219512195121</v>
      </c>
      <c r="I955" s="67">
        <v>116.44</v>
      </c>
      <c r="J955" s="67">
        <v>6748.46</v>
      </c>
    </row>
    <row r="956" spans="2:10" x14ac:dyDescent="0.2">
      <c r="B956" s="12" t="s">
        <v>1724</v>
      </c>
      <c r="C956" s="12" t="s">
        <v>376</v>
      </c>
      <c r="D956" s="12" t="s">
        <v>376</v>
      </c>
      <c r="E956" s="12" t="s">
        <v>2844</v>
      </c>
      <c r="F956" s="12">
        <v>32</v>
      </c>
      <c r="G956" s="67">
        <v>21.853658536585368</v>
      </c>
      <c r="H956" s="67">
        <v>24.90707317073171</v>
      </c>
      <c r="I956" s="67">
        <v>119.89512195121951</v>
      </c>
      <c r="J956" s="67">
        <v>6832.89</v>
      </c>
    </row>
    <row r="957" spans="2:10" x14ac:dyDescent="0.2">
      <c r="B957" s="12" t="s">
        <v>1724</v>
      </c>
      <c r="C957" s="12" t="s">
        <v>376</v>
      </c>
      <c r="D957" s="12" t="s">
        <v>376</v>
      </c>
      <c r="E957" s="12" t="s">
        <v>2843</v>
      </c>
      <c r="F957" s="12">
        <v>32</v>
      </c>
      <c r="G957" s="67">
        <v>21.853658536585368</v>
      </c>
      <c r="H957" s="67">
        <v>25.341951219512193</v>
      </c>
      <c r="I957" s="67">
        <v>121.41634146341462</v>
      </c>
      <c r="J957" s="67">
        <v>6913.09</v>
      </c>
    </row>
    <row r="958" spans="2:10" x14ac:dyDescent="0.2">
      <c r="B958" s="12" t="s">
        <v>1724</v>
      </c>
      <c r="C958" s="12" t="s">
        <v>376</v>
      </c>
      <c r="D958" s="12" t="s">
        <v>376</v>
      </c>
      <c r="E958" s="12" t="s">
        <v>2844</v>
      </c>
      <c r="F958" s="12">
        <v>30</v>
      </c>
      <c r="G958" s="67">
        <v>21.853658536585368</v>
      </c>
      <c r="H958" s="67">
        <v>24.707073170731707</v>
      </c>
      <c r="I958" s="67">
        <v>118.77195121951219</v>
      </c>
      <c r="J958" s="67">
        <v>6778.64</v>
      </c>
    </row>
    <row r="959" spans="2:10" x14ac:dyDescent="0.2">
      <c r="B959" s="12" t="s">
        <v>1724</v>
      </c>
      <c r="C959" s="12" t="s">
        <v>376</v>
      </c>
      <c r="D959" s="12" t="s">
        <v>376</v>
      </c>
      <c r="E959" s="12" t="s">
        <v>2843</v>
      </c>
      <c r="F959" s="12">
        <v>32</v>
      </c>
      <c r="G959" s="67">
        <v>26.048780487804876</v>
      </c>
      <c r="H959" s="67">
        <v>9.4948780487804889</v>
      </c>
      <c r="I959" s="67">
        <v>33.232439024390246</v>
      </c>
      <c r="J959" s="67">
        <v>2819.82</v>
      </c>
    </row>
    <row r="960" spans="2:10" x14ac:dyDescent="0.2">
      <c r="B960" s="12" t="s">
        <v>1642</v>
      </c>
      <c r="C960" s="12" t="s">
        <v>376</v>
      </c>
      <c r="D960" s="12" t="s">
        <v>376</v>
      </c>
      <c r="E960" s="12" t="s">
        <v>2843</v>
      </c>
      <c r="F960" s="12">
        <v>28</v>
      </c>
      <c r="G960" s="67">
        <v>1.392439024390244</v>
      </c>
      <c r="H960" s="67">
        <v>3.8582926829268294</v>
      </c>
      <c r="I960" s="67">
        <v>23.507073170731708</v>
      </c>
      <c r="J960" s="67">
        <v>1179.07</v>
      </c>
    </row>
    <row r="961" spans="2:10" x14ac:dyDescent="0.2">
      <c r="B961" s="12" t="s">
        <v>1642</v>
      </c>
      <c r="C961" s="12" t="s">
        <v>376</v>
      </c>
      <c r="D961" s="12" t="s">
        <v>376</v>
      </c>
      <c r="E961" s="12" t="s">
        <v>2844</v>
      </c>
      <c r="F961" s="12">
        <v>29</v>
      </c>
      <c r="G961" s="67">
        <v>9.8048780487804876</v>
      </c>
      <c r="H961" s="67">
        <v>5.4170731707317072</v>
      </c>
      <c r="I961" s="67">
        <v>31.557560975609757</v>
      </c>
      <c r="J961" s="67">
        <v>1917.96</v>
      </c>
    </row>
    <row r="962" spans="2:10" x14ac:dyDescent="0.2">
      <c r="B962" s="12" t="s">
        <v>639</v>
      </c>
      <c r="C962" s="12" t="s">
        <v>376</v>
      </c>
      <c r="D962" s="12" t="s">
        <v>376</v>
      </c>
      <c r="E962" s="12" t="s">
        <v>2843</v>
      </c>
      <c r="F962" s="12">
        <v>20</v>
      </c>
      <c r="G962" s="67">
        <v>69.512195121951223</v>
      </c>
      <c r="H962" s="67">
        <v>6.8885365853658538</v>
      </c>
      <c r="I962" s="67">
        <v>48.012926829268295</v>
      </c>
      <c r="J962" s="67">
        <v>5100.96</v>
      </c>
    </row>
    <row r="963" spans="2:10" x14ac:dyDescent="0.2">
      <c r="B963" s="12" t="s">
        <v>639</v>
      </c>
      <c r="C963" s="12" t="s">
        <v>376</v>
      </c>
      <c r="D963" s="12" t="s">
        <v>376</v>
      </c>
      <c r="E963" s="12" t="s">
        <v>2844</v>
      </c>
      <c r="F963" s="12">
        <v>20</v>
      </c>
      <c r="G963" s="67">
        <v>69.512195121951223</v>
      </c>
      <c r="H963" s="67">
        <v>7.1607317073170726</v>
      </c>
      <c r="I963" s="67">
        <v>51.013902439024392</v>
      </c>
      <c r="J963" s="67">
        <v>5235.16</v>
      </c>
    </row>
    <row r="964" spans="2:10" x14ac:dyDescent="0.2">
      <c r="B964" s="12" t="s">
        <v>639</v>
      </c>
      <c r="C964" s="12" t="s">
        <v>376</v>
      </c>
      <c r="D964" s="12" t="s">
        <v>376</v>
      </c>
      <c r="E964" s="12" t="s">
        <v>2843</v>
      </c>
      <c r="F964" s="12">
        <v>18</v>
      </c>
      <c r="G964" s="67">
        <v>69.512195121951223</v>
      </c>
      <c r="H964" s="67">
        <v>3.4502439024390248</v>
      </c>
      <c r="I964" s="67">
        <v>38.905609756097562</v>
      </c>
      <c r="J964" s="67">
        <v>4586.59</v>
      </c>
    </row>
    <row r="965" spans="2:10" x14ac:dyDescent="0.2">
      <c r="B965" s="12" t="s">
        <v>598</v>
      </c>
      <c r="C965" s="12" t="s">
        <v>376</v>
      </c>
      <c r="D965" s="12" t="s">
        <v>376</v>
      </c>
      <c r="E965" s="12" t="s">
        <v>2843</v>
      </c>
      <c r="F965" s="12">
        <v>48</v>
      </c>
      <c r="G965" s="67">
        <v>121.77560975609757</v>
      </c>
      <c r="H965" s="67">
        <v>7.565853658536585</v>
      </c>
      <c r="I965" s="67">
        <v>57.561219512195123</v>
      </c>
      <c r="J965" s="67">
        <v>7663.01</v>
      </c>
    </row>
    <row r="966" spans="2:10" x14ac:dyDescent="0.2">
      <c r="B966" s="12" t="s">
        <v>598</v>
      </c>
      <c r="C966" s="12" t="s">
        <v>376</v>
      </c>
      <c r="D966" s="12" t="s">
        <v>376</v>
      </c>
      <c r="E966" s="12" t="s">
        <v>2844</v>
      </c>
      <c r="F966" s="12">
        <v>48</v>
      </c>
      <c r="G966" s="67">
        <v>49.910243902439021</v>
      </c>
      <c r="H966" s="67">
        <v>8.979024390243902</v>
      </c>
      <c r="I966" s="67">
        <v>49.162195121951221</v>
      </c>
      <c r="J966" s="67">
        <v>4430.1099999999997</v>
      </c>
    </row>
    <row r="967" spans="2:10" x14ac:dyDescent="0.2">
      <c r="B967" s="12" t="s">
        <v>598</v>
      </c>
      <c r="C967" s="12" t="s">
        <v>376</v>
      </c>
      <c r="D967" s="12" t="s">
        <v>376</v>
      </c>
      <c r="E967" s="12" t="s">
        <v>2844</v>
      </c>
      <c r="F967" s="12">
        <v>48</v>
      </c>
      <c r="G967" s="67">
        <v>1.8197560975609757</v>
      </c>
      <c r="H967" s="67">
        <v>0</v>
      </c>
      <c r="I967" s="67">
        <v>0</v>
      </c>
      <c r="J967" s="67">
        <v>74.61</v>
      </c>
    </row>
    <row r="968" spans="2:10" x14ac:dyDescent="0.2">
      <c r="B968" s="12" t="s">
        <v>598</v>
      </c>
      <c r="C968" s="12" t="s">
        <v>376</v>
      </c>
      <c r="D968" s="12" t="s">
        <v>376</v>
      </c>
      <c r="E968" s="12" t="s">
        <v>2844</v>
      </c>
      <c r="F968" s="12">
        <v>48</v>
      </c>
      <c r="G968" s="67">
        <v>1.5931707317073169</v>
      </c>
      <c r="H968" s="67">
        <v>0</v>
      </c>
      <c r="I968" s="67">
        <v>0</v>
      </c>
      <c r="J968" s="67">
        <v>65.319999999999993</v>
      </c>
    </row>
    <row r="969" spans="2:10" x14ac:dyDescent="0.2">
      <c r="B969" s="12" t="s">
        <v>598</v>
      </c>
      <c r="C969" s="12" t="s">
        <v>376</v>
      </c>
      <c r="D969" s="12" t="s">
        <v>376</v>
      </c>
      <c r="E969" s="12" t="s">
        <v>2843</v>
      </c>
      <c r="F969" s="12">
        <v>48</v>
      </c>
      <c r="G969" s="67">
        <v>2.183170731707317</v>
      </c>
      <c r="H969" s="67">
        <v>0.28365853658536588</v>
      </c>
      <c r="I969" s="67">
        <v>4.7902439024390251</v>
      </c>
      <c r="J969" s="67">
        <v>297.54000000000002</v>
      </c>
    </row>
    <row r="970" spans="2:10" x14ac:dyDescent="0.2">
      <c r="B970" s="12" t="s">
        <v>598</v>
      </c>
      <c r="C970" s="12" t="s">
        <v>376</v>
      </c>
      <c r="D970" s="12" t="s">
        <v>376</v>
      </c>
      <c r="E970" s="12" t="s">
        <v>2844</v>
      </c>
      <c r="F970" s="12">
        <v>48</v>
      </c>
      <c r="G970" s="67">
        <v>4.3780487804878048</v>
      </c>
      <c r="H970" s="67">
        <v>0.38121951219512196</v>
      </c>
      <c r="I970" s="67">
        <v>2.8902439024390243</v>
      </c>
      <c r="J970" s="67">
        <v>313.63</v>
      </c>
    </row>
    <row r="971" spans="2:10" x14ac:dyDescent="0.2">
      <c r="B971" s="12" t="s">
        <v>598</v>
      </c>
      <c r="C971" s="12" t="s">
        <v>376</v>
      </c>
      <c r="D971" s="12" t="s">
        <v>376</v>
      </c>
      <c r="E971" s="12" t="s">
        <v>2844</v>
      </c>
      <c r="F971" s="12">
        <v>48</v>
      </c>
      <c r="G971" s="67">
        <v>224.70365853658538</v>
      </c>
      <c r="H971" s="67">
        <v>15.229024390243902</v>
      </c>
      <c r="I971" s="67">
        <v>112.79219512195121</v>
      </c>
      <c r="J971" s="67">
        <v>14461.72</v>
      </c>
    </row>
    <row r="972" spans="2:10" x14ac:dyDescent="0.2">
      <c r="B972" s="12" t="s">
        <v>598</v>
      </c>
      <c r="C972" s="12" t="s">
        <v>376</v>
      </c>
      <c r="D972" s="12" t="s">
        <v>376</v>
      </c>
      <c r="E972" s="12" t="s">
        <v>2843</v>
      </c>
      <c r="F972" s="12">
        <v>48</v>
      </c>
      <c r="G972" s="67">
        <v>126.26048780487805</v>
      </c>
      <c r="H972" s="67">
        <v>14.195853658536585</v>
      </c>
      <c r="I972" s="67">
        <v>174.05365853658535</v>
      </c>
      <c r="J972" s="67">
        <v>12894.91</v>
      </c>
    </row>
    <row r="973" spans="2:10" x14ac:dyDescent="0.2">
      <c r="B973" s="12" t="s">
        <v>598</v>
      </c>
      <c r="C973" s="12" t="s">
        <v>376</v>
      </c>
      <c r="D973" s="12" t="s">
        <v>376</v>
      </c>
      <c r="E973" s="12" t="s">
        <v>2844</v>
      </c>
      <c r="F973" s="12">
        <v>48</v>
      </c>
      <c r="G973" s="67">
        <v>217.76560975609755</v>
      </c>
      <c r="H973" s="67">
        <v>12.703414634146343</v>
      </c>
      <c r="I973" s="67">
        <v>105.14146341463415</v>
      </c>
      <c r="J973" s="67">
        <v>13760.03</v>
      </c>
    </row>
    <row r="974" spans="2:10" x14ac:dyDescent="0.2">
      <c r="B974" s="12" t="s">
        <v>598</v>
      </c>
      <c r="C974" s="12" t="s">
        <v>376</v>
      </c>
      <c r="D974" s="12" t="s">
        <v>376</v>
      </c>
      <c r="E974" s="12" t="s">
        <v>2844</v>
      </c>
      <c r="F974" s="12">
        <v>48</v>
      </c>
      <c r="G974" s="67">
        <v>124.57560975609756</v>
      </c>
      <c r="H974" s="67">
        <v>13.447317073170732</v>
      </c>
      <c r="I974" s="67">
        <v>169.87707317073171</v>
      </c>
      <c r="J974" s="67">
        <v>12623.9</v>
      </c>
    </row>
    <row r="975" spans="2:10" x14ac:dyDescent="0.2">
      <c r="B975" s="12" t="s">
        <v>598</v>
      </c>
      <c r="C975" s="12" t="s">
        <v>376</v>
      </c>
      <c r="D975" s="12" t="s">
        <v>376</v>
      </c>
      <c r="E975" s="12" t="s">
        <v>2844</v>
      </c>
      <c r="F975" s="12">
        <v>48</v>
      </c>
      <c r="G975" s="67">
        <v>201.51512195121953</v>
      </c>
      <c r="H975" s="67">
        <v>11.808780487804878</v>
      </c>
      <c r="I975" s="67">
        <v>121.10731707317073</v>
      </c>
      <c r="J975" s="67">
        <v>13711.68</v>
      </c>
    </row>
    <row r="976" spans="2:10" x14ac:dyDescent="0.2">
      <c r="B976" s="12" t="s">
        <v>598</v>
      </c>
      <c r="C976" s="12" t="s">
        <v>376</v>
      </c>
      <c r="D976" s="12" t="s">
        <v>376</v>
      </c>
      <c r="E976" s="12" t="s">
        <v>2844</v>
      </c>
      <c r="F976" s="12">
        <v>48</v>
      </c>
      <c r="G976" s="67">
        <v>97.728536585365845</v>
      </c>
      <c r="H976" s="67">
        <v>10.570731707317073</v>
      </c>
      <c r="I976" s="67">
        <v>223.41390243902438</v>
      </c>
      <c r="J976" s="67">
        <v>13600.24</v>
      </c>
    </row>
    <row r="977" spans="2:10" x14ac:dyDescent="0.2">
      <c r="B977" s="12" t="s">
        <v>598</v>
      </c>
      <c r="C977" s="12" t="s">
        <v>376</v>
      </c>
      <c r="D977" s="12" t="s">
        <v>376</v>
      </c>
      <c r="E977" s="12" t="s">
        <v>2844</v>
      </c>
      <c r="F977" s="12">
        <v>48</v>
      </c>
      <c r="G977" s="67">
        <v>97.614878048780483</v>
      </c>
      <c r="H977" s="67">
        <v>12.672195121951217</v>
      </c>
      <c r="I977" s="67">
        <v>229.87439024390244</v>
      </c>
      <c r="J977" s="67">
        <v>13946.62</v>
      </c>
    </row>
    <row r="978" spans="2:10" x14ac:dyDescent="0.2">
      <c r="B978" s="12" t="s">
        <v>598</v>
      </c>
      <c r="C978" s="12" t="s">
        <v>376</v>
      </c>
      <c r="D978" s="12" t="s">
        <v>376</v>
      </c>
      <c r="E978" s="12" t="s">
        <v>2844</v>
      </c>
      <c r="F978" s="12">
        <v>48</v>
      </c>
      <c r="G978" s="67">
        <v>97.395365853658532</v>
      </c>
      <c r="H978" s="67">
        <v>12.374878048780488</v>
      </c>
      <c r="I978" s="67">
        <v>186.64</v>
      </c>
      <c r="J978" s="67">
        <v>12152.82</v>
      </c>
    </row>
    <row r="979" spans="2:10" x14ac:dyDescent="0.2">
      <c r="B979" s="12" t="s">
        <v>598</v>
      </c>
      <c r="C979" s="12" t="s">
        <v>376</v>
      </c>
      <c r="D979" s="12" t="s">
        <v>376</v>
      </c>
      <c r="E979" s="12" t="s">
        <v>2844</v>
      </c>
      <c r="F979" s="12">
        <v>48</v>
      </c>
      <c r="G979" s="67">
        <v>142.41951219512194</v>
      </c>
      <c r="H979" s="67">
        <v>10.440731707317074</v>
      </c>
      <c r="I979" s="67">
        <v>115.29243902439023</v>
      </c>
      <c r="J979" s="67">
        <v>10994.26</v>
      </c>
    </row>
    <row r="980" spans="2:10" x14ac:dyDescent="0.2">
      <c r="B980" s="12" t="s">
        <v>598</v>
      </c>
      <c r="C980" s="12" t="s">
        <v>376</v>
      </c>
      <c r="D980" s="12" t="s">
        <v>376</v>
      </c>
      <c r="E980" s="12" t="s">
        <v>2844</v>
      </c>
      <c r="F980" s="12">
        <v>48</v>
      </c>
      <c r="G980" s="67">
        <v>87.105609756097564</v>
      </c>
      <c r="H980" s="67">
        <v>11.51</v>
      </c>
      <c r="I980" s="67">
        <v>176.20024390243901</v>
      </c>
      <c r="J980" s="67">
        <v>11267.45</v>
      </c>
    </row>
    <row r="981" spans="2:10" x14ac:dyDescent="0.2">
      <c r="B981" s="12" t="s">
        <v>598</v>
      </c>
      <c r="C981" s="12" t="s">
        <v>376</v>
      </c>
      <c r="D981" s="12" t="s">
        <v>376</v>
      </c>
      <c r="E981" s="12" t="s">
        <v>2844</v>
      </c>
      <c r="F981" s="12">
        <v>48</v>
      </c>
      <c r="G981" s="67">
        <v>207.73682926829267</v>
      </c>
      <c r="H981" s="67">
        <v>11.196097560975611</v>
      </c>
      <c r="I981" s="67">
        <v>50.37853658536585</v>
      </c>
      <c r="J981" s="67">
        <v>11041.77</v>
      </c>
    </row>
    <row r="982" spans="2:10" x14ac:dyDescent="0.2">
      <c r="B982" s="12" t="s">
        <v>598</v>
      </c>
      <c r="C982" s="12" t="s">
        <v>376</v>
      </c>
      <c r="D982" s="12" t="s">
        <v>376</v>
      </c>
      <c r="E982" s="12" t="s">
        <v>2844</v>
      </c>
      <c r="F982" s="12">
        <v>48</v>
      </c>
      <c r="G982" s="67">
        <v>162.36829268292684</v>
      </c>
      <c r="H982" s="67">
        <v>10.397073170731707</v>
      </c>
      <c r="I982" s="67">
        <v>95.910731707317069</v>
      </c>
      <c r="J982" s="67">
        <v>11015.72</v>
      </c>
    </row>
    <row r="983" spans="2:10" x14ac:dyDescent="0.2">
      <c r="B983" s="12" t="s">
        <v>598</v>
      </c>
      <c r="C983" s="12" t="s">
        <v>376</v>
      </c>
      <c r="D983" s="12" t="s">
        <v>376</v>
      </c>
      <c r="E983" s="12" t="s">
        <v>2844</v>
      </c>
      <c r="F983" s="12">
        <v>48</v>
      </c>
      <c r="G983" s="67">
        <v>27.102439024390247</v>
      </c>
      <c r="H983" s="67">
        <v>0</v>
      </c>
      <c r="I983" s="67">
        <v>0</v>
      </c>
      <c r="J983" s="67">
        <v>1111.2</v>
      </c>
    </row>
    <row r="984" spans="2:10" x14ac:dyDescent="0.2">
      <c r="B984" s="12" t="s">
        <v>598</v>
      </c>
      <c r="C984" s="12" t="s">
        <v>376</v>
      </c>
      <c r="D984" s="12" t="s">
        <v>376</v>
      </c>
      <c r="E984" s="12" t="s">
        <v>2844</v>
      </c>
      <c r="F984" s="12">
        <v>48</v>
      </c>
      <c r="G984" s="67">
        <v>86.754878048780483</v>
      </c>
      <c r="H984" s="67">
        <v>10.504390243902439</v>
      </c>
      <c r="I984" s="67">
        <v>176.83268292682925</v>
      </c>
      <c r="J984" s="67">
        <v>11237.77</v>
      </c>
    </row>
    <row r="985" spans="2:10" x14ac:dyDescent="0.2">
      <c r="B985" s="12" t="s">
        <v>552</v>
      </c>
      <c r="C985" s="12" t="s">
        <v>376</v>
      </c>
      <c r="D985" s="12" t="s">
        <v>376</v>
      </c>
      <c r="E985" s="12" t="s">
        <v>2844</v>
      </c>
      <c r="F985" s="12">
        <v>48</v>
      </c>
      <c r="G985" s="67">
        <v>5.5170731707317069</v>
      </c>
      <c r="H985" s="67">
        <v>0.43780487804878049</v>
      </c>
      <c r="I985" s="67">
        <v>1.5324390243902439</v>
      </c>
      <c r="J985" s="67">
        <v>306.98</v>
      </c>
    </row>
    <row r="986" spans="2:10" x14ac:dyDescent="0.2">
      <c r="B986" s="12" t="s">
        <v>552</v>
      </c>
      <c r="C986" s="12" t="s">
        <v>376</v>
      </c>
      <c r="D986" s="12" t="s">
        <v>376</v>
      </c>
      <c r="E986" s="12" t="s">
        <v>2844</v>
      </c>
      <c r="F986" s="12">
        <v>48</v>
      </c>
      <c r="G986" s="67">
        <v>225.13707317073172</v>
      </c>
      <c r="H986" s="67">
        <v>11.991463414634145</v>
      </c>
      <c r="I986" s="67">
        <v>90.240731707317067</v>
      </c>
      <c r="J986" s="67">
        <v>13422.14</v>
      </c>
    </row>
    <row r="987" spans="2:10" x14ac:dyDescent="0.2">
      <c r="B987" s="12" t="s">
        <v>552</v>
      </c>
      <c r="C987" s="12" t="s">
        <v>376</v>
      </c>
      <c r="D987" s="12" t="s">
        <v>376</v>
      </c>
      <c r="E987" s="12" t="s">
        <v>2844</v>
      </c>
      <c r="F987" s="12">
        <v>48</v>
      </c>
      <c r="G987" s="67">
        <v>225.28317073170734</v>
      </c>
      <c r="H987" s="67">
        <v>11.955121951219512</v>
      </c>
      <c r="I987" s="67">
        <v>51.689268292682925</v>
      </c>
      <c r="J987" s="67">
        <v>11846.03</v>
      </c>
    </row>
    <row r="988" spans="2:10" x14ac:dyDescent="0.2">
      <c r="B988" s="12" t="s">
        <v>552</v>
      </c>
      <c r="C988" s="12" t="s">
        <v>376</v>
      </c>
      <c r="D988" s="12" t="s">
        <v>376</v>
      </c>
      <c r="E988" s="12" t="s">
        <v>2843</v>
      </c>
      <c r="F988" s="12">
        <v>48</v>
      </c>
      <c r="G988" s="67">
        <v>225.28317073170734</v>
      </c>
      <c r="H988" s="67">
        <v>11.409024390243902</v>
      </c>
      <c r="I988" s="67">
        <v>49.468780487804878</v>
      </c>
      <c r="J988" s="67">
        <v>11732.6</v>
      </c>
    </row>
    <row r="989" spans="2:10" x14ac:dyDescent="0.2">
      <c r="B989" s="12" t="s">
        <v>552</v>
      </c>
      <c r="C989" s="12" t="s">
        <v>376</v>
      </c>
      <c r="D989" s="12" t="s">
        <v>376</v>
      </c>
      <c r="E989" s="12" t="s">
        <v>2843</v>
      </c>
      <c r="F989" s="12">
        <v>48</v>
      </c>
      <c r="G989" s="67">
        <v>225.14756097560974</v>
      </c>
      <c r="H989" s="67">
        <v>9.4734146341463426</v>
      </c>
      <c r="I989" s="67">
        <v>41.657073170731707</v>
      </c>
      <c r="J989" s="67">
        <v>11327.4</v>
      </c>
    </row>
    <row r="990" spans="2:10" x14ac:dyDescent="0.2">
      <c r="B990" s="12" t="s">
        <v>552</v>
      </c>
      <c r="C990" s="12" t="s">
        <v>376</v>
      </c>
      <c r="D990" s="12" t="s">
        <v>376</v>
      </c>
      <c r="E990" s="12" t="s">
        <v>2844</v>
      </c>
      <c r="F990" s="12">
        <v>48</v>
      </c>
      <c r="G990" s="67">
        <v>27.102439024390247</v>
      </c>
      <c r="H990" s="67">
        <v>0</v>
      </c>
      <c r="I990" s="67">
        <v>0</v>
      </c>
      <c r="J990" s="67">
        <v>1111.2</v>
      </c>
    </row>
    <row r="991" spans="2:10" x14ac:dyDescent="0.2">
      <c r="B991" s="12" t="s">
        <v>552</v>
      </c>
      <c r="C991" s="12" t="s">
        <v>376</v>
      </c>
      <c r="D991" s="12" t="s">
        <v>376</v>
      </c>
      <c r="E991" s="12" t="s">
        <v>2843</v>
      </c>
      <c r="F991" s="12">
        <v>48</v>
      </c>
      <c r="G991" s="67">
        <v>27.102439024390247</v>
      </c>
      <c r="H991" s="67">
        <v>0</v>
      </c>
      <c r="I991" s="67">
        <v>0</v>
      </c>
      <c r="J991" s="67">
        <v>1111.2</v>
      </c>
    </row>
    <row r="992" spans="2:10" x14ac:dyDescent="0.2">
      <c r="B992" s="12" t="s">
        <v>578</v>
      </c>
      <c r="C992" s="12" t="s">
        <v>376</v>
      </c>
      <c r="D992" s="12" t="s">
        <v>376</v>
      </c>
      <c r="E992" s="12" t="s">
        <v>2843</v>
      </c>
      <c r="F992" s="12">
        <v>80</v>
      </c>
      <c r="G992" s="67">
        <v>113.71707317073169</v>
      </c>
      <c r="H992" s="67">
        <v>14.74390243902439</v>
      </c>
      <c r="I992" s="67">
        <v>51.604146341463412</v>
      </c>
      <c r="J992" s="67">
        <v>7382.67</v>
      </c>
    </row>
    <row r="993" spans="2:10" x14ac:dyDescent="0.2">
      <c r="B993" s="12" t="s">
        <v>578</v>
      </c>
      <c r="C993" s="12" t="s">
        <v>376</v>
      </c>
      <c r="D993" s="12" t="s">
        <v>376</v>
      </c>
      <c r="E993" s="12" t="s">
        <v>2844</v>
      </c>
      <c r="F993" s="12">
        <v>80</v>
      </c>
      <c r="G993" s="67">
        <v>113.71707317073169</v>
      </c>
      <c r="H993" s="67">
        <v>8.8339024390243903</v>
      </c>
      <c r="I993" s="67">
        <v>30.919024390243905</v>
      </c>
      <c r="J993" s="67">
        <v>6292.27</v>
      </c>
    </row>
    <row r="994" spans="2:10" x14ac:dyDescent="0.2">
      <c r="B994" s="12" t="s">
        <v>578</v>
      </c>
      <c r="C994" s="12" t="s">
        <v>376</v>
      </c>
      <c r="D994" s="12" t="s">
        <v>376</v>
      </c>
      <c r="E994" s="12" t="s">
        <v>2843</v>
      </c>
      <c r="F994" s="12">
        <v>80</v>
      </c>
      <c r="G994" s="67">
        <v>113.71707317073169</v>
      </c>
      <c r="H994" s="67">
        <v>6.6529268292682922</v>
      </c>
      <c r="I994" s="67">
        <v>23.285609756097561</v>
      </c>
      <c r="J994" s="67">
        <v>5889.88</v>
      </c>
    </row>
    <row r="995" spans="2:10" x14ac:dyDescent="0.2">
      <c r="B995" s="12" t="s">
        <v>578</v>
      </c>
      <c r="C995" s="12" t="s">
        <v>376</v>
      </c>
      <c r="D995" s="12" t="s">
        <v>376</v>
      </c>
      <c r="E995" s="12" t="s">
        <v>2843</v>
      </c>
      <c r="F995" s="12">
        <v>80</v>
      </c>
      <c r="G995" s="67">
        <v>113.71707317073169</v>
      </c>
      <c r="H995" s="67">
        <v>3.4168292682926831</v>
      </c>
      <c r="I995" s="67">
        <v>11.959268292682927</v>
      </c>
      <c r="J995" s="67">
        <v>5292.82</v>
      </c>
    </row>
    <row r="996" spans="2:10" x14ac:dyDescent="0.2">
      <c r="B996" s="12" t="s">
        <v>1193</v>
      </c>
      <c r="C996" s="12" t="s">
        <v>376</v>
      </c>
      <c r="D996" s="12" t="s">
        <v>376</v>
      </c>
      <c r="E996" s="12" t="s">
        <v>2844</v>
      </c>
      <c r="F996" s="12">
        <v>36</v>
      </c>
      <c r="G996" s="67">
        <v>29.780487804878049</v>
      </c>
      <c r="H996" s="67">
        <v>20.827804878048781</v>
      </c>
      <c r="I996" s="67">
        <v>80.854390243902444</v>
      </c>
      <c r="J996" s="67">
        <v>5389.97</v>
      </c>
    </row>
    <row r="997" spans="2:10" x14ac:dyDescent="0.2">
      <c r="B997" s="12" t="s">
        <v>1193</v>
      </c>
      <c r="C997" s="12" t="s">
        <v>376</v>
      </c>
      <c r="D997" s="12" t="s">
        <v>376</v>
      </c>
      <c r="E997" s="12" t="s">
        <v>2843</v>
      </c>
      <c r="F997" s="12">
        <v>37</v>
      </c>
      <c r="G997" s="67">
        <v>30.585365853658537</v>
      </c>
      <c r="H997" s="67">
        <v>11.085609756097561</v>
      </c>
      <c r="I997" s="67">
        <v>55.000487804878048</v>
      </c>
      <c r="J997" s="67">
        <v>3963.53</v>
      </c>
    </row>
    <row r="998" spans="2:10" x14ac:dyDescent="0.2">
      <c r="B998" s="12" t="s">
        <v>483</v>
      </c>
      <c r="C998" s="12" t="s">
        <v>376</v>
      </c>
      <c r="D998" s="12" t="s">
        <v>376</v>
      </c>
      <c r="E998" s="12" t="s">
        <v>2843</v>
      </c>
      <c r="F998" s="12">
        <v>60</v>
      </c>
      <c r="G998" s="67">
        <v>241.28390243902439</v>
      </c>
      <c r="H998" s="67">
        <v>19.217804878048778</v>
      </c>
      <c r="I998" s="67">
        <v>185.45609756097562</v>
      </c>
      <c r="J998" s="67">
        <v>18284.27</v>
      </c>
    </row>
    <row r="999" spans="2:10" x14ac:dyDescent="0.2">
      <c r="B999" s="12" t="s">
        <v>483</v>
      </c>
      <c r="C999" s="12" t="s">
        <v>376</v>
      </c>
      <c r="D999" s="12" t="s">
        <v>376</v>
      </c>
      <c r="E999" s="12" t="s">
        <v>2843</v>
      </c>
      <c r="F999" s="12">
        <v>60</v>
      </c>
      <c r="G999" s="67">
        <v>229.89146341463413</v>
      </c>
      <c r="H999" s="67">
        <v>21.706341463414635</v>
      </c>
      <c r="I999" s="67">
        <v>190.35317073170731</v>
      </c>
      <c r="J999" s="67">
        <v>18119.990000000002</v>
      </c>
    </row>
    <row r="1000" spans="2:10" x14ac:dyDescent="0.2">
      <c r="B1000" s="12" t="s">
        <v>483</v>
      </c>
      <c r="C1000" s="12" t="s">
        <v>376</v>
      </c>
      <c r="D1000" s="12" t="s">
        <v>376</v>
      </c>
      <c r="E1000" s="12" t="s">
        <v>2843</v>
      </c>
      <c r="F1000" s="12">
        <v>60</v>
      </c>
      <c r="G1000" s="67">
        <v>225.19243902439024</v>
      </c>
      <c r="H1000" s="67">
        <v>16.339756097560976</v>
      </c>
      <c r="I1000" s="67">
        <v>171.57</v>
      </c>
      <c r="J1000" s="67">
        <v>16937.189999999999</v>
      </c>
    </row>
    <row r="1001" spans="2:10" x14ac:dyDescent="0.2">
      <c r="B1001" s="12" t="s">
        <v>483</v>
      </c>
      <c r="C1001" s="12" t="s">
        <v>376</v>
      </c>
      <c r="D1001" s="12" t="s">
        <v>376</v>
      </c>
      <c r="E1001" s="12" t="s">
        <v>2844</v>
      </c>
      <c r="F1001" s="12">
        <v>62</v>
      </c>
      <c r="G1001" s="67">
        <v>235.95829268292684</v>
      </c>
      <c r="H1001" s="67">
        <v>19.452926829268293</v>
      </c>
      <c r="I1001" s="67">
        <v>186.27829268292683</v>
      </c>
      <c r="J1001" s="67">
        <v>18109.27</v>
      </c>
    </row>
    <row r="1002" spans="2:10" x14ac:dyDescent="0.2">
      <c r="B1002" s="12" t="s">
        <v>683</v>
      </c>
      <c r="C1002" s="12" t="s">
        <v>376</v>
      </c>
      <c r="D1002" s="12" t="s">
        <v>376</v>
      </c>
      <c r="E1002" s="12" t="s">
        <v>2843</v>
      </c>
      <c r="F1002" s="12">
        <v>26</v>
      </c>
      <c r="G1002" s="67">
        <v>8.6560975609756099</v>
      </c>
      <c r="H1002" s="67">
        <v>1.6882926829268292</v>
      </c>
      <c r="I1002" s="67">
        <v>5.9095121951219509</v>
      </c>
      <c r="J1002" s="67">
        <v>666.41</v>
      </c>
    </row>
    <row r="1003" spans="2:10" x14ac:dyDescent="0.2">
      <c r="B1003" s="12" t="s">
        <v>683</v>
      </c>
      <c r="C1003" s="12" t="s">
        <v>376</v>
      </c>
      <c r="D1003" s="12" t="s">
        <v>376</v>
      </c>
      <c r="E1003" s="12" t="s">
        <v>2844</v>
      </c>
      <c r="F1003" s="12">
        <v>26</v>
      </c>
      <c r="G1003" s="67">
        <v>8.6560975609756099</v>
      </c>
      <c r="H1003" s="67">
        <v>1.7717073170731708</v>
      </c>
      <c r="I1003" s="67">
        <v>6.2012195121951219</v>
      </c>
      <c r="J1003" s="67">
        <v>681.79</v>
      </c>
    </row>
    <row r="1004" spans="2:10" x14ac:dyDescent="0.2">
      <c r="B1004" s="12" t="s">
        <v>683</v>
      </c>
      <c r="C1004" s="12" t="s">
        <v>376</v>
      </c>
      <c r="D1004" s="12" t="s">
        <v>376</v>
      </c>
      <c r="E1004" s="12" t="s">
        <v>2844</v>
      </c>
      <c r="F1004" s="12">
        <v>26</v>
      </c>
      <c r="G1004" s="67">
        <v>8.6560975609756099</v>
      </c>
      <c r="H1004" s="67">
        <v>2.366341463414634</v>
      </c>
      <c r="I1004" s="67">
        <v>8.2824390243902428</v>
      </c>
      <c r="J1004" s="67">
        <v>791.5</v>
      </c>
    </row>
    <row r="1005" spans="2:10" x14ac:dyDescent="0.2">
      <c r="B1005" s="12" t="s">
        <v>1725</v>
      </c>
      <c r="C1005" s="12" t="s">
        <v>376</v>
      </c>
      <c r="D1005" s="12" t="s">
        <v>376</v>
      </c>
      <c r="E1005" s="12" t="s">
        <v>2844</v>
      </c>
      <c r="F1005" s="12">
        <v>111</v>
      </c>
      <c r="G1005" s="67">
        <v>90.061951219512196</v>
      </c>
      <c r="H1005" s="67">
        <v>21.684634146341466</v>
      </c>
      <c r="I1005" s="67">
        <v>412.85463414634148</v>
      </c>
      <c r="J1005" s="67">
        <v>21508.65</v>
      </c>
    </row>
    <row r="1006" spans="2:10" x14ac:dyDescent="0.2">
      <c r="B1006" s="12" t="s">
        <v>443</v>
      </c>
      <c r="C1006" s="12" t="s">
        <v>376</v>
      </c>
      <c r="D1006" s="12" t="s">
        <v>376</v>
      </c>
      <c r="E1006" s="12" t="s">
        <v>2843</v>
      </c>
      <c r="F1006" s="12">
        <v>50</v>
      </c>
      <c r="G1006" s="67">
        <v>15.797317073170733</v>
      </c>
      <c r="H1006" s="67">
        <v>24.147317073170729</v>
      </c>
      <c r="I1006" s="67">
        <v>99.078780487804877</v>
      </c>
      <c r="J1006" s="67">
        <v>5699.96</v>
      </c>
    </row>
    <row r="1007" spans="2:10" x14ac:dyDescent="0.2">
      <c r="B1007" s="12" t="s">
        <v>443</v>
      </c>
      <c r="C1007" s="12" t="s">
        <v>376</v>
      </c>
      <c r="D1007" s="12" t="s">
        <v>376</v>
      </c>
      <c r="E1007" s="12" t="s">
        <v>2844</v>
      </c>
      <c r="F1007" s="12">
        <v>43</v>
      </c>
      <c r="G1007" s="67">
        <v>15.481219512195123</v>
      </c>
      <c r="H1007" s="67">
        <v>10.71609756097561</v>
      </c>
      <c r="I1007" s="67">
        <v>51.194634146341464</v>
      </c>
      <c r="J1007" s="67">
        <v>3173.07</v>
      </c>
    </row>
    <row r="1008" spans="2:10" x14ac:dyDescent="0.2">
      <c r="B1008" s="12" t="s">
        <v>443</v>
      </c>
      <c r="C1008" s="12" t="s">
        <v>376</v>
      </c>
      <c r="D1008" s="12" t="s">
        <v>376</v>
      </c>
      <c r="E1008" s="12" t="s">
        <v>2843</v>
      </c>
      <c r="F1008" s="12">
        <v>75</v>
      </c>
      <c r="G1008" s="67">
        <v>23.311707317073171</v>
      </c>
      <c r="H1008" s="67">
        <v>10.537560975609757</v>
      </c>
      <c r="I1008" s="67">
        <v>36.881707317073172</v>
      </c>
      <c r="J1008" s="67">
        <v>2899.97</v>
      </c>
    </row>
    <row r="1009" spans="2:10" x14ac:dyDescent="0.2">
      <c r="B1009" s="12" t="s">
        <v>443</v>
      </c>
      <c r="C1009" s="12" t="s">
        <v>376</v>
      </c>
      <c r="D1009" s="12" t="s">
        <v>376</v>
      </c>
      <c r="E1009" s="12" t="s">
        <v>2844</v>
      </c>
      <c r="F1009" s="12">
        <v>75</v>
      </c>
      <c r="G1009" s="67">
        <v>22.844390243902438</v>
      </c>
      <c r="H1009" s="67">
        <v>8.9439024390243897</v>
      </c>
      <c r="I1009" s="67">
        <v>31.303658536585367</v>
      </c>
      <c r="J1009" s="67">
        <v>2586.77</v>
      </c>
    </row>
    <row r="1010" spans="2:10" x14ac:dyDescent="0.2">
      <c r="B1010" s="12" t="s">
        <v>443</v>
      </c>
      <c r="C1010" s="12" t="s">
        <v>376</v>
      </c>
      <c r="D1010" s="12" t="s">
        <v>376</v>
      </c>
      <c r="E1010" s="12" t="s">
        <v>2844</v>
      </c>
      <c r="F1010" s="12">
        <v>48</v>
      </c>
      <c r="G1010" s="67">
        <v>14.763902439024392</v>
      </c>
      <c r="H1010" s="67">
        <v>6.2126829268292685</v>
      </c>
      <c r="I1010" s="67">
        <v>21.74512195121951</v>
      </c>
      <c r="J1010" s="67">
        <v>1751.59</v>
      </c>
    </row>
    <row r="1011" spans="2:10" x14ac:dyDescent="0.2">
      <c r="B1011" s="12" t="s">
        <v>443</v>
      </c>
      <c r="C1011" s="12" t="s">
        <v>376</v>
      </c>
      <c r="D1011" s="12" t="s">
        <v>376</v>
      </c>
      <c r="E1011" s="12" t="s">
        <v>2844</v>
      </c>
      <c r="F1011" s="12">
        <v>79</v>
      </c>
      <c r="G1011" s="67">
        <v>11.00609756097561</v>
      </c>
      <c r="H1011" s="67">
        <v>25.15219512195122</v>
      </c>
      <c r="I1011" s="67">
        <v>117.0719512195122</v>
      </c>
      <c r="J1011" s="67">
        <v>6282.44</v>
      </c>
    </row>
    <row r="1012" spans="2:10" x14ac:dyDescent="0.2">
      <c r="B1012" s="12" t="s">
        <v>443</v>
      </c>
      <c r="C1012" s="12" t="s">
        <v>376</v>
      </c>
      <c r="D1012" s="12" t="s">
        <v>376</v>
      </c>
      <c r="E1012" s="12" t="s">
        <v>2844</v>
      </c>
      <c r="F1012" s="12">
        <v>56</v>
      </c>
      <c r="G1012" s="67">
        <v>26.021707317073172</v>
      </c>
      <c r="H1012" s="67">
        <v>76.023414634146349</v>
      </c>
      <c r="I1012" s="67">
        <v>292.53146341463417</v>
      </c>
      <c r="J1012" s="67">
        <v>16177.64</v>
      </c>
    </row>
    <row r="1013" spans="2:10" x14ac:dyDescent="0.2">
      <c r="B1013" s="12" t="s">
        <v>443</v>
      </c>
      <c r="C1013" s="12" t="s">
        <v>376</v>
      </c>
      <c r="D1013" s="12" t="s">
        <v>376</v>
      </c>
      <c r="E1013" s="12" t="s">
        <v>2843</v>
      </c>
      <c r="F1013" s="12">
        <v>69</v>
      </c>
      <c r="G1013" s="67">
        <v>27.621951219512194</v>
      </c>
      <c r="H1013" s="67">
        <v>37.352682926829267</v>
      </c>
      <c r="I1013" s="67">
        <v>180.25560975609756</v>
      </c>
      <c r="J1013" s="67">
        <v>10054.44</v>
      </c>
    </row>
    <row r="1014" spans="2:10" x14ac:dyDescent="0.2">
      <c r="B1014" s="12" t="s">
        <v>575</v>
      </c>
      <c r="C1014" s="12" t="s">
        <v>376</v>
      </c>
      <c r="D1014" s="12" t="s">
        <v>376</v>
      </c>
      <c r="E1014" s="12" t="s">
        <v>2844</v>
      </c>
      <c r="F1014" s="12">
        <v>50</v>
      </c>
      <c r="G1014" s="67">
        <v>21.353658536585368</v>
      </c>
      <c r="H1014" s="67">
        <v>5.2265853658536585</v>
      </c>
      <c r="I1014" s="67">
        <v>18.293658536585365</v>
      </c>
      <c r="J1014" s="67">
        <v>1839.83</v>
      </c>
    </row>
    <row r="1015" spans="2:10" x14ac:dyDescent="0.2">
      <c r="B1015" s="12" t="s">
        <v>575</v>
      </c>
      <c r="C1015" s="12" t="s">
        <v>376</v>
      </c>
      <c r="D1015" s="12" t="s">
        <v>376</v>
      </c>
      <c r="E1015" s="12" t="s">
        <v>2843</v>
      </c>
      <c r="F1015" s="12">
        <v>51</v>
      </c>
      <c r="G1015" s="67">
        <v>108.90365853658537</v>
      </c>
      <c r="H1015" s="67">
        <v>29.258780487804877</v>
      </c>
      <c r="I1015" s="67">
        <v>102.40658536585366</v>
      </c>
      <c r="J1015" s="67">
        <v>9863.33</v>
      </c>
    </row>
    <row r="1016" spans="2:10" x14ac:dyDescent="0.2">
      <c r="B1016" s="12" t="s">
        <v>1726</v>
      </c>
      <c r="C1016" s="12" t="s">
        <v>376</v>
      </c>
      <c r="D1016" s="12" t="s">
        <v>376</v>
      </c>
      <c r="E1016" s="12" t="s">
        <v>2844</v>
      </c>
      <c r="F1016" s="12">
        <v>30</v>
      </c>
      <c r="G1016" s="67">
        <v>1.5882926829268293</v>
      </c>
      <c r="H1016" s="67">
        <v>1.2921951219512193</v>
      </c>
      <c r="I1016" s="67">
        <v>5.2441463414634146</v>
      </c>
      <c r="J1016" s="67">
        <v>333.11</v>
      </c>
    </row>
    <row r="1017" spans="2:10" x14ac:dyDescent="0.2">
      <c r="B1017" s="12" t="s">
        <v>1726</v>
      </c>
      <c r="C1017" s="12" t="s">
        <v>376</v>
      </c>
      <c r="D1017" s="12" t="s">
        <v>376</v>
      </c>
      <c r="E1017" s="12" t="s">
        <v>2843</v>
      </c>
      <c r="F1017" s="12">
        <v>29</v>
      </c>
      <c r="G1017" s="67">
        <v>43.097073170731704</v>
      </c>
      <c r="H1017" s="67">
        <v>33.05926829268293</v>
      </c>
      <c r="I1017" s="67">
        <v>136.49341463414635</v>
      </c>
      <c r="J1017" s="67">
        <v>8718.64</v>
      </c>
    </row>
    <row r="1018" spans="2:10" x14ac:dyDescent="0.2">
      <c r="B1018" s="12" t="s">
        <v>1726</v>
      </c>
      <c r="C1018" s="12" t="s">
        <v>376</v>
      </c>
      <c r="D1018" s="12" t="s">
        <v>376</v>
      </c>
      <c r="E1018" s="12" t="s">
        <v>2844</v>
      </c>
      <c r="F1018" s="12">
        <v>22</v>
      </c>
      <c r="G1018" s="67">
        <v>5.704878048780488</v>
      </c>
      <c r="H1018" s="67">
        <v>3.0370731707317074</v>
      </c>
      <c r="I1018" s="67">
        <v>14.911219512195123</v>
      </c>
      <c r="J1018" s="67">
        <v>969.78</v>
      </c>
    </row>
    <row r="1019" spans="2:10" x14ac:dyDescent="0.2">
      <c r="B1019" s="12" t="s">
        <v>785</v>
      </c>
      <c r="C1019" s="12" t="s">
        <v>376</v>
      </c>
      <c r="D1019" s="12" t="s">
        <v>376</v>
      </c>
      <c r="E1019" s="12" t="s">
        <v>2843</v>
      </c>
      <c r="F1019" s="12">
        <v>36</v>
      </c>
      <c r="G1019" s="67">
        <v>20.63878048780488</v>
      </c>
      <c r="H1019" s="67">
        <v>16.259756097560974</v>
      </c>
      <c r="I1019" s="67">
        <v>56.91</v>
      </c>
      <c r="J1019" s="67">
        <v>3846.15</v>
      </c>
    </row>
    <row r="1020" spans="2:10" x14ac:dyDescent="0.2">
      <c r="B1020" s="12" t="s">
        <v>1201</v>
      </c>
      <c r="C1020" s="12" t="s">
        <v>376</v>
      </c>
      <c r="D1020" s="12" t="s">
        <v>376</v>
      </c>
      <c r="E1020" s="12" t="s">
        <v>2843</v>
      </c>
      <c r="F1020" s="12">
        <v>21</v>
      </c>
      <c r="G1020" s="67">
        <v>10.701463414634146</v>
      </c>
      <c r="H1020" s="67">
        <v>23.921951219512195</v>
      </c>
      <c r="I1020" s="67">
        <v>91.898536585365846</v>
      </c>
      <c r="J1020" s="67">
        <v>5187.3999999999996</v>
      </c>
    </row>
    <row r="1021" spans="2:10" x14ac:dyDescent="0.2">
      <c r="B1021" s="12" t="s">
        <v>1727</v>
      </c>
      <c r="C1021" s="12" t="s">
        <v>376</v>
      </c>
      <c r="D1021" s="12" t="s">
        <v>376</v>
      </c>
      <c r="E1021" s="12" t="s">
        <v>2843</v>
      </c>
      <c r="F1021" s="12">
        <v>35</v>
      </c>
      <c r="G1021" s="67">
        <v>143.1219512195122</v>
      </c>
      <c r="H1021" s="67">
        <v>49.224146341463417</v>
      </c>
      <c r="I1021" s="67">
        <v>172.28609756097561</v>
      </c>
      <c r="J1021" s="67">
        <v>14949.92</v>
      </c>
    </row>
    <row r="1022" spans="2:10" x14ac:dyDescent="0.2">
      <c r="B1022" s="12" t="s">
        <v>1727</v>
      </c>
      <c r="C1022" s="12" t="s">
        <v>376</v>
      </c>
      <c r="D1022" s="12" t="s">
        <v>376</v>
      </c>
      <c r="E1022" s="12" t="s">
        <v>2843</v>
      </c>
      <c r="F1022" s="12">
        <v>36</v>
      </c>
      <c r="G1022" s="67">
        <v>143.1219512195122</v>
      </c>
      <c r="H1022" s="67">
        <v>45.781219512195122</v>
      </c>
      <c r="I1022" s="67">
        <v>160.23634146341462</v>
      </c>
      <c r="J1022" s="67">
        <v>14314.72</v>
      </c>
    </row>
    <row r="1023" spans="2:10" x14ac:dyDescent="0.2">
      <c r="B1023" s="12" t="s">
        <v>1727</v>
      </c>
      <c r="C1023" s="12" t="s">
        <v>376</v>
      </c>
      <c r="D1023" s="12" t="s">
        <v>376</v>
      </c>
      <c r="E1023" s="12" t="s">
        <v>2844</v>
      </c>
      <c r="F1023" s="12">
        <v>34</v>
      </c>
      <c r="G1023" s="67">
        <v>143.1219512195122</v>
      </c>
      <c r="H1023" s="67">
        <v>44.563902439024389</v>
      </c>
      <c r="I1023" s="67">
        <v>155.97560975609755</v>
      </c>
      <c r="J1023" s="67">
        <v>14090.12</v>
      </c>
    </row>
    <row r="1024" spans="2:10" x14ac:dyDescent="0.2">
      <c r="B1024" s="12" t="s">
        <v>1727</v>
      </c>
      <c r="C1024" s="12" t="s">
        <v>376</v>
      </c>
      <c r="D1024" s="12" t="s">
        <v>376</v>
      </c>
      <c r="E1024" s="12" t="s">
        <v>2844</v>
      </c>
      <c r="F1024" s="12">
        <v>33</v>
      </c>
      <c r="G1024" s="67">
        <v>143.1219512195122</v>
      </c>
      <c r="H1024" s="67">
        <v>44.511707317073174</v>
      </c>
      <c r="I1024" s="67">
        <v>155.79292682926831</v>
      </c>
      <c r="J1024" s="67">
        <v>14080.49</v>
      </c>
    </row>
    <row r="1025" spans="2:10" x14ac:dyDescent="0.2">
      <c r="B1025" s="12" t="s">
        <v>1727</v>
      </c>
      <c r="C1025" s="12" t="s">
        <v>376</v>
      </c>
      <c r="D1025" s="12" t="s">
        <v>376</v>
      </c>
      <c r="E1025" s="12" t="s">
        <v>2843</v>
      </c>
      <c r="F1025" s="12">
        <v>33</v>
      </c>
      <c r="G1025" s="67">
        <v>143.1219512195122</v>
      </c>
      <c r="H1025" s="67">
        <v>7.8258536585365857</v>
      </c>
      <c r="I1025" s="67">
        <v>27.391219512195121</v>
      </c>
      <c r="J1025" s="67">
        <v>7311.9</v>
      </c>
    </row>
    <row r="1026" spans="2:10" x14ac:dyDescent="0.2">
      <c r="B1026" s="12" t="s">
        <v>1727</v>
      </c>
      <c r="C1026" s="12" t="s">
        <v>376</v>
      </c>
      <c r="D1026" s="12" t="s">
        <v>376</v>
      </c>
      <c r="E1026" s="12" t="s">
        <v>2843</v>
      </c>
      <c r="F1026" s="12">
        <v>25</v>
      </c>
      <c r="G1026" s="67">
        <v>99.390243902439025</v>
      </c>
      <c r="H1026" s="67">
        <v>8.0980487804878045</v>
      </c>
      <c r="I1026" s="67">
        <v>28.343414634146338</v>
      </c>
      <c r="J1026" s="67">
        <v>5569.1</v>
      </c>
    </row>
    <row r="1027" spans="2:10" x14ac:dyDescent="0.2">
      <c r="B1027" s="12" t="s">
        <v>1579</v>
      </c>
      <c r="C1027" s="12" t="s">
        <v>376</v>
      </c>
      <c r="D1027" s="12" t="s">
        <v>376</v>
      </c>
      <c r="E1027" s="12" t="s">
        <v>2844</v>
      </c>
      <c r="F1027" s="12">
        <v>17</v>
      </c>
      <c r="G1027" s="67">
        <v>30.407317073170734</v>
      </c>
      <c r="H1027" s="67">
        <v>36.330731707317071</v>
      </c>
      <c r="I1027" s="67">
        <v>126.48609756097562</v>
      </c>
      <c r="J1027" s="67">
        <v>7922.19</v>
      </c>
    </row>
    <row r="1028" spans="2:10" x14ac:dyDescent="0.2">
      <c r="B1028" s="12" t="s">
        <v>1579</v>
      </c>
      <c r="C1028" s="12" t="s">
        <v>376</v>
      </c>
      <c r="D1028" s="12" t="s">
        <v>376</v>
      </c>
      <c r="E1028" s="12" t="s">
        <v>2844</v>
      </c>
      <c r="F1028" s="12">
        <v>27</v>
      </c>
      <c r="G1028" s="67">
        <v>55.448780487804882</v>
      </c>
      <c r="H1028" s="67">
        <v>29.899024390243898</v>
      </c>
      <c r="I1028" s="67">
        <v>104.64853658536586</v>
      </c>
      <c r="J1028" s="67">
        <v>7789.85</v>
      </c>
    </row>
    <row r="1029" spans="2:10" x14ac:dyDescent="0.2">
      <c r="B1029" s="12" t="s">
        <v>1579</v>
      </c>
      <c r="C1029" s="12" t="s">
        <v>376</v>
      </c>
      <c r="D1029" s="12" t="s">
        <v>376</v>
      </c>
      <c r="E1029" s="12" t="s">
        <v>2843</v>
      </c>
      <c r="F1029" s="12">
        <v>4</v>
      </c>
      <c r="G1029" s="67">
        <v>6.1609756097560977</v>
      </c>
      <c r="H1029" s="67">
        <v>5.1448780487804875</v>
      </c>
      <c r="I1029" s="67">
        <v>18.00780487804878</v>
      </c>
      <c r="J1029" s="67">
        <v>1201.8599999999999</v>
      </c>
    </row>
    <row r="1030" spans="2:10" x14ac:dyDescent="0.2">
      <c r="B1030" s="12" t="s">
        <v>1579</v>
      </c>
      <c r="C1030" s="12" t="s">
        <v>376</v>
      </c>
      <c r="D1030" s="12" t="s">
        <v>376</v>
      </c>
      <c r="E1030" s="12" t="s">
        <v>2843</v>
      </c>
      <c r="F1030" s="12">
        <v>34</v>
      </c>
      <c r="G1030" s="67">
        <v>55.448780487804882</v>
      </c>
      <c r="H1030" s="67">
        <v>29.508048780487805</v>
      </c>
      <c r="I1030" s="67">
        <v>103.27975609756098</v>
      </c>
      <c r="J1030" s="67">
        <v>7717.7</v>
      </c>
    </row>
    <row r="1031" spans="2:10" x14ac:dyDescent="0.2">
      <c r="B1031" s="12" t="s">
        <v>1579</v>
      </c>
      <c r="C1031" s="12" t="s">
        <v>376</v>
      </c>
      <c r="D1031" s="12" t="s">
        <v>376</v>
      </c>
      <c r="E1031" s="12" t="s">
        <v>2843</v>
      </c>
      <c r="F1031" s="12">
        <v>4</v>
      </c>
      <c r="G1031" s="67">
        <v>6.1609756097560977</v>
      </c>
      <c r="H1031" s="67">
        <v>3.7939024390243907</v>
      </c>
      <c r="I1031" s="67">
        <v>13.279512195121953</v>
      </c>
      <c r="J1031" s="67">
        <v>952.61</v>
      </c>
    </row>
    <row r="1032" spans="2:10" x14ac:dyDescent="0.2">
      <c r="B1032" s="12" t="s">
        <v>1579</v>
      </c>
      <c r="C1032" s="12" t="s">
        <v>376</v>
      </c>
      <c r="D1032" s="12" t="s">
        <v>376</v>
      </c>
      <c r="E1032" s="12" t="s">
        <v>2843</v>
      </c>
      <c r="F1032" s="12">
        <v>36</v>
      </c>
      <c r="G1032" s="67">
        <v>64.792439024390234</v>
      </c>
      <c r="H1032" s="67">
        <v>8.599024390243903</v>
      </c>
      <c r="I1032" s="67">
        <v>30.097073170731708</v>
      </c>
      <c r="J1032" s="67">
        <v>4243.03</v>
      </c>
    </row>
    <row r="1033" spans="2:10" x14ac:dyDescent="0.2">
      <c r="B1033" s="12" t="s">
        <v>1579</v>
      </c>
      <c r="C1033" s="12" t="s">
        <v>376</v>
      </c>
      <c r="D1033" s="12" t="s">
        <v>376</v>
      </c>
      <c r="E1033" s="12" t="s">
        <v>2843</v>
      </c>
      <c r="F1033" s="12">
        <v>36</v>
      </c>
      <c r="G1033" s="67">
        <v>67.04780487804878</v>
      </c>
      <c r="H1033" s="67">
        <v>8.0917073170731708</v>
      </c>
      <c r="I1033" s="67">
        <v>28.321219512195125</v>
      </c>
      <c r="J1033" s="67">
        <v>4241.8900000000003</v>
      </c>
    </row>
    <row r="1034" spans="2:10" x14ac:dyDescent="0.2">
      <c r="B1034" s="12" t="s">
        <v>1575</v>
      </c>
      <c r="C1034" s="12" t="s">
        <v>376</v>
      </c>
      <c r="D1034" s="12" t="s">
        <v>376</v>
      </c>
      <c r="E1034" s="12" t="s">
        <v>2843</v>
      </c>
      <c r="F1034" s="12">
        <v>35</v>
      </c>
      <c r="G1034" s="67">
        <v>55.448780487804882</v>
      </c>
      <c r="H1034" s="67">
        <v>24.460487804878049</v>
      </c>
      <c r="I1034" s="67">
        <v>85.612195121951217</v>
      </c>
      <c r="J1034" s="67">
        <v>6786.38</v>
      </c>
    </row>
    <row r="1035" spans="2:10" x14ac:dyDescent="0.2">
      <c r="B1035" s="12" t="s">
        <v>1575</v>
      </c>
      <c r="C1035" s="12" t="s">
        <v>376</v>
      </c>
      <c r="D1035" s="12" t="s">
        <v>376</v>
      </c>
      <c r="E1035" s="12" t="s">
        <v>2843</v>
      </c>
      <c r="F1035" s="12">
        <v>11</v>
      </c>
      <c r="G1035" s="67">
        <v>16.942682926829267</v>
      </c>
      <c r="H1035" s="67">
        <v>11.726585365853659</v>
      </c>
      <c r="I1035" s="67">
        <v>41.043902439024386</v>
      </c>
      <c r="J1035" s="67">
        <v>2858.24</v>
      </c>
    </row>
    <row r="1036" spans="2:10" x14ac:dyDescent="0.2">
      <c r="B1036" s="12" t="s">
        <v>1728</v>
      </c>
      <c r="C1036" s="12" t="s">
        <v>376</v>
      </c>
      <c r="D1036" s="12" t="s">
        <v>376</v>
      </c>
      <c r="E1036" s="12" t="s">
        <v>2844</v>
      </c>
      <c r="F1036" s="12">
        <v>35</v>
      </c>
      <c r="G1036" s="67">
        <v>120.31268292682927</v>
      </c>
      <c r="H1036" s="67">
        <v>31.767317073170734</v>
      </c>
      <c r="I1036" s="67">
        <v>122.59121951219512</v>
      </c>
      <c r="J1036" s="67">
        <v>11261.52</v>
      </c>
    </row>
    <row r="1037" spans="2:10" x14ac:dyDescent="0.2">
      <c r="B1037" s="12" t="s">
        <v>1729</v>
      </c>
      <c r="C1037" s="12" t="s">
        <v>376</v>
      </c>
      <c r="D1037" s="12" t="s">
        <v>376</v>
      </c>
      <c r="E1037" s="12" t="s">
        <v>2843</v>
      </c>
      <c r="F1037" s="12">
        <v>25</v>
      </c>
      <c r="G1037" s="67">
        <v>4.0299999999999994</v>
      </c>
      <c r="H1037" s="67">
        <v>2.1168292682926833</v>
      </c>
      <c r="I1037" s="67">
        <v>18.104390243902436</v>
      </c>
      <c r="J1037" s="67">
        <v>994.3</v>
      </c>
    </row>
    <row r="1038" spans="2:10" x14ac:dyDescent="0.2">
      <c r="B1038" s="12" t="s">
        <v>494</v>
      </c>
      <c r="C1038" s="12" t="s">
        <v>376</v>
      </c>
      <c r="D1038" s="12" t="s">
        <v>376</v>
      </c>
      <c r="E1038" s="12" t="s">
        <v>2844</v>
      </c>
      <c r="F1038" s="12">
        <v>16</v>
      </c>
      <c r="G1038" s="67">
        <v>42.155609756097562</v>
      </c>
      <c r="H1038" s="67">
        <v>16.191219512195122</v>
      </c>
      <c r="I1038" s="67">
        <v>78.293414634146345</v>
      </c>
      <c r="J1038" s="67">
        <v>5602.25</v>
      </c>
    </row>
    <row r="1039" spans="2:10" x14ac:dyDescent="0.2">
      <c r="B1039" s="12" t="s">
        <v>1321</v>
      </c>
      <c r="C1039" s="12" t="s">
        <v>376</v>
      </c>
      <c r="D1039" s="12" t="s">
        <v>376</v>
      </c>
      <c r="E1039" s="12" t="s">
        <v>2844</v>
      </c>
      <c r="F1039" s="12">
        <v>25</v>
      </c>
      <c r="G1039" s="67">
        <v>104.39902439024389</v>
      </c>
      <c r="H1039" s="67">
        <v>16.784634146341464</v>
      </c>
      <c r="I1039" s="67">
        <v>81.269512195121948</v>
      </c>
      <c r="J1039" s="67">
        <v>8300.58</v>
      </c>
    </row>
    <row r="1040" spans="2:10" x14ac:dyDescent="0.2">
      <c r="B1040" s="12" t="s">
        <v>1730</v>
      </c>
      <c r="C1040" s="12" t="s">
        <v>376</v>
      </c>
      <c r="D1040" s="12" t="s">
        <v>376</v>
      </c>
      <c r="E1040" s="12" t="s">
        <v>2843</v>
      </c>
      <c r="F1040" s="12">
        <v>30</v>
      </c>
      <c r="G1040" s="67">
        <v>7.6221951219512194</v>
      </c>
      <c r="H1040" s="67">
        <v>14.841951219512195</v>
      </c>
      <c r="I1040" s="67">
        <v>56.217317073170726</v>
      </c>
      <c r="J1040" s="67">
        <v>3225.94</v>
      </c>
    </row>
    <row r="1041" spans="2:10" x14ac:dyDescent="0.2">
      <c r="B1041" s="12" t="s">
        <v>1730</v>
      </c>
      <c r="C1041" s="12" t="s">
        <v>376</v>
      </c>
      <c r="D1041" s="12" t="s">
        <v>376</v>
      </c>
      <c r="E1041" s="12" t="s">
        <v>2843</v>
      </c>
      <c r="F1041" s="12">
        <v>34</v>
      </c>
      <c r="G1041" s="67">
        <v>6.8009756097560974</v>
      </c>
      <c r="H1041" s="67">
        <v>17.352439024390247</v>
      </c>
      <c r="I1041" s="67">
        <v>65.002682926829266</v>
      </c>
      <c r="J1041" s="67">
        <v>3655.4</v>
      </c>
    </row>
    <row r="1042" spans="2:10" x14ac:dyDescent="0.2">
      <c r="B1042" s="12" t="s">
        <v>1730</v>
      </c>
      <c r="C1042" s="12" t="s">
        <v>376</v>
      </c>
      <c r="D1042" s="12" t="s">
        <v>376</v>
      </c>
      <c r="E1042" s="12" t="s">
        <v>2844</v>
      </c>
      <c r="F1042" s="12">
        <v>30</v>
      </c>
      <c r="G1042" s="67">
        <v>5.8336585365853662</v>
      </c>
      <c r="H1042" s="67">
        <v>18.581707317073171</v>
      </c>
      <c r="I1042" s="67">
        <v>69.306585365853664</v>
      </c>
      <c r="J1042" s="67">
        <v>3842.6</v>
      </c>
    </row>
    <row r="1043" spans="2:10" x14ac:dyDescent="0.2">
      <c r="B1043" s="12" t="s">
        <v>1730</v>
      </c>
      <c r="C1043" s="12" t="s">
        <v>376</v>
      </c>
      <c r="D1043" s="12" t="s">
        <v>376</v>
      </c>
      <c r="E1043" s="12" t="s">
        <v>2844</v>
      </c>
      <c r="F1043" s="12">
        <v>26</v>
      </c>
      <c r="G1043" s="67">
        <v>5.0404878048780484</v>
      </c>
      <c r="H1043" s="67">
        <v>16.724390243902441</v>
      </c>
      <c r="I1043" s="67">
        <v>62.805121951219512</v>
      </c>
      <c r="J1043" s="67">
        <v>3467.37</v>
      </c>
    </row>
    <row r="1044" spans="2:10" x14ac:dyDescent="0.2">
      <c r="B1044" s="12" t="s">
        <v>1731</v>
      </c>
      <c r="C1044" s="12" t="s">
        <v>376</v>
      </c>
      <c r="D1044" s="12" t="s">
        <v>376</v>
      </c>
      <c r="E1044" s="12" t="s">
        <v>2844</v>
      </c>
      <c r="F1044" s="12">
        <v>25</v>
      </c>
      <c r="G1044" s="67">
        <v>11.431951219512195</v>
      </c>
      <c r="H1044" s="67">
        <v>10.904878048780489</v>
      </c>
      <c r="I1044" s="67">
        <v>43.377804878048785</v>
      </c>
      <c r="J1044" s="67">
        <v>2694.3</v>
      </c>
    </row>
    <row r="1045" spans="2:10" x14ac:dyDescent="0.2">
      <c r="B1045" s="12" t="s">
        <v>1732</v>
      </c>
      <c r="C1045" s="12" t="s">
        <v>376</v>
      </c>
      <c r="D1045" s="12" t="s">
        <v>376</v>
      </c>
      <c r="E1045" s="12" t="s">
        <v>2843</v>
      </c>
      <c r="F1045" s="12">
        <v>23</v>
      </c>
      <c r="G1045" s="67">
        <v>2.0609756097560976</v>
      </c>
      <c r="H1045" s="67">
        <v>2.2912195121951218</v>
      </c>
      <c r="I1045" s="67">
        <v>8.0195121951219512</v>
      </c>
      <c r="J1045" s="67">
        <v>507.24</v>
      </c>
    </row>
    <row r="1046" spans="2:10" x14ac:dyDescent="0.2">
      <c r="B1046" s="12" t="s">
        <v>1250</v>
      </c>
      <c r="C1046" s="12" t="s">
        <v>376</v>
      </c>
      <c r="D1046" s="12" t="s">
        <v>376</v>
      </c>
      <c r="E1046" s="12" t="s">
        <v>2844</v>
      </c>
      <c r="F1046" s="12">
        <v>47</v>
      </c>
      <c r="G1046" s="67">
        <v>159.78195121951219</v>
      </c>
      <c r="H1046" s="67">
        <v>66.132926829268285</v>
      </c>
      <c r="I1046" s="67">
        <v>230.65634146341461</v>
      </c>
      <c r="J1046" s="67">
        <v>18719.419999999998</v>
      </c>
    </row>
    <row r="1047" spans="2:10" x14ac:dyDescent="0.2">
      <c r="B1047" s="12" t="s">
        <v>1250</v>
      </c>
      <c r="C1047" s="12" t="s">
        <v>376</v>
      </c>
      <c r="D1047" s="12" t="s">
        <v>376</v>
      </c>
      <c r="E1047" s="12" t="s">
        <v>2843</v>
      </c>
      <c r="F1047" s="12">
        <v>43</v>
      </c>
      <c r="G1047" s="67">
        <v>2.7453658536585368</v>
      </c>
      <c r="H1047" s="67">
        <v>1.3460975609756096</v>
      </c>
      <c r="I1047" s="67">
        <v>13.127560975609757</v>
      </c>
      <c r="J1047" s="67">
        <v>705.98</v>
      </c>
    </row>
    <row r="1048" spans="2:10" x14ac:dyDescent="0.2">
      <c r="B1048" s="12" t="s">
        <v>1250</v>
      </c>
      <c r="C1048" s="12" t="s">
        <v>376</v>
      </c>
      <c r="D1048" s="12" t="s">
        <v>376</v>
      </c>
      <c r="E1048" s="12" t="s">
        <v>2843</v>
      </c>
      <c r="F1048" s="12">
        <v>49</v>
      </c>
      <c r="G1048" s="67">
        <v>2.3287804878048783</v>
      </c>
      <c r="H1048" s="67">
        <v>1.4678048780487805</v>
      </c>
      <c r="I1048" s="67">
        <v>13.856829268292685</v>
      </c>
      <c r="J1048" s="67">
        <v>723.79</v>
      </c>
    </row>
    <row r="1049" spans="2:10" x14ac:dyDescent="0.2">
      <c r="B1049" s="12" t="s">
        <v>1250</v>
      </c>
      <c r="C1049" s="12" t="s">
        <v>376</v>
      </c>
      <c r="D1049" s="12" t="s">
        <v>376</v>
      </c>
      <c r="E1049" s="12" t="s">
        <v>2843</v>
      </c>
      <c r="F1049" s="12">
        <v>6</v>
      </c>
      <c r="G1049" s="67">
        <v>0</v>
      </c>
      <c r="H1049" s="67">
        <v>0</v>
      </c>
      <c r="I1049" s="67">
        <v>6.2280487804878044</v>
      </c>
      <c r="J1049" s="67">
        <v>255.35</v>
      </c>
    </row>
    <row r="1050" spans="2:10" x14ac:dyDescent="0.2">
      <c r="B1050" s="12" t="s">
        <v>1250</v>
      </c>
      <c r="C1050" s="12" t="s">
        <v>376</v>
      </c>
      <c r="D1050" s="12" t="s">
        <v>376</v>
      </c>
      <c r="E1050" s="12" t="s">
        <v>2844</v>
      </c>
      <c r="F1050" s="12">
        <v>43</v>
      </c>
      <c r="G1050" s="67">
        <v>7.8834146341463418</v>
      </c>
      <c r="H1050" s="67">
        <v>5.4219512195121951</v>
      </c>
      <c r="I1050" s="67">
        <v>23.595853658536583</v>
      </c>
      <c r="J1050" s="67">
        <v>1512.95</v>
      </c>
    </row>
    <row r="1051" spans="2:10" x14ac:dyDescent="0.2">
      <c r="B1051" s="12" t="s">
        <v>1315</v>
      </c>
      <c r="C1051" s="12" t="s">
        <v>376</v>
      </c>
      <c r="D1051" s="12" t="s">
        <v>376</v>
      </c>
      <c r="E1051" s="12" t="s">
        <v>2844</v>
      </c>
      <c r="F1051" s="12">
        <v>18</v>
      </c>
      <c r="G1051" s="67">
        <v>52.199512195121947</v>
      </c>
      <c r="H1051" s="67">
        <v>8.2673170731707319</v>
      </c>
      <c r="I1051" s="67">
        <v>56.858536585365854</v>
      </c>
      <c r="J1051" s="67">
        <v>4810.34</v>
      </c>
    </row>
    <row r="1052" spans="2:10" x14ac:dyDescent="0.2">
      <c r="B1052" s="12" t="s">
        <v>1733</v>
      </c>
      <c r="C1052" s="12" t="s">
        <v>376</v>
      </c>
      <c r="D1052" s="12" t="s">
        <v>376</v>
      </c>
      <c r="E1052" s="12" t="s">
        <v>2844</v>
      </c>
      <c r="F1052" s="12">
        <v>4</v>
      </c>
      <c r="G1052" s="67">
        <v>4.3646341463414631</v>
      </c>
      <c r="H1052" s="67">
        <v>2.9226829268292684</v>
      </c>
      <c r="I1052" s="67">
        <v>22.175365853658537</v>
      </c>
      <c r="J1052" s="67">
        <v>1207.97</v>
      </c>
    </row>
    <row r="1053" spans="2:10" x14ac:dyDescent="0.2">
      <c r="B1053" s="12" t="s">
        <v>1734</v>
      </c>
      <c r="C1053" s="12" t="s">
        <v>376</v>
      </c>
      <c r="D1053" s="12" t="s">
        <v>376</v>
      </c>
      <c r="E1053" s="12" t="s">
        <v>2844</v>
      </c>
      <c r="F1053" s="12">
        <v>2</v>
      </c>
      <c r="G1053" s="67">
        <v>2.301219512195122</v>
      </c>
      <c r="H1053" s="67">
        <v>1.6039024390243903</v>
      </c>
      <c r="I1053" s="67">
        <v>10.943658536585366</v>
      </c>
      <c r="J1053" s="67">
        <v>608.79999999999995</v>
      </c>
    </row>
    <row r="1054" spans="2:10" x14ac:dyDescent="0.2">
      <c r="B1054" s="12" t="s">
        <v>1735</v>
      </c>
      <c r="C1054" s="12" t="s">
        <v>376</v>
      </c>
      <c r="D1054" s="12" t="s">
        <v>376</v>
      </c>
      <c r="E1054" s="12" t="s">
        <v>2843</v>
      </c>
      <c r="F1054" s="12">
        <v>2</v>
      </c>
      <c r="G1054" s="67">
        <v>2.3014634146341462</v>
      </c>
      <c r="H1054" s="67">
        <v>1.6063414634146342</v>
      </c>
      <c r="I1054" s="67">
        <v>10.951707317073172</v>
      </c>
      <c r="J1054" s="67">
        <v>609.24</v>
      </c>
    </row>
    <row r="1055" spans="2:10" x14ac:dyDescent="0.2">
      <c r="B1055" s="12" t="s">
        <v>1736</v>
      </c>
      <c r="C1055" s="12" t="s">
        <v>376</v>
      </c>
      <c r="D1055" s="12" t="s">
        <v>376</v>
      </c>
      <c r="E1055" s="12" t="s">
        <v>2844</v>
      </c>
      <c r="F1055" s="12">
        <v>4</v>
      </c>
      <c r="G1055" s="67">
        <v>4.2853658536585364</v>
      </c>
      <c r="H1055" s="67">
        <v>2.8865853658536582</v>
      </c>
      <c r="I1055" s="67">
        <v>22.477560975609755</v>
      </c>
      <c r="J1055" s="67">
        <v>1215.6300000000001</v>
      </c>
    </row>
    <row r="1056" spans="2:10" x14ac:dyDescent="0.2">
      <c r="B1056" s="12" t="s">
        <v>1737</v>
      </c>
      <c r="C1056" s="12" t="s">
        <v>376</v>
      </c>
      <c r="D1056" s="12" t="s">
        <v>376</v>
      </c>
      <c r="E1056" s="12" t="s">
        <v>2844</v>
      </c>
      <c r="F1056" s="12">
        <v>2</v>
      </c>
      <c r="G1056" s="67">
        <v>2.301219512195122</v>
      </c>
      <c r="H1056" s="67">
        <v>1.5553658536585366</v>
      </c>
      <c r="I1056" s="67">
        <v>10.774146341463414</v>
      </c>
      <c r="J1056" s="67">
        <v>599.86</v>
      </c>
    </row>
    <row r="1057" spans="2:10" x14ac:dyDescent="0.2">
      <c r="B1057" s="12" t="s">
        <v>1738</v>
      </c>
      <c r="C1057" s="12" t="s">
        <v>376</v>
      </c>
      <c r="D1057" s="12" t="s">
        <v>376</v>
      </c>
      <c r="E1057" s="12" t="s">
        <v>2844</v>
      </c>
      <c r="F1057" s="12">
        <v>2</v>
      </c>
      <c r="G1057" s="67">
        <v>2.3014634146341462</v>
      </c>
      <c r="H1057" s="67">
        <v>1.6017073170731708</v>
      </c>
      <c r="I1057" s="67">
        <v>10.935365853658537</v>
      </c>
      <c r="J1057" s="67">
        <v>608.38</v>
      </c>
    </row>
    <row r="1058" spans="2:10" x14ac:dyDescent="0.2">
      <c r="B1058" s="12" t="s">
        <v>1739</v>
      </c>
      <c r="C1058" s="12" t="s">
        <v>376</v>
      </c>
      <c r="D1058" s="12" t="s">
        <v>376</v>
      </c>
      <c r="E1058" s="12" t="s">
        <v>2844</v>
      </c>
      <c r="F1058" s="12">
        <v>34</v>
      </c>
      <c r="G1058" s="67">
        <v>36.424878048780492</v>
      </c>
      <c r="H1058" s="67">
        <v>26.222926829268296</v>
      </c>
      <c r="I1058" s="67">
        <v>196.96560975609756</v>
      </c>
      <c r="J1058" s="67">
        <v>10644.15</v>
      </c>
    </row>
    <row r="1059" spans="2:10" x14ac:dyDescent="0.2">
      <c r="B1059" s="12" t="s">
        <v>1312</v>
      </c>
      <c r="C1059" s="12" t="s">
        <v>376</v>
      </c>
      <c r="D1059" s="12" t="s">
        <v>376</v>
      </c>
      <c r="E1059" s="12" t="s">
        <v>2844</v>
      </c>
      <c r="F1059" s="12">
        <v>30</v>
      </c>
      <c r="G1059" s="67">
        <v>17.487804878048781</v>
      </c>
      <c r="H1059" s="67">
        <v>7.2404878048780494</v>
      </c>
      <c r="I1059" s="67">
        <v>25.34292682926829</v>
      </c>
      <c r="J1059" s="67">
        <v>2052.92</v>
      </c>
    </row>
    <row r="1060" spans="2:10" x14ac:dyDescent="0.2">
      <c r="B1060" s="12" t="s">
        <v>1740</v>
      </c>
      <c r="C1060" s="12" t="s">
        <v>376</v>
      </c>
      <c r="D1060" s="12" t="s">
        <v>376</v>
      </c>
      <c r="E1060" s="12" t="s">
        <v>2844</v>
      </c>
      <c r="F1060" s="12">
        <v>27</v>
      </c>
      <c r="G1060" s="67">
        <v>22.110243902439024</v>
      </c>
      <c r="H1060" s="67">
        <v>112.04463414634147</v>
      </c>
      <c r="I1060" s="67">
        <v>392.16146341463417</v>
      </c>
      <c r="J1060" s="67">
        <v>21578.97</v>
      </c>
    </row>
    <row r="1061" spans="2:10" x14ac:dyDescent="0.2">
      <c r="B1061" s="12" t="s">
        <v>1253</v>
      </c>
      <c r="C1061" s="12" t="s">
        <v>376</v>
      </c>
      <c r="D1061" s="12" t="s">
        <v>376</v>
      </c>
      <c r="E1061" s="12" t="s">
        <v>2844</v>
      </c>
      <c r="F1061" s="12">
        <v>6</v>
      </c>
      <c r="G1061" s="67">
        <v>34.399024390243902</v>
      </c>
      <c r="H1061" s="67">
        <v>11.794878048780488</v>
      </c>
      <c r="I1061" s="67">
        <v>141.15146341463415</v>
      </c>
      <c r="J1061" s="67">
        <v>7681.16</v>
      </c>
    </row>
    <row r="1062" spans="2:10" x14ac:dyDescent="0.2">
      <c r="B1062" s="12" t="s">
        <v>1253</v>
      </c>
      <c r="C1062" s="12" t="s">
        <v>376</v>
      </c>
      <c r="D1062" s="12" t="s">
        <v>376</v>
      </c>
      <c r="E1062" s="12" t="s">
        <v>2843</v>
      </c>
      <c r="F1062" s="12">
        <v>6</v>
      </c>
      <c r="G1062" s="67">
        <v>34.399024390243902</v>
      </c>
      <c r="H1062" s="67">
        <v>7.3680487804878041</v>
      </c>
      <c r="I1062" s="67">
        <v>120.78219512195122</v>
      </c>
      <c r="J1062" s="67">
        <v>6664.52</v>
      </c>
    </row>
    <row r="1063" spans="2:10" x14ac:dyDescent="0.2">
      <c r="B1063" s="12" t="s">
        <v>1253</v>
      </c>
      <c r="C1063" s="12" t="s">
        <v>376</v>
      </c>
      <c r="D1063" s="12" t="s">
        <v>376</v>
      </c>
      <c r="E1063" s="12" t="s">
        <v>2843</v>
      </c>
      <c r="F1063" s="12">
        <v>6</v>
      </c>
      <c r="G1063" s="67">
        <v>34.399024390243902</v>
      </c>
      <c r="H1063" s="67">
        <v>6.7509756097560985</v>
      </c>
      <c r="I1063" s="67">
        <v>118.6219512195122</v>
      </c>
      <c r="J1063" s="67">
        <v>6550.65</v>
      </c>
    </row>
    <row r="1064" spans="2:10" x14ac:dyDescent="0.2">
      <c r="B1064" s="12" t="s">
        <v>1253</v>
      </c>
      <c r="C1064" s="12" t="s">
        <v>376</v>
      </c>
      <c r="D1064" s="12" t="s">
        <v>376</v>
      </c>
      <c r="E1064" s="12" t="s">
        <v>2843</v>
      </c>
      <c r="F1064" s="12">
        <v>6</v>
      </c>
      <c r="G1064" s="67">
        <v>34.398780487804878</v>
      </c>
      <c r="H1064" s="67">
        <v>6.7724390243902439</v>
      </c>
      <c r="I1064" s="67">
        <v>118.69658536585365</v>
      </c>
      <c r="J1064" s="67">
        <v>6554.58</v>
      </c>
    </row>
    <row r="1065" spans="2:10" x14ac:dyDescent="0.2">
      <c r="B1065" s="12" t="s">
        <v>1253</v>
      </c>
      <c r="C1065" s="12" t="s">
        <v>376</v>
      </c>
      <c r="D1065" s="12" t="s">
        <v>376</v>
      </c>
      <c r="E1065" s="12" t="s">
        <v>2844</v>
      </c>
      <c r="F1065" s="12">
        <v>8</v>
      </c>
      <c r="G1065" s="67">
        <v>5.7331707317073173</v>
      </c>
      <c r="H1065" s="67">
        <v>1.7234146341463414</v>
      </c>
      <c r="I1065" s="67">
        <v>21.979268292682928</v>
      </c>
      <c r="J1065" s="67">
        <v>1206.8699999999999</v>
      </c>
    </row>
    <row r="1066" spans="2:10" x14ac:dyDescent="0.2">
      <c r="B1066" s="12" t="s">
        <v>1253</v>
      </c>
      <c r="C1066" s="12" t="s">
        <v>376</v>
      </c>
      <c r="D1066" s="12" t="s">
        <v>376</v>
      </c>
      <c r="E1066" s="12" t="s">
        <v>2844</v>
      </c>
      <c r="F1066" s="12">
        <v>8</v>
      </c>
      <c r="G1066" s="67">
        <v>6.4497560975609751</v>
      </c>
      <c r="H1066" s="67">
        <v>0.40780487804878046</v>
      </c>
      <c r="I1066" s="67">
        <v>6.8495121951219513</v>
      </c>
      <c r="J1066" s="67">
        <v>561.99</v>
      </c>
    </row>
    <row r="1067" spans="2:10" x14ac:dyDescent="0.2">
      <c r="B1067" s="12" t="s">
        <v>1741</v>
      </c>
      <c r="C1067" s="12" t="s">
        <v>376</v>
      </c>
      <c r="D1067" s="12" t="s">
        <v>376</v>
      </c>
      <c r="E1067" s="12" t="s">
        <v>2844</v>
      </c>
      <c r="F1067" s="12">
        <v>8</v>
      </c>
      <c r="G1067" s="67">
        <v>19.857073170731706</v>
      </c>
      <c r="H1067" s="67">
        <v>7.2826829268292679</v>
      </c>
      <c r="I1067" s="67">
        <v>74.092926829268293</v>
      </c>
      <c r="J1067" s="67">
        <v>4150.54</v>
      </c>
    </row>
    <row r="1068" spans="2:10" x14ac:dyDescent="0.2">
      <c r="B1068" s="12" t="s">
        <v>1742</v>
      </c>
      <c r="C1068" s="12" t="s">
        <v>376</v>
      </c>
      <c r="D1068" s="12" t="s">
        <v>376</v>
      </c>
      <c r="E1068" s="12" t="s">
        <v>2844</v>
      </c>
      <c r="F1068" s="12">
        <v>8</v>
      </c>
      <c r="G1068" s="67">
        <v>116.69853658536586</v>
      </c>
      <c r="H1068" s="67">
        <v>30.584878048780489</v>
      </c>
      <c r="I1068" s="67">
        <v>226.95073170731706</v>
      </c>
      <c r="J1068" s="67">
        <v>15343.6</v>
      </c>
    </row>
    <row r="1069" spans="2:10" x14ac:dyDescent="0.2">
      <c r="B1069" s="12" t="s">
        <v>1742</v>
      </c>
      <c r="C1069" s="12" t="s">
        <v>376</v>
      </c>
      <c r="D1069" s="12" t="s">
        <v>376</v>
      </c>
      <c r="E1069" s="12" t="s">
        <v>2844</v>
      </c>
      <c r="F1069" s="12">
        <v>8</v>
      </c>
      <c r="G1069" s="67">
        <v>114.7160975609756</v>
      </c>
      <c r="H1069" s="67">
        <v>25.84</v>
      </c>
      <c r="I1069" s="67">
        <v>210.34390243902439</v>
      </c>
      <c r="J1069" s="67">
        <v>14386.9</v>
      </c>
    </row>
    <row r="1070" spans="2:10" x14ac:dyDescent="0.2">
      <c r="B1070" s="12" t="s">
        <v>1742</v>
      </c>
      <c r="C1070" s="12" t="s">
        <v>376</v>
      </c>
      <c r="D1070" s="12" t="s">
        <v>376</v>
      </c>
      <c r="E1070" s="12" t="s">
        <v>2844</v>
      </c>
      <c r="F1070" s="12">
        <v>8</v>
      </c>
      <c r="G1070" s="67">
        <v>114.7160975609756</v>
      </c>
      <c r="H1070" s="67">
        <v>16.339512195121952</v>
      </c>
      <c r="I1070" s="67">
        <v>156.21365853658537</v>
      </c>
      <c r="J1070" s="67">
        <v>11778.04</v>
      </c>
    </row>
    <row r="1071" spans="2:10" x14ac:dyDescent="0.2">
      <c r="B1071" s="12" t="s">
        <v>1742</v>
      </c>
      <c r="C1071" s="12" t="s">
        <v>376</v>
      </c>
      <c r="D1071" s="12" t="s">
        <v>376</v>
      </c>
      <c r="E1071" s="12" t="s">
        <v>2844</v>
      </c>
      <c r="F1071" s="12">
        <v>8</v>
      </c>
      <c r="G1071" s="67">
        <v>116.69853658536586</v>
      </c>
      <c r="H1071" s="67">
        <v>14.470975609756096</v>
      </c>
      <c r="I1071" s="67">
        <v>149.6739024390244</v>
      </c>
      <c r="J1071" s="67">
        <v>11514.58</v>
      </c>
    </row>
    <row r="1072" spans="2:10" x14ac:dyDescent="0.2">
      <c r="B1072" s="12" t="s">
        <v>1742</v>
      </c>
      <c r="C1072" s="12" t="s">
        <v>376</v>
      </c>
      <c r="D1072" s="12" t="s">
        <v>376</v>
      </c>
      <c r="E1072" s="12" t="s">
        <v>2844</v>
      </c>
      <c r="F1072" s="12">
        <v>8</v>
      </c>
      <c r="G1072" s="67">
        <v>114.7160975609756</v>
      </c>
      <c r="H1072" s="67">
        <v>15.990487804878049</v>
      </c>
      <c r="I1072" s="67">
        <v>142.89463414634145</v>
      </c>
      <c r="J1072" s="67">
        <v>11217.65</v>
      </c>
    </row>
    <row r="1073" spans="2:10" x14ac:dyDescent="0.2">
      <c r="B1073" s="12" t="s">
        <v>1742</v>
      </c>
      <c r="C1073" s="12" t="s">
        <v>376</v>
      </c>
      <c r="D1073" s="12" t="s">
        <v>376</v>
      </c>
      <c r="E1073" s="12" t="s">
        <v>2844</v>
      </c>
      <c r="F1073" s="12">
        <v>8</v>
      </c>
      <c r="G1073" s="67">
        <v>117.56390243902439</v>
      </c>
      <c r="H1073" s="67">
        <v>14.610243902439024</v>
      </c>
      <c r="I1073" s="67">
        <v>138.06317073170732</v>
      </c>
      <c r="J1073" s="67">
        <v>11079.73</v>
      </c>
    </row>
    <row r="1074" spans="2:10" x14ac:dyDescent="0.2">
      <c r="B1074" s="12" t="s">
        <v>1742</v>
      </c>
      <c r="C1074" s="12" t="s">
        <v>376</v>
      </c>
      <c r="D1074" s="12" t="s">
        <v>376</v>
      </c>
      <c r="E1074" s="12" t="s">
        <v>2844</v>
      </c>
      <c r="F1074" s="12">
        <v>8</v>
      </c>
      <c r="G1074" s="67">
        <v>119.95317073170732</v>
      </c>
      <c r="H1074" s="67">
        <v>18.104146341463416</v>
      </c>
      <c r="I1074" s="67">
        <v>150.29243902439023</v>
      </c>
      <c r="J1074" s="67">
        <v>11822.34</v>
      </c>
    </row>
    <row r="1075" spans="2:10" x14ac:dyDescent="0.2">
      <c r="B1075" s="12" t="s">
        <v>1742</v>
      </c>
      <c r="C1075" s="12" t="s">
        <v>376</v>
      </c>
      <c r="D1075" s="12" t="s">
        <v>376</v>
      </c>
      <c r="E1075" s="12" t="s">
        <v>2844</v>
      </c>
      <c r="F1075" s="12">
        <v>8</v>
      </c>
      <c r="G1075" s="67">
        <v>119.95317073170732</v>
      </c>
      <c r="H1075" s="67">
        <v>19.670731707317074</v>
      </c>
      <c r="I1075" s="67">
        <v>155.77560975609757</v>
      </c>
      <c r="J1075" s="67">
        <v>12111.38</v>
      </c>
    </row>
    <row r="1076" spans="2:10" x14ac:dyDescent="0.2">
      <c r="B1076" s="12" t="s">
        <v>1742</v>
      </c>
      <c r="C1076" s="12" t="s">
        <v>376</v>
      </c>
      <c r="D1076" s="12" t="s">
        <v>376</v>
      </c>
      <c r="E1076" s="12" t="s">
        <v>2844</v>
      </c>
      <c r="F1076" s="12">
        <v>8</v>
      </c>
      <c r="G1076" s="67">
        <v>117.97073170731707</v>
      </c>
      <c r="H1076" s="67">
        <v>19.316341463414634</v>
      </c>
      <c r="I1076" s="67">
        <v>144.48560975609757</v>
      </c>
      <c r="J1076" s="67">
        <v>11552.68</v>
      </c>
    </row>
    <row r="1077" spans="2:10" x14ac:dyDescent="0.2">
      <c r="B1077" s="12" t="s">
        <v>1742</v>
      </c>
      <c r="C1077" s="12" t="s">
        <v>376</v>
      </c>
      <c r="D1077" s="12" t="s">
        <v>376</v>
      </c>
      <c r="E1077" s="12" t="s">
        <v>2844</v>
      </c>
      <c r="F1077" s="12">
        <v>7</v>
      </c>
      <c r="G1077" s="67">
        <v>119.95317073170732</v>
      </c>
      <c r="H1077" s="67">
        <v>17.776341463414635</v>
      </c>
      <c r="I1077" s="67">
        <v>131.14439024390242</v>
      </c>
      <c r="J1077" s="67">
        <v>11023.83</v>
      </c>
    </row>
    <row r="1078" spans="2:10" x14ac:dyDescent="0.2">
      <c r="B1078" s="12" t="s">
        <v>1742</v>
      </c>
      <c r="C1078" s="12" t="s">
        <v>376</v>
      </c>
      <c r="D1078" s="12" t="s">
        <v>376</v>
      </c>
      <c r="E1078" s="12" t="s">
        <v>2844</v>
      </c>
      <c r="F1078" s="12">
        <v>8</v>
      </c>
      <c r="G1078" s="67">
        <v>117.97073170731707</v>
      </c>
      <c r="H1078" s="67">
        <v>15.397804878048779</v>
      </c>
      <c r="I1078" s="67">
        <v>67.160975609756093</v>
      </c>
      <c r="J1078" s="67">
        <v>8221.7099999999991</v>
      </c>
    </row>
    <row r="1079" spans="2:10" x14ac:dyDescent="0.2">
      <c r="B1079" s="12" t="s">
        <v>1742</v>
      </c>
      <c r="C1079" s="12" t="s">
        <v>376</v>
      </c>
      <c r="D1079" s="12" t="s">
        <v>376</v>
      </c>
      <c r="E1079" s="12" t="s">
        <v>2844</v>
      </c>
      <c r="F1079" s="12">
        <v>8</v>
      </c>
      <c r="G1079" s="67">
        <v>117.97073170731707</v>
      </c>
      <c r="H1079" s="67">
        <v>17.791707317073172</v>
      </c>
      <c r="I1079" s="67">
        <v>75.539756097560982</v>
      </c>
      <c r="J1079" s="67">
        <v>8663.39</v>
      </c>
    </row>
    <row r="1080" spans="2:10" x14ac:dyDescent="0.2">
      <c r="B1080" s="12" t="s">
        <v>1742</v>
      </c>
      <c r="C1080" s="12" t="s">
        <v>376</v>
      </c>
      <c r="D1080" s="12" t="s">
        <v>376</v>
      </c>
      <c r="E1080" s="12" t="s">
        <v>2844</v>
      </c>
      <c r="F1080" s="12">
        <v>5</v>
      </c>
      <c r="G1080" s="67">
        <v>74.660975609756093</v>
      </c>
      <c r="H1080" s="67">
        <v>8.621463414634146</v>
      </c>
      <c r="I1080" s="67">
        <v>38.468536585365854</v>
      </c>
      <c r="J1080" s="67">
        <v>4991.79</v>
      </c>
    </row>
    <row r="1081" spans="2:10" x14ac:dyDescent="0.2">
      <c r="B1081" s="12" t="s">
        <v>1742</v>
      </c>
      <c r="C1081" s="12" t="s">
        <v>376</v>
      </c>
      <c r="D1081" s="12" t="s">
        <v>376</v>
      </c>
      <c r="E1081" s="12" t="s">
        <v>2844</v>
      </c>
      <c r="F1081" s="12">
        <v>8</v>
      </c>
      <c r="G1081" s="67">
        <v>117.97073170731707</v>
      </c>
      <c r="H1081" s="67">
        <v>8.9365853658536576</v>
      </c>
      <c r="I1081" s="67">
        <v>44.546585365853659</v>
      </c>
      <c r="J1081" s="67">
        <v>7029.61</v>
      </c>
    </row>
    <row r="1082" spans="2:10" x14ac:dyDescent="0.2">
      <c r="B1082" s="12" t="s">
        <v>1742</v>
      </c>
      <c r="C1082" s="12" t="s">
        <v>376</v>
      </c>
      <c r="D1082" s="12" t="s">
        <v>376</v>
      </c>
      <c r="E1082" s="12" t="s">
        <v>2844</v>
      </c>
      <c r="F1082" s="12">
        <v>8</v>
      </c>
      <c r="G1082" s="67">
        <v>117.97073170731707</v>
      </c>
      <c r="H1082" s="67">
        <v>8.7090243902439024</v>
      </c>
      <c r="I1082" s="67">
        <v>43.75</v>
      </c>
      <c r="J1082" s="67">
        <v>6987.62</v>
      </c>
    </row>
    <row r="1083" spans="2:10" x14ac:dyDescent="0.2">
      <c r="B1083" s="12" t="s">
        <v>1742</v>
      </c>
      <c r="C1083" s="12" t="s">
        <v>376</v>
      </c>
      <c r="D1083" s="12" t="s">
        <v>376</v>
      </c>
      <c r="E1083" s="12" t="s">
        <v>2844</v>
      </c>
      <c r="F1083" s="12">
        <v>8</v>
      </c>
      <c r="G1083" s="67">
        <v>117.97073170731707</v>
      </c>
      <c r="H1083" s="67">
        <v>7.4404878048780487</v>
      </c>
      <c r="I1083" s="67">
        <v>39.310487804878051</v>
      </c>
      <c r="J1083" s="67">
        <v>6753.59</v>
      </c>
    </row>
    <row r="1084" spans="2:10" x14ac:dyDescent="0.2">
      <c r="B1084" s="12" t="s">
        <v>1742</v>
      </c>
      <c r="C1084" s="12" t="s">
        <v>376</v>
      </c>
      <c r="D1084" s="12" t="s">
        <v>376</v>
      </c>
      <c r="E1084" s="12" t="s">
        <v>2843</v>
      </c>
      <c r="F1084" s="12">
        <v>8</v>
      </c>
      <c r="G1084" s="67">
        <v>115.98829268292684</v>
      </c>
      <c r="H1084" s="67">
        <v>0</v>
      </c>
      <c r="I1084" s="67">
        <v>0</v>
      </c>
      <c r="J1084" s="67">
        <v>4755.5200000000004</v>
      </c>
    </row>
    <row r="1085" spans="2:10" x14ac:dyDescent="0.2">
      <c r="B1085" s="12" t="s">
        <v>1742</v>
      </c>
      <c r="C1085" s="12" t="s">
        <v>376</v>
      </c>
      <c r="D1085" s="12" t="s">
        <v>376</v>
      </c>
      <c r="E1085" s="12" t="s">
        <v>2844</v>
      </c>
      <c r="F1085" s="12">
        <v>8</v>
      </c>
      <c r="G1085" s="67">
        <v>115.98829268292684</v>
      </c>
      <c r="H1085" s="67">
        <v>0</v>
      </c>
      <c r="I1085" s="67">
        <v>0</v>
      </c>
      <c r="J1085" s="67">
        <v>4755.5200000000004</v>
      </c>
    </row>
    <row r="1086" spans="2:10" x14ac:dyDescent="0.2">
      <c r="B1086" s="12" t="s">
        <v>1742</v>
      </c>
      <c r="C1086" s="12" t="s">
        <v>376</v>
      </c>
      <c r="D1086" s="12" t="s">
        <v>376</v>
      </c>
      <c r="E1086" s="12" t="s">
        <v>2843</v>
      </c>
      <c r="F1086" s="12">
        <v>8</v>
      </c>
      <c r="G1086" s="67">
        <v>115.98829268292684</v>
      </c>
      <c r="H1086" s="67">
        <v>0</v>
      </c>
      <c r="I1086" s="67">
        <v>0</v>
      </c>
      <c r="J1086" s="67">
        <v>4755.5200000000004</v>
      </c>
    </row>
    <row r="1087" spans="2:10" x14ac:dyDescent="0.2">
      <c r="B1087" s="12" t="s">
        <v>1743</v>
      </c>
      <c r="C1087" s="12" t="s">
        <v>376</v>
      </c>
      <c r="D1087" s="12" t="s">
        <v>376</v>
      </c>
      <c r="E1087" s="12" t="s">
        <v>2843</v>
      </c>
      <c r="F1087" s="12">
        <v>1</v>
      </c>
      <c r="G1087" s="67">
        <v>6.2107317073170725</v>
      </c>
      <c r="H1087" s="67">
        <v>12.182682926829269</v>
      </c>
      <c r="I1087" s="67">
        <v>46.278292682926832</v>
      </c>
      <c r="J1087" s="67">
        <v>2651.54</v>
      </c>
    </row>
    <row r="1088" spans="2:10" x14ac:dyDescent="0.2">
      <c r="B1088" s="12" t="s">
        <v>1245</v>
      </c>
      <c r="C1088" s="12" t="s">
        <v>376</v>
      </c>
      <c r="D1088" s="12" t="s">
        <v>376</v>
      </c>
      <c r="E1088" s="12" t="s">
        <v>2844</v>
      </c>
      <c r="F1088" s="12">
        <v>10</v>
      </c>
      <c r="G1088" s="67">
        <v>8.1046341463414642</v>
      </c>
      <c r="H1088" s="67">
        <v>5.0539024390243901</v>
      </c>
      <c r="I1088" s="67">
        <v>79.381219512195131</v>
      </c>
      <c r="J1088" s="67">
        <v>3794.13</v>
      </c>
    </row>
    <row r="1089" spans="2:10" x14ac:dyDescent="0.2">
      <c r="B1089" s="12" t="s">
        <v>1245</v>
      </c>
      <c r="C1089" s="12" t="s">
        <v>376</v>
      </c>
      <c r="D1089" s="12" t="s">
        <v>376</v>
      </c>
      <c r="E1089" s="12" t="s">
        <v>2843</v>
      </c>
      <c r="F1089" s="12">
        <v>8</v>
      </c>
      <c r="G1089" s="67">
        <v>8.1675609756097565</v>
      </c>
      <c r="H1089" s="67">
        <v>2.4363414634146343</v>
      </c>
      <c r="I1089" s="67">
        <v>21.520000000000003</v>
      </c>
      <c r="J1089" s="67">
        <v>1317.08</v>
      </c>
    </row>
    <row r="1090" spans="2:10" x14ac:dyDescent="0.2">
      <c r="B1090" s="12" t="s">
        <v>1245</v>
      </c>
      <c r="C1090" s="12" t="s">
        <v>376</v>
      </c>
      <c r="D1090" s="12" t="s">
        <v>376</v>
      </c>
      <c r="E1090" s="12" t="s">
        <v>2844</v>
      </c>
      <c r="F1090" s="12">
        <v>1</v>
      </c>
      <c r="G1090" s="67">
        <v>3.7190243902439022</v>
      </c>
      <c r="H1090" s="67">
        <v>1.5719512195121952</v>
      </c>
      <c r="I1090" s="67">
        <v>20.990731707317074</v>
      </c>
      <c r="J1090" s="67">
        <v>1077.55</v>
      </c>
    </row>
    <row r="1091" spans="2:10" x14ac:dyDescent="0.2">
      <c r="B1091" s="12" t="s">
        <v>1245</v>
      </c>
      <c r="C1091" s="12" t="s">
        <v>376</v>
      </c>
      <c r="D1091" s="12" t="s">
        <v>376</v>
      </c>
      <c r="E1091" s="12" t="s">
        <v>2844</v>
      </c>
      <c r="F1091" s="12">
        <v>8</v>
      </c>
      <c r="G1091" s="67">
        <v>19.074878048780491</v>
      </c>
      <c r="H1091" s="67">
        <v>17.332195121951219</v>
      </c>
      <c r="I1091" s="67">
        <v>168.27</v>
      </c>
      <c r="J1091" s="67">
        <v>8391.76</v>
      </c>
    </row>
    <row r="1092" spans="2:10" x14ac:dyDescent="0.2">
      <c r="B1092" s="12" t="s">
        <v>1245</v>
      </c>
      <c r="C1092" s="12" t="s">
        <v>376</v>
      </c>
      <c r="D1092" s="12" t="s">
        <v>376</v>
      </c>
      <c r="E1092" s="12" t="s">
        <v>2844</v>
      </c>
      <c r="F1092" s="12">
        <v>3</v>
      </c>
      <c r="G1092" s="67">
        <v>9.059024390243902</v>
      </c>
      <c r="H1092" s="67">
        <v>4.5775609756097566</v>
      </c>
      <c r="I1092" s="67">
        <v>31.751707317073173</v>
      </c>
      <c r="J1092" s="67">
        <v>1860.92</v>
      </c>
    </row>
    <row r="1093" spans="2:10" x14ac:dyDescent="0.2">
      <c r="B1093" s="12" t="s">
        <v>1245</v>
      </c>
      <c r="C1093" s="12" t="s">
        <v>376</v>
      </c>
      <c r="D1093" s="12" t="s">
        <v>376</v>
      </c>
      <c r="E1093" s="12" t="s">
        <v>2843</v>
      </c>
      <c r="F1093" s="12">
        <v>4</v>
      </c>
      <c r="G1093" s="67">
        <v>18.118048780487804</v>
      </c>
      <c r="H1093" s="67">
        <v>9.6207317073170735</v>
      </c>
      <c r="I1093" s="67">
        <v>77.89439024390245</v>
      </c>
      <c r="J1093" s="67">
        <v>4330.96</v>
      </c>
    </row>
    <row r="1094" spans="2:10" x14ac:dyDescent="0.2">
      <c r="B1094" s="12" t="s">
        <v>1245</v>
      </c>
      <c r="C1094" s="12" t="s">
        <v>376</v>
      </c>
      <c r="D1094" s="12" t="s">
        <v>376</v>
      </c>
      <c r="E1094" s="12" t="s">
        <v>2843</v>
      </c>
      <c r="F1094" s="12">
        <v>8</v>
      </c>
      <c r="G1094" s="67">
        <v>28.870487804878049</v>
      </c>
      <c r="H1094" s="67">
        <v>11.977073170731707</v>
      </c>
      <c r="I1094" s="67">
        <v>132.13878048780487</v>
      </c>
      <c r="J1094" s="67">
        <v>7092.44</v>
      </c>
    </row>
    <row r="1095" spans="2:10" x14ac:dyDescent="0.2">
      <c r="B1095" s="12" t="s">
        <v>1245</v>
      </c>
      <c r="C1095" s="12" t="s">
        <v>376</v>
      </c>
      <c r="D1095" s="12" t="s">
        <v>376</v>
      </c>
      <c r="E1095" s="12" t="s">
        <v>2844</v>
      </c>
      <c r="F1095" s="12">
        <v>4</v>
      </c>
      <c r="G1095" s="67">
        <v>10.679756097560976</v>
      </c>
      <c r="H1095" s="67">
        <v>3.815853658536585</v>
      </c>
      <c r="I1095" s="67">
        <v>29.943170731707319</v>
      </c>
      <c r="J1095" s="67">
        <v>1821.99</v>
      </c>
    </row>
    <row r="1096" spans="2:10" x14ac:dyDescent="0.2">
      <c r="B1096" s="12" t="s">
        <v>1245</v>
      </c>
      <c r="C1096" s="12" t="s">
        <v>376</v>
      </c>
      <c r="D1096" s="12" t="s">
        <v>376</v>
      </c>
      <c r="E1096" s="12" t="s">
        <v>2843</v>
      </c>
      <c r="F1096" s="12">
        <v>8</v>
      </c>
      <c r="G1096" s="67">
        <v>30.391951219512194</v>
      </c>
      <c r="H1096" s="67">
        <v>13.340731707317074</v>
      </c>
      <c r="I1096" s="67">
        <v>113.32</v>
      </c>
      <c r="J1096" s="67">
        <v>6439.16</v>
      </c>
    </row>
    <row r="1097" spans="2:10" x14ac:dyDescent="0.2">
      <c r="B1097" s="12" t="s">
        <v>1245</v>
      </c>
      <c r="C1097" s="12" t="s">
        <v>376</v>
      </c>
      <c r="D1097" s="12" t="s">
        <v>376</v>
      </c>
      <c r="E1097" s="12" t="s">
        <v>2844</v>
      </c>
      <c r="F1097" s="12">
        <v>10</v>
      </c>
      <c r="G1097" s="67">
        <v>45.294878048780483</v>
      </c>
      <c r="H1097" s="67">
        <v>20.354634146341464</v>
      </c>
      <c r="I1097" s="67">
        <v>182.70853658536583</v>
      </c>
      <c r="J1097" s="67">
        <v>10182.68</v>
      </c>
    </row>
    <row r="1098" spans="2:10" x14ac:dyDescent="0.2">
      <c r="B1098" s="12" t="s">
        <v>1247</v>
      </c>
      <c r="C1098" s="12" t="s">
        <v>376</v>
      </c>
      <c r="D1098" s="12" t="s">
        <v>376</v>
      </c>
      <c r="E1098" s="12" t="s">
        <v>2843</v>
      </c>
      <c r="F1098" s="12">
        <v>1</v>
      </c>
      <c r="G1098" s="67">
        <v>0.76731707317073172</v>
      </c>
      <c r="H1098" s="67">
        <v>1.1256097560975609</v>
      </c>
      <c r="I1098" s="67">
        <v>18.942926829268295</v>
      </c>
      <c r="J1098" s="67">
        <v>854.27</v>
      </c>
    </row>
    <row r="1099" spans="2:10" x14ac:dyDescent="0.2">
      <c r="B1099" s="12" t="s">
        <v>1247</v>
      </c>
      <c r="C1099" s="12" t="s">
        <v>376</v>
      </c>
      <c r="D1099" s="12" t="s">
        <v>376</v>
      </c>
      <c r="E1099" s="12" t="s">
        <v>2844</v>
      </c>
      <c r="F1099" s="12">
        <v>8</v>
      </c>
      <c r="G1099" s="67">
        <v>6.7941463414634145</v>
      </c>
      <c r="H1099" s="67">
        <v>6.8365853658536588</v>
      </c>
      <c r="I1099" s="67">
        <v>77.393902439024401</v>
      </c>
      <c r="J1099" s="67">
        <v>3732.01</v>
      </c>
    </row>
    <row r="1100" spans="2:10" x14ac:dyDescent="0.2">
      <c r="B1100" s="12" t="s">
        <v>1247</v>
      </c>
      <c r="C1100" s="12" t="s">
        <v>376</v>
      </c>
      <c r="D1100" s="12" t="s">
        <v>376</v>
      </c>
      <c r="E1100" s="12" t="s">
        <v>2844</v>
      </c>
      <c r="F1100" s="12">
        <v>12</v>
      </c>
      <c r="G1100" s="67">
        <v>27.177073170731706</v>
      </c>
      <c r="H1100" s="67">
        <v>16.074146341463415</v>
      </c>
      <c r="I1100" s="67">
        <v>153.33439024390242</v>
      </c>
      <c r="J1100" s="67">
        <v>8060.01</v>
      </c>
    </row>
    <row r="1101" spans="2:10" x14ac:dyDescent="0.2">
      <c r="B1101" s="12" t="s">
        <v>1247</v>
      </c>
      <c r="C1101" s="12" t="s">
        <v>376</v>
      </c>
      <c r="D1101" s="12" t="s">
        <v>376</v>
      </c>
      <c r="E1101" s="12" t="s">
        <v>2843</v>
      </c>
      <c r="F1101" s="12">
        <v>8</v>
      </c>
      <c r="G1101" s="67">
        <v>18.118048780487804</v>
      </c>
      <c r="H1101" s="67">
        <v>9.900975609756097</v>
      </c>
      <c r="I1101" s="67">
        <v>99.88878048780488</v>
      </c>
      <c r="J1101" s="67">
        <v>5244.22</v>
      </c>
    </row>
    <row r="1102" spans="2:10" x14ac:dyDescent="0.2">
      <c r="B1102" s="12" t="s">
        <v>1247</v>
      </c>
      <c r="C1102" s="12" t="s">
        <v>376</v>
      </c>
      <c r="D1102" s="12" t="s">
        <v>376</v>
      </c>
      <c r="E1102" s="12" t="s">
        <v>2844</v>
      </c>
      <c r="F1102" s="12">
        <v>8</v>
      </c>
      <c r="G1102" s="67">
        <v>18.118048780487804</v>
      </c>
      <c r="H1102" s="67">
        <v>6.8443902439024393</v>
      </c>
      <c r="I1102" s="67">
        <v>88.672682926829268</v>
      </c>
      <c r="J1102" s="67">
        <v>4659.04</v>
      </c>
    </row>
    <row r="1103" spans="2:10" x14ac:dyDescent="0.2">
      <c r="B1103" s="12" t="s">
        <v>1247</v>
      </c>
      <c r="C1103" s="12" t="s">
        <v>376</v>
      </c>
      <c r="D1103" s="12" t="s">
        <v>376</v>
      </c>
      <c r="E1103" s="12" t="s">
        <v>2844</v>
      </c>
      <c r="F1103" s="12">
        <v>7</v>
      </c>
      <c r="G1103" s="67">
        <v>3.2417073170731707</v>
      </c>
      <c r="H1103" s="67">
        <v>9.6773170731707321</v>
      </c>
      <c r="I1103" s="67">
        <v>74.354390243902429</v>
      </c>
      <c r="J1103" s="67">
        <v>3578.21</v>
      </c>
    </row>
    <row r="1104" spans="2:10" x14ac:dyDescent="0.2">
      <c r="B1104" s="12" t="s">
        <v>1744</v>
      </c>
      <c r="C1104" s="12" t="s">
        <v>376</v>
      </c>
      <c r="D1104" s="12" t="s">
        <v>376</v>
      </c>
      <c r="E1104" s="12" t="s">
        <v>2844</v>
      </c>
      <c r="F1104" s="12">
        <v>10</v>
      </c>
      <c r="G1104" s="67">
        <v>5.4804878048780488</v>
      </c>
      <c r="H1104" s="67">
        <v>41.843658536585366</v>
      </c>
      <c r="I1104" s="67">
        <v>175.54926829268291</v>
      </c>
      <c r="J1104" s="67">
        <v>9137.81</v>
      </c>
    </row>
    <row r="1105" spans="2:10" x14ac:dyDescent="0.2">
      <c r="B1105" s="12" t="s">
        <v>1744</v>
      </c>
      <c r="C1105" s="12" t="s">
        <v>376</v>
      </c>
      <c r="D1105" s="12" t="s">
        <v>376</v>
      </c>
      <c r="E1105" s="12" t="s">
        <v>2844</v>
      </c>
      <c r="F1105" s="12">
        <v>6</v>
      </c>
      <c r="G1105" s="67">
        <v>22.471951219512196</v>
      </c>
      <c r="H1105" s="67">
        <v>58.309756097560971</v>
      </c>
      <c r="I1105" s="67">
        <v>276.67048780487806</v>
      </c>
      <c r="J1105" s="67">
        <v>14655.54</v>
      </c>
    </row>
    <row r="1106" spans="2:10" x14ac:dyDescent="0.2">
      <c r="B1106" s="12" t="s">
        <v>1744</v>
      </c>
      <c r="C1106" s="12" t="s">
        <v>376</v>
      </c>
      <c r="D1106" s="12" t="s">
        <v>376</v>
      </c>
      <c r="E1106" s="12" t="s">
        <v>2843</v>
      </c>
      <c r="F1106" s="12">
        <v>2</v>
      </c>
      <c r="G1106" s="67">
        <v>4.3241463414634147</v>
      </c>
      <c r="H1106" s="67">
        <v>17.692439024390243</v>
      </c>
      <c r="I1106" s="67">
        <v>86.25292682926829</v>
      </c>
      <c r="J1106" s="67">
        <v>4439.05</v>
      </c>
    </row>
    <row r="1107" spans="2:10" x14ac:dyDescent="0.2">
      <c r="B1107" s="12" t="s">
        <v>1745</v>
      </c>
      <c r="C1107" s="12" t="s">
        <v>376</v>
      </c>
      <c r="D1107" s="12" t="s">
        <v>376</v>
      </c>
      <c r="E1107" s="12" t="s">
        <v>2844</v>
      </c>
      <c r="F1107" s="12">
        <v>6</v>
      </c>
      <c r="G1107" s="67">
        <v>50.188292682926821</v>
      </c>
      <c r="H1107" s="67">
        <v>39.324390243902435</v>
      </c>
      <c r="I1107" s="67">
        <v>204.63780487804877</v>
      </c>
      <c r="J1107" s="67">
        <v>12060.17</v>
      </c>
    </row>
    <row r="1108" spans="2:10" x14ac:dyDescent="0.2">
      <c r="B1108" s="12" t="s">
        <v>1079</v>
      </c>
      <c r="C1108" s="12" t="s">
        <v>376</v>
      </c>
      <c r="D1108" s="12" t="s">
        <v>376</v>
      </c>
      <c r="E1108" s="12" t="s">
        <v>2844</v>
      </c>
      <c r="F1108" s="12">
        <v>6</v>
      </c>
      <c r="G1108" s="67">
        <v>57.123414634146343</v>
      </c>
      <c r="H1108" s="67">
        <v>50.663414634146335</v>
      </c>
      <c r="I1108" s="67">
        <v>256.21024390243906</v>
      </c>
      <c r="J1108" s="67">
        <v>14923.88</v>
      </c>
    </row>
    <row r="1109" spans="2:10" x14ac:dyDescent="0.2">
      <c r="B1109" s="12" t="s">
        <v>1745</v>
      </c>
      <c r="C1109" s="12" t="s">
        <v>376</v>
      </c>
      <c r="D1109" s="12" t="s">
        <v>376</v>
      </c>
      <c r="E1109" s="12" t="s">
        <v>2844</v>
      </c>
      <c r="F1109" s="12">
        <v>1</v>
      </c>
      <c r="G1109" s="67">
        <v>6.4239024390243902</v>
      </c>
      <c r="H1109" s="67">
        <v>5.4880487804878051</v>
      </c>
      <c r="I1109" s="67">
        <v>25.25780487804878</v>
      </c>
      <c r="J1109" s="67">
        <v>1523.96</v>
      </c>
    </row>
    <row r="1110" spans="2:10" x14ac:dyDescent="0.2">
      <c r="B1110" s="12" t="s">
        <v>1079</v>
      </c>
      <c r="C1110" s="12" t="s">
        <v>376</v>
      </c>
      <c r="D1110" s="12" t="s">
        <v>376</v>
      </c>
      <c r="E1110" s="12" t="s">
        <v>2844</v>
      </c>
      <c r="F1110" s="12">
        <v>3</v>
      </c>
      <c r="G1110" s="67">
        <v>21.519024390243903</v>
      </c>
      <c r="H1110" s="67">
        <v>23.791219512195124</v>
      </c>
      <c r="I1110" s="67">
        <v>113.11365853658538</v>
      </c>
      <c r="J1110" s="67">
        <v>6495.38</v>
      </c>
    </row>
    <row r="1111" spans="2:10" x14ac:dyDescent="0.2">
      <c r="B1111" s="12" t="s">
        <v>1745</v>
      </c>
      <c r="C1111" s="12" t="s">
        <v>376</v>
      </c>
      <c r="D1111" s="12" t="s">
        <v>376</v>
      </c>
      <c r="E1111" s="12" t="s">
        <v>2843</v>
      </c>
      <c r="F1111" s="12">
        <v>2</v>
      </c>
      <c r="G1111" s="67">
        <v>15.814146341463415</v>
      </c>
      <c r="H1111" s="67">
        <v>10.386585365853659</v>
      </c>
      <c r="I1111" s="67">
        <v>56.5</v>
      </c>
      <c r="J1111" s="67">
        <v>3390.73</v>
      </c>
    </row>
    <row r="1112" spans="2:10" x14ac:dyDescent="0.2">
      <c r="B1112" s="12" t="s">
        <v>1745</v>
      </c>
      <c r="C1112" s="12" t="s">
        <v>376</v>
      </c>
      <c r="D1112" s="12" t="s">
        <v>376</v>
      </c>
      <c r="E1112" s="12" t="s">
        <v>2843</v>
      </c>
      <c r="F1112" s="12">
        <v>1</v>
      </c>
      <c r="G1112" s="67">
        <v>6.4239024390243902</v>
      </c>
      <c r="H1112" s="67">
        <v>4.4909756097560978</v>
      </c>
      <c r="I1112" s="67">
        <v>21.768048780487803</v>
      </c>
      <c r="J1112" s="67">
        <v>1340</v>
      </c>
    </row>
    <row r="1113" spans="2:10" x14ac:dyDescent="0.2">
      <c r="B1113" s="12" t="s">
        <v>1079</v>
      </c>
      <c r="C1113" s="12" t="s">
        <v>376</v>
      </c>
      <c r="D1113" s="12" t="s">
        <v>376</v>
      </c>
      <c r="E1113" s="12" t="s">
        <v>2843</v>
      </c>
      <c r="F1113" s="12">
        <v>1</v>
      </c>
      <c r="G1113" s="67">
        <v>7.7221951219512199</v>
      </c>
      <c r="H1113" s="67">
        <v>7.2168292682926829</v>
      </c>
      <c r="I1113" s="67">
        <v>38.362195121951217</v>
      </c>
      <c r="J1113" s="67">
        <v>2185.35</v>
      </c>
    </row>
    <row r="1114" spans="2:10" x14ac:dyDescent="0.2">
      <c r="B1114" s="12" t="s">
        <v>1079</v>
      </c>
      <c r="C1114" s="12" t="s">
        <v>376</v>
      </c>
      <c r="D1114" s="12" t="s">
        <v>376</v>
      </c>
      <c r="E1114" s="12" t="s">
        <v>2844</v>
      </c>
      <c r="F1114" s="12">
        <v>4</v>
      </c>
      <c r="G1114" s="67">
        <v>30.888292682926831</v>
      </c>
      <c r="H1114" s="67">
        <v>31.248780487804879</v>
      </c>
      <c r="I1114" s="67">
        <v>161.78512195121948</v>
      </c>
      <c r="J1114" s="67">
        <v>9180.81</v>
      </c>
    </row>
    <row r="1115" spans="2:10" x14ac:dyDescent="0.2">
      <c r="B1115" s="12" t="s">
        <v>1745</v>
      </c>
      <c r="C1115" s="12" t="s">
        <v>376</v>
      </c>
      <c r="D1115" s="12" t="s">
        <v>376</v>
      </c>
      <c r="E1115" s="12" t="s">
        <v>2844</v>
      </c>
      <c r="F1115" s="12">
        <v>1</v>
      </c>
      <c r="G1115" s="67">
        <v>4.5397560975609759</v>
      </c>
      <c r="H1115" s="67">
        <v>4.0931707317073167</v>
      </c>
      <c r="I1115" s="67">
        <v>20.375365853658536</v>
      </c>
      <c r="J1115" s="67">
        <v>1189.3399999999999</v>
      </c>
    </row>
    <row r="1116" spans="2:10" x14ac:dyDescent="0.2">
      <c r="B1116" s="12" t="s">
        <v>1079</v>
      </c>
      <c r="C1116" s="12" t="s">
        <v>376</v>
      </c>
      <c r="D1116" s="12" t="s">
        <v>376</v>
      </c>
      <c r="E1116" s="12" t="s">
        <v>2844</v>
      </c>
      <c r="F1116" s="12">
        <v>1</v>
      </c>
      <c r="G1116" s="67">
        <v>5.5651219512195116</v>
      </c>
      <c r="H1116" s="67">
        <v>6.9009756097560979</v>
      </c>
      <c r="I1116" s="67">
        <v>31.891219512195121</v>
      </c>
      <c r="J1116" s="67">
        <v>1818.65</v>
      </c>
    </row>
    <row r="1117" spans="2:10" x14ac:dyDescent="0.2">
      <c r="B1117" s="12" t="s">
        <v>1079</v>
      </c>
      <c r="C1117" s="12" t="s">
        <v>376</v>
      </c>
      <c r="D1117" s="12" t="s">
        <v>376</v>
      </c>
      <c r="E1117" s="12" t="s">
        <v>2844</v>
      </c>
      <c r="F1117" s="12">
        <v>1</v>
      </c>
      <c r="G1117" s="67">
        <v>9.8948780487804875</v>
      </c>
      <c r="H1117" s="67">
        <v>11.986829268292682</v>
      </c>
      <c r="I1117" s="67">
        <v>61.765121951219506</v>
      </c>
      <c r="J1117" s="67">
        <v>3429.52</v>
      </c>
    </row>
    <row r="1118" spans="2:10" x14ac:dyDescent="0.2">
      <c r="B1118" s="12" t="s">
        <v>1079</v>
      </c>
      <c r="C1118" s="12" t="s">
        <v>376</v>
      </c>
      <c r="D1118" s="12" t="s">
        <v>376</v>
      </c>
      <c r="E1118" s="12" t="s">
        <v>2843</v>
      </c>
      <c r="F1118" s="12">
        <v>1</v>
      </c>
      <c r="G1118" s="67">
        <v>5.8658536585365857</v>
      </c>
      <c r="H1118" s="67">
        <v>7.0065853658536579</v>
      </c>
      <c r="I1118" s="67">
        <v>32.261219512195126</v>
      </c>
      <c r="J1118" s="67">
        <v>1850.48</v>
      </c>
    </row>
    <row r="1119" spans="2:10" x14ac:dyDescent="0.2">
      <c r="B1119" s="12" t="s">
        <v>1079</v>
      </c>
      <c r="C1119" s="12" t="s">
        <v>376</v>
      </c>
      <c r="D1119" s="12" t="s">
        <v>376</v>
      </c>
      <c r="E1119" s="12" t="s">
        <v>2843</v>
      </c>
      <c r="F1119" s="12">
        <v>4</v>
      </c>
      <c r="G1119" s="67">
        <v>17.59780487804878</v>
      </c>
      <c r="H1119" s="67">
        <v>15.622682926829267</v>
      </c>
      <c r="I1119" s="67">
        <v>77.892439024390242</v>
      </c>
      <c r="J1119" s="67">
        <v>4555.63</v>
      </c>
    </row>
    <row r="1120" spans="2:10" x14ac:dyDescent="0.2">
      <c r="B1120" s="12" t="s">
        <v>1079</v>
      </c>
      <c r="C1120" s="12" t="s">
        <v>376</v>
      </c>
      <c r="D1120" s="12" t="s">
        <v>376</v>
      </c>
      <c r="E1120" s="12" t="s">
        <v>2844</v>
      </c>
      <c r="F1120" s="12">
        <v>3</v>
      </c>
      <c r="G1120" s="67">
        <v>17.597560975609756</v>
      </c>
      <c r="H1120" s="67">
        <v>12.700731707317074</v>
      </c>
      <c r="I1120" s="67">
        <v>67.665853658536591</v>
      </c>
      <c r="J1120" s="67">
        <v>4016.53</v>
      </c>
    </row>
    <row r="1121" spans="2:10" x14ac:dyDescent="0.2">
      <c r="B1121" s="12" t="s">
        <v>1745</v>
      </c>
      <c r="C1121" s="12" t="s">
        <v>376</v>
      </c>
      <c r="D1121" s="12" t="s">
        <v>376</v>
      </c>
      <c r="E1121" s="12" t="s">
        <v>2844</v>
      </c>
      <c r="F1121" s="12">
        <v>6</v>
      </c>
      <c r="G1121" s="67">
        <v>41.46463414634146</v>
      </c>
      <c r="H1121" s="67">
        <v>17.396585365853657</v>
      </c>
      <c r="I1121" s="67">
        <v>97.182926829268297</v>
      </c>
      <c r="J1121" s="67">
        <v>6397.81</v>
      </c>
    </row>
    <row r="1122" spans="2:10" x14ac:dyDescent="0.2">
      <c r="B1122" s="12" t="s">
        <v>1079</v>
      </c>
      <c r="C1122" s="12" t="s">
        <v>376</v>
      </c>
      <c r="D1122" s="12" t="s">
        <v>376</v>
      </c>
      <c r="E1122" s="12" t="s">
        <v>2844</v>
      </c>
      <c r="F1122" s="12">
        <v>6</v>
      </c>
      <c r="G1122" s="67">
        <v>34.782926829268291</v>
      </c>
      <c r="H1122" s="67">
        <v>23.695609756097561</v>
      </c>
      <c r="I1122" s="67">
        <v>129.36121951219513</v>
      </c>
      <c r="J1122" s="67">
        <v>7701.43</v>
      </c>
    </row>
    <row r="1123" spans="2:10" x14ac:dyDescent="0.2">
      <c r="B1123" s="12" t="s">
        <v>1745</v>
      </c>
      <c r="C1123" s="12" t="s">
        <v>376</v>
      </c>
      <c r="D1123" s="12" t="s">
        <v>376</v>
      </c>
      <c r="E1123" s="12" t="s">
        <v>2844</v>
      </c>
      <c r="F1123" s="12">
        <v>6</v>
      </c>
      <c r="G1123" s="67">
        <v>41.46463414634146</v>
      </c>
      <c r="H1123" s="67">
        <v>17.820975609756097</v>
      </c>
      <c r="I1123" s="67">
        <v>98.667073170731697</v>
      </c>
      <c r="J1123" s="67">
        <v>6476.06</v>
      </c>
    </row>
    <row r="1124" spans="2:10" x14ac:dyDescent="0.2">
      <c r="B1124" s="12" t="s">
        <v>1745</v>
      </c>
      <c r="C1124" s="12" t="s">
        <v>376</v>
      </c>
      <c r="D1124" s="12" t="s">
        <v>376</v>
      </c>
      <c r="E1124" s="12" t="s">
        <v>2844</v>
      </c>
      <c r="F1124" s="12">
        <v>6</v>
      </c>
      <c r="G1124" s="67">
        <v>41.46463414634146</v>
      </c>
      <c r="H1124" s="67">
        <v>19.287073170731706</v>
      </c>
      <c r="I1124" s="67">
        <v>103.79902439024391</v>
      </c>
      <c r="J1124" s="67">
        <v>6746.58</v>
      </c>
    </row>
    <row r="1125" spans="2:10" x14ac:dyDescent="0.2">
      <c r="B1125" s="12" t="s">
        <v>1745</v>
      </c>
      <c r="C1125" s="12" t="s">
        <v>376</v>
      </c>
      <c r="D1125" s="12" t="s">
        <v>376</v>
      </c>
      <c r="E1125" s="12" t="s">
        <v>2844</v>
      </c>
      <c r="F1125" s="12">
        <v>6</v>
      </c>
      <c r="G1125" s="67">
        <v>41.46463414634146</v>
      </c>
      <c r="H1125" s="67">
        <v>20.517560975609758</v>
      </c>
      <c r="I1125" s="67">
        <v>108.1060975609756</v>
      </c>
      <c r="J1125" s="67">
        <v>6973.62</v>
      </c>
    </row>
    <row r="1126" spans="2:10" x14ac:dyDescent="0.2">
      <c r="B1126" s="12" t="s">
        <v>1745</v>
      </c>
      <c r="C1126" s="12" t="s">
        <v>376</v>
      </c>
      <c r="D1126" s="12" t="s">
        <v>376</v>
      </c>
      <c r="E1126" s="12" t="s">
        <v>2843</v>
      </c>
      <c r="F1126" s="12">
        <v>6</v>
      </c>
      <c r="G1126" s="67">
        <v>41.464390243902436</v>
      </c>
      <c r="H1126" s="67">
        <v>16.579756097560974</v>
      </c>
      <c r="I1126" s="67">
        <v>94.321951219512187</v>
      </c>
      <c r="J1126" s="67">
        <v>6247.01</v>
      </c>
    </row>
    <row r="1127" spans="2:10" x14ac:dyDescent="0.2">
      <c r="B1127" s="12" t="s">
        <v>1745</v>
      </c>
      <c r="C1127" s="12" t="s">
        <v>376</v>
      </c>
      <c r="D1127" s="12" t="s">
        <v>376</v>
      </c>
      <c r="E1127" s="12" t="s">
        <v>2843</v>
      </c>
      <c r="F1127" s="12">
        <v>1</v>
      </c>
      <c r="G1127" s="67">
        <v>9.3880487804878054</v>
      </c>
      <c r="H1127" s="67">
        <v>5.3958536585365851</v>
      </c>
      <c r="I1127" s="67">
        <v>30.930487804878048</v>
      </c>
      <c r="J1127" s="67">
        <v>1874.29</v>
      </c>
    </row>
    <row r="1128" spans="2:10" x14ac:dyDescent="0.2">
      <c r="B1128" s="12" t="s">
        <v>1745</v>
      </c>
      <c r="C1128" s="12" t="s">
        <v>376</v>
      </c>
      <c r="D1128" s="12" t="s">
        <v>376</v>
      </c>
      <c r="E1128" s="12" t="s">
        <v>2843</v>
      </c>
      <c r="F1128" s="12">
        <v>6</v>
      </c>
      <c r="G1128" s="67">
        <v>56.075365853658539</v>
      </c>
      <c r="H1128" s="67">
        <v>27.300487804878045</v>
      </c>
      <c r="I1128" s="67">
        <v>167.82195121951219</v>
      </c>
      <c r="J1128" s="67">
        <v>10299.11</v>
      </c>
    </row>
    <row r="1129" spans="2:10" x14ac:dyDescent="0.2">
      <c r="B1129" s="12" t="s">
        <v>1079</v>
      </c>
      <c r="C1129" s="12" t="s">
        <v>376</v>
      </c>
      <c r="D1129" s="12" t="s">
        <v>376</v>
      </c>
      <c r="E1129" s="12" t="s">
        <v>2844</v>
      </c>
      <c r="F1129" s="12">
        <v>1</v>
      </c>
      <c r="G1129" s="67">
        <v>7.3236585365853655</v>
      </c>
      <c r="H1129" s="67">
        <v>9.7021951219512204</v>
      </c>
      <c r="I1129" s="67">
        <v>45.750243902439024</v>
      </c>
      <c r="J1129" s="67">
        <v>2573.8200000000002</v>
      </c>
    </row>
    <row r="1130" spans="2:10" x14ac:dyDescent="0.2">
      <c r="B1130" s="12" t="s">
        <v>1079</v>
      </c>
      <c r="C1130" s="12" t="s">
        <v>376</v>
      </c>
      <c r="D1130" s="12" t="s">
        <v>376</v>
      </c>
      <c r="E1130" s="12" t="s">
        <v>2843</v>
      </c>
      <c r="F1130" s="12">
        <v>2</v>
      </c>
      <c r="G1130" s="67">
        <v>12.96</v>
      </c>
      <c r="H1130" s="67">
        <v>15.721707317073172</v>
      </c>
      <c r="I1130" s="67">
        <v>74.586585365853665</v>
      </c>
      <c r="J1130" s="67">
        <v>4234</v>
      </c>
    </row>
    <row r="1131" spans="2:10" x14ac:dyDescent="0.2">
      <c r="B1131" s="12" t="s">
        <v>1745</v>
      </c>
      <c r="C1131" s="12" t="s">
        <v>376</v>
      </c>
      <c r="D1131" s="12" t="s">
        <v>376</v>
      </c>
      <c r="E1131" s="12" t="s">
        <v>2844</v>
      </c>
      <c r="F1131" s="12">
        <v>1</v>
      </c>
      <c r="G1131" s="67">
        <v>8.7009756097560977</v>
      </c>
      <c r="H1131" s="67">
        <v>10.62829268292683</v>
      </c>
      <c r="I1131" s="67">
        <v>47.688048780487804</v>
      </c>
      <c r="J1131" s="67">
        <v>2747.71</v>
      </c>
    </row>
    <row r="1132" spans="2:10" x14ac:dyDescent="0.2">
      <c r="B1132" s="12" t="s">
        <v>1745</v>
      </c>
      <c r="C1132" s="12" t="s">
        <v>376</v>
      </c>
      <c r="D1132" s="12" t="s">
        <v>376</v>
      </c>
      <c r="E1132" s="12" t="s">
        <v>2844</v>
      </c>
      <c r="F1132" s="12">
        <v>5</v>
      </c>
      <c r="G1132" s="67">
        <v>43.326097560975604</v>
      </c>
      <c r="H1132" s="67">
        <v>26.122439024390243</v>
      </c>
      <c r="I1132" s="67">
        <v>143.7968292682927</v>
      </c>
      <c r="J1132" s="67">
        <v>8743.06</v>
      </c>
    </row>
    <row r="1133" spans="2:10" x14ac:dyDescent="0.2">
      <c r="B1133" s="12" t="s">
        <v>1745</v>
      </c>
      <c r="C1133" s="12" t="s">
        <v>376</v>
      </c>
      <c r="D1133" s="12" t="s">
        <v>376</v>
      </c>
      <c r="E1133" s="12" t="s">
        <v>2844</v>
      </c>
      <c r="F1133" s="12">
        <v>3</v>
      </c>
      <c r="G1133" s="67">
        <v>20.777073170731708</v>
      </c>
      <c r="H1133" s="67">
        <v>9.3414634146341466</v>
      </c>
      <c r="I1133" s="67">
        <v>51.013170731707319</v>
      </c>
      <c r="J1133" s="67">
        <v>3326.4</v>
      </c>
    </row>
    <row r="1134" spans="2:10" x14ac:dyDescent="0.2">
      <c r="B1134" s="12" t="s">
        <v>1081</v>
      </c>
      <c r="C1134" s="12" t="s">
        <v>376</v>
      </c>
      <c r="D1134" s="12" t="s">
        <v>376</v>
      </c>
      <c r="E1134" s="12" t="s">
        <v>2843</v>
      </c>
      <c r="F1134" s="12">
        <v>6</v>
      </c>
      <c r="G1134" s="67">
        <v>37.662439024390245</v>
      </c>
      <c r="H1134" s="67">
        <v>22.884634146341462</v>
      </c>
      <c r="I1134" s="67">
        <v>126.26951219512196</v>
      </c>
      <c r="J1134" s="67">
        <v>7659.48</v>
      </c>
    </row>
    <row r="1135" spans="2:10" x14ac:dyDescent="0.2">
      <c r="B1135" s="12" t="s">
        <v>1081</v>
      </c>
      <c r="C1135" s="12" t="s">
        <v>376</v>
      </c>
      <c r="D1135" s="12" t="s">
        <v>376</v>
      </c>
      <c r="E1135" s="12" t="s">
        <v>2843</v>
      </c>
      <c r="F1135" s="12">
        <v>1</v>
      </c>
      <c r="G1135" s="67">
        <v>6.2470731707317073</v>
      </c>
      <c r="H1135" s="67">
        <v>5.2907317073170725</v>
      </c>
      <c r="I1135" s="67">
        <v>26.213902439024388</v>
      </c>
      <c r="J1135" s="67">
        <v>1547.82</v>
      </c>
    </row>
    <row r="1136" spans="2:10" x14ac:dyDescent="0.2">
      <c r="B1136" s="12" t="s">
        <v>1081</v>
      </c>
      <c r="C1136" s="12" t="s">
        <v>376</v>
      </c>
      <c r="D1136" s="12" t="s">
        <v>376</v>
      </c>
      <c r="E1136" s="12" t="s">
        <v>2844</v>
      </c>
      <c r="F1136" s="12">
        <v>6</v>
      </c>
      <c r="G1136" s="67">
        <v>40.061463414634147</v>
      </c>
      <c r="H1136" s="67">
        <v>20.589268292682927</v>
      </c>
      <c r="I1136" s="67">
        <v>118.23609756097559</v>
      </c>
      <c r="J1136" s="67">
        <v>7334.36</v>
      </c>
    </row>
    <row r="1137" spans="2:10" x14ac:dyDescent="0.2">
      <c r="B1137" s="12" t="s">
        <v>1081</v>
      </c>
      <c r="C1137" s="12" t="s">
        <v>376</v>
      </c>
      <c r="D1137" s="12" t="s">
        <v>376</v>
      </c>
      <c r="E1137" s="12" t="s">
        <v>2843</v>
      </c>
      <c r="F1137" s="12">
        <v>4</v>
      </c>
      <c r="G1137" s="67">
        <v>35.549268292682925</v>
      </c>
      <c r="H1137" s="67">
        <v>21.755365853658539</v>
      </c>
      <c r="I1137" s="67">
        <v>130.18</v>
      </c>
      <c r="J1137" s="67">
        <v>7686.87</v>
      </c>
    </row>
    <row r="1138" spans="2:10" x14ac:dyDescent="0.2">
      <c r="B1138" s="12" t="s">
        <v>1081</v>
      </c>
      <c r="C1138" s="12" t="s">
        <v>376</v>
      </c>
      <c r="D1138" s="12" t="s">
        <v>376</v>
      </c>
      <c r="E1138" s="12" t="s">
        <v>2843</v>
      </c>
      <c r="F1138" s="12">
        <v>5</v>
      </c>
      <c r="G1138" s="67">
        <v>34.671463414634147</v>
      </c>
      <c r="H1138" s="67">
        <v>17.809512195121954</v>
      </c>
      <c r="I1138" s="67">
        <v>100.8119512195122</v>
      </c>
      <c r="J1138" s="67">
        <v>6285.01</v>
      </c>
    </row>
    <row r="1139" spans="2:10" x14ac:dyDescent="0.2">
      <c r="B1139" s="12" t="s">
        <v>1081</v>
      </c>
      <c r="C1139" s="12" t="s">
        <v>376</v>
      </c>
      <c r="D1139" s="12" t="s">
        <v>376</v>
      </c>
      <c r="E1139" s="12" t="s">
        <v>2844</v>
      </c>
      <c r="F1139" s="12">
        <v>1</v>
      </c>
      <c r="G1139" s="67">
        <v>6.934146341463415</v>
      </c>
      <c r="H1139" s="67">
        <v>3.940975609756098</v>
      </c>
      <c r="I1139" s="67">
        <v>21.489024390243902</v>
      </c>
      <c r="J1139" s="67">
        <v>1326.93</v>
      </c>
    </row>
    <row r="1140" spans="2:10" x14ac:dyDescent="0.2">
      <c r="B1140" s="12" t="s">
        <v>1081</v>
      </c>
      <c r="C1140" s="12" t="s">
        <v>376</v>
      </c>
      <c r="D1140" s="12" t="s">
        <v>376</v>
      </c>
      <c r="E1140" s="12" t="s">
        <v>2844</v>
      </c>
      <c r="F1140" s="12">
        <v>2</v>
      </c>
      <c r="G1140" s="67">
        <v>18.289268292682927</v>
      </c>
      <c r="H1140" s="67">
        <v>13.37439024390244</v>
      </c>
      <c r="I1140" s="67">
        <v>73.827560975609757</v>
      </c>
      <c r="J1140" s="67">
        <v>4325.1400000000003</v>
      </c>
    </row>
    <row r="1141" spans="2:10" x14ac:dyDescent="0.2">
      <c r="B1141" s="12" t="s">
        <v>1081</v>
      </c>
      <c r="C1141" s="12" t="s">
        <v>376</v>
      </c>
      <c r="D1141" s="12" t="s">
        <v>376</v>
      </c>
      <c r="E1141" s="12" t="s">
        <v>2843</v>
      </c>
      <c r="F1141" s="12">
        <v>2</v>
      </c>
      <c r="G1141" s="67">
        <v>18.289268292682927</v>
      </c>
      <c r="H1141" s="67">
        <v>11.649268292682926</v>
      </c>
      <c r="I1141" s="67">
        <v>67.79024390243903</v>
      </c>
      <c r="J1141" s="67">
        <v>4006.88</v>
      </c>
    </row>
    <row r="1142" spans="2:10" x14ac:dyDescent="0.2">
      <c r="B1142" s="12" t="s">
        <v>1746</v>
      </c>
      <c r="C1142" s="12" t="s">
        <v>376</v>
      </c>
      <c r="D1142" s="12" t="s">
        <v>376</v>
      </c>
      <c r="E1142" s="12" t="s">
        <v>2844</v>
      </c>
      <c r="F1142" s="12">
        <v>6</v>
      </c>
      <c r="G1142" s="67">
        <v>63.049268292682925</v>
      </c>
      <c r="H1142" s="67">
        <v>43.491707317073171</v>
      </c>
      <c r="I1142" s="67">
        <v>229.6492682926829</v>
      </c>
      <c r="J1142" s="67">
        <v>13783.8</v>
      </c>
    </row>
    <row r="1143" spans="2:10" x14ac:dyDescent="0.2">
      <c r="B1143" s="12" t="s">
        <v>1081</v>
      </c>
      <c r="C1143" s="12" t="s">
        <v>376</v>
      </c>
      <c r="D1143" s="12" t="s">
        <v>376</v>
      </c>
      <c r="E1143" s="12" t="s">
        <v>2843</v>
      </c>
      <c r="F1143" s="12">
        <v>5</v>
      </c>
      <c r="G1143" s="67">
        <v>32.672195121951219</v>
      </c>
      <c r="H1143" s="67">
        <v>14.067560975609755</v>
      </c>
      <c r="I1143" s="67">
        <v>87.71536585365854</v>
      </c>
      <c r="J1143" s="67">
        <v>5512.66</v>
      </c>
    </row>
    <row r="1144" spans="2:10" x14ac:dyDescent="0.2">
      <c r="B1144" s="12" t="s">
        <v>1081</v>
      </c>
      <c r="C1144" s="12" t="s">
        <v>376</v>
      </c>
      <c r="D1144" s="12" t="s">
        <v>376</v>
      </c>
      <c r="E1144" s="12" t="s">
        <v>2844</v>
      </c>
      <c r="F1144" s="12">
        <v>1</v>
      </c>
      <c r="G1144" s="67">
        <v>6.5343902439024397</v>
      </c>
      <c r="H1144" s="67">
        <v>3.7129268292682926</v>
      </c>
      <c r="I1144" s="67">
        <v>20.691219512195122</v>
      </c>
      <c r="J1144" s="67">
        <v>1268.48</v>
      </c>
    </row>
    <row r="1145" spans="2:10" x14ac:dyDescent="0.2">
      <c r="B1145" s="12" t="s">
        <v>1746</v>
      </c>
      <c r="C1145" s="12" t="s">
        <v>376</v>
      </c>
      <c r="D1145" s="12" t="s">
        <v>376</v>
      </c>
      <c r="E1145" s="12" t="s">
        <v>2843</v>
      </c>
      <c r="F1145" s="12">
        <v>1</v>
      </c>
      <c r="G1145" s="67">
        <v>10.544146341463415</v>
      </c>
      <c r="H1145" s="67">
        <v>14.540243902439023</v>
      </c>
      <c r="I1145" s="67">
        <v>63.763658536585368</v>
      </c>
      <c r="J1145" s="67">
        <v>3642.77</v>
      </c>
    </row>
    <row r="1146" spans="2:10" x14ac:dyDescent="0.2">
      <c r="B1146" s="12" t="s">
        <v>1746</v>
      </c>
      <c r="C1146" s="12" t="s">
        <v>376</v>
      </c>
      <c r="D1146" s="12" t="s">
        <v>376</v>
      </c>
      <c r="E1146" s="12" t="s">
        <v>2843</v>
      </c>
      <c r="F1146" s="12">
        <v>1</v>
      </c>
      <c r="G1146" s="67">
        <v>10.689512195121951</v>
      </c>
      <c r="H1146" s="67">
        <v>8.7539024390243902</v>
      </c>
      <c r="I1146" s="67">
        <v>44.156585365853658</v>
      </c>
      <c r="J1146" s="67">
        <v>2607.6</v>
      </c>
    </row>
    <row r="1147" spans="2:10" x14ac:dyDescent="0.2">
      <c r="B1147" s="12" t="s">
        <v>1081</v>
      </c>
      <c r="C1147" s="12" t="s">
        <v>376</v>
      </c>
      <c r="D1147" s="12" t="s">
        <v>376</v>
      </c>
      <c r="E1147" s="12" t="s">
        <v>2844</v>
      </c>
      <c r="F1147" s="12">
        <v>6</v>
      </c>
      <c r="G1147" s="67">
        <v>39.026585365853656</v>
      </c>
      <c r="H1147" s="67">
        <v>4.9912195121951219</v>
      </c>
      <c r="I1147" s="67">
        <v>64.019756097560972</v>
      </c>
      <c r="J1147" s="67">
        <v>4429.54</v>
      </c>
    </row>
    <row r="1148" spans="2:10" x14ac:dyDescent="0.2">
      <c r="B1148" s="12" t="s">
        <v>1746</v>
      </c>
      <c r="C1148" s="12" t="s">
        <v>376</v>
      </c>
      <c r="D1148" s="12" t="s">
        <v>376</v>
      </c>
      <c r="E1148" s="12" t="s">
        <v>2844</v>
      </c>
      <c r="F1148" s="12">
        <v>4</v>
      </c>
      <c r="G1148" s="67">
        <v>41.596585365853656</v>
      </c>
      <c r="H1148" s="67">
        <v>31.403902439024389</v>
      </c>
      <c r="I1148" s="67">
        <v>181.40024390243903</v>
      </c>
      <c r="J1148" s="67">
        <v>10430.43</v>
      </c>
    </row>
    <row r="1149" spans="2:10" x14ac:dyDescent="0.2">
      <c r="B1149" s="12" t="s">
        <v>1081</v>
      </c>
      <c r="C1149" s="12" t="s">
        <v>376</v>
      </c>
      <c r="D1149" s="12" t="s">
        <v>376</v>
      </c>
      <c r="E1149" s="12" t="s">
        <v>2844</v>
      </c>
      <c r="F1149" s="12">
        <v>6</v>
      </c>
      <c r="G1149" s="67">
        <v>25.252682926829266</v>
      </c>
      <c r="H1149" s="67">
        <v>4.0736585365853664</v>
      </c>
      <c r="I1149" s="67">
        <v>62.69731707317073</v>
      </c>
      <c r="J1149" s="67">
        <v>3772.97</v>
      </c>
    </row>
    <row r="1150" spans="2:10" x14ac:dyDescent="0.2">
      <c r="B1150" s="12" t="s">
        <v>1081</v>
      </c>
      <c r="C1150" s="12" t="s">
        <v>376</v>
      </c>
      <c r="D1150" s="12" t="s">
        <v>376</v>
      </c>
      <c r="E1150" s="12" t="s">
        <v>2844</v>
      </c>
      <c r="F1150" s="12">
        <v>6</v>
      </c>
      <c r="G1150" s="67">
        <v>39.026585365853656</v>
      </c>
      <c r="H1150" s="67">
        <v>4.0739024390243905</v>
      </c>
      <c r="I1150" s="67">
        <v>62.69731707317073</v>
      </c>
      <c r="J1150" s="67">
        <v>4337.71</v>
      </c>
    </row>
    <row r="1151" spans="2:10" x14ac:dyDescent="0.2">
      <c r="B1151" s="12" t="s">
        <v>1746</v>
      </c>
      <c r="C1151" s="12" t="s">
        <v>376</v>
      </c>
      <c r="D1151" s="12" t="s">
        <v>376</v>
      </c>
      <c r="E1151" s="12" t="s">
        <v>2844</v>
      </c>
      <c r="F1151" s="12">
        <v>6</v>
      </c>
      <c r="G1151" s="67">
        <v>51.260243902439029</v>
      </c>
      <c r="H1151" s="67">
        <v>22.717073170731705</v>
      </c>
      <c r="I1151" s="67">
        <v>136.72975609756099</v>
      </c>
      <c r="J1151" s="67">
        <v>8638.99</v>
      </c>
    </row>
    <row r="1152" spans="2:10" x14ac:dyDescent="0.2">
      <c r="B1152" s="12" t="s">
        <v>1746</v>
      </c>
      <c r="C1152" s="12" t="s">
        <v>376</v>
      </c>
      <c r="D1152" s="12" t="s">
        <v>376</v>
      </c>
      <c r="E1152" s="12" t="s">
        <v>2844</v>
      </c>
      <c r="F1152" s="12">
        <v>5</v>
      </c>
      <c r="G1152" s="67">
        <v>49.93585365853658</v>
      </c>
      <c r="H1152" s="67">
        <v>24.978292682926828</v>
      </c>
      <c r="I1152" s="67">
        <v>161.68707317073171</v>
      </c>
      <c r="J1152" s="67">
        <v>9700.65</v>
      </c>
    </row>
    <row r="1153" spans="2:10" x14ac:dyDescent="0.2">
      <c r="B1153" s="12" t="s">
        <v>1746</v>
      </c>
      <c r="C1153" s="12" t="s">
        <v>376</v>
      </c>
      <c r="D1153" s="12" t="s">
        <v>376</v>
      </c>
      <c r="E1153" s="12" t="s">
        <v>2843</v>
      </c>
      <c r="F1153" s="12">
        <v>1</v>
      </c>
      <c r="G1153" s="67">
        <v>8.1331707317073167</v>
      </c>
      <c r="H1153" s="67">
        <v>6.8343902439024387</v>
      </c>
      <c r="I1153" s="67">
        <v>33.994146341463413</v>
      </c>
      <c r="J1153" s="67">
        <v>2007.43</v>
      </c>
    </row>
    <row r="1154" spans="2:10" x14ac:dyDescent="0.2">
      <c r="B1154" s="12" t="s">
        <v>1081</v>
      </c>
      <c r="C1154" s="12" t="s">
        <v>376</v>
      </c>
      <c r="D1154" s="12" t="s">
        <v>376</v>
      </c>
      <c r="E1154" s="12" t="s">
        <v>2843</v>
      </c>
      <c r="F1154" s="12">
        <v>2</v>
      </c>
      <c r="G1154" s="67">
        <v>21.161463414634145</v>
      </c>
      <c r="H1154" s="67">
        <v>29.891951219512194</v>
      </c>
      <c r="I1154" s="67">
        <v>143.26073170731706</v>
      </c>
      <c r="J1154" s="67">
        <v>7966.88</v>
      </c>
    </row>
    <row r="1155" spans="2:10" x14ac:dyDescent="0.2">
      <c r="B1155" s="12" t="s">
        <v>1081</v>
      </c>
      <c r="C1155" s="12" t="s">
        <v>376</v>
      </c>
      <c r="D1155" s="12" t="s">
        <v>376</v>
      </c>
      <c r="E1155" s="12" t="s">
        <v>2844</v>
      </c>
      <c r="F1155" s="12">
        <v>1</v>
      </c>
      <c r="G1155" s="67">
        <v>8.4209756097560966</v>
      </c>
      <c r="H1155" s="67">
        <v>12.158292682926829</v>
      </c>
      <c r="I1155" s="67">
        <v>56.06</v>
      </c>
      <c r="J1155" s="67">
        <v>3142.21</v>
      </c>
    </row>
    <row r="1156" spans="2:10" x14ac:dyDescent="0.2">
      <c r="B1156" s="12" t="s">
        <v>1081</v>
      </c>
      <c r="C1156" s="12" t="s">
        <v>376</v>
      </c>
      <c r="D1156" s="12" t="s">
        <v>376</v>
      </c>
      <c r="E1156" s="12" t="s">
        <v>2843</v>
      </c>
      <c r="F1156" s="12">
        <v>1</v>
      </c>
      <c r="G1156" s="67">
        <v>8.4212195121951208</v>
      </c>
      <c r="H1156" s="67">
        <v>8.2256097560975618</v>
      </c>
      <c r="I1156" s="67">
        <v>42.295121951219514</v>
      </c>
      <c r="J1156" s="67">
        <v>2416.62</v>
      </c>
    </row>
    <row r="1157" spans="2:10" x14ac:dyDescent="0.2">
      <c r="B1157" s="12" t="s">
        <v>1081</v>
      </c>
      <c r="C1157" s="12" t="s">
        <v>376</v>
      </c>
      <c r="D1157" s="12" t="s">
        <v>376</v>
      </c>
      <c r="E1157" s="12" t="s">
        <v>2844</v>
      </c>
      <c r="F1157" s="12">
        <v>5</v>
      </c>
      <c r="G1157" s="67">
        <v>31.235365853658539</v>
      </c>
      <c r="H1157" s="67">
        <v>24.729756097560976</v>
      </c>
      <c r="I1157" s="67">
        <v>125.03268292682927</v>
      </c>
      <c r="J1157" s="67">
        <v>7420.91</v>
      </c>
    </row>
    <row r="1158" spans="2:10" x14ac:dyDescent="0.2">
      <c r="B1158" s="12" t="s">
        <v>1081</v>
      </c>
      <c r="C1158" s="12" t="s">
        <v>376</v>
      </c>
      <c r="D1158" s="12" t="s">
        <v>376</v>
      </c>
      <c r="E1158" s="12" t="s">
        <v>2843</v>
      </c>
      <c r="F1158" s="12">
        <v>1</v>
      </c>
      <c r="G1158" s="67">
        <v>6.2470731707317073</v>
      </c>
      <c r="H1158" s="67">
        <v>12.760731707317074</v>
      </c>
      <c r="I1158" s="67">
        <v>52.358780487804879</v>
      </c>
      <c r="J1158" s="67">
        <v>2926.03</v>
      </c>
    </row>
    <row r="1159" spans="2:10" x14ac:dyDescent="0.2">
      <c r="B1159" s="12" t="s">
        <v>1746</v>
      </c>
      <c r="C1159" s="12" t="s">
        <v>376</v>
      </c>
      <c r="D1159" s="12" t="s">
        <v>376</v>
      </c>
      <c r="E1159" s="12" t="s">
        <v>2844</v>
      </c>
      <c r="F1159" s="12">
        <v>1</v>
      </c>
      <c r="G1159" s="67">
        <v>9.4521951219512204</v>
      </c>
      <c r="H1159" s="67">
        <v>5.8631707317073172</v>
      </c>
      <c r="I1159" s="67">
        <v>33.961951219512194</v>
      </c>
      <c r="J1159" s="67">
        <v>2020.37</v>
      </c>
    </row>
    <row r="1160" spans="2:10" x14ac:dyDescent="0.2">
      <c r="B1160" s="12" t="s">
        <v>1746</v>
      </c>
      <c r="C1160" s="12" t="s">
        <v>376</v>
      </c>
      <c r="D1160" s="12" t="s">
        <v>376</v>
      </c>
      <c r="E1160" s="12" t="s">
        <v>2843</v>
      </c>
      <c r="F1160" s="12">
        <v>1</v>
      </c>
      <c r="G1160" s="67">
        <v>9.5251219512195107</v>
      </c>
      <c r="H1160" s="67">
        <v>7.4395121951219512</v>
      </c>
      <c r="I1160" s="67">
        <v>39.802195121951222</v>
      </c>
      <c r="J1160" s="67">
        <v>2327.44</v>
      </c>
    </row>
    <row r="1161" spans="2:10" x14ac:dyDescent="0.2">
      <c r="B1161" s="12" t="s">
        <v>1746</v>
      </c>
      <c r="C1161" s="12" t="s">
        <v>376</v>
      </c>
      <c r="D1161" s="12" t="s">
        <v>376</v>
      </c>
      <c r="E1161" s="12" t="s">
        <v>2844</v>
      </c>
      <c r="F1161" s="12">
        <v>1</v>
      </c>
      <c r="G1161" s="67">
        <v>9.5248780487804865</v>
      </c>
      <c r="H1161" s="67">
        <v>6.2439024390243905</v>
      </c>
      <c r="I1161" s="67">
        <v>35.618048780487804</v>
      </c>
      <c r="J1161" s="67">
        <v>2106.86</v>
      </c>
    </row>
    <row r="1162" spans="2:10" x14ac:dyDescent="0.2">
      <c r="B1162" s="12" t="s">
        <v>1746</v>
      </c>
      <c r="C1162" s="12" t="s">
        <v>376</v>
      </c>
      <c r="D1162" s="12" t="s">
        <v>376</v>
      </c>
      <c r="E1162" s="12" t="s">
        <v>2844</v>
      </c>
      <c r="F1162" s="12">
        <v>1</v>
      </c>
      <c r="G1162" s="67">
        <v>9.4521951219512204</v>
      </c>
      <c r="H1162" s="67">
        <v>6.3792682926829274</v>
      </c>
      <c r="I1162" s="67">
        <v>35.768536585365851</v>
      </c>
      <c r="J1162" s="67">
        <v>2115.6</v>
      </c>
    </row>
    <row r="1163" spans="2:10" x14ac:dyDescent="0.2">
      <c r="B1163" s="12" t="s">
        <v>1746</v>
      </c>
      <c r="C1163" s="12" t="s">
        <v>376</v>
      </c>
      <c r="D1163" s="12" t="s">
        <v>376</v>
      </c>
      <c r="E1163" s="12" t="s">
        <v>2844</v>
      </c>
      <c r="F1163" s="12">
        <v>1</v>
      </c>
      <c r="G1163" s="67">
        <v>9.4519512195121944</v>
      </c>
      <c r="H1163" s="67">
        <v>6.3790243902439032</v>
      </c>
      <c r="I1163" s="67">
        <v>35.768292682926827</v>
      </c>
      <c r="J1163" s="67">
        <v>2115.5700000000002</v>
      </c>
    </row>
    <row r="1164" spans="2:10" x14ac:dyDescent="0.2">
      <c r="B1164" s="12" t="s">
        <v>1746</v>
      </c>
      <c r="C1164" s="12" t="s">
        <v>376</v>
      </c>
      <c r="D1164" s="12" t="s">
        <v>376</v>
      </c>
      <c r="E1164" s="12" t="s">
        <v>2843</v>
      </c>
      <c r="F1164" s="12">
        <v>3</v>
      </c>
      <c r="G1164" s="67">
        <v>24.484634146341463</v>
      </c>
      <c r="H1164" s="67">
        <v>21.676097560975609</v>
      </c>
      <c r="I1164" s="67">
        <v>111.53560975609756</v>
      </c>
      <c r="J1164" s="67">
        <v>6465.55</v>
      </c>
    </row>
    <row r="1165" spans="2:10" x14ac:dyDescent="0.2">
      <c r="B1165" s="12" t="s">
        <v>1746</v>
      </c>
      <c r="C1165" s="12" t="s">
        <v>376</v>
      </c>
      <c r="D1165" s="12" t="s">
        <v>376</v>
      </c>
      <c r="E1165" s="12" t="s">
        <v>2843</v>
      </c>
      <c r="F1165" s="12">
        <v>3</v>
      </c>
      <c r="G1165" s="67">
        <v>19.359512195121951</v>
      </c>
      <c r="H1165" s="67">
        <v>14.170975609756097</v>
      </c>
      <c r="I1165" s="67">
        <v>72.868048780487797</v>
      </c>
      <c r="J1165" s="67">
        <v>4362.34</v>
      </c>
    </row>
    <row r="1166" spans="2:10" x14ac:dyDescent="0.2">
      <c r="B1166" s="12" t="s">
        <v>1747</v>
      </c>
      <c r="C1166" s="12" t="s">
        <v>376</v>
      </c>
      <c r="D1166" s="12" t="s">
        <v>376</v>
      </c>
      <c r="E1166" s="12" t="s">
        <v>2844</v>
      </c>
      <c r="F1166" s="12">
        <v>1</v>
      </c>
      <c r="G1166" s="67">
        <v>0</v>
      </c>
      <c r="H1166" s="67">
        <v>0.16097560975609757</v>
      </c>
      <c r="I1166" s="67">
        <v>0.56341463414634152</v>
      </c>
      <c r="J1166" s="67">
        <v>29.7</v>
      </c>
    </row>
    <row r="1167" spans="2:10" x14ac:dyDescent="0.2">
      <c r="B1167" s="12" t="s">
        <v>529</v>
      </c>
      <c r="C1167" s="12" t="s">
        <v>376</v>
      </c>
      <c r="D1167" s="12" t="s">
        <v>376</v>
      </c>
      <c r="E1167" s="12" t="s">
        <v>2844</v>
      </c>
      <c r="F1167" s="12">
        <v>2</v>
      </c>
      <c r="G1167" s="67">
        <v>21.756097560975611</v>
      </c>
      <c r="H1167" s="67">
        <v>0</v>
      </c>
      <c r="I1167" s="67">
        <v>0</v>
      </c>
      <c r="J1167" s="67">
        <v>892</v>
      </c>
    </row>
    <row r="1168" spans="2:10" x14ac:dyDescent="0.2">
      <c r="B1168" s="12" t="s">
        <v>1748</v>
      </c>
      <c r="C1168" s="12" t="s">
        <v>376</v>
      </c>
      <c r="D1168" s="12" t="s">
        <v>376</v>
      </c>
      <c r="E1168" s="12" t="s">
        <v>2843</v>
      </c>
      <c r="F1168" s="12">
        <v>1</v>
      </c>
      <c r="G1168" s="67">
        <v>117.19658536585366</v>
      </c>
      <c r="H1168" s="67">
        <v>12.001463414634147</v>
      </c>
      <c r="I1168" s="67">
        <v>81.969268292682926</v>
      </c>
      <c r="J1168" s="67">
        <v>8657.86</v>
      </c>
    </row>
    <row r="1169" spans="2:10" x14ac:dyDescent="0.2">
      <c r="B1169" s="12" t="s">
        <v>1748</v>
      </c>
      <c r="C1169" s="12" t="s">
        <v>376</v>
      </c>
      <c r="D1169" s="12" t="s">
        <v>376</v>
      </c>
      <c r="E1169" s="12" t="s">
        <v>2843</v>
      </c>
      <c r="F1169" s="12">
        <v>1</v>
      </c>
      <c r="G1169" s="67">
        <v>117.19658536585366</v>
      </c>
      <c r="H1169" s="67">
        <v>12.001463414634147</v>
      </c>
      <c r="I1169" s="67">
        <v>81.969024390243902</v>
      </c>
      <c r="J1169" s="67">
        <v>8657.85</v>
      </c>
    </row>
    <row r="1170" spans="2:10" x14ac:dyDescent="0.2">
      <c r="B1170" s="12" t="s">
        <v>1749</v>
      </c>
      <c r="C1170" s="12" t="s">
        <v>376</v>
      </c>
      <c r="D1170" s="12" t="s">
        <v>376</v>
      </c>
      <c r="E1170" s="12" t="s">
        <v>2844</v>
      </c>
      <c r="F1170" s="12">
        <v>1</v>
      </c>
      <c r="G1170" s="67">
        <v>273.23975609756098</v>
      </c>
      <c r="H1170" s="67">
        <v>52.329024390243895</v>
      </c>
      <c r="I1170" s="67">
        <v>256.85365853658533</v>
      </c>
      <c r="J1170" s="67">
        <v>23879.32</v>
      </c>
    </row>
    <row r="1171" spans="2:10" x14ac:dyDescent="0.2">
      <c r="B1171" s="12" t="s">
        <v>1749</v>
      </c>
      <c r="C1171" s="12" t="s">
        <v>376</v>
      </c>
      <c r="D1171" s="12" t="s">
        <v>376</v>
      </c>
      <c r="E1171" s="12" t="s">
        <v>2844</v>
      </c>
      <c r="F1171" s="12">
        <v>1</v>
      </c>
      <c r="G1171" s="67">
        <v>271.55268292682928</v>
      </c>
      <c r="H1171" s="67">
        <v>36.041951219512192</v>
      </c>
      <c r="I1171" s="67">
        <v>169.35707317073172</v>
      </c>
      <c r="J1171" s="67">
        <v>19555.02</v>
      </c>
    </row>
    <row r="1172" spans="2:10" x14ac:dyDescent="0.2">
      <c r="B1172" s="12" t="s">
        <v>1750</v>
      </c>
      <c r="C1172" s="12" t="s">
        <v>376</v>
      </c>
      <c r="D1172" s="12" t="s">
        <v>376</v>
      </c>
      <c r="E1172" s="12" t="s">
        <v>2844</v>
      </c>
      <c r="F1172" s="12">
        <v>1</v>
      </c>
      <c r="G1172" s="67">
        <v>121.71243902439025</v>
      </c>
      <c r="H1172" s="67">
        <v>47.373658536585367</v>
      </c>
      <c r="I1172" s="67">
        <v>206.77341463414635</v>
      </c>
      <c r="J1172" s="67">
        <v>15410.24</v>
      </c>
    </row>
    <row r="1173" spans="2:10" x14ac:dyDescent="0.2">
      <c r="B1173" s="12" t="s">
        <v>1211</v>
      </c>
      <c r="C1173" s="12" t="s">
        <v>376</v>
      </c>
      <c r="D1173" s="12" t="s">
        <v>376</v>
      </c>
      <c r="E1173" s="12" t="s">
        <v>2843</v>
      </c>
      <c r="F1173" s="12">
        <v>23</v>
      </c>
      <c r="G1173" s="67">
        <v>3.2170731707317075</v>
      </c>
      <c r="H1173" s="67">
        <v>2.5324390243902437</v>
      </c>
      <c r="I1173" s="67">
        <v>8.8636585365853673</v>
      </c>
      <c r="J1173" s="67">
        <v>599.14</v>
      </c>
    </row>
    <row r="1174" spans="2:10" x14ac:dyDescent="0.2">
      <c r="B1174" s="12" t="s">
        <v>715</v>
      </c>
      <c r="C1174" s="12" t="s">
        <v>376</v>
      </c>
      <c r="D1174" s="12" t="s">
        <v>376</v>
      </c>
      <c r="E1174" s="12" t="s">
        <v>2843</v>
      </c>
      <c r="F1174" s="12">
        <v>174</v>
      </c>
      <c r="G1174" s="67">
        <v>11.894390243902439</v>
      </c>
      <c r="H1174" s="67">
        <v>0.92048780487804882</v>
      </c>
      <c r="I1174" s="67">
        <v>3.2217073170731707</v>
      </c>
      <c r="J1174" s="67">
        <v>657.5</v>
      </c>
    </row>
    <row r="1175" spans="2:10" x14ac:dyDescent="0.2">
      <c r="B1175" s="12" t="s">
        <v>1751</v>
      </c>
      <c r="C1175" s="12" t="s">
        <v>376</v>
      </c>
      <c r="D1175" s="12" t="s">
        <v>376</v>
      </c>
      <c r="E1175" s="12" t="s">
        <v>2844</v>
      </c>
      <c r="F1175" s="12">
        <v>35</v>
      </c>
      <c r="G1175" s="67">
        <v>1.5878048780487803</v>
      </c>
      <c r="H1175" s="67">
        <v>5.7970731707317071</v>
      </c>
      <c r="I1175" s="67">
        <v>20.29</v>
      </c>
      <c r="J1175" s="67">
        <v>1134.67</v>
      </c>
    </row>
    <row r="1176" spans="2:10" x14ac:dyDescent="0.2">
      <c r="B1176" s="12" t="s">
        <v>1752</v>
      </c>
      <c r="C1176" s="12" t="s">
        <v>376</v>
      </c>
      <c r="D1176" s="12" t="s">
        <v>376</v>
      </c>
      <c r="E1176" s="12" t="s">
        <v>2844</v>
      </c>
      <c r="F1176" s="12">
        <v>40</v>
      </c>
      <c r="G1176" s="67">
        <v>21.165853658536584</v>
      </c>
      <c r="H1176" s="67">
        <v>3.674390243902439</v>
      </c>
      <c r="I1176" s="67">
        <v>12.860487804878048</v>
      </c>
      <c r="J1176" s="67">
        <v>1545.73</v>
      </c>
    </row>
    <row r="1177" spans="2:10" x14ac:dyDescent="0.2">
      <c r="B1177" s="12" t="s">
        <v>1753</v>
      </c>
      <c r="C1177" s="12" t="s">
        <v>376</v>
      </c>
      <c r="D1177" s="12" t="s">
        <v>376</v>
      </c>
      <c r="E1177" s="12" t="s">
        <v>2843</v>
      </c>
      <c r="F1177" s="12">
        <v>56</v>
      </c>
      <c r="G1177" s="67">
        <v>31.59951219512195</v>
      </c>
      <c r="H1177" s="67">
        <v>4.2814634146341461</v>
      </c>
      <c r="I1177" s="67">
        <v>14.985121951219512</v>
      </c>
      <c r="J1177" s="67">
        <v>2085.5100000000002</v>
      </c>
    </row>
    <row r="1178" spans="2:10" x14ac:dyDescent="0.2">
      <c r="B1178" s="12" t="s">
        <v>1226</v>
      </c>
      <c r="C1178" s="12" t="s">
        <v>376</v>
      </c>
      <c r="D1178" s="12" t="s">
        <v>376</v>
      </c>
      <c r="E1178" s="12" t="s">
        <v>2843</v>
      </c>
      <c r="F1178" s="12">
        <v>20</v>
      </c>
      <c r="G1178" s="67">
        <v>23.941463414634146</v>
      </c>
      <c r="H1178" s="67">
        <v>12.024634146341462</v>
      </c>
      <c r="I1178" s="67">
        <v>42.086829268292682</v>
      </c>
      <c r="J1178" s="67">
        <v>3200.17</v>
      </c>
    </row>
    <row r="1179" spans="2:10" x14ac:dyDescent="0.2">
      <c r="B1179" s="12" t="s">
        <v>1754</v>
      </c>
      <c r="C1179" s="12" t="s">
        <v>376</v>
      </c>
      <c r="D1179" s="12" t="s">
        <v>376</v>
      </c>
      <c r="E1179" s="12" t="s">
        <v>2843</v>
      </c>
      <c r="F1179" s="12">
        <v>16</v>
      </c>
      <c r="G1179" s="67">
        <v>36.288780487804878</v>
      </c>
      <c r="H1179" s="67">
        <v>1.0707317073170732</v>
      </c>
      <c r="I1179" s="67">
        <v>40.820731707317073</v>
      </c>
      <c r="J1179" s="67">
        <v>3205.39</v>
      </c>
    </row>
    <row r="1180" spans="2:10" x14ac:dyDescent="0.2">
      <c r="B1180" s="12" t="s">
        <v>1407</v>
      </c>
      <c r="C1180" s="12" t="s">
        <v>376</v>
      </c>
      <c r="D1180" s="12" t="s">
        <v>376</v>
      </c>
      <c r="E1180" s="12" t="s">
        <v>2843</v>
      </c>
      <c r="F1180" s="12">
        <v>125</v>
      </c>
      <c r="G1180" s="67">
        <v>1.9414634146341463</v>
      </c>
      <c r="H1180" s="67">
        <v>0</v>
      </c>
      <c r="I1180" s="67">
        <v>0</v>
      </c>
      <c r="J1180" s="67">
        <v>79.599999999999994</v>
      </c>
    </row>
    <row r="1181" spans="2:10" x14ac:dyDescent="0.2">
      <c r="B1181" s="12" t="s">
        <v>675</v>
      </c>
      <c r="C1181" s="12" t="s">
        <v>376</v>
      </c>
      <c r="D1181" s="12" t="s">
        <v>376</v>
      </c>
      <c r="E1181" s="12" t="s">
        <v>2844</v>
      </c>
      <c r="F1181" s="12">
        <v>297</v>
      </c>
      <c r="G1181" s="67">
        <v>39.100487804878043</v>
      </c>
      <c r="H1181" s="67">
        <v>28.227560975609755</v>
      </c>
      <c r="I1181" s="67">
        <v>98.797317073170731</v>
      </c>
      <c r="J1181" s="67">
        <v>6811.14</v>
      </c>
    </row>
    <row r="1182" spans="2:10" x14ac:dyDescent="0.2">
      <c r="B1182" s="12" t="s">
        <v>940</v>
      </c>
      <c r="C1182" s="12" t="s">
        <v>376</v>
      </c>
      <c r="D1182" s="12" t="s">
        <v>376</v>
      </c>
      <c r="E1182" s="12" t="s">
        <v>2843</v>
      </c>
      <c r="F1182" s="12">
        <v>1</v>
      </c>
      <c r="G1182" s="67">
        <v>1.4390243902439024</v>
      </c>
      <c r="H1182" s="67">
        <v>0.21975609756097561</v>
      </c>
      <c r="I1182" s="67">
        <v>0.76926829268292685</v>
      </c>
      <c r="J1182" s="67">
        <v>99.55</v>
      </c>
    </row>
    <row r="1183" spans="2:10" x14ac:dyDescent="0.2">
      <c r="B1183" s="12" t="s">
        <v>1755</v>
      </c>
      <c r="C1183" s="12" t="s">
        <v>376</v>
      </c>
      <c r="D1183" s="12" t="s">
        <v>376</v>
      </c>
      <c r="E1183" s="12" t="s">
        <v>2844</v>
      </c>
      <c r="F1183" s="12">
        <v>6</v>
      </c>
      <c r="G1183" s="67">
        <v>11.518048780487804</v>
      </c>
      <c r="H1183" s="67">
        <v>3.5026829268292685</v>
      </c>
      <c r="I1183" s="67">
        <v>43.381707317073172</v>
      </c>
      <c r="J1183" s="67">
        <v>2394.5</v>
      </c>
    </row>
    <row r="1184" spans="2:10" x14ac:dyDescent="0.2">
      <c r="B1184" s="12" t="s">
        <v>1755</v>
      </c>
      <c r="C1184" s="12" t="s">
        <v>376</v>
      </c>
      <c r="D1184" s="12" t="s">
        <v>376</v>
      </c>
      <c r="E1184" s="12" t="s">
        <v>2844</v>
      </c>
      <c r="F1184" s="12">
        <v>15</v>
      </c>
      <c r="G1184" s="67">
        <v>10.55829268292683</v>
      </c>
      <c r="H1184" s="67">
        <v>6.2880487804878049</v>
      </c>
      <c r="I1184" s="67">
        <v>50.537317073170733</v>
      </c>
      <c r="J1184" s="67">
        <v>2762.73</v>
      </c>
    </row>
    <row r="1185" spans="2:10" x14ac:dyDescent="0.2">
      <c r="B1185" s="12" t="s">
        <v>1057</v>
      </c>
      <c r="C1185" s="12" t="s">
        <v>376</v>
      </c>
      <c r="D1185" s="12" t="s">
        <v>376</v>
      </c>
      <c r="E1185" s="12" t="s">
        <v>2843</v>
      </c>
      <c r="F1185" s="12">
        <v>5</v>
      </c>
      <c r="G1185" s="67">
        <v>12.062439024390244</v>
      </c>
      <c r="H1185" s="67">
        <v>5.4619512195121951</v>
      </c>
      <c r="I1185" s="67">
        <v>51.312439024390244</v>
      </c>
      <c r="J1185" s="67">
        <v>2822.31</v>
      </c>
    </row>
    <row r="1186" spans="2:10" x14ac:dyDescent="0.2">
      <c r="B1186" s="12" t="s">
        <v>1224</v>
      </c>
      <c r="C1186" s="12" t="s">
        <v>376</v>
      </c>
      <c r="D1186" s="12" t="s">
        <v>376</v>
      </c>
      <c r="E1186" s="12" t="s">
        <v>2844</v>
      </c>
      <c r="F1186" s="12">
        <v>15</v>
      </c>
      <c r="G1186" s="67">
        <v>141.24146341463413</v>
      </c>
      <c r="H1186" s="67">
        <v>8.5143902439024384</v>
      </c>
      <c r="I1186" s="67">
        <v>29.80073170731707</v>
      </c>
      <c r="J1186" s="67">
        <v>7361.82</v>
      </c>
    </row>
    <row r="1187" spans="2:10" x14ac:dyDescent="0.2">
      <c r="B1187" s="12" t="s">
        <v>1756</v>
      </c>
      <c r="C1187" s="12" t="s">
        <v>376</v>
      </c>
      <c r="D1187" s="12" t="s">
        <v>376</v>
      </c>
      <c r="E1187" s="12" t="s">
        <v>2844</v>
      </c>
      <c r="F1187" s="12">
        <v>19</v>
      </c>
      <c r="G1187" s="67">
        <v>28.019512195121951</v>
      </c>
      <c r="H1187" s="67">
        <v>12.060975609756097</v>
      </c>
      <c r="I1187" s="67">
        <v>122.70219512195121</v>
      </c>
      <c r="J1187" s="67">
        <v>6674.09</v>
      </c>
    </row>
    <row r="1188" spans="2:10" x14ac:dyDescent="0.2">
      <c r="B1188" s="12" t="s">
        <v>1057</v>
      </c>
      <c r="C1188" s="12" t="s">
        <v>376</v>
      </c>
      <c r="D1188" s="12" t="s">
        <v>376</v>
      </c>
      <c r="E1188" s="12" t="s">
        <v>2843</v>
      </c>
      <c r="F1188" s="12">
        <v>24</v>
      </c>
      <c r="G1188" s="67">
        <v>36.187317073170732</v>
      </c>
      <c r="H1188" s="67">
        <v>10.596829268292684</v>
      </c>
      <c r="I1188" s="67">
        <v>133.6748780487805</v>
      </c>
      <c r="J1188" s="67">
        <v>7398.82</v>
      </c>
    </row>
    <row r="1189" spans="2:10" x14ac:dyDescent="0.2">
      <c r="B1189" s="12" t="s">
        <v>1757</v>
      </c>
      <c r="C1189" s="12" t="s">
        <v>376</v>
      </c>
      <c r="D1189" s="12" t="s">
        <v>376</v>
      </c>
      <c r="E1189" s="12" t="s">
        <v>2844</v>
      </c>
      <c r="F1189" s="12">
        <v>20</v>
      </c>
      <c r="G1189" s="67">
        <v>16.685853658536587</v>
      </c>
      <c r="H1189" s="67">
        <v>11.681951219512195</v>
      </c>
      <c r="I1189" s="67">
        <v>89.298780487804876</v>
      </c>
      <c r="J1189" s="67">
        <v>4824.33</v>
      </c>
    </row>
    <row r="1190" spans="2:10" x14ac:dyDescent="0.2">
      <c r="B1190" s="12" t="s">
        <v>1755</v>
      </c>
      <c r="C1190" s="12" t="s">
        <v>376</v>
      </c>
      <c r="D1190" s="12" t="s">
        <v>376</v>
      </c>
      <c r="E1190" s="12" t="s">
        <v>2843</v>
      </c>
      <c r="F1190" s="12">
        <v>26</v>
      </c>
      <c r="G1190" s="67">
        <v>43.192682926829271</v>
      </c>
      <c r="H1190" s="67">
        <v>0</v>
      </c>
      <c r="I1190" s="67">
        <v>60.365853658536587</v>
      </c>
      <c r="J1190" s="67">
        <v>4245.8999999999996</v>
      </c>
    </row>
    <row r="1191" spans="2:10" x14ac:dyDescent="0.2">
      <c r="B1191" s="12" t="s">
        <v>1757</v>
      </c>
      <c r="C1191" s="12" t="s">
        <v>376</v>
      </c>
      <c r="D1191" s="12" t="s">
        <v>376</v>
      </c>
      <c r="E1191" s="12" t="s">
        <v>2844</v>
      </c>
      <c r="F1191" s="12">
        <v>20</v>
      </c>
      <c r="G1191" s="67">
        <v>27.809756097560978</v>
      </c>
      <c r="H1191" s="67">
        <v>0</v>
      </c>
      <c r="I1191" s="67">
        <v>0</v>
      </c>
      <c r="J1191" s="67">
        <v>1140.2</v>
      </c>
    </row>
    <row r="1192" spans="2:10" x14ac:dyDescent="0.2">
      <c r="B1192" s="12" t="s">
        <v>1758</v>
      </c>
      <c r="C1192" s="12" t="s">
        <v>376</v>
      </c>
      <c r="D1192" s="12" t="s">
        <v>376</v>
      </c>
      <c r="E1192" s="12" t="s">
        <v>2844</v>
      </c>
      <c r="F1192" s="12">
        <v>10</v>
      </c>
      <c r="G1192" s="67">
        <v>4.0121951219512191</v>
      </c>
      <c r="H1192" s="67">
        <v>5.3751219512195121</v>
      </c>
      <c r="I1192" s="67">
        <v>32.959756097560977</v>
      </c>
      <c r="J1192" s="67">
        <v>1736.23</v>
      </c>
    </row>
    <row r="1193" spans="2:10" x14ac:dyDescent="0.2">
      <c r="B1193" s="12" t="s">
        <v>1756</v>
      </c>
      <c r="C1193" s="12" t="s">
        <v>376</v>
      </c>
      <c r="D1193" s="12" t="s">
        <v>376</v>
      </c>
      <c r="E1193" s="12" t="s">
        <v>2844</v>
      </c>
      <c r="F1193" s="12">
        <v>15</v>
      </c>
      <c r="G1193" s="67">
        <v>21.014634146341464</v>
      </c>
      <c r="H1193" s="67">
        <v>0</v>
      </c>
      <c r="I1193" s="67">
        <v>60.365853658536587</v>
      </c>
      <c r="J1193" s="67">
        <v>3336.6</v>
      </c>
    </row>
    <row r="1194" spans="2:10" x14ac:dyDescent="0.2">
      <c r="B1194" s="12" t="s">
        <v>1757</v>
      </c>
      <c r="C1194" s="12" t="s">
        <v>376</v>
      </c>
      <c r="D1194" s="12" t="s">
        <v>376</v>
      </c>
      <c r="E1194" s="12" t="s">
        <v>2844</v>
      </c>
      <c r="F1194" s="12">
        <v>15</v>
      </c>
      <c r="G1194" s="67">
        <v>20.85731707317073</v>
      </c>
      <c r="H1194" s="67">
        <v>0</v>
      </c>
      <c r="I1194" s="67">
        <v>0</v>
      </c>
      <c r="J1194" s="67">
        <v>855.15</v>
      </c>
    </row>
    <row r="1195" spans="2:10" x14ac:dyDescent="0.2">
      <c r="B1195" s="12" t="s">
        <v>1759</v>
      </c>
      <c r="C1195" s="12" t="s">
        <v>376</v>
      </c>
      <c r="D1195" s="12" t="s">
        <v>376</v>
      </c>
      <c r="E1195" s="12" t="s">
        <v>2844</v>
      </c>
      <c r="F1195" s="12">
        <v>15</v>
      </c>
      <c r="G1195" s="67">
        <v>22.825609756097563</v>
      </c>
      <c r="H1195" s="67">
        <v>3.5090243902439027</v>
      </c>
      <c r="I1195" s="67">
        <v>72.647560975609764</v>
      </c>
      <c r="J1195" s="67">
        <v>4058.27</v>
      </c>
    </row>
    <row r="1196" spans="2:10" x14ac:dyDescent="0.2">
      <c r="B1196" s="12" t="s">
        <v>1760</v>
      </c>
      <c r="C1196" s="12" t="s">
        <v>376</v>
      </c>
      <c r="D1196" s="12" t="s">
        <v>376</v>
      </c>
      <c r="E1196" s="12" t="s">
        <v>2844</v>
      </c>
      <c r="F1196" s="12">
        <v>29</v>
      </c>
      <c r="G1196" s="67">
        <v>208.53658536585365</v>
      </c>
      <c r="H1196" s="67">
        <v>1.8129268292682927</v>
      </c>
      <c r="I1196" s="67">
        <v>75.662439024390238</v>
      </c>
      <c r="J1196" s="67">
        <v>11726.49</v>
      </c>
    </row>
    <row r="1197" spans="2:10" x14ac:dyDescent="0.2">
      <c r="B1197" s="12" t="s">
        <v>1761</v>
      </c>
      <c r="C1197" s="12" t="s">
        <v>376</v>
      </c>
      <c r="D1197" s="12" t="s">
        <v>376</v>
      </c>
      <c r="E1197" s="12" t="s">
        <v>2844</v>
      </c>
      <c r="F1197" s="12">
        <v>59</v>
      </c>
      <c r="G1197" s="67">
        <v>1.2097560975609756</v>
      </c>
      <c r="H1197" s="67">
        <v>3.4121951219512194</v>
      </c>
      <c r="I1197" s="67">
        <v>11.942926829268293</v>
      </c>
      <c r="J1197" s="67">
        <v>679.16</v>
      </c>
    </row>
    <row r="1198" spans="2:10" x14ac:dyDescent="0.2">
      <c r="B1198" s="12" t="s">
        <v>1412</v>
      </c>
      <c r="C1198" s="12" t="s">
        <v>376</v>
      </c>
      <c r="D1198" s="12" t="s">
        <v>376</v>
      </c>
      <c r="E1198" s="12" t="s">
        <v>2843</v>
      </c>
      <c r="F1198" s="12">
        <v>40</v>
      </c>
      <c r="G1198" s="67">
        <v>2.8678048780487804</v>
      </c>
      <c r="H1198" s="67">
        <v>3.3029268292682925</v>
      </c>
      <c r="I1198" s="67">
        <v>12.901951219512195</v>
      </c>
      <c r="J1198" s="67">
        <v>781.98</v>
      </c>
    </row>
    <row r="1199" spans="2:10" x14ac:dyDescent="0.2">
      <c r="B1199" s="12" t="s">
        <v>1762</v>
      </c>
      <c r="C1199" s="12" t="s">
        <v>376</v>
      </c>
      <c r="D1199" s="12" t="s">
        <v>376</v>
      </c>
      <c r="E1199" s="12" t="s">
        <v>2843</v>
      </c>
      <c r="F1199" s="12">
        <v>70</v>
      </c>
      <c r="G1199" s="67">
        <v>58.560975609756099</v>
      </c>
      <c r="H1199" s="67">
        <v>0</v>
      </c>
      <c r="I1199" s="67">
        <v>14.355365853658538</v>
      </c>
      <c r="J1199" s="67">
        <v>2989.57</v>
      </c>
    </row>
    <row r="1200" spans="2:10" x14ac:dyDescent="0.2">
      <c r="B1200" s="12" t="s">
        <v>1762</v>
      </c>
      <c r="C1200" s="12" t="s">
        <v>376</v>
      </c>
      <c r="D1200" s="12" t="s">
        <v>376</v>
      </c>
      <c r="E1200" s="12" t="s">
        <v>2843</v>
      </c>
      <c r="F1200" s="12">
        <v>70</v>
      </c>
      <c r="G1200" s="67">
        <v>58.560975609756099</v>
      </c>
      <c r="H1200" s="67">
        <v>0</v>
      </c>
      <c r="I1200" s="67">
        <v>0</v>
      </c>
      <c r="J1200" s="67">
        <v>2401</v>
      </c>
    </row>
    <row r="1201" spans="2:10" x14ac:dyDescent="0.2">
      <c r="B1201" s="12" t="s">
        <v>1762</v>
      </c>
      <c r="C1201" s="12" t="s">
        <v>376</v>
      </c>
      <c r="D1201" s="12" t="s">
        <v>376</v>
      </c>
      <c r="E1201" s="12" t="s">
        <v>2844</v>
      </c>
      <c r="F1201" s="12">
        <v>70</v>
      </c>
      <c r="G1201" s="67">
        <v>58.560975609756099</v>
      </c>
      <c r="H1201" s="67">
        <v>0</v>
      </c>
      <c r="I1201" s="67">
        <v>0</v>
      </c>
      <c r="J1201" s="67">
        <v>2401</v>
      </c>
    </row>
    <row r="1202" spans="2:10" x14ac:dyDescent="0.2">
      <c r="B1202" s="12" t="s">
        <v>656</v>
      </c>
      <c r="C1202" s="12" t="s">
        <v>376</v>
      </c>
      <c r="D1202" s="12" t="s">
        <v>376</v>
      </c>
      <c r="E1202" s="12" t="s">
        <v>2843</v>
      </c>
      <c r="F1202" s="12">
        <v>148</v>
      </c>
      <c r="G1202" s="67">
        <v>19.767560975609758</v>
      </c>
      <c r="H1202" s="67">
        <v>11.354390243902438</v>
      </c>
      <c r="I1202" s="67">
        <v>39.740731707317067</v>
      </c>
      <c r="J1202" s="67">
        <v>2905.37</v>
      </c>
    </row>
    <row r="1203" spans="2:10" x14ac:dyDescent="0.2">
      <c r="B1203" s="12" t="s">
        <v>1763</v>
      </c>
      <c r="C1203" s="12" t="s">
        <v>376</v>
      </c>
      <c r="D1203" s="12" t="s">
        <v>376</v>
      </c>
      <c r="E1203" s="12" t="s">
        <v>2843</v>
      </c>
      <c r="F1203" s="12">
        <v>217</v>
      </c>
      <c r="G1203" s="67">
        <v>102.01219512195122</v>
      </c>
      <c r="H1203" s="67">
        <v>8.26390243902439</v>
      </c>
      <c r="I1203" s="67">
        <v>28.924146341463416</v>
      </c>
      <c r="J1203" s="67">
        <v>5707.21</v>
      </c>
    </row>
    <row r="1204" spans="2:10" x14ac:dyDescent="0.2">
      <c r="B1204" s="12" t="s">
        <v>656</v>
      </c>
      <c r="C1204" s="12" t="s">
        <v>376</v>
      </c>
      <c r="D1204" s="12" t="s">
        <v>376</v>
      </c>
      <c r="E1204" s="12" t="s">
        <v>2844</v>
      </c>
      <c r="F1204" s="12">
        <v>300</v>
      </c>
      <c r="G1204" s="67">
        <v>39.537560975609757</v>
      </c>
      <c r="H1204" s="67">
        <v>6.8078048780487803</v>
      </c>
      <c r="I1204" s="67">
        <v>23.827560975609757</v>
      </c>
      <c r="J1204" s="67">
        <v>2877.09</v>
      </c>
    </row>
    <row r="1205" spans="2:10" x14ac:dyDescent="0.2">
      <c r="B1205" s="12" t="s">
        <v>1764</v>
      </c>
      <c r="C1205" s="12" t="s">
        <v>376</v>
      </c>
      <c r="D1205" s="12" t="s">
        <v>376</v>
      </c>
      <c r="E1205" s="12" t="s">
        <v>2843</v>
      </c>
      <c r="F1205" s="12">
        <v>50</v>
      </c>
      <c r="G1205" s="67">
        <v>1.2097560975609756</v>
      </c>
      <c r="H1205" s="67">
        <v>1.3017073170731708</v>
      </c>
      <c r="I1205" s="67">
        <v>4.5560975609756103</v>
      </c>
      <c r="J1205" s="67">
        <v>289.77</v>
      </c>
    </row>
    <row r="1206" spans="2:10" x14ac:dyDescent="0.2">
      <c r="B1206" s="12" t="s">
        <v>1765</v>
      </c>
      <c r="C1206" s="12" t="s">
        <v>376</v>
      </c>
      <c r="D1206" s="12" t="s">
        <v>376</v>
      </c>
      <c r="E1206" s="12" t="s">
        <v>2844</v>
      </c>
      <c r="F1206" s="12">
        <v>154</v>
      </c>
      <c r="G1206" s="67">
        <v>21.052926829268291</v>
      </c>
      <c r="H1206" s="67">
        <v>0</v>
      </c>
      <c r="I1206" s="67">
        <v>0</v>
      </c>
      <c r="J1206" s="67">
        <v>863.17</v>
      </c>
    </row>
    <row r="1207" spans="2:10" x14ac:dyDescent="0.2">
      <c r="B1207" s="12" t="s">
        <v>670</v>
      </c>
      <c r="C1207" s="12" t="s">
        <v>376</v>
      </c>
      <c r="D1207" s="12" t="s">
        <v>376</v>
      </c>
      <c r="E1207" s="12" t="s">
        <v>2844</v>
      </c>
      <c r="F1207" s="12">
        <v>1000</v>
      </c>
      <c r="G1207" s="67">
        <v>38.621951219512198</v>
      </c>
      <c r="H1207" s="67">
        <v>4.2756097560975617</v>
      </c>
      <c r="I1207" s="67">
        <v>14.964878048780486</v>
      </c>
      <c r="J1207" s="67">
        <v>2372.36</v>
      </c>
    </row>
    <row r="1208" spans="2:10" x14ac:dyDescent="0.2">
      <c r="B1208" s="12" t="s">
        <v>672</v>
      </c>
      <c r="C1208" s="12" t="s">
        <v>376</v>
      </c>
      <c r="D1208" s="12" t="s">
        <v>376</v>
      </c>
      <c r="E1208" s="12" t="s">
        <v>2843</v>
      </c>
      <c r="F1208" s="12">
        <v>300</v>
      </c>
      <c r="G1208" s="67">
        <v>39.102926829268291</v>
      </c>
      <c r="H1208" s="67">
        <v>11.604390243902438</v>
      </c>
      <c r="I1208" s="67">
        <v>40.615853658536587</v>
      </c>
      <c r="J1208" s="67">
        <v>3744.25</v>
      </c>
    </row>
    <row r="1209" spans="2:10" x14ac:dyDescent="0.2">
      <c r="B1209" s="12" t="s">
        <v>666</v>
      </c>
      <c r="C1209" s="12" t="s">
        <v>376</v>
      </c>
      <c r="D1209" s="12" t="s">
        <v>376</v>
      </c>
      <c r="E1209" s="12" t="s">
        <v>2844</v>
      </c>
      <c r="F1209" s="12">
        <v>284</v>
      </c>
      <c r="G1209" s="67">
        <v>39.099999999999994</v>
      </c>
      <c r="H1209" s="67">
        <v>34.495853658536582</v>
      </c>
      <c r="I1209" s="67">
        <v>120.73682926829268</v>
      </c>
      <c r="J1209" s="67">
        <v>7967.64</v>
      </c>
    </row>
    <row r="1210" spans="2:10" x14ac:dyDescent="0.2">
      <c r="B1210" s="12" t="s">
        <v>1766</v>
      </c>
      <c r="C1210" s="12" t="s">
        <v>376</v>
      </c>
      <c r="D1210" s="12" t="s">
        <v>376</v>
      </c>
      <c r="E1210" s="12" t="s">
        <v>2844</v>
      </c>
      <c r="F1210" s="12">
        <v>40</v>
      </c>
      <c r="G1210" s="67">
        <v>9.7512195121951226</v>
      </c>
      <c r="H1210" s="67">
        <v>17.030975609756098</v>
      </c>
      <c r="I1210" s="67">
        <v>59.609024390243896</v>
      </c>
      <c r="J1210" s="67">
        <v>3542.04</v>
      </c>
    </row>
    <row r="1211" spans="2:10" x14ac:dyDescent="0.2">
      <c r="B1211" s="12" t="s">
        <v>666</v>
      </c>
      <c r="C1211" s="12" t="s">
        <v>376</v>
      </c>
      <c r="D1211" s="12" t="s">
        <v>376</v>
      </c>
      <c r="E1211" s="12" t="s">
        <v>2843</v>
      </c>
      <c r="F1211" s="12">
        <v>295</v>
      </c>
      <c r="G1211" s="67">
        <v>39.105609756097557</v>
      </c>
      <c r="H1211" s="67">
        <v>11.543902439024391</v>
      </c>
      <c r="I1211" s="67">
        <v>40.403902439024392</v>
      </c>
      <c r="J1211" s="67">
        <v>3733.19</v>
      </c>
    </row>
    <row r="1212" spans="2:10" x14ac:dyDescent="0.2">
      <c r="B1212" s="12" t="s">
        <v>925</v>
      </c>
      <c r="C1212" s="12" t="s">
        <v>376</v>
      </c>
      <c r="D1212" s="12" t="s">
        <v>376</v>
      </c>
      <c r="E1212" s="12" t="s">
        <v>2844</v>
      </c>
      <c r="F1212" s="12">
        <v>2</v>
      </c>
      <c r="G1212" s="67">
        <v>12.731707317073171</v>
      </c>
      <c r="H1212" s="67">
        <v>12.882439024390242</v>
      </c>
      <c r="I1212" s="67">
        <v>45.089756097560979</v>
      </c>
      <c r="J1212" s="67">
        <v>2898.86</v>
      </c>
    </row>
    <row r="1213" spans="2:10" x14ac:dyDescent="0.2">
      <c r="B1213" s="12" t="s">
        <v>1767</v>
      </c>
      <c r="C1213" s="12" t="s">
        <v>376</v>
      </c>
      <c r="D1213" s="12" t="s">
        <v>376</v>
      </c>
      <c r="E1213" s="12" t="s">
        <v>2844</v>
      </c>
      <c r="F1213" s="12">
        <v>20</v>
      </c>
      <c r="G1213" s="67">
        <v>32.358536585365854</v>
      </c>
      <c r="H1213" s="67">
        <v>0</v>
      </c>
      <c r="I1213" s="67">
        <v>0</v>
      </c>
      <c r="J1213" s="67">
        <v>1326.7</v>
      </c>
    </row>
    <row r="1214" spans="2:10" x14ac:dyDescent="0.2">
      <c r="B1214" s="12" t="s">
        <v>1766</v>
      </c>
      <c r="C1214" s="12" t="s">
        <v>376</v>
      </c>
      <c r="D1214" s="12" t="s">
        <v>376</v>
      </c>
      <c r="E1214" s="12" t="s">
        <v>2843</v>
      </c>
      <c r="F1214" s="12">
        <v>40</v>
      </c>
      <c r="G1214" s="67">
        <v>9.7512195121951226</v>
      </c>
      <c r="H1214" s="67">
        <v>2.1368292682926828</v>
      </c>
      <c r="I1214" s="67">
        <v>7.479024390243902</v>
      </c>
      <c r="J1214" s="67">
        <v>794.05</v>
      </c>
    </row>
    <row r="1215" spans="2:10" x14ac:dyDescent="0.2">
      <c r="B1215" s="12" t="s">
        <v>1768</v>
      </c>
      <c r="C1215" s="12" t="s">
        <v>376</v>
      </c>
      <c r="D1215" s="12" t="s">
        <v>376</v>
      </c>
      <c r="E1215" s="12" t="s">
        <v>2843</v>
      </c>
      <c r="F1215" s="12">
        <v>5</v>
      </c>
      <c r="G1215" s="67">
        <v>0.48780487804878048</v>
      </c>
      <c r="H1215" s="67">
        <v>0.4158536585365854</v>
      </c>
      <c r="I1215" s="67">
        <v>1.4558536585365853</v>
      </c>
      <c r="J1215" s="67">
        <v>96.74</v>
      </c>
    </row>
    <row r="1216" spans="2:10" x14ac:dyDescent="0.2">
      <c r="B1216" s="12" t="s">
        <v>419</v>
      </c>
      <c r="C1216" s="12" t="s">
        <v>376</v>
      </c>
      <c r="D1216" s="12" t="s">
        <v>376</v>
      </c>
      <c r="E1216" s="12" t="s">
        <v>2844</v>
      </c>
      <c r="F1216" s="12">
        <v>119</v>
      </c>
      <c r="G1216" s="67">
        <v>27.804878048780488</v>
      </c>
      <c r="H1216" s="67">
        <v>0.50073170731707317</v>
      </c>
      <c r="I1216" s="67">
        <v>15.274634146341462</v>
      </c>
      <c r="J1216" s="67">
        <v>1786.79</v>
      </c>
    </row>
    <row r="1217" spans="2:10" x14ac:dyDescent="0.2">
      <c r="B1217" s="12" t="s">
        <v>425</v>
      </c>
      <c r="C1217" s="12" t="s">
        <v>376</v>
      </c>
      <c r="D1217" s="12" t="s">
        <v>376</v>
      </c>
      <c r="E1217" s="12" t="s">
        <v>2844</v>
      </c>
      <c r="F1217" s="12">
        <v>40</v>
      </c>
      <c r="G1217" s="67">
        <v>40.448780487804882</v>
      </c>
      <c r="H1217" s="67">
        <v>16.364146341463414</v>
      </c>
      <c r="I1217" s="67">
        <v>61.909512195121948</v>
      </c>
      <c r="J1217" s="67">
        <v>4867.62</v>
      </c>
    </row>
    <row r="1218" spans="2:10" x14ac:dyDescent="0.2">
      <c r="B1218" s="12" t="s">
        <v>1769</v>
      </c>
      <c r="C1218" s="12" t="s">
        <v>376</v>
      </c>
      <c r="D1218" s="12" t="s">
        <v>376</v>
      </c>
      <c r="E1218" s="12" t="s">
        <v>2844</v>
      </c>
      <c r="F1218" s="12">
        <v>100</v>
      </c>
      <c r="G1218" s="67">
        <v>79.219512195121951</v>
      </c>
      <c r="H1218" s="67">
        <v>6.0563414634146344</v>
      </c>
      <c r="I1218" s="67">
        <v>21.197560975609758</v>
      </c>
      <c r="J1218" s="67">
        <v>4365.41</v>
      </c>
    </row>
    <row r="1219" spans="2:10" x14ac:dyDescent="0.2">
      <c r="B1219" s="12" t="s">
        <v>425</v>
      </c>
      <c r="C1219" s="12" t="s">
        <v>376</v>
      </c>
      <c r="D1219" s="12" t="s">
        <v>376</v>
      </c>
      <c r="E1219" s="12" t="s">
        <v>2844</v>
      </c>
      <c r="F1219" s="12">
        <v>40</v>
      </c>
      <c r="G1219" s="67">
        <v>40.448780487804882</v>
      </c>
      <c r="H1219" s="67">
        <v>19.50951219512195</v>
      </c>
      <c r="I1219" s="67">
        <v>72.918048780487808</v>
      </c>
      <c r="J1219" s="67">
        <v>5447.93</v>
      </c>
    </row>
    <row r="1220" spans="2:10" x14ac:dyDescent="0.2">
      <c r="B1220" s="12" t="s">
        <v>427</v>
      </c>
      <c r="C1220" s="12" t="s">
        <v>376</v>
      </c>
      <c r="D1220" s="12" t="s">
        <v>376</v>
      </c>
      <c r="E1220" s="12" t="s">
        <v>2844</v>
      </c>
      <c r="F1220" s="12">
        <v>39</v>
      </c>
      <c r="G1220" s="67">
        <v>33.931707317073169</v>
      </c>
      <c r="H1220" s="67">
        <v>19.718780487804878</v>
      </c>
      <c r="I1220" s="67">
        <v>73.650731707317078</v>
      </c>
      <c r="J1220" s="67">
        <v>5219.3500000000004</v>
      </c>
    </row>
    <row r="1221" spans="2:10" x14ac:dyDescent="0.2">
      <c r="B1221" s="12" t="s">
        <v>421</v>
      </c>
      <c r="C1221" s="12" t="s">
        <v>376</v>
      </c>
      <c r="D1221" s="12" t="s">
        <v>376</v>
      </c>
      <c r="E1221" s="12" t="s">
        <v>2844</v>
      </c>
      <c r="F1221" s="12">
        <v>90</v>
      </c>
      <c r="G1221" s="67">
        <v>23.414634146341463</v>
      </c>
      <c r="H1221" s="67">
        <v>0.33365853658536587</v>
      </c>
      <c r="I1221" s="67">
        <v>12.878780487804878</v>
      </c>
      <c r="J1221" s="67">
        <v>1501.71</v>
      </c>
    </row>
    <row r="1222" spans="2:10" x14ac:dyDescent="0.2">
      <c r="B1222" s="12" t="s">
        <v>425</v>
      </c>
      <c r="C1222" s="12" t="s">
        <v>376</v>
      </c>
      <c r="D1222" s="12" t="s">
        <v>376</v>
      </c>
      <c r="E1222" s="12" t="s">
        <v>2844</v>
      </c>
      <c r="F1222" s="12">
        <v>40</v>
      </c>
      <c r="G1222" s="67">
        <v>40.448780487804882</v>
      </c>
      <c r="H1222" s="67">
        <v>17.48170731707317</v>
      </c>
      <c r="I1222" s="67">
        <v>65.821219512195128</v>
      </c>
      <c r="J1222" s="67">
        <v>5073.82</v>
      </c>
    </row>
    <row r="1223" spans="2:10" x14ac:dyDescent="0.2">
      <c r="B1223" s="12" t="s">
        <v>427</v>
      </c>
      <c r="C1223" s="12" t="s">
        <v>376</v>
      </c>
      <c r="D1223" s="12" t="s">
        <v>376</v>
      </c>
      <c r="E1223" s="12" t="s">
        <v>2844</v>
      </c>
      <c r="F1223" s="12">
        <v>40</v>
      </c>
      <c r="G1223" s="67">
        <v>34.460487804878049</v>
      </c>
      <c r="H1223" s="67">
        <v>15.792439024390244</v>
      </c>
      <c r="I1223" s="67">
        <v>59.908536585365852</v>
      </c>
      <c r="J1223" s="67">
        <v>4516.62</v>
      </c>
    </row>
    <row r="1224" spans="2:10" x14ac:dyDescent="0.2">
      <c r="B1224" s="12" t="s">
        <v>1770</v>
      </c>
      <c r="C1224" s="12" t="s">
        <v>376</v>
      </c>
      <c r="D1224" s="12" t="s">
        <v>376</v>
      </c>
      <c r="E1224" s="12" t="s">
        <v>2844</v>
      </c>
      <c r="F1224" s="12">
        <v>100</v>
      </c>
      <c r="G1224" s="67">
        <v>80.011707317073174</v>
      </c>
      <c r="H1224" s="67">
        <v>5.3009756097560974</v>
      </c>
      <c r="I1224" s="67">
        <v>18.554146341463415</v>
      </c>
      <c r="J1224" s="67">
        <v>4258.54</v>
      </c>
    </row>
    <row r="1225" spans="2:10" x14ac:dyDescent="0.2">
      <c r="B1225" s="12" t="s">
        <v>425</v>
      </c>
      <c r="C1225" s="12" t="s">
        <v>376</v>
      </c>
      <c r="D1225" s="12" t="s">
        <v>376</v>
      </c>
      <c r="E1225" s="12" t="s">
        <v>2844</v>
      </c>
      <c r="F1225" s="12">
        <v>40</v>
      </c>
      <c r="G1225" s="67">
        <v>40.448780487804882</v>
      </c>
      <c r="H1225" s="67">
        <v>17.050243902439021</v>
      </c>
      <c r="I1225" s="67">
        <v>64.310731707317075</v>
      </c>
      <c r="J1225" s="67">
        <v>4994.2</v>
      </c>
    </row>
    <row r="1226" spans="2:10" x14ac:dyDescent="0.2">
      <c r="B1226" s="12" t="s">
        <v>427</v>
      </c>
      <c r="C1226" s="12" t="s">
        <v>376</v>
      </c>
      <c r="D1226" s="12" t="s">
        <v>376</v>
      </c>
      <c r="E1226" s="12" t="s">
        <v>2844</v>
      </c>
      <c r="F1226" s="12">
        <v>40</v>
      </c>
      <c r="G1226" s="67">
        <v>33.931707317073169</v>
      </c>
      <c r="H1226" s="67">
        <v>19.025853658536583</v>
      </c>
      <c r="I1226" s="67">
        <v>71.224878048780482</v>
      </c>
      <c r="J1226" s="67">
        <v>5091.4799999999996</v>
      </c>
    </row>
    <row r="1227" spans="2:10" x14ac:dyDescent="0.2">
      <c r="B1227" s="12" t="s">
        <v>425</v>
      </c>
      <c r="C1227" s="12" t="s">
        <v>376</v>
      </c>
      <c r="D1227" s="12" t="s">
        <v>376</v>
      </c>
      <c r="E1227" s="12" t="s">
        <v>2844</v>
      </c>
      <c r="F1227" s="12">
        <v>40</v>
      </c>
      <c r="G1227" s="67">
        <v>40.448780487804882</v>
      </c>
      <c r="H1227" s="67">
        <v>15.59780487804878</v>
      </c>
      <c r="I1227" s="67">
        <v>59.226829268292683</v>
      </c>
      <c r="J1227" s="67">
        <v>4726.21</v>
      </c>
    </row>
    <row r="1228" spans="2:10" x14ac:dyDescent="0.2">
      <c r="B1228" s="12" t="s">
        <v>427</v>
      </c>
      <c r="C1228" s="12" t="s">
        <v>376</v>
      </c>
      <c r="D1228" s="12" t="s">
        <v>376</v>
      </c>
      <c r="E1228" s="12" t="s">
        <v>2844</v>
      </c>
      <c r="F1228" s="12">
        <v>40</v>
      </c>
      <c r="G1228" s="67">
        <v>33.931707317073169</v>
      </c>
      <c r="H1228" s="67">
        <v>24.130975609756099</v>
      </c>
      <c r="I1228" s="67">
        <v>89.093170731707332</v>
      </c>
      <c r="J1228" s="67">
        <v>6033.39</v>
      </c>
    </row>
    <row r="1229" spans="2:10" x14ac:dyDescent="0.2">
      <c r="B1229" s="12" t="s">
        <v>1771</v>
      </c>
      <c r="C1229" s="12" t="s">
        <v>376</v>
      </c>
      <c r="D1229" s="12" t="s">
        <v>376</v>
      </c>
      <c r="E1229" s="12" t="s">
        <v>2844</v>
      </c>
      <c r="F1229" s="12">
        <v>10</v>
      </c>
      <c r="G1229" s="67">
        <v>8.5346341463414639</v>
      </c>
      <c r="H1229" s="67">
        <v>4.6590243902439026</v>
      </c>
      <c r="I1229" s="67">
        <v>18.745853658536586</v>
      </c>
      <c r="J1229" s="67">
        <v>1309.52</v>
      </c>
    </row>
    <row r="1230" spans="2:10" x14ac:dyDescent="0.2">
      <c r="B1230" s="12" t="s">
        <v>427</v>
      </c>
      <c r="C1230" s="12" t="s">
        <v>376</v>
      </c>
      <c r="D1230" s="12" t="s">
        <v>376</v>
      </c>
      <c r="E1230" s="12" t="s">
        <v>2844</v>
      </c>
      <c r="F1230" s="12">
        <v>40</v>
      </c>
      <c r="G1230" s="67">
        <v>34.175121951219516</v>
      </c>
      <c r="H1230" s="67">
        <v>16.60048780487805</v>
      </c>
      <c r="I1230" s="67">
        <v>62.736341463414632</v>
      </c>
      <c r="J1230" s="67">
        <v>4653.99</v>
      </c>
    </row>
    <row r="1231" spans="2:10" x14ac:dyDescent="0.2">
      <c r="B1231" s="12" t="s">
        <v>936</v>
      </c>
      <c r="C1231" s="12" t="s">
        <v>376</v>
      </c>
      <c r="D1231" s="12" t="s">
        <v>376</v>
      </c>
      <c r="E1231" s="12" t="s">
        <v>2844</v>
      </c>
      <c r="F1231" s="12">
        <v>4</v>
      </c>
      <c r="G1231" s="67">
        <v>5.7560975609756095</v>
      </c>
      <c r="H1231" s="67">
        <v>0.21219512195121951</v>
      </c>
      <c r="I1231" s="67">
        <v>0.74292682926829268</v>
      </c>
      <c r="J1231" s="67">
        <v>275.16000000000003</v>
      </c>
    </row>
    <row r="1232" spans="2:10" x14ac:dyDescent="0.2">
      <c r="B1232" s="12" t="s">
        <v>1772</v>
      </c>
      <c r="C1232" s="12" t="s">
        <v>376</v>
      </c>
      <c r="D1232" s="12" t="s">
        <v>376</v>
      </c>
      <c r="E1232" s="12" t="s">
        <v>2844</v>
      </c>
      <c r="F1232" s="12">
        <v>5</v>
      </c>
      <c r="G1232" s="67">
        <v>9.3902439024390247</v>
      </c>
      <c r="H1232" s="67">
        <v>0.98951219512195121</v>
      </c>
      <c r="I1232" s="67">
        <v>3.4634146341463414</v>
      </c>
      <c r="J1232" s="67">
        <v>567.57000000000005</v>
      </c>
    </row>
    <row r="1233" spans="2:10" x14ac:dyDescent="0.2">
      <c r="B1233" s="12" t="s">
        <v>1773</v>
      </c>
      <c r="C1233" s="12" t="s">
        <v>376</v>
      </c>
      <c r="D1233" s="12" t="s">
        <v>376</v>
      </c>
      <c r="E1233" s="12" t="s">
        <v>2844</v>
      </c>
      <c r="F1233" s="12">
        <v>34</v>
      </c>
      <c r="G1233" s="67">
        <v>11.251219512195123</v>
      </c>
      <c r="H1233" s="67">
        <v>1.5770731707317072</v>
      </c>
      <c r="I1233" s="67">
        <v>5.5197560975609754</v>
      </c>
      <c r="J1233" s="67">
        <v>752.27</v>
      </c>
    </row>
    <row r="1234" spans="2:10" x14ac:dyDescent="0.2">
      <c r="B1234" s="12" t="s">
        <v>1774</v>
      </c>
      <c r="C1234" s="12" t="s">
        <v>376</v>
      </c>
      <c r="D1234" s="12" t="s">
        <v>376</v>
      </c>
      <c r="E1234" s="12" t="s">
        <v>2843</v>
      </c>
      <c r="F1234" s="12">
        <v>210</v>
      </c>
      <c r="G1234" s="67">
        <v>4.024390243902439</v>
      </c>
      <c r="H1234" s="67">
        <v>38.339756097560979</v>
      </c>
      <c r="I1234" s="67">
        <v>167.84926829268292</v>
      </c>
      <c r="J1234" s="67">
        <v>8618.75</v>
      </c>
    </row>
    <row r="1235" spans="2:10" x14ac:dyDescent="0.2">
      <c r="B1235" s="12" t="s">
        <v>496</v>
      </c>
      <c r="C1235" s="12" t="s">
        <v>376</v>
      </c>
      <c r="D1235" s="12" t="s">
        <v>376</v>
      </c>
      <c r="E1235" s="12" t="s">
        <v>2844</v>
      </c>
      <c r="F1235" s="12">
        <v>39</v>
      </c>
      <c r="G1235" s="67">
        <v>48.780487804878049</v>
      </c>
      <c r="H1235" s="67">
        <v>21.563902439024389</v>
      </c>
      <c r="I1235" s="67">
        <v>75.47414634146341</v>
      </c>
      <c r="J1235" s="67">
        <v>5978.56</v>
      </c>
    </row>
    <row r="1236" spans="2:10" x14ac:dyDescent="0.2">
      <c r="B1236" s="12" t="s">
        <v>1184</v>
      </c>
      <c r="C1236" s="12" t="s">
        <v>376</v>
      </c>
      <c r="D1236" s="12" t="s">
        <v>376</v>
      </c>
      <c r="E1236" s="12" t="s">
        <v>2843</v>
      </c>
      <c r="F1236" s="12">
        <v>60</v>
      </c>
      <c r="G1236" s="67">
        <v>8.190975609756098</v>
      </c>
      <c r="H1236" s="67">
        <v>0.49756097560975604</v>
      </c>
      <c r="I1236" s="67">
        <v>1.7414634146341466</v>
      </c>
      <c r="J1236" s="67">
        <v>427.63</v>
      </c>
    </row>
    <row r="1237" spans="2:10" x14ac:dyDescent="0.2">
      <c r="B1237" s="12" t="s">
        <v>952</v>
      </c>
      <c r="C1237" s="12" t="s">
        <v>376</v>
      </c>
      <c r="D1237" s="12" t="s">
        <v>376</v>
      </c>
      <c r="E1237" s="12" t="s">
        <v>2843</v>
      </c>
      <c r="F1237" s="12">
        <v>5</v>
      </c>
      <c r="G1237" s="67">
        <v>6.9512195121951219</v>
      </c>
      <c r="H1237" s="67">
        <v>0.18073170731707316</v>
      </c>
      <c r="I1237" s="67">
        <v>0.6326829268292683</v>
      </c>
      <c r="J1237" s="67">
        <v>318.35000000000002</v>
      </c>
    </row>
    <row r="1238" spans="2:10" x14ac:dyDescent="0.2">
      <c r="B1238" s="12" t="s">
        <v>1775</v>
      </c>
      <c r="C1238" s="12" t="s">
        <v>376</v>
      </c>
      <c r="D1238" s="12" t="s">
        <v>376</v>
      </c>
      <c r="E1238" s="12" t="s">
        <v>2843</v>
      </c>
      <c r="F1238" s="12">
        <v>5</v>
      </c>
      <c r="G1238" s="67">
        <v>5.975609756097561</v>
      </c>
      <c r="H1238" s="67">
        <v>0.89951219512195124</v>
      </c>
      <c r="I1238" s="67">
        <v>3.1482926829268294</v>
      </c>
      <c r="J1238" s="67">
        <v>410.96</v>
      </c>
    </row>
    <row r="1239" spans="2:10" x14ac:dyDescent="0.2">
      <c r="B1239" s="12" t="s">
        <v>1776</v>
      </c>
      <c r="C1239" s="12" t="s">
        <v>376</v>
      </c>
      <c r="D1239" s="12" t="s">
        <v>376</v>
      </c>
      <c r="E1239" s="12" t="s">
        <v>2843</v>
      </c>
      <c r="F1239" s="12">
        <v>5</v>
      </c>
      <c r="G1239" s="67">
        <v>7.4390243902439028</v>
      </c>
      <c r="H1239" s="67">
        <v>0.18853658536585366</v>
      </c>
      <c r="I1239" s="67">
        <v>0.65999999999999992</v>
      </c>
      <c r="J1239" s="67">
        <v>339.79</v>
      </c>
    </row>
    <row r="1240" spans="2:10" x14ac:dyDescent="0.2">
      <c r="B1240" s="12" t="s">
        <v>1178</v>
      </c>
      <c r="C1240" s="12" t="s">
        <v>376</v>
      </c>
      <c r="D1240" s="12" t="s">
        <v>376</v>
      </c>
      <c r="E1240" s="12" t="s">
        <v>2843</v>
      </c>
      <c r="F1240" s="12">
        <v>35</v>
      </c>
      <c r="G1240" s="67">
        <v>13.760975609756098</v>
      </c>
      <c r="H1240" s="67">
        <v>6.6485365853658527</v>
      </c>
      <c r="I1240" s="67">
        <v>23.270243902439024</v>
      </c>
      <c r="J1240" s="67">
        <v>1790.87</v>
      </c>
    </row>
    <row r="1241" spans="2:10" x14ac:dyDescent="0.2">
      <c r="B1241" s="12" t="s">
        <v>1777</v>
      </c>
      <c r="C1241" s="12" t="s">
        <v>376</v>
      </c>
      <c r="D1241" s="12" t="s">
        <v>376</v>
      </c>
      <c r="E1241" s="12" t="s">
        <v>2844</v>
      </c>
      <c r="F1241" s="12">
        <v>5</v>
      </c>
      <c r="G1241" s="67">
        <v>9.1463414634146343</v>
      </c>
      <c r="H1241" s="67">
        <v>0.40829268292682924</v>
      </c>
      <c r="I1241" s="67">
        <v>1.4292682926829268</v>
      </c>
      <c r="J1241" s="67">
        <v>450.34</v>
      </c>
    </row>
    <row r="1242" spans="2:10" x14ac:dyDescent="0.2">
      <c r="B1242" s="12" t="s">
        <v>1778</v>
      </c>
      <c r="C1242" s="12" t="s">
        <v>376</v>
      </c>
      <c r="D1242" s="12" t="s">
        <v>376</v>
      </c>
      <c r="E1242" s="12" t="s">
        <v>2844</v>
      </c>
      <c r="F1242" s="12">
        <v>5</v>
      </c>
      <c r="G1242" s="67">
        <v>9.2682926829268286</v>
      </c>
      <c r="H1242" s="67">
        <v>1.0446341463414635</v>
      </c>
      <c r="I1242" s="67">
        <v>3.6563414634146341</v>
      </c>
      <c r="J1242" s="67">
        <v>572.74</v>
      </c>
    </row>
    <row r="1243" spans="2:10" x14ac:dyDescent="0.2">
      <c r="B1243" s="12" t="s">
        <v>919</v>
      </c>
      <c r="C1243" s="12" t="s">
        <v>376</v>
      </c>
      <c r="D1243" s="12" t="s">
        <v>376</v>
      </c>
      <c r="E1243" s="12" t="s">
        <v>2844</v>
      </c>
      <c r="F1243" s="12">
        <v>5</v>
      </c>
      <c r="G1243" s="67">
        <v>9.0243902439024382</v>
      </c>
      <c r="H1243" s="67">
        <v>1.0878048780487806</v>
      </c>
      <c r="I1243" s="67">
        <v>3.8073170731707315</v>
      </c>
      <c r="J1243" s="67">
        <v>570.70000000000005</v>
      </c>
    </row>
    <row r="1244" spans="2:10" x14ac:dyDescent="0.2">
      <c r="B1244" s="12" t="s">
        <v>1779</v>
      </c>
      <c r="C1244" s="12" t="s">
        <v>376</v>
      </c>
      <c r="D1244" s="12" t="s">
        <v>376</v>
      </c>
      <c r="E1244" s="12" t="s">
        <v>2843</v>
      </c>
      <c r="F1244" s="12">
        <v>5</v>
      </c>
      <c r="G1244" s="67">
        <v>13.536585365853659</v>
      </c>
      <c r="H1244" s="67">
        <v>1.0760975609756096</v>
      </c>
      <c r="I1244" s="67">
        <v>3.7663414634146339</v>
      </c>
      <c r="J1244" s="67">
        <v>753.54</v>
      </c>
    </row>
    <row r="1245" spans="2:10" x14ac:dyDescent="0.2">
      <c r="B1245" s="12" t="s">
        <v>1780</v>
      </c>
      <c r="C1245" s="12" t="s">
        <v>376</v>
      </c>
      <c r="D1245" s="12" t="s">
        <v>376</v>
      </c>
      <c r="E1245" s="12" t="s">
        <v>2843</v>
      </c>
      <c r="F1245" s="12">
        <v>10</v>
      </c>
      <c r="G1245" s="67">
        <v>9.2682926829268286</v>
      </c>
      <c r="H1245" s="67">
        <v>1.1226829268292684</v>
      </c>
      <c r="I1245" s="67">
        <v>3.9295121951219514</v>
      </c>
      <c r="J1245" s="67">
        <v>587.14</v>
      </c>
    </row>
    <row r="1246" spans="2:10" x14ac:dyDescent="0.2">
      <c r="B1246" s="12" t="s">
        <v>1781</v>
      </c>
      <c r="C1246" s="12" t="s">
        <v>376</v>
      </c>
      <c r="D1246" s="12" t="s">
        <v>376</v>
      </c>
      <c r="E1246" s="12" t="s">
        <v>2843</v>
      </c>
      <c r="F1246" s="12">
        <v>5</v>
      </c>
      <c r="G1246" s="67">
        <v>3.5365853658536586</v>
      </c>
      <c r="H1246" s="67">
        <v>0.15707317073170732</v>
      </c>
      <c r="I1246" s="67">
        <v>0.54975609756097554</v>
      </c>
      <c r="J1246" s="67">
        <v>173.98</v>
      </c>
    </row>
    <row r="1247" spans="2:10" x14ac:dyDescent="0.2">
      <c r="B1247" s="12" t="s">
        <v>1176</v>
      </c>
      <c r="C1247" s="12" t="s">
        <v>376</v>
      </c>
      <c r="D1247" s="12" t="s">
        <v>376</v>
      </c>
      <c r="E1247" s="12" t="s">
        <v>2844</v>
      </c>
      <c r="F1247" s="12">
        <v>35</v>
      </c>
      <c r="G1247" s="67">
        <v>12.233658536585365</v>
      </c>
      <c r="H1247" s="67">
        <v>4.1095121951219511</v>
      </c>
      <c r="I1247" s="67">
        <v>14.383414634146343</v>
      </c>
      <c r="J1247" s="67">
        <v>1259.79</v>
      </c>
    </row>
    <row r="1248" spans="2:10" x14ac:dyDescent="0.2">
      <c r="B1248" s="12" t="s">
        <v>950</v>
      </c>
      <c r="C1248" s="12" t="s">
        <v>376</v>
      </c>
      <c r="D1248" s="12" t="s">
        <v>376</v>
      </c>
      <c r="E1248" s="12" t="s">
        <v>2843</v>
      </c>
      <c r="F1248" s="12">
        <v>5</v>
      </c>
      <c r="G1248" s="67">
        <v>5</v>
      </c>
      <c r="H1248" s="67">
        <v>0.79317073170731711</v>
      </c>
      <c r="I1248" s="67">
        <v>2.7760975609756096</v>
      </c>
      <c r="J1248" s="67">
        <v>351.34</v>
      </c>
    </row>
    <row r="1249" spans="2:10" x14ac:dyDescent="0.2">
      <c r="B1249" s="12" t="s">
        <v>953</v>
      </c>
      <c r="C1249" s="12" t="s">
        <v>376</v>
      </c>
      <c r="D1249" s="12" t="s">
        <v>376</v>
      </c>
      <c r="E1249" s="12" t="s">
        <v>2843</v>
      </c>
      <c r="F1249" s="12">
        <v>5</v>
      </c>
      <c r="G1249" s="67">
        <v>5.3658536585365857</v>
      </c>
      <c r="H1249" s="67">
        <v>0.25121951219512195</v>
      </c>
      <c r="I1249" s="67">
        <v>0.87926829268292672</v>
      </c>
      <c r="J1249" s="67">
        <v>266.35000000000002</v>
      </c>
    </row>
    <row r="1250" spans="2:10" x14ac:dyDescent="0.2">
      <c r="B1250" s="12" t="s">
        <v>1176</v>
      </c>
      <c r="C1250" s="12" t="s">
        <v>376</v>
      </c>
      <c r="D1250" s="12" t="s">
        <v>376</v>
      </c>
      <c r="E1250" s="12" t="s">
        <v>2843</v>
      </c>
      <c r="F1250" s="12">
        <v>35</v>
      </c>
      <c r="G1250" s="67">
        <v>13.760975609756098</v>
      </c>
      <c r="H1250" s="67">
        <v>8.5534146341463408</v>
      </c>
      <c r="I1250" s="67">
        <v>29.937073170731708</v>
      </c>
      <c r="J1250" s="67">
        <v>2142.31</v>
      </c>
    </row>
    <row r="1251" spans="2:10" x14ac:dyDescent="0.2">
      <c r="B1251" s="12" t="s">
        <v>1182</v>
      </c>
      <c r="C1251" s="12" t="s">
        <v>376</v>
      </c>
      <c r="D1251" s="12" t="s">
        <v>376</v>
      </c>
      <c r="E1251" s="12" t="s">
        <v>2844</v>
      </c>
      <c r="F1251" s="12">
        <v>30</v>
      </c>
      <c r="G1251" s="67">
        <v>11.795121951219512</v>
      </c>
      <c r="H1251" s="67">
        <v>5.5302439024390244</v>
      </c>
      <c r="I1251" s="67">
        <v>19.356341463414633</v>
      </c>
      <c r="J1251" s="67">
        <v>1503.95</v>
      </c>
    </row>
    <row r="1252" spans="2:10" x14ac:dyDescent="0.2">
      <c r="B1252" s="12" t="s">
        <v>1183</v>
      </c>
      <c r="C1252" s="12" t="s">
        <v>376</v>
      </c>
      <c r="D1252" s="12" t="s">
        <v>376</v>
      </c>
      <c r="E1252" s="12" t="s">
        <v>2843</v>
      </c>
      <c r="F1252" s="12">
        <v>30</v>
      </c>
      <c r="G1252" s="67">
        <v>11.795121951219512</v>
      </c>
      <c r="H1252" s="67">
        <v>6.5370731707317065</v>
      </c>
      <c r="I1252" s="67">
        <v>22.880000000000003</v>
      </c>
      <c r="J1252" s="67">
        <v>1689.7</v>
      </c>
    </row>
    <row r="1253" spans="2:10" x14ac:dyDescent="0.2">
      <c r="B1253" s="12" t="s">
        <v>934</v>
      </c>
      <c r="C1253" s="12" t="s">
        <v>376</v>
      </c>
      <c r="D1253" s="12" t="s">
        <v>376</v>
      </c>
      <c r="E1253" s="12" t="s">
        <v>2844</v>
      </c>
      <c r="F1253" s="12">
        <v>5</v>
      </c>
      <c r="G1253" s="67">
        <v>9.2682926829268286</v>
      </c>
      <c r="H1253" s="67">
        <v>0.30463414634146341</v>
      </c>
      <c r="I1253" s="67">
        <v>1.0663414634146342</v>
      </c>
      <c r="J1253" s="67">
        <v>436.21</v>
      </c>
    </row>
    <row r="1254" spans="2:10" x14ac:dyDescent="0.2">
      <c r="B1254" s="12" t="s">
        <v>1782</v>
      </c>
      <c r="C1254" s="12" t="s">
        <v>376</v>
      </c>
      <c r="D1254" s="12" t="s">
        <v>376</v>
      </c>
      <c r="E1254" s="12" t="s">
        <v>2843</v>
      </c>
      <c r="F1254" s="12">
        <v>5</v>
      </c>
      <c r="G1254" s="67">
        <v>9.3902439024390247</v>
      </c>
      <c r="H1254" s="67">
        <v>0.71878048780487802</v>
      </c>
      <c r="I1254" s="67">
        <v>2.5158536585365856</v>
      </c>
      <c r="J1254" s="67">
        <v>517.62</v>
      </c>
    </row>
    <row r="1255" spans="2:10" x14ac:dyDescent="0.2">
      <c r="B1255" s="12" t="s">
        <v>1176</v>
      </c>
      <c r="C1255" s="12" t="s">
        <v>376</v>
      </c>
      <c r="D1255" s="12" t="s">
        <v>376</v>
      </c>
      <c r="E1255" s="12" t="s">
        <v>2843</v>
      </c>
      <c r="F1255" s="12">
        <v>35</v>
      </c>
      <c r="G1255" s="67">
        <v>13.761219512195122</v>
      </c>
      <c r="H1255" s="67">
        <v>3.2758536585365854</v>
      </c>
      <c r="I1255" s="67">
        <v>11.46560975609756</v>
      </c>
      <c r="J1255" s="67">
        <v>1168.6099999999999</v>
      </c>
    </row>
    <row r="1256" spans="2:10" x14ac:dyDescent="0.2">
      <c r="B1256" s="12" t="s">
        <v>1183</v>
      </c>
      <c r="C1256" s="12" t="s">
        <v>376</v>
      </c>
      <c r="D1256" s="12" t="s">
        <v>376</v>
      </c>
      <c r="E1256" s="12" t="s">
        <v>2843</v>
      </c>
      <c r="F1256" s="12">
        <v>30</v>
      </c>
      <c r="G1256" s="67">
        <v>11.795365853658536</v>
      </c>
      <c r="H1256" s="67">
        <v>5.2690243902439029</v>
      </c>
      <c r="I1256" s="67">
        <v>18.44170731707317</v>
      </c>
      <c r="J1256" s="67">
        <v>1455.75</v>
      </c>
    </row>
    <row r="1257" spans="2:10" x14ac:dyDescent="0.2">
      <c r="B1257" s="12" t="s">
        <v>1183</v>
      </c>
      <c r="C1257" s="12" t="s">
        <v>376</v>
      </c>
      <c r="D1257" s="12" t="s">
        <v>376</v>
      </c>
      <c r="E1257" s="12" t="s">
        <v>2844</v>
      </c>
      <c r="F1257" s="12">
        <v>30</v>
      </c>
      <c r="G1257" s="67">
        <v>11.795121951219512</v>
      </c>
      <c r="H1257" s="67">
        <v>3.5470731707317076</v>
      </c>
      <c r="I1257" s="67">
        <v>12.414878048780487</v>
      </c>
      <c r="J1257" s="67">
        <v>1138.04</v>
      </c>
    </row>
    <row r="1258" spans="2:10" x14ac:dyDescent="0.2">
      <c r="B1258" s="12" t="s">
        <v>1783</v>
      </c>
      <c r="C1258" s="12" t="s">
        <v>376</v>
      </c>
      <c r="D1258" s="12" t="s">
        <v>376</v>
      </c>
      <c r="E1258" s="12" t="s">
        <v>2843</v>
      </c>
      <c r="F1258" s="12">
        <v>30</v>
      </c>
      <c r="G1258" s="67">
        <v>15.804878048780488</v>
      </c>
      <c r="H1258" s="67">
        <v>8.7263414634146343</v>
      </c>
      <c r="I1258" s="67">
        <v>58.186341463414635</v>
      </c>
      <c r="J1258" s="67">
        <v>3391.42</v>
      </c>
    </row>
    <row r="1259" spans="2:10" x14ac:dyDescent="0.2">
      <c r="B1259" s="12" t="s">
        <v>1784</v>
      </c>
      <c r="C1259" s="12" t="s">
        <v>376</v>
      </c>
      <c r="D1259" s="12" t="s">
        <v>376</v>
      </c>
      <c r="E1259" s="12" t="s">
        <v>2843</v>
      </c>
      <c r="F1259" s="12">
        <v>25</v>
      </c>
      <c r="G1259" s="67">
        <v>12.703414634146343</v>
      </c>
      <c r="H1259" s="67">
        <v>60.705365853658542</v>
      </c>
      <c r="I1259" s="67">
        <v>222.19853658536584</v>
      </c>
      <c r="J1259" s="67">
        <v>12119.9</v>
      </c>
    </row>
    <row r="1260" spans="2:10" x14ac:dyDescent="0.2">
      <c r="B1260" s="12" t="s">
        <v>1785</v>
      </c>
      <c r="C1260" s="12" t="s">
        <v>376</v>
      </c>
      <c r="D1260" s="12" t="s">
        <v>376</v>
      </c>
      <c r="E1260" s="12" t="s">
        <v>2843</v>
      </c>
      <c r="F1260" s="12">
        <v>5</v>
      </c>
      <c r="G1260" s="67">
        <v>4.6341463414634143</v>
      </c>
      <c r="H1260" s="67">
        <v>0.24341463414634149</v>
      </c>
      <c r="I1260" s="67">
        <v>0.85219512195121949</v>
      </c>
      <c r="J1260" s="67">
        <v>234.92</v>
      </c>
    </row>
    <row r="1261" spans="2:10" x14ac:dyDescent="0.2">
      <c r="B1261" s="12" t="s">
        <v>1786</v>
      </c>
      <c r="C1261" s="12" t="s">
        <v>376</v>
      </c>
      <c r="D1261" s="12" t="s">
        <v>376</v>
      </c>
      <c r="E1261" s="12" t="s">
        <v>2843</v>
      </c>
      <c r="F1261" s="12">
        <v>170</v>
      </c>
      <c r="G1261" s="67">
        <v>26.400731707317075</v>
      </c>
      <c r="H1261" s="67">
        <v>8.8278048780487808</v>
      </c>
      <c r="I1261" s="67">
        <v>30.897560975609753</v>
      </c>
      <c r="J1261" s="67">
        <v>2711.17</v>
      </c>
    </row>
    <row r="1262" spans="2:10" x14ac:dyDescent="0.2">
      <c r="B1262" s="12" t="s">
        <v>1787</v>
      </c>
      <c r="C1262" s="12" t="s">
        <v>376</v>
      </c>
      <c r="D1262" s="12" t="s">
        <v>376</v>
      </c>
      <c r="E1262" s="12" t="s">
        <v>2844</v>
      </c>
      <c r="F1262" s="12">
        <v>178</v>
      </c>
      <c r="G1262" s="67">
        <v>15.268292682926829</v>
      </c>
      <c r="H1262" s="67">
        <v>2.3039024390243901</v>
      </c>
      <c r="I1262" s="67">
        <v>22.173658536585364</v>
      </c>
      <c r="J1262" s="67">
        <v>1629.58</v>
      </c>
    </row>
    <row r="1263" spans="2:10" x14ac:dyDescent="0.2">
      <c r="B1263" s="12" t="s">
        <v>1788</v>
      </c>
      <c r="C1263" s="12" t="s">
        <v>376</v>
      </c>
      <c r="D1263" s="12" t="s">
        <v>376</v>
      </c>
      <c r="E1263" s="12" t="s">
        <v>2844</v>
      </c>
      <c r="F1263" s="12">
        <v>5</v>
      </c>
      <c r="G1263" s="67">
        <v>9.7560975609756095</v>
      </c>
      <c r="H1263" s="67">
        <v>0.97780487804878058</v>
      </c>
      <c r="I1263" s="67">
        <v>3.4224390243902438</v>
      </c>
      <c r="J1263" s="67">
        <v>580.41</v>
      </c>
    </row>
    <row r="1264" spans="2:10" x14ac:dyDescent="0.2">
      <c r="B1264" s="12" t="s">
        <v>1789</v>
      </c>
      <c r="C1264" s="12" t="s">
        <v>376</v>
      </c>
      <c r="D1264" s="12" t="s">
        <v>376</v>
      </c>
      <c r="E1264" s="12" t="s">
        <v>2843</v>
      </c>
      <c r="F1264" s="12">
        <v>20</v>
      </c>
      <c r="G1264" s="67">
        <v>9.7560975609756095</v>
      </c>
      <c r="H1264" s="67">
        <v>3.1156097560975606</v>
      </c>
      <c r="I1264" s="67">
        <v>10.904878048780489</v>
      </c>
      <c r="J1264" s="67">
        <v>974.84</v>
      </c>
    </row>
    <row r="1265" spans="2:10" x14ac:dyDescent="0.2">
      <c r="B1265" s="12" t="s">
        <v>514</v>
      </c>
      <c r="C1265" s="12" t="s">
        <v>376</v>
      </c>
      <c r="D1265" s="12" t="s">
        <v>376</v>
      </c>
      <c r="E1265" s="12" t="s">
        <v>2843</v>
      </c>
      <c r="F1265" s="12">
        <v>170</v>
      </c>
      <c r="G1265" s="67">
        <v>13.49268292682927</v>
      </c>
      <c r="H1265" s="67">
        <v>0</v>
      </c>
      <c r="I1265" s="67">
        <v>0</v>
      </c>
      <c r="J1265" s="67">
        <v>553.20000000000005</v>
      </c>
    </row>
    <row r="1266" spans="2:10" x14ac:dyDescent="0.2">
      <c r="B1266" s="12" t="s">
        <v>512</v>
      </c>
      <c r="C1266" s="12" t="s">
        <v>376</v>
      </c>
      <c r="D1266" s="12" t="s">
        <v>376</v>
      </c>
      <c r="E1266" s="12" t="s">
        <v>2843</v>
      </c>
      <c r="F1266" s="12">
        <v>216</v>
      </c>
      <c r="G1266" s="67">
        <v>4.024390243902439</v>
      </c>
      <c r="H1266" s="67">
        <v>29.38878048780488</v>
      </c>
      <c r="I1266" s="67">
        <v>102.86170731707317</v>
      </c>
      <c r="J1266" s="67">
        <v>5587.27</v>
      </c>
    </row>
    <row r="1267" spans="2:10" x14ac:dyDescent="0.2">
      <c r="B1267" s="12" t="s">
        <v>972</v>
      </c>
      <c r="C1267" s="12" t="s">
        <v>376</v>
      </c>
      <c r="D1267" s="12" t="s">
        <v>376</v>
      </c>
      <c r="E1267" s="12" t="s">
        <v>2843</v>
      </c>
      <c r="F1267" s="12">
        <v>4</v>
      </c>
      <c r="G1267" s="67">
        <v>9.2468292682926823</v>
      </c>
      <c r="H1267" s="67">
        <v>5.1019512195121957</v>
      </c>
      <c r="I1267" s="67">
        <v>21.559756097560975</v>
      </c>
      <c r="J1267" s="67">
        <v>1472.25</v>
      </c>
    </row>
    <row r="1268" spans="2:10" x14ac:dyDescent="0.2">
      <c r="B1268" s="12" t="s">
        <v>708</v>
      </c>
      <c r="C1268" s="12" t="s">
        <v>376</v>
      </c>
      <c r="D1268" s="12" t="s">
        <v>376</v>
      </c>
      <c r="E1268" s="12" t="s">
        <v>2843</v>
      </c>
      <c r="F1268" s="12">
        <v>300</v>
      </c>
      <c r="G1268" s="67">
        <v>22.609756097560975</v>
      </c>
      <c r="H1268" s="67">
        <v>0</v>
      </c>
      <c r="I1268" s="67">
        <v>0</v>
      </c>
      <c r="J1268" s="67">
        <v>927</v>
      </c>
    </row>
    <row r="1269" spans="2:10" x14ac:dyDescent="0.2">
      <c r="B1269" s="12" t="s">
        <v>1790</v>
      </c>
      <c r="C1269" s="12" t="s">
        <v>376</v>
      </c>
      <c r="D1269" s="12" t="s">
        <v>376</v>
      </c>
      <c r="E1269" s="12" t="s">
        <v>2844</v>
      </c>
      <c r="F1269" s="12">
        <v>851</v>
      </c>
      <c r="G1269" s="67">
        <v>28.264390243902437</v>
      </c>
      <c r="H1269" s="67">
        <v>48.393414634146346</v>
      </c>
      <c r="I1269" s="67">
        <v>169.37878048780487</v>
      </c>
      <c r="J1269" s="67">
        <v>10087.5</v>
      </c>
    </row>
    <row r="1270" spans="2:10" x14ac:dyDescent="0.2">
      <c r="B1270" s="12" t="s">
        <v>516</v>
      </c>
      <c r="C1270" s="12" t="s">
        <v>376</v>
      </c>
      <c r="D1270" s="12" t="s">
        <v>376</v>
      </c>
      <c r="E1270" s="12" t="s">
        <v>2843</v>
      </c>
      <c r="F1270" s="12">
        <v>52</v>
      </c>
      <c r="G1270" s="67">
        <v>3.9697560975609756</v>
      </c>
      <c r="H1270" s="67">
        <v>10.085853658536585</v>
      </c>
      <c r="I1270" s="67">
        <v>39.422682926829268</v>
      </c>
      <c r="J1270" s="67">
        <v>2192.61</v>
      </c>
    </row>
    <row r="1271" spans="2:10" x14ac:dyDescent="0.2">
      <c r="B1271" s="12" t="s">
        <v>431</v>
      </c>
      <c r="C1271" s="12" t="s">
        <v>376</v>
      </c>
      <c r="D1271" s="12" t="s">
        <v>376</v>
      </c>
      <c r="E1271" s="12" t="s">
        <v>2844</v>
      </c>
      <c r="F1271" s="12">
        <v>109</v>
      </c>
      <c r="G1271" s="67">
        <v>24.820243902439024</v>
      </c>
      <c r="H1271" s="67">
        <v>26.009024390243901</v>
      </c>
      <c r="I1271" s="67">
        <v>105.24634146341464</v>
      </c>
      <c r="J1271" s="67">
        <v>6399.1</v>
      </c>
    </row>
    <row r="1272" spans="2:10" x14ac:dyDescent="0.2">
      <c r="B1272" s="12" t="s">
        <v>431</v>
      </c>
      <c r="C1272" s="12" t="s">
        <v>376</v>
      </c>
      <c r="D1272" s="12" t="s">
        <v>376</v>
      </c>
      <c r="E1272" s="12" t="s">
        <v>2844</v>
      </c>
      <c r="F1272" s="12">
        <v>28</v>
      </c>
      <c r="G1272" s="67">
        <v>6.2609756097560973</v>
      </c>
      <c r="H1272" s="67">
        <v>9.3458536585365852</v>
      </c>
      <c r="I1272" s="67">
        <v>32.711219512195122</v>
      </c>
      <c r="J1272" s="67">
        <v>1981.04</v>
      </c>
    </row>
    <row r="1273" spans="2:10" x14ac:dyDescent="0.2">
      <c r="B1273" s="12" t="s">
        <v>431</v>
      </c>
      <c r="C1273" s="12" t="s">
        <v>376</v>
      </c>
      <c r="D1273" s="12" t="s">
        <v>376</v>
      </c>
      <c r="E1273" s="12" t="s">
        <v>2844</v>
      </c>
      <c r="F1273" s="12">
        <v>132</v>
      </c>
      <c r="G1273" s="67">
        <v>30.186829268292684</v>
      </c>
      <c r="H1273" s="67">
        <v>23.011707317073171</v>
      </c>
      <c r="I1273" s="67">
        <v>97.445121951219519</v>
      </c>
      <c r="J1273" s="67">
        <v>6176.39</v>
      </c>
    </row>
    <row r="1274" spans="2:10" x14ac:dyDescent="0.2">
      <c r="B1274" s="12" t="s">
        <v>431</v>
      </c>
      <c r="C1274" s="12" t="s">
        <v>376</v>
      </c>
      <c r="D1274" s="12" t="s">
        <v>376</v>
      </c>
      <c r="E1274" s="12" t="s">
        <v>2844</v>
      </c>
      <c r="F1274" s="12">
        <v>15</v>
      </c>
      <c r="G1274" s="67">
        <v>3.3541463414634149</v>
      </c>
      <c r="H1274" s="67">
        <v>5.3278048780487808</v>
      </c>
      <c r="I1274" s="67">
        <v>18.647317073170729</v>
      </c>
      <c r="J1274" s="67">
        <v>1120.5</v>
      </c>
    </row>
    <row r="1275" spans="2:10" x14ac:dyDescent="0.2">
      <c r="B1275" s="12" t="s">
        <v>431</v>
      </c>
      <c r="C1275" s="12" t="s">
        <v>376</v>
      </c>
      <c r="D1275" s="12" t="s">
        <v>376</v>
      </c>
      <c r="E1275" s="12" t="s">
        <v>2844</v>
      </c>
      <c r="F1275" s="12">
        <v>143</v>
      </c>
      <c r="G1275" s="67">
        <v>31.975609756097562</v>
      </c>
      <c r="H1275" s="67">
        <v>30.167317073170729</v>
      </c>
      <c r="I1275" s="67">
        <v>105.58560975609757</v>
      </c>
      <c r="J1275" s="67">
        <v>6876.87</v>
      </c>
    </row>
    <row r="1276" spans="2:10" x14ac:dyDescent="0.2">
      <c r="B1276" s="12" t="s">
        <v>431</v>
      </c>
      <c r="C1276" s="12" t="s">
        <v>376</v>
      </c>
      <c r="D1276" s="12" t="s">
        <v>376</v>
      </c>
      <c r="E1276" s="12" t="s">
        <v>2844</v>
      </c>
      <c r="F1276" s="12">
        <v>7</v>
      </c>
      <c r="G1276" s="67">
        <v>1.5651219512195123</v>
      </c>
      <c r="H1276" s="67">
        <v>3.7787804878048781</v>
      </c>
      <c r="I1276" s="67">
        <v>13.22609756097561</v>
      </c>
      <c r="J1276" s="67">
        <v>761.37</v>
      </c>
    </row>
    <row r="1277" spans="2:10" x14ac:dyDescent="0.2">
      <c r="B1277" s="12" t="s">
        <v>431</v>
      </c>
      <c r="C1277" s="12" t="s">
        <v>376</v>
      </c>
      <c r="D1277" s="12" t="s">
        <v>376</v>
      </c>
      <c r="E1277" s="12" t="s">
        <v>2844</v>
      </c>
      <c r="F1277" s="12">
        <v>146</v>
      </c>
      <c r="G1277" s="67">
        <v>33.540975609756096</v>
      </c>
      <c r="H1277" s="67">
        <v>11.039024390243902</v>
      </c>
      <c r="I1277" s="67">
        <v>38.637317073170735</v>
      </c>
      <c r="J1277" s="67">
        <v>3411.91</v>
      </c>
    </row>
    <row r="1278" spans="2:10" x14ac:dyDescent="0.2">
      <c r="B1278" s="12" t="s">
        <v>431</v>
      </c>
      <c r="C1278" s="12" t="s">
        <v>376</v>
      </c>
      <c r="D1278" s="12" t="s">
        <v>376</v>
      </c>
      <c r="E1278" s="12" t="s">
        <v>2844</v>
      </c>
      <c r="F1278" s="12">
        <v>150</v>
      </c>
      <c r="G1278" s="67">
        <v>33.540731707317072</v>
      </c>
      <c r="H1278" s="67">
        <v>8.4319512195121948</v>
      </c>
      <c r="I1278" s="67">
        <v>29.511463414634147</v>
      </c>
      <c r="J1278" s="67">
        <v>2930.85</v>
      </c>
    </row>
    <row r="1279" spans="2:10" x14ac:dyDescent="0.2">
      <c r="B1279" s="12" t="s">
        <v>1791</v>
      </c>
      <c r="C1279" s="12" t="s">
        <v>376</v>
      </c>
      <c r="D1279" s="12" t="s">
        <v>376</v>
      </c>
      <c r="E1279" s="12" t="s">
        <v>2844</v>
      </c>
      <c r="F1279" s="12">
        <v>83</v>
      </c>
      <c r="G1279" s="67">
        <v>9.6478048780487811</v>
      </c>
      <c r="H1279" s="67">
        <v>15.714390243902438</v>
      </c>
      <c r="I1279" s="67">
        <v>60.973658536585368</v>
      </c>
      <c r="J1279" s="67">
        <v>3539.77</v>
      </c>
    </row>
    <row r="1280" spans="2:10" x14ac:dyDescent="0.2">
      <c r="B1280" s="12" t="s">
        <v>600</v>
      </c>
      <c r="C1280" s="12" t="s">
        <v>376</v>
      </c>
      <c r="D1280" s="12" t="s">
        <v>376</v>
      </c>
      <c r="E1280" s="12" t="s">
        <v>2844</v>
      </c>
      <c r="F1280" s="12">
        <v>96</v>
      </c>
      <c r="G1280" s="67">
        <v>131.70731707317074</v>
      </c>
      <c r="H1280" s="67">
        <v>1.8653658536585367</v>
      </c>
      <c r="I1280" s="67">
        <v>254.94365853658536</v>
      </c>
      <c r="J1280" s="67">
        <v>15929.17</v>
      </c>
    </row>
    <row r="1281" spans="2:10" x14ac:dyDescent="0.2">
      <c r="B1281" s="12" t="s">
        <v>600</v>
      </c>
      <c r="C1281" s="12" t="s">
        <v>376</v>
      </c>
      <c r="D1281" s="12" t="s">
        <v>376</v>
      </c>
      <c r="E1281" s="12" t="s">
        <v>2844</v>
      </c>
      <c r="F1281" s="12">
        <v>97</v>
      </c>
      <c r="G1281" s="67">
        <v>131.70731707317074</v>
      </c>
      <c r="H1281" s="67">
        <v>0.39463414634146343</v>
      </c>
      <c r="I1281" s="67">
        <v>249.79585365853657</v>
      </c>
      <c r="J1281" s="67">
        <v>15657.81</v>
      </c>
    </row>
    <row r="1282" spans="2:10" x14ac:dyDescent="0.2">
      <c r="B1282" s="12" t="s">
        <v>600</v>
      </c>
      <c r="C1282" s="12" t="s">
        <v>376</v>
      </c>
      <c r="D1282" s="12" t="s">
        <v>376</v>
      </c>
      <c r="E1282" s="12" t="s">
        <v>2844</v>
      </c>
      <c r="F1282" s="12">
        <v>99</v>
      </c>
      <c r="G1282" s="67">
        <v>131.70731707317074</v>
      </c>
      <c r="H1282" s="67">
        <v>0.92975609756097555</v>
      </c>
      <c r="I1282" s="67">
        <v>256.79073170731709</v>
      </c>
      <c r="J1282" s="67">
        <v>15966.54</v>
      </c>
    </row>
    <row r="1283" spans="2:10" x14ac:dyDescent="0.2">
      <c r="B1283" s="12" t="s">
        <v>600</v>
      </c>
      <c r="C1283" s="12" t="s">
        <v>376</v>
      </c>
      <c r="D1283" s="12" t="s">
        <v>376</v>
      </c>
      <c r="E1283" s="12" t="s">
        <v>2844</v>
      </c>
      <c r="F1283" s="12">
        <v>100</v>
      </c>
      <c r="G1283" s="67">
        <v>131.70731707317074</v>
      </c>
      <c r="H1283" s="67">
        <v>0</v>
      </c>
      <c r="I1283" s="67">
        <v>0</v>
      </c>
      <c r="J1283" s="67">
        <v>5400</v>
      </c>
    </row>
    <row r="1284" spans="2:10" x14ac:dyDescent="0.2">
      <c r="B1284" s="12" t="s">
        <v>600</v>
      </c>
      <c r="C1284" s="12" t="s">
        <v>376</v>
      </c>
      <c r="D1284" s="12" t="s">
        <v>376</v>
      </c>
      <c r="E1284" s="12" t="s">
        <v>2844</v>
      </c>
      <c r="F1284" s="12">
        <v>100</v>
      </c>
      <c r="G1284" s="67">
        <v>386.58536585365852</v>
      </c>
      <c r="H1284" s="67">
        <v>1.8456097560975611</v>
      </c>
      <c r="I1284" s="67">
        <v>6.46</v>
      </c>
      <c r="J1284" s="67">
        <v>16190.53</v>
      </c>
    </row>
    <row r="1285" spans="2:10" x14ac:dyDescent="0.2">
      <c r="B1285" s="12" t="s">
        <v>600</v>
      </c>
      <c r="C1285" s="12" t="s">
        <v>376</v>
      </c>
      <c r="D1285" s="12" t="s">
        <v>376</v>
      </c>
      <c r="E1285" s="12" t="s">
        <v>2844</v>
      </c>
      <c r="F1285" s="12">
        <v>100</v>
      </c>
      <c r="G1285" s="67">
        <v>131.70731707317074</v>
      </c>
      <c r="H1285" s="67">
        <v>0</v>
      </c>
      <c r="I1285" s="67">
        <v>0</v>
      </c>
      <c r="J1285" s="67">
        <v>5400</v>
      </c>
    </row>
    <row r="1286" spans="2:10" x14ac:dyDescent="0.2">
      <c r="B1286" s="12" t="s">
        <v>600</v>
      </c>
      <c r="C1286" s="12" t="s">
        <v>376</v>
      </c>
      <c r="D1286" s="12" t="s">
        <v>376</v>
      </c>
      <c r="E1286" s="12" t="s">
        <v>2844</v>
      </c>
      <c r="F1286" s="12">
        <v>100</v>
      </c>
      <c r="G1286" s="67">
        <v>131.70731707317074</v>
      </c>
      <c r="H1286" s="67">
        <v>0</v>
      </c>
      <c r="I1286" s="67">
        <v>0</v>
      </c>
      <c r="J1286" s="67">
        <v>5400</v>
      </c>
    </row>
    <row r="1287" spans="2:10" x14ac:dyDescent="0.2">
      <c r="B1287" s="12" t="s">
        <v>554</v>
      </c>
      <c r="C1287" s="12" t="s">
        <v>376</v>
      </c>
      <c r="D1287" s="12" t="s">
        <v>376</v>
      </c>
      <c r="E1287" s="12" t="s">
        <v>2844</v>
      </c>
      <c r="F1287" s="12">
        <v>100</v>
      </c>
      <c r="G1287" s="67">
        <v>389.80146341463416</v>
      </c>
      <c r="H1287" s="67">
        <v>1.1514634146341463</v>
      </c>
      <c r="I1287" s="67">
        <v>4.0302439024390244</v>
      </c>
      <c r="J1287" s="67">
        <v>16194.31</v>
      </c>
    </row>
    <row r="1288" spans="2:10" x14ac:dyDescent="0.2">
      <c r="B1288" s="12" t="s">
        <v>554</v>
      </c>
      <c r="C1288" s="12" t="s">
        <v>376</v>
      </c>
      <c r="D1288" s="12" t="s">
        <v>376</v>
      </c>
      <c r="E1288" s="12" t="s">
        <v>2844</v>
      </c>
      <c r="F1288" s="12">
        <v>100</v>
      </c>
      <c r="G1288" s="67">
        <v>390.2439024390244</v>
      </c>
      <c r="H1288" s="67">
        <v>0</v>
      </c>
      <c r="I1288" s="67">
        <v>0</v>
      </c>
      <c r="J1288" s="67">
        <v>16000</v>
      </c>
    </row>
    <row r="1289" spans="2:10" x14ac:dyDescent="0.2">
      <c r="B1289" s="12" t="s">
        <v>1790</v>
      </c>
      <c r="C1289" s="12" t="s">
        <v>376</v>
      </c>
      <c r="D1289" s="12" t="s">
        <v>376</v>
      </c>
      <c r="E1289" s="12" t="s">
        <v>2844</v>
      </c>
      <c r="F1289" s="12">
        <v>20</v>
      </c>
      <c r="G1289" s="67">
        <v>1.046829268292683</v>
      </c>
      <c r="H1289" s="67">
        <v>0.69439024390243897</v>
      </c>
      <c r="I1289" s="67">
        <v>2.4304878048780489</v>
      </c>
      <c r="J1289" s="67">
        <v>171.04</v>
      </c>
    </row>
    <row r="1290" spans="2:10" x14ac:dyDescent="0.2">
      <c r="B1290" s="12" t="s">
        <v>1381</v>
      </c>
      <c r="C1290" s="12" t="s">
        <v>376</v>
      </c>
      <c r="D1290" s="12" t="s">
        <v>376</v>
      </c>
      <c r="E1290" s="12" t="s">
        <v>2844</v>
      </c>
      <c r="F1290" s="12">
        <v>4</v>
      </c>
      <c r="G1290" s="67">
        <v>18.134146341463413</v>
      </c>
      <c r="H1290" s="67">
        <v>4.1353658536585369</v>
      </c>
      <c r="I1290" s="67">
        <v>14.473658536585365</v>
      </c>
      <c r="J1290" s="67">
        <v>1506.47</v>
      </c>
    </row>
    <row r="1291" spans="2:10" x14ac:dyDescent="0.2">
      <c r="B1291" s="12" t="s">
        <v>1381</v>
      </c>
      <c r="C1291" s="12" t="s">
        <v>376</v>
      </c>
      <c r="D1291" s="12" t="s">
        <v>376</v>
      </c>
      <c r="E1291" s="12" t="s">
        <v>2844</v>
      </c>
      <c r="F1291" s="12">
        <v>1</v>
      </c>
      <c r="G1291" s="67">
        <v>7.8956097560975618</v>
      </c>
      <c r="H1291" s="67">
        <v>3.3443902439024393</v>
      </c>
      <c r="I1291" s="67">
        <v>11.705853658536585</v>
      </c>
      <c r="J1291" s="67">
        <v>940.78</v>
      </c>
    </row>
    <row r="1292" spans="2:10" x14ac:dyDescent="0.2">
      <c r="B1292" s="12" t="s">
        <v>518</v>
      </c>
      <c r="C1292" s="12" t="s">
        <v>376</v>
      </c>
      <c r="D1292" s="12" t="s">
        <v>376</v>
      </c>
      <c r="E1292" s="12" t="s">
        <v>2844</v>
      </c>
      <c r="F1292" s="12">
        <v>110</v>
      </c>
      <c r="G1292" s="67">
        <v>8.3975609756097569</v>
      </c>
      <c r="H1292" s="67">
        <v>19.967317073170729</v>
      </c>
      <c r="I1292" s="67">
        <v>78.606585365853661</v>
      </c>
      <c r="J1292" s="67">
        <v>4385.83</v>
      </c>
    </row>
    <row r="1293" spans="2:10" x14ac:dyDescent="0.2">
      <c r="B1293" s="12" t="s">
        <v>1792</v>
      </c>
      <c r="C1293" s="12" t="s">
        <v>376</v>
      </c>
      <c r="D1293" s="12" t="s">
        <v>376</v>
      </c>
      <c r="E1293" s="12" t="s">
        <v>2843</v>
      </c>
      <c r="F1293" s="12">
        <v>260</v>
      </c>
      <c r="G1293" s="67">
        <v>36.178048780487806</v>
      </c>
      <c r="H1293" s="67">
        <v>2.372439024390244</v>
      </c>
      <c r="I1293" s="67">
        <v>8.303658536585365</v>
      </c>
      <c r="J1293" s="67">
        <v>1921.02</v>
      </c>
    </row>
    <row r="1294" spans="2:10" x14ac:dyDescent="0.2">
      <c r="B1294" s="12" t="s">
        <v>1793</v>
      </c>
      <c r="C1294" s="12" t="s">
        <v>376</v>
      </c>
      <c r="D1294" s="12" t="s">
        <v>376</v>
      </c>
      <c r="E1294" s="12" t="s">
        <v>2844</v>
      </c>
      <c r="F1294" s="12">
        <v>18</v>
      </c>
      <c r="G1294" s="67">
        <v>66.505365853658532</v>
      </c>
      <c r="H1294" s="67">
        <v>47.50658536585366</v>
      </c>
      <c r="I1294" s="67">
        <v>174.50170731707317</v>
      </c>
      <c r="J1294" s="67">
        <v>11829.06</v>
      </c>
    </row>
    <row r="1295" spans="2:10" x14ac:dyDescent="0.2">
      <c r="B1295" s="12" t="s">
        <v>1793</v>
      </c>
      <c r="C1295" s="12" t="s">
        <v>376</v>
      </c>
      <c r="D1295" s="12" t="s">
        <v>376</v>
      </c>
      <c r="E1295" s="12" t="s">
        <v>2843</v>
      </c>
      <c r="F1295" s="12">
        <v>30</v>
      </c>
      <c r="G1295" s="67">
        <v>56.117317073170732</v>
      </c>
      <c r="H1295" s="67">
        <v>32.286097560975612</v>
      </c>
      <c r="I1295" s="67">
        <v>119.95439024390244</v>
      </c>
      <c r="J1295" s="67">
        <v>8542.67</v>
      </c>
    </row>
    <row r="1296" spans="2:10" x14ac:dyDescent="0.2">
      <c r="B1296" s="12" t="s">
        <v>801</v>
      </c>
      <c r="C1296" s="12" t="s">
        <v>376</v>
      </c>
      <c r="D1296" s="12" t="s">
        <v>376</v>
      </c>
      <c r="E1296" s="12" t="s">
        <v>2844</v>
      </c>
      <c r="F1296" s="12">
        <v>741</v>
      </c>
      <c r="G1296" s="67">
        <v>28.335609756097561</v>
      </c>
      <c r="H1296" s="67">
        <v>20.376097560975609</v>
      </c>
      <c r="I1296" s="67">
        <v>71.317317073170742</v>
      </c>
      <c r="J1296" s="67">
        <v>4921.1899999999996</v>
      </c>
    </row>
    <row r="1297" spans="2:10" x14ac:dyDescent="0.2">
      <c r="B1297" s="12" t="s">
        <v>801</v>
      </c>
      <c r="C1297" s="12" t="s">
        <v>376</v>
      </c>
      <c r="D1297" s="12" t="s">
        <v>376</v>
      </c>
      <c r="E1297" s="12" t="s">
        <v>2843</v>
      </c>
      <c r="F1297" s="12">
        <v>748</v>
      </c>
      <c r="G1297" s="67">
        <v>27.804878048780488</v>
      </c>
      <c r="H1297" s="67">
        <v>25.817560975609755</v>
      </c>
      <c r="I1297" s="67">
        <v>90.362439024390241</v>
      </c>
      <c r="J1297" s="67">
        <v>5903.38</v>
      </c>
    </row>
    <row r="1298" spans="2:10" x14ac:dyDescent="0.2">
      <c r="B1298" s="12" t="s">
        <v>1794</v>
      </c>
      <c r="C1298" s="12" t="s">
        <v>376</v>
      </c>
      <c r="D1298" s="12" t="s">
        <v>376</v>
      </c>
      <c r="E1298" s="12" t="s">
        <v>2843</v>
      </c>
      <c r="F1298" s="12">
        <v>40</v>
      </c>
      <c r="G1298" s="67">
        <v>64.56</v>
      </c>
      <c r="H1298" s="67">
        <v>25.614146341463417</v>
      </c>
      <c r="I1298" s="67">
        <v>89.649512195121957</v>
      </c>
      <c r="J1298" s="67">
        <v>7372.77</v>
      </c>
    </row>
    <row r="1299" spans="2:10" x14ac:dyDescent="0.2">
      <c r="B1299" s="12" t="s">
        <v>1794</v>
      </c>
      <c r="C1299" s="12" t="s">
        <v>376</v>
      </c>
      <c r="D1299" s="12" t="s">
        <v>376</v>
      </c>
      <c r="E1299" s="12" t="s">
        <v>2844</v>
      </c>
      <c r="F1299" s="12">
        <v>40</v>
      </c>
      <c r="G1299" s="67">
        <v>65.363414634146338</v>
      </c>
      <c r="H1299" s="67">
        <v>38.046585365853659</v>
      </c>
      <c r="I1299" s="67">
        <v>133.16439024390243</v>
      </c>
      <c r="J1299" s="67">
        <v>9699.5499999999993</v>
      </c>
    </row>
    <row r="1300" spans="2:10" x14ac:dyDescent="0.2">
      <c r="B1300" s="12" t="s">
        <v>1794</v>
      </c>
      <c r="C1300" s="12" t="s">
        <v>376</v>
      </c>
      <c r="D1300" s="12" t="s">
        <v>376</v>
      </c>
      <c r="E1300" s="12" t="s">
        <v>2843</v>
      </c>
      <c r="F1300" s="12">
        <v>36</v>
      </c>
      <c r="G1300" s="67">
        <v>58.827073170731701</v>
      </c>
      <c r="H1300" s="67">
        <v>24.02121951219512</v>
      </c>
      <c r="I1300" s="67">
        <v>84.075365853658539</v>
      </c>
      <c r="J1300" s="67">
        <v>6843.87</v>
      </c>
    </row>
    <row r="1301" spans="2:10" x14ac:dyDescent="0.2">
      <c r="B1301" s="12" t="s">
        <v>1241</v>
      </c>
      <c r="C1301" s="12" t="s">
        <v>376</v>
      </c>
      <c r="D1301" s="12" t="s">
        <v>376</v>
      </c>
      <c r="E1301" s="12" t="s">
        <v>2843</v>
      </c>
      <c r="F1301" s="12">
        <v>8</v>
      </c>
      <c r="G1301" s="67">
        <v>2.6387804878048779</v>
      </c>
      <c r="H1301" s="67">
        <v>0.4273170731707317</v>
      </c>
      <c r="I1301" s="67">
        <v>14.701219512195122</v>
      </c>
      <c r="J1301" s="67">
        <v>728.46</v>
      </c>
    </row>
    <row r="1302" spans="2:10" x14ac:dyDescent="0.2">
      <c r="B1302" s="12" t="s">
        <v>1243</v>
      </c>
      <c r="C1302" s="12" t="s">
        <v>376</v>
      </c>
      <c r="D1302" s="12" t="s">
        <v>376</v>
      </c>
      <c r="E1302" s="12" t="s">
        <v>2843</v>
      </c>
      <c r="F1302" s="12">
        <v>8</v>
      </c>
      <c r="G1302" s="67">
        <v>34.417073170731705</v>
      </c>
      <c r="H1302" s="67">
        <v>4.8287804878048775</v>
      </c>
      <c r="I1302" s="67">
        <v>33.875365853658536</v>
      </c>
      <c r="J1302" s="67">
        <v>2997.97</v>
      </c>
    </row>
    <row r="1303" spans="2:10" x14ac:dyDescent="0.2">
      <c r="B1303" s="12" t="s">
        <v>1795</v>
      </c>
      <c r="C1303" s="12" t="s">
        <v>376</v>
      </c>
      <c r="D1303" s="12" t="s">
        <v>376</v>
      </c>
      <c r="E1303" s="12" t="s">
        <v>2844</v>
      </c>
      <c r="F1303" s="12">
        <v>8</v>
      </c>
      <c r="G1303" s="67">
        <v>2.7185365853658534</v>
      </c>
      <c r="H1303" s="67">
        <v>1.3090243902439025</v>
      </c>
      <c r="I1303" s="67">
        <v>7.7056097560975605</v>
      </c>
      <c r="J1303" s="67">
        <v>481.06</v>
      </c>
    </row>
    <row r="1304" spans="2:10" x14ac:dyDescent="0.2">
      <c r="B1304" s="12" t="s">
        <v>1243</v>
      </c>
      <c r="C1304" s="12" t="s">
        <v>376</v>
      </c>
      <c r="D1304" s="12" t="s">
        <v>376</v>
      </c>
      <c r="E1304" s="12" t="s">
        <v>2844</v>
      </c>
      <c r="F1304" s="12">
        <v>6</v>
      </c>
      <c r="G1304" s="67">
        <v>6.6629268292682928</v>
      </c>
      <c r="H1304" s="67">
        <v>1.7814634146341466</v>
      </c>
      <c r="I1304" s="67">
        <v>11.688048780487804</v>
      </c>
      <c r="J1304" s="67">
        <v>825.43</v>
      </c>
    </row>
    <row r="1305" spans="2:10" x14ac:dyDescent="0.2">
      <c r="B1305" s="12" t="s">
        <v>1241</v>
      </c>
      <c r="C1305" s="12" t="s">
        <v>376</v>
      </c>
      <c r="D1305" s="12" t="s">
        <v>376</v>
      </c>
      <c r="E1305" s="12" t="s">
        <v>2843</v>
      </c>
      <c r="F1305" s="12">
        <v>7</v>
      </c>
      <c r="G1305" s="67">
        <v>0</v>
      </c>
      <c r="H1305" s="67">
        <v>0.37439024390243902</v>
      </c>
      <c r="I1305" s="67">
        <v>1.3104878048780486</v>
      </c>
      <c r="J1305" s="67">
        <v>69.08</v>
      </c>
    </row>
    <row r="1306" spans="2:10" x14ac:dyDescent="0.2">
      <c r="B1306" s="12" t="s">
        <v>1746</v>
      </c>
      <c r="C1306" s="12" t="s">
        <v>376</v>
      </c>
      <c r="D1306" s="12" t="s">
        <v>376</v>
      </c>
      <c r="E1306" s="12" t="s">
        <v>2844</v>
      </c>
      <c r="F1306" s="12">
        <v>3</v>
      </c>
      <c r="G1306" s="67">
        <v>19.082926829268292</v>
      </c>
      <c r="H1306" s="67">
        <v>6.1170731707317074</v>
      </c>
      <c r="I1306" s="67">
        <v>44.679268292682927</v>
      </c>
      <c r="J1306" s="67">
        <v>2865.05</v>
      </c>
    </row>
    <row r="1307" spans="2:10" x14ac:dyDescent="0.2">
      <c r="B1307" s="12" t="s">
        <v>1746</v>
      </c>
      <c r="C1307" s="12" t="s">
        <v>376</v>
      </c>
      <c r="D1307" s="12" t="s">
        <v>376</v>
      </c>
      <c r="E1307" s="12" t="s">
        <v>2844</v>
      </c>
      <c r="F1307" s="12">
        <v>6</v>
      </c>
      <c r="G1307" s="67">
        <v>38.165853658536584</v>
      </c>
      <c r="H1307" s="67">
        <v>13.528048780487804</v>
      </c>
      <c r="I1307" s="67">
        <v>93.885609756097551</v>
      </c>
      <c r="J1307" s="67">
        <v>5968.76</v>
      </c>
    </row>
    <row r="1308" spans="2:10" x14ac:dyDescent="0.2">
      <c r="B1308" s="12" t="s">
        <v>1746</v>
      </c>
      <c r="C1308" s="12" t="s">
        <v>376</v>
      </c>
      <c r="D1308" s="12" t="s">
        <v>376</v>
      </c>
      <c r="E1308" s="12" t="s">
        <v>2843</v>
      </c>
      <c r="F1308" s="12">
        <v>6</v>
      </c>
      <c r="G1308" s="67">
        <v>38.165853658536584</v>
      </c>
      <c r="H1308" s="67">
        <v>15.988780487804878</v>
      </c>
      <c r="I1308" s="67">
        <v>111.76756097560975</v>
      </c>
      <c r="J1308" s="67">
        <v>6802.81</v>
      </c>
    </row>
    <row r="1309" spans="2:10" x14ac:dyDescent="0.2">
      <c r="B1309" s="12" t="s">
        <v>1746</v>
      </c>
      <c r="C1309" s="12" t="s">
        <v>376</v>
      </c>
      <c r="D1309" s="12" t="s">
        <v>376</v>
      </c>
      <c r="E1309" s="12" t="s">
        <v>2843</v>
      </c>
      <c r="F1309" s="12">
        <v>4</v>
      </c>
      <c r="G1309" s="67">
        <v>32.281463414634146</v>
      </c>
      <c r="H1309" s="67">
        <v>26.227560975609755</v>
      </c>
      <c r="I1309" s="67">
        <v>141.69878048780487</v>
      </c>
      <c r="J1309" s="67">
        <v>8208.52</v>
      </c>
    </row>
    <row r="1310" spans="2:10" x14ac:dyDescent="0.2">
      <c r="B1310" s="12" t="s">
        <v>1746</v>
      </c>
      <c r="C1310" s="12" t="s">
        <v>376</v>
      </c>
      <c r="D1310" s="12" t="s">
        <v>376</v>
      </c>
      <c r="E1310" s="12" t="s">
        <v>2843</v>
      </c>
      <c r="F1310" s="12">
        <v>5</v>
      </c>
      <c r="G1310" s="67">
        <v>41.535609756097564</v>
      </c>
      <c r="H1310" s="67">
        <v>44.330731707317071</v>
      </c>
      <c r="I1310" s="67">
        <v>229.42000000000002</v>
      </c>
      <c r="J1310" s="67">
        <v>12926.74</v>
      </c>
    </row>
    <row r="1311" spans="2:10" x14ac:dyDescent="0.2">
      <c r="B1311" s="12" t="s">
        <v>653</v>
      </c>
      <c r="C1311" s="12" t="s">
        <v>376</v>
      </c>
      <c r="D1311" s="12" t="s">
        <v>376</v>
      </c>
      <c r="E1311" s="12" t="s">
        <v>2844</v>
      </c>
      <c r="F1311" s="12">
        <v>2</v>
      </c>
      <c r="G1311" s="67">
        <v>1.1217073170731708</v>
      </c>
      <c r="H1311" s="67">
        <v>1.3260975609756096</v>
      </c>
      <c r="I1311" s="67">
        <v>4.6421951219512199</v>
      </c>
      <c r="J1311" s="67">
        <v>290.69</v>
      </c>
    </row>
    <row r="1312" spans="2:10" x14ac:dyDescent="0.2">
      <c r="B1312" s="12" t="s">
        <v>1713</v>
      </c>
      <c r="C1312" s="12" t="s">
        <v>376</v>
      </c>
      <c r="D1312" s="12" t="s">
        <v>376</v>
      </c>
      <c r="E1312" s="12" t="s">
        <v>2843</v>
      </c>
      <c r="F1312" s="12">
        <v>1</v>
      </c>
      <c r="G1312" s="67">
        <v>0.93926829268292678</v>
      </c>
      <c r="H1312" s="67">
        <v>0.71146341463414642</v>
      </c>
      <c r="I1312" s="67">
        <v>2.4900000000000002</v>
      </c>
      <c r="J1312" s="67">
        <v>169.77</v>
      </c>
    </row>
    <row r="1313" spans="2:10" x14ac:dyDescent="0.2">
      <c r="B1313" s="12" t="s">
        <v>1079</v>
      </c>
      <c r="C1313" s="12" t="s">
        <v>376</v>
      </c>
      <c r="D1313" s="12" t="s">
        <v>376</v>
      </c>
      <c r="E1313" s="12" t="s">
        <v>2844</v>
      </c>
      <c r="F1313" s="12">
        <v>1</v>
      </c>
      <c r="G1313" s="67">
        <v>9.8946341463414633</v>
      </c>
      <c r="H1313" s="67">
        <v>10.335121951219513</v>
      </c>
      <c r="I1313" s="67">
        <v>55.984390243902439</v>
      </c>
      <c r="J1313" s="67">
        <v>3124.78</v>
      </c>
    </row>
    <row r="1314" spans="2:10" x14ac:dyDescent="0.2">
      <c r="B1314" s="12" t="s">
        <v>1209</v>
      </c>
      <c r="C1314" s="12" t="s">
        <v>376</v>
      </c>
      <c r="D1314" s="12" t="s">
        <v>376</v>
      </c>
      <c r="E1314" s="12" t="s">
        <v>2843</v>
      </c>
      <c r="F1314" s="12">
        <v>18</v>
      </c>
      <c r="G1314" s="67">
        <v>4.873170731707317</v>
      </c>
      <c r="H1314" s="67">
        <v>0</v>
      </c>
      <c r="I1314" s="67">
        <v>0</v>
      </c>
      <c r="J1314" s="67">
        <v>199.8</v>
      </c>
    </row>
    <row r="1315" spans="2:10" x14ac:dyDescent="0.2">
      <c r="B1315" s="12" t="s">
        <v>1579</v>
      </c>
      <c r="C1315" s="12" t="s">
        <v>376</v>
      </c>
      <c r="D1315" s="12" t="s">
        <v>376</v>
      </c>
      <c r="E1315" s="12" t="s">
        <v>2844</v>
      </c>
      <c r="F1315" s="12">
        <v>12</v>
      </c>
      <c r="G1315" s="67">
        <v>27.724390243902441</v>
      </c>
      <c r="H1315" s="67">
        <v>28.735365853658539</v>
      </c>
      <c r="I1315" s="67">
        <v>100.57560975609756</v>
      </c>
      <c r="J1315" s="67">
        <v>6438.45</v>
      </c>
    </row>
    <row r="1316" spans="2:10" x14ac:dyDescent="0.2">
      <c r="B1316" s="12" t="s">
        <v>1742</v>
      </c>
      <c r="C1316" s="12" t="s">
        <v>376</v>
      </c>
      <c r="D1316" s="12" t="s">
        <v>376</v>
      </c>
      <c r="E1316" s="12" t="s">
        <v>2844</v>
      </c>
      <c r="F1316" s="12">
        <v>3</v>
      </c>
      <c r="G1316" s="67">
        <v>45.54</v>
      </c>
      <c r="H1316" s="67">
        <v>7.7658536585365852</v>
      </c>
      <c r="I1316" s="67">
        <v>32.156341463414634</v>
      </c>
      <c r="J1316" s="67">
        <v>3503.95</v>
      </c>
    </row>
    <row r="1317" spans="2:10" x14ac:dyDescent="0.2">
      <c r="B1317" s="12" t="s">
        <v>1713</v>
      </c>
      <c r="C1317" s="12" t="s">
        <v>376</v>
      </c>
      <c r="D1317" s="12" t="s">
        <v>376</v>
      </c>
      <c r="E1317" s="12" t="s">
        <v>2844</v>
      </c>
      <c r="F1317" s="12">
        <v>18</v>
      </c>
      <c r="G1317" s="67">
        <v>17.99341463414634</v>
      </c>
      <c r="H1317" s="67">
        <v>10.313170731707316</v>
      </c>
      <c r="I1317" s="67">
        <v>36.09682926829268</v>
      </c>
      <c r="J1317" s="67">
        <v>2640.54</v>
      </c>
    </row>
    <row r="1318" spans="2:10" x14ac:dyDescent="0.2">
      <c r="B1318" s="12" t="s">
        <v>500</v>
      </c>
      <c r="C1318" s="12" t="s">
        <v>376</v>
      </c>
      <c r="D1318" s="12" t="s">
        <v>376</v>
      </c>
      <c r="E1318" s="12" t="s">
        <v>2844</v>
      </c>
      <c r="F1318" s="12">
        <v>63</v>
      </c>
      <c r="G1318" s="67">
        <v>32.766341463414633</v>
      </c>
      <c r="H1318" s="67">
        <v>20.118536585365852</v>
      </c>
      <c r="I1318" s="67">
        <v>80.262439024390247</v>
      </c>
      <c r="J1318" s="67">
        <v>5459.04</v>
      </c>
    </row>
    <row r="1319" spans="2:10" x14ac:dyDescent="0.2">
      <c r="B1319" s="12" t="s">
        <v>1706</v>
      </c>
      <c r="C1319" s="12" t="s">
        <v>376</v>
      </c>
      <c r="D1319" s="12" t="s">
        <v>376</v>
      </c>
      <c r="E1319" s="12" t="s">
        <v>2844</v>
      </c>
      <c r="F1319" s="12">
        <v>496</v>
      </c>
      <c r="G1319" s="67">
        <v>3.0017073170731705</v>
      </c>
      <c r="H1319" s="67">
        <v>28.585609756097561</v>
      </c>
      <c r="I1319" s="67">
        <v>100.05024390243904</v>
      </c>
      <c r="J1319" s="67">
        <v>5397.14</v>
      </c>
    </row>
    <row r="1320" spans="2:10" x14ac:dyDescent="0.2">
      <c r="B1320" s="12" t="s">
        <v>1713</v>
      </c>
      <c r="C1320" s="12" t="s">
        <v>376</v>
      </c>
      <c r="D1320" s="12" t="s">
        <v>376</v>
      </c>
      <c r="E1320" s="12" t="s">
        <v>2844</v>
      </c>
      <c r="F1320" s="12">
        <v>22</v>
      </c>
      <c r="G1320" s="67">
        <v>21.99219512195122</v>
      </c>
      <c r="H1320" s="67">
        <v>12.659024390243902</v>
      </c>
      <c r="I1320" s="67">
        <v>44.307073170731705</v>
      </c>
      <c r="J1320" s="67">
        <v>3237.29</v>
      </c>
    </row>
    <row r="1321" spans="2:10" x14ac:dyDescent="0.2">
      <c r="B1321" s="12" t="s">
        <v>689</v>
      </c>
      <c r="C1321" s="12" t="s">
        <v>376</v>
      </c>
      <c r="D1321" s="12" t="s">
        <v>376</v>
      </c>
      <c r="E1321" s="12" t="s">
        <v>2844</v>
      </c>
      <c r="F1321" s="12">
        <v>29</v>
      </c>
      <c r="G1321" s="67">
        <v>26.830243902439022</v>
      </c>
      <c r="H1321" s="67">
        <v>24.932682926829269</v>
      </c>
      <c r="I1321" s="67">
        <v>102.63146341463414</v>
      </c>
      <c r="J1321" s="67">
        <v>6330.17</v>
      </c>
    </row>
    <row r="1322" spans="2:10" x14ac:dyDescent="0.2">
      <c r="B1322" s="12" t="s">
        <v>664</v>
      </c>
      <c r="C1322" s="12" t="s">
        <v>376</v>
      </c>
      <c r="D1322" s="12" t="s">
        <v>376</v>
      </c>
      <c r="E1322" s="12" t="s">
        <v>2844</v>
      </c>
      <c r="F1322" s="12">
        <v>1</v>
      </c>
      <c r="G1322" s="67">
        <v>0.89634146341463417</v>
      </c>
      <c r="H1322" s="67">
        <v>0.61390243902439023</v>
      </c>
      <c r="I1322" s="67">
        <v>2.149268292682927</v>
      </c>
      <c r="J1322" s="67">
        <v>150.04</v>
      </c>
    </row>
    <row r="1323" spans="2:10" x14ac:dyDescent="0.2">
      <c r="B1323" s="12" t="s">
        <v>1723</v>
      </c>
      <c r="C1323" s="12" t="s">
        <v>376</v>
      </c>
      <c r="D1323" s="12" t="s">
        <v>376</v>
      </c>
      <c r="E1323" s="12" t="s">
        <v>2844</v>
      </c>
      <c r="F1323" s="12">
        <v>1</v>
      </c>
      <c r="G1323" s="67">
        <v>0.20463414634146343</v>
      </c>
      <c r="H1323" s="67">
        <v>0.7475609756097561</v>
      </c>
      <c r="I1323" s="67">
        <v>3.3070731707317074</v>
      </c>
      <c r="J1323" s="67">
        <v>174.63</v>
      </c>
    </row>
    <row r="1324" spans="2:10" x14ac:dyDescent="0.2">
      <c r="B1324" s="12" t="s">
        <v>1713</v>
      </c>
      <c r="C1324" s="12" t="s">
        <v>376</v>
      </c>
      <c r="D1324" s="12" t="s">
        <v>376</v>
      </c>
      <c r="E1324" s="12" t="s">
        <v>2844</v>
      </c>
      <c r="F1324" s="12">
        <v>4</v>
      </c>
      <c r="G1324" s="67">
        <v>3.9985365853658537</v>
      </c>
      <c r="H1324" s="67">
        <v>3.1997560975609756</v>
      </c>
      <c r="I1324" s="67">
        <v>11.199268292682927</v>
      </c>
      <c r="J1324" s="67">
        <v>754.3</v>
      </c>
    </row>
    <row r="1325" spans="2:10" x14ac:dyDescent="0.2">
      <c r="B1325" s="12" t="s">
        <v>1293</v>
      </c>
      <c r="C1325" s="12" t="s">
        <v>376</v>
      </c>
      <c r="D1325" s="12" t="s">
        <v>376</v>
      </c>
      <c r="E1325" s="12" t="s">
        <v>2844</v>
      </c>
      <c r="F1325" s="12">
        <v>16</v>
      </c>
      <c r="G1325" s="67">
        <v>9.4721951219512199</v>
      </c>
      <c r="H1325" s="67">
        <v>13.312439024390242</v>
      </c>
      <c r="I1325" s="67">
        <v>75.727317073170724</v>
      </c>
      <c r="J1325" s="67">
        <v>4038.99</v>
      </c>
    </row>
    <row r="1326" spans="2:10" x14ac:dyDescent="0.2">
      <c r="B1326" s="12" t="s">
        <v>655</v>
      </c>
      <c r="C1326" s="12" t="s">
        <v>376</v>
      </c>
      <c r="D1326" s="12" t="s">
        <v>376</v>
      </c>
      <c r="E1326" s="12" t="s">
        <v>2844</v>
      </c>
      <c r="F1326" s="12">
        <v>2</v>
      </c>
      <c r="G1326" s="67">
        <v>2.2631707317073171</v>
      </c>
      <c r="H1326" s="67">
        <v>2.9058536585365853</v>
      </c>
      <c r="I1326" s="67">
        <v>10.171219512195121</v>
      </c>
      <c r="J1326" s="67">
        <v>628.95000000000005</v>
      </c>
    </row>
    <row r="1327" spans="2:10" x14ac:dyDescent="0.2">
      <c r="B1327" s="12" t="s">
        <v>1713</v>
      </c>
      <c r="C1327" s="12" t="s">
        <v>376</v>
      </c>
      <c r="D1327" s="12" t="s">
        <v>376</v>
      </c>
      <c r="E1327" s="12" t="s">
        <v>2844</v>
      </c>
      <c r="F1327" s="12">
        <v>13</v>
      </c>
      <c r="G1327" s="67">
        <v>12.854146341463414</v>
      </c>
      <c r="H1327" s="67">
        <v>8.1868292682926835</v>
      </c>
      <c r="I1327" s="67">
        <v>28.65512195121951</v>
      </c>
      <c r="J1327" s="67">
        <v>2037.54</v>
      </c>
    </row>
    <row r="1328" spans="2:10" x14ac:dyDescent="0.2">
      <c r="B1328" s="12" t="s">
        <v>650</v>
      </c>
      <c r="C1328" s="12" t="s">
        <v>376</v>
      </c>
      <c r="D1328" s="12" t="s">
        <v>376</v>
      </c>
      <c r="E1328" s="12" t="s">
        <v>2844</v>
      </c>
      <c r="F1328" s="12">
        <v>1</v>
      </c>
      <c r="G1328" s="67">
        <v>1.2321951219512195</v>
      </c>
      <c r="H1328" s="67">
        <v>1.9965853658536585</v>
      </c>
      <c r="I1328" s="67">
        <v>6.9887804878048785</v>
      </c>
      <c r="J1328" s="67">
        <v>418.92</v>
      </c>
    </row>
    <row r="1329" spans="2:10" x14ac:dyDescent="0.2">
      <c r="B1329" s="12" t="s">
        <v>695</v>
      </c>
      <c r="C1329" s="12" t="s">
        <v>376</v>
      </c>
      <c r="D1329" s="12" t="s">
        <v>376</v>
      </c>
      <c r="E1329" s="12" t="s">
        <v>2844</v>
      </c>
      <c r="F1329" s="12">
        <v>29</v>
      </c>
      <c r="G1329" s="67">
        <v>25.907560975609758</v>
      </c>
      <c r="H1329" s="67">
        <v>25.731951219512194</v>
      </c>
      <c r="I1329" s="67">
        <v>104.91731707317074</v>
      </c>
      <c r="J1329" s="67">
        <v>6418.83</v>
      </c>
    </row>
    <row r="1330" spans="2:10" x14ac:dyDescent="0.2">
      <c r="B1330" s="12" t="s">
        <v>1209</v>
      </c>
      <c r="C1330" s="12" t="s">
        <v>376</v>
      </c>
      <c r="D1330" s="12" t="s">
        <v>376</v>
      </c>
      <c r="E1330" s="12" t="s">
        <v>2844</v>
      </c>
      <c r="F1330" s="12">
        <v>13</v>
      </c>
      <c r="G1330" s="67">
        <v>3.5195121951219517</v>
      </c>
      <c r="H1330" s="67">
        <v>2.8375609756097564</v>
      </c>
      <c r="I1330" s="67">
        <v>9.9319512195121948</v>
      </c>
      <c r="J1330" s="67">
        <v>667.85</v>
      </c>
    </row>
    <row r="1331" spans="2:10" x14ac:dyDescent="0.2">
      <c r="B1331" s="12" t="s">
        <v>674</v>
      </c>
      <c r="C1331" s="12" t="s">
        <v>376</v>
      </c>
      <c r="D1331" s="12" t="s">
        <v>376</v>
      </c>
      <c r="E1331" s="12" t="s">
        <v>2844</v>
      </c>
      <c r="F1331" s="12">
        <v>2</v>
      </c>
      <c r="G1331" s="67">
        <v>2.9382926829268294</v>
      </c>
      <c r="H1331" s="67">
        <v>2.3490243902439025</v>
      </c>
      <c r="I1331" s="67">
        <v>8.2221951219512199</v>
      </c>
      <c r="J1331" s="67">
        <v>553.89</v>
      </c>
    </row>
    <row r="1332" spans="2:10" x14ac:dyDescent="0.2">
      <c r="B1332" s="12" t="s">
        <v>535</v>
      </c>
      <c r="C1332" s="12" t="s">
        <v>376</v>
      </c>
      <c r="D1332" s="12" t="s">
        <v>376</v>
      </c>
      <c r="E1332" s="12" t="s">
        <v>2843</v>
      </c>
      <c r="F1332" s="12">
        <v>1</v>
      </c>
      <c r="G1332" s="67">
        <v>0.9107317073170732</v>
      </c>
      <c r="H1332" s="67">
        <v>2.0007317073170734</v>
      </c>
      <c r="I1332" s="67">
        <v>7.0026829268292685</v>
      </c>
      <c r="J1332" s="67">
        <v>406.48</v>
      </c>
    </row>
    <row r="1333" spans="2:10" x14ac:dyDescent="0.2">
      <c r="B1333" s="12" t="s">
        <v>1713</v>
      </c>
      <c r="C1333" s="12" t="s">
        <v>376</v>
      </c>
      <c r="D1333" s="12" t="s">
        <v>376</v>
      </c>
      <c r="E1333" s="12" t="s">
        <v>2844</v>
      </c>
      <c r="F1333" s="12">
        <v>16</v>
      </c>
      <c r="G1333" s="67">
        <v>17.075121951219515</v>
      </c>
      <c r="H1333" s="67">
        <v>8.6302439024390232</v>
      </c>
      <c r="I1333" s="67">
        <v>35.824390243902442</v>
      </c>
      <c r="J1333" s="67">
        <v>2522.7199999999998</v>
      </c>
    </row>
    <row r="1334" spans="2:10" x14ac:dyDescent="0.2">
      <c r="B1334" s="12" t="s">
        <v>664</v>
      </c>
      <c r="C1334" s="12" t="s">
        <v>376</v>
      </c>
      <c r="D1334" s="12" t="s">
        <v>376</v>
      </c>
      <c r="E1334" s="12" t="s">
        <v>2844</v>
      </c>
      <c r="F1334" s="12">
        <v>2</v>
      </c>
      <c r="G1334" s="67">
        <v>1.4556097560975609</v>
      </c>
      <c r="H1334" s="67">
        <v>1.1648780487804877</v>
      </c>
      <c r="I1334" s="67">
        <v>4.0773170731707316</v>
      </c>
      <c r="J1334" s="67">
        <v>274.61</v>
      </c>
    </row>
    <row r="1335" spans="2:10" x14ac:dyDescent="0.2">
      <c r="B1335" s="12" t="s">
        <v>1695</v>
      </c>
      <c r="C1335" s="12" t="s">
        <v>376</v>
      </c>
      <c r="D1335" s="12" t="s">
        <v>376</v>
      </c>
      <c r="E1335" s="12" t="s">
        <v>2843</v>
      </c>
      <c r="F1335" s="12">
        <v>20</v>
      </c>
      <c r="G1335" s="67">
        <v>18.010731707317074</v>
      </c>
      <c r="H1335" s="67">
        <v>8.8475609756097562</v>
      </c>
      <c r="I1335" s="67">
        <v>30.966341463414633</v>
      </c>
      <c r="J1335" s="67">
        <v>2370.81</v>
      </c>
    </row>
    <row r="1336" spans="2:10" x14ac:dyDescent="0.2">
      <c r="B1336" s="12" t="s">
        <v>650</v>
      </c>
      <c r="C1336" s="12" t="s">
        <v>376</v>
      </c>
      <c r="D1336" s="12" t="s">
        <v>376</v>
      </c>
      <c r="E1336" s="12" t="s">
        <v>2844</v>
      </c>
      <c r="F1336" s="12">
        <v>10</v>
      </c>
      <c r="G1336" s="67">
        <v>9.7748780487804865</v>
      </c>
      <c r="H1336" s="67">
        <v>2.1690243902439028</v>
      </c>
      <c r="I1336" s="67">
        <v>7.591951219512195</v>
      </c>
      <c r="J1336" s="67">
        <v>800.97</v>
      </c>
    </row>
    <row r="1337" spans="2:10" x14ac:dyDescent="0.2">
      <c r="B1337" s="12" t="s">
        <v>653</v>
      </c>
      <c r="C1337" s="12" t="s">
        <v>376</v>
      </c>
      <c r="D1337" s="12" t="s">
        <v>376</v>
      </c>
      <c r="E1337" s="12" t="s">
        <v>2843</v>
      </c>
      <c r="F1337" s="12">
        <v>1</v>
      </c>
      <c r="G1337" s="67">
        <v>1.143170731707317</v>
      </c>
      <c r="H1337" s="67">
        <v>1.3285365853658537</v>
      </c>
      <c r="I1337" s="67">
        <v>4.6502439024390245</v>
      </c>
      <c r="J1337" s="67">
        <v>292</v>
      </c>
    </row>
    <row r="1338" spans="2:10" x14ac:dyDescent="0.2">
      <c r="B1338" s="12" t="s">
        <v>1620</v>
      </c>
      <c r="C1338" s="12" t="s">
        <v>376</v>
      </c>
      <c r="D1338" s="12" t="s">
        <v>376</v>
      </c>
      <c r="E1338" s="12" t="s">
        <v>2844</v>
      </c>
      <c r="F1338" s="12">
        <v>31</v>
      </c>
      <c r="G1338" s="67">
        <v>14.573170731707316</v>
      </c>
      <c r="H1338" s="67">
        <v>4.8780487804878049E-3</v>
      </c>
      <c r="I1338" s="67">
        <v>1.7073170731707315E-2</v>
      </c>
      <c r="J1338" s="67">
        <v>598.4</v>
      </c>
    </row>
    <row r="1339" spans="2:10" x14ac:dyDescent="0.2">
      <c r="B1339" s="12" t="s">
        <v>1796</v>
      </c>
      <c r="C1339" s="12" t="s">
        <v>376</v>
      </c>
      <c r="D1339" s="12" t="s">
        <v>376</v>
      </c>
      <c r="E1339" s="12" t="s">
        <v>2844</v>
      </c>
      <c r="F1339" s="12">
        <v>17</v>
      </c>
      <c r="G1339" s="67">
        <v>9.7543902439024386</v>
      </c>
      <c r="H1339" s="67">
        <v>11.474146341463415</v>
      </c>
      <c r="I1339" s="67">
        <v>40.160243902439021</v>
      </c>
      <c r="J1339" s="67">
        <v>2516.94</v>
      </c>
    </row>
    <row r="1340" spans="2:10" x14ac:dyDescent="0.2">
      <c r="B1340" s="12" t="s">
        <v>1713</v>
      </c>
      <c r="C1340" s="12" t="s">
        <v>376</v>
      </c>
      <c r="D1340" s="12" t="s">
        <v>376</v>
      </c>
      <c r="E1340" s="12" t="s">
        <v>2844</v>
      </c>
      <c r="F1340" s="12">
        <v>3</v>
      </c>
      <c r="G1340" s="67">
        <v>3.8641463414634147</v>
      </c>
      <c r="H1340" s="67">
        <v>0.79048780487804871</v>
      </c>
      <c r="I1340" s="67">
        <v>2.7665853658536586</v>
      </c>
      <c r="J1340" s="67">
        <v>304.27</v>
      </c>
    </row>
    <row r="1341" spans="2:10" x14ac:dyDescent="0.2">
      <c r="B1341" s="12" t="s">
        <v>1797</v>
      </c>
      <c r="C1341" s="12" t="s">
        <v>376</v>
      </c>
      <c r="D1341" s="12" t="s">
        <v>376</v>
      </c>
      <c r="E1341" s="12" t="s">
        <v>2843</v>
      </c>
      <c r="F1341" s="12">
        <v>12</v>
      </c>
      <c r="G1341" s="67">
        <v>6.6863414634146334</v>
      </c>
      <c r="H1341" s="67">
        <v>8.8507317073170739</v>
      </c>
      <c r="I1341" s="67">
        <v>42.599268292682922</v>
      </c>
      <c r="J1341" s="67">
        <v>2383.59</v>
      </c>
    </row>
    <row r="1342" spans="2:10" x14ac:dyDescent="0.2">
      <c r="B1342" s="12" t="s">
        <v>653</v>
      </c>
      <c r="C1342" s="12" t="s">
        <v>376</v>
      </c>
      <c r="D1342" s="12" t="s">
        <v>376</v>
      </c>
      <c r="E1342" s="12" t="s">
        <v>2843</v>
      </c>
      <c r="F1342" s="12">
        <v>3</v>
      </c>
      <c r="G1342" s="67">
        <v>3.4141463414634146</v>
      </c>
      <c r="H1342" s="67">
        <v>2.4924390243902437</v>
      </c>
      <c r="I1342" s="67">
        <v>8.7239024390243909</v>
      </c>
      <c r="J1342" s="67">
        <v>599.85</v>
      </c>
    </row>
    <row r="1343" spans="2:10" x14ac:dyDescent="0.2">
      <c r="B1343" s="12" t="s">
        <v>1079</v>
      </c>
      <c r="C1343" s="12" t="s">
        <v>376</v>
      </c>
      <c r="D1343" s="12" t="s">
        <v>376</v>
      </c>
      <c r="E1343" s="12" t="s">
        <v>2844</v>
      </c>
      <c r="F1343" s="12">
        <v>1</v>
      </c>
      <c r="G1343" s="67">
        <v>13.896585365853658</v>
      </c>
      <c r="H1343" s="67">
        <v>9.7939024390243912</v>
      </c>
      <c r="I1343" s="67">
        <v>55.790975609756096</v>
      </c>
      <c r="J1343" s="67">
        <v>3258.74</v>
      </c>
    </row>
    <row r="1344" spans="2:10" x14ac:dyDescent="0.2">
      <c r="B1344" s="12" t="s">
        <v>1798</v>
      </c>
      <c r="C1344" s="12" t="s">
        <v>376</v>
      </c>
      <c r="D1344" s="12" t="s">
        <v>376</v>
      </c>
      <c r="E1344" s="12" t="s">
        <v>2843</v>
      </c>
      <c r="F1344" s="12">
        <v>25</v>
      </c>
      <c r="G1344" s="67">
        <v>28.518780487804879</v>
      </c>
      <c r="H1344" s="67">
        <v>15.593414634146342</v>
      </c>
      <c r="I1344" s="67">
        <v>54.57756097560975</v>
      </c>
      <c r="J1344" s="67">
        <v>4046.28</v>
      </c>
    </row>
    <row r="1345" spans="2:10" x14ac:dyDescent="0.2">
      <c r="B1345" s="12" t="s">
        <v>664</v>
      </c>
      <c r="C1345" s="12" t="s">
        <v>376</v>
      </c>
      <c r="D1345" s="12" t="s">
        <v>376</v>
      </c>
      <c r="E1345" s="12" t="s">
        <v>2843</v>
      </c>
      <c r="F1345" s="12">
        <v>1</v>
      </c>
      <c r="G1345" s="67">
        <v>1.3807317073170731</v>
      </c>
      <c r="H1345" s="67">
        <v>1.6192682926829269</v>
      </c>
      <c r="I1345" s="67">
        <v>5.6673170731707323</v>
      </c>
      <c r="J1345" s="67">
        <v>355.36</v>
      </c>
    </row>
    <row r="1346" spans="2:10" x14ac:dyDescent="0.2">
      <c r="B1346" s="12" t="s">
        <v>1713</v>
      </c>
      <c r="C1346" s="12" t="s">
        <v>376</v>
      </c>
      <c r="D1346" s="12" t="s">
        <v>376</v>
      </c>
      <c r="E1346" s="12" t="s">
        <v>2843</v>
      </c>
      <c r="F1346" s="12">
        <v>4</v>
      </c>
      <c r="G1346" s="67">
        <v>3.6760975609756099</v>
      </c>
      <c r="H1346" s="67">
        <v>1.1339024390243904</v>
      </c>
      <c r="I1346" s="67">
        <v>3.968780487804878</v>
      </c>
      <c r="J1346" s="67">
        <v>359.93</v>
      </c>
    </row>
    <row r="1347" spans="2:10" x14ac:dyDescent="0.2">
      <c r="B1347" s="12" t="s">
        <v>664</v>
      </c>
      <c r="C1347" s="12" t="s">
        <v>376</v>
      </c>
      <c r="D1347" s="12" t="s">
        <v>376</v>
      </c>
      <c r="E1347" s="12" t="s">
        <v>2843</v>
      </c>
      <c r="F1347" s="12">
        <v>2</v>
      </c>
      <c r="G1347" s="67">
        <v>1.79</v>
      </c>
      <c r="H1347" s="67">
        <v>1.7614634146341464</v>
      </c>
      <c r="I1347" s="67">
        <v>6.1653658536585363</v>
      </c>
      <c r="J1347" s="67">
        <v>398.39</v>
      </c>
    </row>
    <row r="1348" spans="2:10" x14ac:dyDescent="0.2">
      <c r="B1348" s="12" t="s">
        <v>664</v>
      </c>
      <c r="C1348" s="12" t="s">
        <v>376</v>
      </c>
      <c r="D1348" s="12" t="s">
        <v>376</v>
      </c>
      <c r="E1348" s="12" t="s">
        <v>2844</v>
      </c>
      <c r="F1348" s="12">
        <v>2</v>
      </c>
      <c r="G1348" s="67">
        <v>1.7929268292682927</v>
      </c>
      <c r="H1348" s="67">
        <v>1.8173170731707318</v>
      </c>
      <c r="I1348" s="67">
        <v>6.3604878048780478</v>
      </c>
      <c r="J1348" s="67">
        <v>408.8</v>
      </c>
    </row>
    <row r="1349" spans="2:10" x14ac:dyDescent="0.2">
      <c r="B1349" s="12" t="s">
        <v>1731</v>
      </c>
      <c r="C1349" s="12" t="s">
        <v>376</v>
      </c>
      <c r="D1349" s="12" t="s">
        <v>376</v>
      </c>
      <c r="E1349" s="12" t="s">
        <v>2843</v>
      </c>
      <c r="F1349" s="12">
        <v>1</v>
      </c>
      <c r="G1349" s="67">
        <v>1.6534146341463416</v>
      </c>
      <c r="H1349" s="67">
        <v>1.8773170731707316</v>
      </c>
      <c r="I1349" s="67">
        <v>6.5707317073170728</v>
      </c>
      <c r="J1349" s="67">
        <v>414.16</v>
      </c>
    </row>
    <row r="1350" spans="2:10" x14ac:dyDescent="0.2">
      <c r="B1350" s="12" t="s">
        <v>552</v>
      </c>
      <c r="C1350" s="12" t="s">
        <v>376</v>
      </c>
      <c r="D1350" s="12" t="s">
        <v>376</v>
      </c>
      <c r="E1350" s="12" t="s">
        <v>2843</v>
      </c>
      <c r="F1350" s="12">
        <v>44</v>
      </c>
      <c r="G1350" s="67">
        <v>240.45365853658538</v>
      </c>
      <c r="H1350" s="67">
        <v>14.488536585365853</v>
      </c>
      <c r="I1350" s="67">
        <v>100.4480487804878</v>
      </c>
      <c r="J1350" s="67">
        <v>14571</v>
      </c>
    </row>
    <row r="1351" spans="2:10" x14ac:dyDescent="0.2">
      <c r="B1351" s="12" t="s">
        <v>664</v>
      </c>
      <c r="C1351" s="12" t="s">
        <v>376</v>
      </c>
      <c r="D1351" s="12" t="s">
        <v>376</v>
      </c>
      <c r="E1351" s="12" t="s">
        <v>2844</v>
      </c>
      <c r="F1351" s="12">
        <v>1</v>
      </c>
      <c r="G1351" s="67">
        <v>0.74926829268292683</v>
      </c>
      <c r="H1351" s="67">
        <v>2.1834146341463412</v>
      </c>
      <c r="I1351" s="67">
        <v>13.074878048780487</v>
      </c>
      <c r="J1351" s="67">
        <v>656.31</v>
      </c>
    </row>
    <row r="1352" spans="2:10" x14ac:dyDescent="0.2">
      <c r="B1352" s="12" t="s">
        <v>664</v>
      </c>
      <c r="C1352" s="12" t="s">
        <v>376</v>
      </c>
      <c r="D1352" s="12" t="s">
        <v>376</v>
      </c>
      <c r="E1352" s="12" t="s">
        <v>2844</v>
      </c>
      <c r="F1352" s="12">
        <v>2</v>
      </c>
      <c r="G1352" s="67">
        <v>2.7617073170731707</v>
      </c>
      <c r="H1352" s="67">
        <v>1.7704878048780488</v>
      </c>
      <c r="I1352" s="67">
        <v>6.1970731707317075</v>
      </c>
      <c r="J1352" s="67">
        <v>439.9</v>
      </c>
    </row>
    <row r="1353" spans="2:10" x14ac:dyDescent="0.2">
      <c r="B1353" s="12" t="s">
        <v>1799</v>
      </c>
      <c r="C1353" s="12" t="s">
        <v>376</v>
      </c>
      <c r="D1353" s="12" t="s">
        <v>376</v>
      </c>
      <c r="E1353" s="12" t="s">
        <v>2843</v>
      </c>
      <c r="F1353" s="12">
        <v>42</v>
      </c>
      <c r="G1353" s="67">
        <v>14.902439024390244</v>
      </c>
      <c r="H1353" s="67">
        <v>28.721707317073168</v>
      </c>
      <c r="I1353" s="67">
        <v>206.02731707317074</v>
      </c>
      <c r="J1353" s="67">
        <v>10235.709999999999</v>
      </c>
    </row>
    <row r="1354" spans="2:10" x14ac:dyDescent="0.2">
      <c r="B1354" s="12" t="s">
        <v>655</v>
      </c>
      <c r="C1354" s="12" t="s">
        <v>376</v>
      </c>
      <c r="D1354" s="12" t="s">
        <v>376</v>
      </c>
      <c r="E1354" s="12" t="s">
        <v>2844</v>
      </c>
      <c r="F1354" s="12">
        <v>25</v>
      </c>
      <c r="G1354" s="67">
        <v>27.948048780487802</v>
      </c>
      <c r="H1354" s="67">
        <v>6.756829268292682</v>
      </c>
      <c r="I1354" s="67">
        <v>23.648780487804878</v>
      </c>
      <c r="J1354" s="67">
        <v>2392.5</v>
      </c>
    </row>
    <row r="1355" spans="2:10" x14ac:dyDescent="0.2">
      <c r="B1355" s="12" t="s">
        <v>655</v>
      </c>
      <c r="C1355" s="12" t="s">
        <v>376</v>
      </c>
      <c r="D1355" s="12" t="s">
        <v>376</v>
      </c>
      <c r="E1355" s="12" t="s">
        <v>2843</v>
      </c>
      <c r="F1355" s="12">
        <v>25</v>
      </c>
      <c r="G1355" s="67">
        <v>27.948048780487802</v>
      </c>
      <c r="H1355" s="67">
        <v>6.8792682926829274</v>
      </c>
      <c r="I1355" s="67">
        <v>24.078048780487805</v>
      </c>
      <c r="J1355" s="67">
        <v>2415.12</v>
      </c>
    </row>
    <row r="1356" spans="2:10" x14ac:dyDescent="0.2">
      <c r="B1356" s="12" t="s">
        <v>1729</v>
      </c>
      <c r="C1356" s="12" t="s">
        <v>376</v>
      </c>
      <c r="D1356" s="12" t="s">
        <v>376</v>
      </c>
      <c r="E1356" s="12" t="s">
        <v>2844</v>
      </c>
      <c r="F1356" s="12">
        <v>24</v>
      </c>
      <c r="G1356" s="67">
        <v>4.0299999999999994</v>
      </c>
      <c r="H1356" s="67">
        <v>13.062439024390242</v>
      </c>
      <c r="I1356" s="67">
        <v>56.414390243902439</v>
      </c>
      <c r="J1356" s="67">
        <v>3013.78</v>
      </c>
    </row>
    <row r="1357" spans="2:10" x14ac:dyDescent="0.2">
      <c r="B1357" s="12" t="s">
        <v>535</v>
      </c>
      <c r="C1357" s="12" t="s">
        <v>376</v>
      </c>
      <c r="D1357" s="12" t="s">
        <v>376</v>
      </c>
      <c r="E1357" s="12" t="s">
        <v>2844</v>
      </c>
      <c r="F1357" s="12">
        <v>15</v>
      </c>
      <c r="G1357" s="67">
        <v>15.555121951219512</v>
      </c>
      <c r="H1357" s="67">
        <v>5.0097560975609756</v>
      </c>
      <c r="I1357" s="67">
        <v>17.534146341463416</v>
      </c>
      <c r="J1357" s="67">
        <v>1562.06</v>
      </c>
    </row>
    <row r="1358" spans="2:10" x14ac:dyDescent="0.2">
      <c r="B1358" s="12" t="s">
        <v>1293</v>
      </c>
      <c r="C1358" s="12" t="s">
        <v>376</v>
      </c>
      <c r="D1358" s="12" t="s">
        <v>376</v>
      </c>
      <c r="E1358" s="12" t="s">
        <v>2844</v>
      </c>
      <c r="F1358" s="12">
        <v>16</v>
      </c>
      <c r="G1358" s="67">
        <v>9.4721951219512199</v>
      </c>
      <c r="H1358" s="67">
        <v>13.203902439024391</v>
      </c>
      <c r="I1358" s="67">
        <v>73.701219512195124</v>
      </c>
      <c r="J1358" s="67">
        <v>3951.47</v>
      </c>
    </row>
    <row r="1359" spans="2:10" x14ac:dyDescent="0.2">
      <c r="B1359" s="12" t="s">
        <v>1552</v>
      </c>
      <c r="C1359" s="12" t="s">
        <v>376</v>
      </c>
      <c r="D1359" s="12" t="s">
        <v>376</v>
      </c>
      <c r="E1359" s="12" t="s">
        <v>2844</v>
      </c>
      <c r="F1359" s="12">
        <v>44</v>
      </c>
      <c r="G1359" s="67">
        <v>7.0195121951219512</v>
      </c>
      <c r="H1359" s="67">
        <v>17.640731707317073</v>
      </c>
      <c r="I1359" s="67">
        <v>66.095365853658535</v>
      </c>
      <c r="J1359" s="67">
        <v>3720.98</v>
      </c>
    </row>
    <row r="1360" spans="2:10" x14ac:dyDescent="0.2">
      <c r="B1360" s="12" t="s">
        <v>653</v>
      </c>
      <c r="C1360" s="12" t="s">
        <v>376</v>
      </c>
      <c r="D1360" s="12" t="s">
        <v>376</v>
      </c>
      <c r="E1360" s="12" t="s">
        <v>2843</v>
      </c>
      <c r="F1360" s="12">
        <v>3</v>
      </c>
      <c r="G1360" s="67">
        <v>3.4297560975609755</v>
      </c>
      <c r="H1360" s="67">
        <v>2.4817073170731709</v>
      </c>
      <c r="I1360" s="67">
        <v>8.6863414634146334</v>
      </c>
      <c r="J1360" s="67">
        <v>598.51</v>
      </c>
    </row>
    <row r="1361" spans="2:10" x14ac:dyDescent="0.2">
      <c r="B1361" s="12" t="s">
        <v>1713</v>
      </c>
      <c r="C1361" s="12" t="s">
        <v>376</v>
      </c>
      <c r="D1361" s="12" t="s">
        <v>376</v>
      </c>
      <c r="E1361" s="12" t="s">
        <v>2844</v>
      </c>
      <c r="F1361" s="12">
        <v>12</v>
      </c>
      <c r="G1361" s="67">
        <v>17.075121951219515</v>
      </c>
      <c r="H1361" s="67">
        <v>7.4568292682926831</v>
      </c>
      <c r="I1361" s="67">
        <v>31.718048780487802</v>
      </c>
      <c r="J1361" s="67">
        <v>2306.25</v>
      </c>
    </row>
    <row r="1362" spans="2:10" x14ac:dyDescent="0.2">
      <c r="B1362" s="12" t="s">
        <v>1632</v>
      </c>
      <c r="C1362" s="12" t="s">
        <v>376</v>
      </c>
      <c r="D1362" s="12" t="s">
        <v>376</v>
      </c>
      <c r="E1362" s="12" t="s">
        <v>2844</v>
      </c>
      <c r="F1362" s="12">
        <v>100</v>
      </c>
      <c r="G1362" s="67">
        <v>17.183658536585366</v>
      </c>
      <c r="H1362" s="67">
        <v>20.42048780487805</v>
      </c>
      <c r="I1362" s="67">
        <v>88.545853658536586</v>
      </c>
      <c r="J1362" s="67">
        <v>5172.1499999999996</v>
      </c>
    </row>
    <row r="1363" spans="2:10" x14ac:dyDescent="0.2">
      <c r="B1363" s="12" t="s">
        <v>535</v>
      </c>
      <c r="C1363" s="12" t="s">
        <v>376</v>
      </c>
      <c r="D1363" s="12" t="s">
        <v>376</v>
      </c>
      <c r="E1363" s="12" t="s">
        <v>2844</v>
      </c>
      <c r="F1363" s="12">
        <v>2</v>
      </c>
      <c r="G1363" s="67">
        <v>2.633658536585366</v>
      </c>
      <c r="H1363" s="67">
        <v>2.8292682926829267</v>
      </c>
      <c r="I1363" s="67">
        <v>9.9029268292682922</v>
      </c>
      <c r="J1363" s="67">
        <v>630</v>
      </c>
    </row>
    <row r="1364" spans="2:10" x14ac:dyDescent="0.2">
      <c r="B1364" s="12" t="s">
        <v>1713</v>
      </c>
      <c r="C1364" s="12" t="s">
        <v>376</v>
      </c>
      <c r="D1364" s="12" t="s">
        <v>376</v>
      </c>
      <c r="E1364" s="12" t="s">
        <v>2843</v>
      </c>
      <c r="F1364" s="12">
        <v>5</v>
      </c>
      <c r="G1364" s="67">
        <v>2.3909756097560977</v>
      </c>
      <c r="H1364" s="67">
        <v>6.7719512195121947</v>
      </c>
      <c r="I1364" s="67">
        <v>23.70219512195122</v>
      </c>
      <c r="J1364" s="67">
        <v>1347.47</v>
      </c>
    </row>
    <row r="1365" spans="2:10" x14ac:dyDescent="0.2">
      <c r="B1365" s="12" t="s">
        <v>1716</v>
      </c>
      <c r="C1365" s="12" t="s">
        <v>376</v>
      </c>
      <c r="D1365" s="12" t="s">
        <v>376</v>
      </c>
      <c r="E1365" s="12" t="s">
        <v>2843</v>
      </c>
      <c r="F1365" s="12">
        <v>2</v>
      </c>
      <c r="G1365" s="67">
        <v>3.7239024390243904</v>
      </c>
      <c r="H1365" s="67">
        <v>2.8614634146341462</v>
      </c>
      <c r="I1365" s="67">
        <v>9.98</v>
      </c>
      <c r="J1365" s="67">
        <v>679.18</v>
      </c>
    </row>
    <row r="1366" spans="2:10" x14ac:dyDescent="0.2">
      <c r="B1366" s="12" t="s">
        <v>1323</v>
      </c>
      <c r="C1366" s="12" t="s">
        <v>376</v>
      </c>
      <c r="D1366" s="12" t="s">
        <v>376</v>
      </c>
      <c r="E1366" s="12" t="s">
        <v>2844</v>
      </c>
      <c r="F1366" s="12">
        <v>49</v>
      </c>
      <c r="G1366" s="67">
        <v>40.885853658536583</v>
      </c>
      <c r="H1366" s="67">
        <v>9.6302439024390232</v>
      </c>
      <c r="I1366" s="67">
        <v>39.925853658536589</v>
      </c>
      <c r="J1366" s="67">
        <v>3708.12</v>
      </c>
    </row>
    <row r="1367" spans="2:10" x14ac:dyDescent="0.2">
      <c r="B1367" s="12" t="s">
        <v>1716</v>
      </c>
      <c r="C1367" s="12" t="s">
        <v>376</v>
      </c>
      <c r="D1367" s="12" t="s">
        <v>376</v>
      </c>
      <c r="E1367" s="12" t="s">
        <v>2844</v>
      </c>
      <c r="F1367" s="12">
        <v>4</v>
      </c>
      <c r="G1367" s="67">
        <v>5.9141463414634146</v>
      </c>
      <c r="H1367" s="67">
        <v>2.4539024390243904</v>
      </c>
      <c r="I1367" s="67">
        <v>8.5887804878048772</v>
      </c>
      <c r="J1367" s="67">
        <v>695.23</v>
      </c>
    </row>
    <row r="1368" spans="2:10" x14ac:dyDescent="0.2">
      <c r="B1368" s="12" t="s">
        <v>1745</v>
      </c>
      <c r="C1368" s="12" t="s">
        <v>376</v>
      </c>
      <c r="D1368" s="12" t="s">
        <v>376</v>
      </c>
      <c r="E1368" s="12" t="s">
        <v>2844</v>
      </c>
      <c r="F1368" s="12">
        <v>1</v>
      </c>
      <c r="G1368" s="67">
        <v>6.0231707317073164</v>
      </c>
      <c r="H1368" s="67">
        <v>8.324634146341463</v>
      </c>
      <c r="I1368" s="67">
        <v>39.20975609756097</v>
      </c>
      <c r="J1368" s="67">
        <v>2195.86</v>
      </c>
    </row>
    <row r="1369" spans="2:10" x14ac:dyDescent="0.2">
      <c r="B1369" s="12" t="s">
        <v>641</v>
      </c>
      <c r="C1369" s="12" t="s">
        <v>376</v>
      </c>
      <c r="D1369" s="12" t="s">
        <v>376</v>
      </c>
      <c r="E1369" s="12" t="s">
        <v>2844</v>
      </c>
      <c r="F1369" s="12">
        <v>50</v>
      </c>
      <c r="G1369" s="67">
        <v>55.274634146341469</v>
      </c>
      <c r="H1369" s="67">
        <v>20.221463414634147</v>
      </c>
      <c r="I1369" s="67">
        <v>70.775365853658542</v>
      </c>
      <c r="J1369" s="67">
        <v>5997.13</v>
      </c>
    </row>
    <row r="1370" spans="2:10" x14ac:dyDescent="0.2">
      <c r="B1370" s="12" t="s">
        <v>1713</v>
      </c>
      <c r="C1370" s="12" t="s">
        <v>376</v>
      </c>
      <c r="D1370" s="12" t="s">
        <v>376</v>
      </c>
      <c r="E1370" s="12" t="s">
        <v>2844</v>
      </c>
      <c r="F1370" s="12">
        <v>1</v>
      </c>
      <c r="G1370" s="67">
        <v>4.2175609756097554</v>
      </c>
      <c r="H1370" s="67">
        <v>2.9212195121951217</v>
      </c>
      <c r="I1370" s="67">
        <v>10.224878048780489</v>
      </c>
      <c r="J1370" s="67">
        <v>711.91</v>
      </c>
    </row>
    <row r="1371" spans="2:10" x14ac:dyDescent="0.2">
      <c r="B1371" s="12" t="s">
        <v>1800</v>
      </c>
      <c r="C1371" s="12" t="s">
        <v>376</v>
      </c>
      <c r="D1371" s="12" t="s">
        <v>376</v>
      </c>
      <c r="E1371" s="12" t="s">
        <v>2843</v>
      </c>
      <c r="F1371" s="12">
        <v>154</v>
      </c>
      <c r="G1371" s="67">
        <v>39.485121951219512</v>
      </c>
      <c r="H1371" s="67">
        <v>0</v>
      </c>
      <c r="I1371" s="67">
        <v>0</v>
      </c>
      <c r="J1371" s="67">
        <v>1618.89</v>
      </c>
    </row>
    <row r="1372" spans="2:10" x14ac:dyDescent="0.2">
      <c r="B1372" s="12" t="s">
        <v>1801</v>
      </c>
      <c r="C1372" s="12" t="s">
        <v>376</v>
      </c>
      <c r="D1372" s="12" t="s">
        <v>376</v>
      </c>
      <c r="E1372" s="12" t="s">
        <v>2843</v>
      </c>
      <c r="F1372" s="12">
        <v>6</v>
      </c>
      <c r="G1372" s="67">
        <v>8.3180487804878052</v>
      </c>
      <c r="H1372" s="67">
        <v>2.2897560975609754</v>
      </c>
      <c r="I1372" s="67">
        <v>8.7682926829268286</v>
      </c>
      <c r="J1372" s="67">
        <v>794.42</v>
      </c>
    </row>
    <row r="1373" spans="2:10" x14ac:dyDescent="0.2">
      <c r="B1373" s="12" t="s">
        <v>1802</v>
      </c>
      <c r="C1373" s="12" t="s">
        <v>376</v>
      </c>
      <c r="D1373" s="12" t="s">
        <v>376</v>
      </c>
      <c r="E1373" s="12" t="s">
        <v>2843</v>
      </c>
      <c r="F1373" s="12">
        <v>1</v>
      </c>
      <c r="G1373" s="67">
        <v>0</v>
      </c>
      <c r="H1373" s="67">
        <v>4.6643902439024396</v>
      </c>
      <c r="I1373" s="67">
        <v>16.325609756097563</v>
      </c>
      <c r="J1373" s="67">
        <v>860.59</v>
      </c>
    </row>
    <row r="1374" spans="2:10" x14ac:dyDescent="0.2">
      <c r="B1374" s="12" t="s">
        <v>653</v>
      </c>
      <c r="C1374" s="12" t="s">
        <v>376</v>
      </c>
      <c r="D1374" s="12" t="s">
        <v>376</v>
      </c>
      <c r="E1374" s="12" t="s">
        <v>2844</v>
      </c>
      <c r="F1374" s="12">
        <v>9</v>
      </c>
      <c r="G1374" s="67">
        <v>11.432682926829269</v>
      </c>
      <c r="H1374" s="67">
        <v>11.064390243902439</v>
      </c>
      <c r="I1374" s="67">
        <v>38.72609756097561</v>
      </c>
      <c r="J1374" s="67">
        <v>2510.15</v>
      </c>
    </row>
    <row r="1375" spans="2:10" x14ac:dyDescent="0.2">
      <c r="B1375" s="12" t="s">
        <v>535</v>
      </c>
      <c r="C1375" s="12" t="s">
        <v>376</v>
      </c>
      <c r="D1375" s="12" t="s">
        <v>376</v>
      </c>
      <c r="E1375" s="12" t="s">
        <v>2844</v>
      </c>
      <c r="F1375" s="12">
        <v>4</v>
      </c>
      <c r="G1375" s="67">
        <v>11.272926829268293</v>
      </c>
      <c r="H1375" s="67">
        <v>5.9373170731707319</v>
      </c>
      <c r="I1375" s="67">
        <v>20.780731707317074</v>
      </c>
      <c r="J1375" s="67">
        <v>1557.63</v>
      </c>
    </row>
    <row r="1376" spans="2:10" x14ac:dyDescent="0.2">
      <c r="B1376" s="12" t="s">
        <v>1803</v>
      </c>
      <c r="C1376" s="12" t="s">
        <v>376</v>
      </c>
      <c r="D1376" s="12" t="s">
        <v>376</v>
      </c>
      <c r="E1376" s="12" t="s">
        <v>2844</v>
      </c>
      <c r="F1376" s="12">
        <v>74</v>
      </c>
      <c r="G1376" s="67">
        <v>45.222682926829272</v>
      </c>
      <c r="H1376" s="67">
        <v>36.098780487804873</v>
      </c>
      <c r="I1376" s="67">
        <v>126.34804878048782</v>
      </c>
      <c r="J1376" s="67">
        <v>8514.4500000000007</v>
      </c>
    </row>
    <row r="1377" spans="2:10" x14ac:dyDescent="0.2">
      <c r="B1377" s="12" t="s">
        <v>1604</v>
      </c>
      <c r="C1377" s="12" t="s">
        <v>376</v>
      </c>
      <c r="D1377" s="12" t="s">
        <v>376</v>
      </c>
      <c r="E1377" s="12" t="s">
        <v>2844</v>
      </c>
      <c r="F1377" s="12">
        <v>250</v>
      </c>
      <c r="G1377" s="67">
        <v>50.18292682926829</v>
      </c>
      <c r="H1377" s="67">
        <v>0</v>
      </c>
      <c r="I1377" s="67">
        <v>0</v>
      </c>
      <c r="J1377" s="67">
        <v>2057.5</v>
      </c>
    </row>
    <row r="1378" spans="2:10" x14ac:dyDescent="0.2">
      <c r="B1378" s="12" t="s">
        <v>1716</v>
      </c>
      <c r="C1378" s="12" t="s">
        <v>376</v>
      </c>
      <c r="D1378" s="12" t="s">
        <v>376</v>
      </c>
      <c r="E1378" s="12" t="s">
        <v>2844</v>
      </c>
      <c r="F1378" s="12">
        <v>88</v>
      </c>
      <c r="G1378" s="67">
        <v>112.84707317073169</v>
      </c>
      <c r="H1378" s="67">
        <v>57.010487804878046</v>
      </c>
      <c r="I1378" s="67">
        <v>262.9470731707317</v>
      </c>
      <c r="J1378" s="67">
        <v>17744.990000000002</v>
      </c>
    </row>
    <row r="1379" spans="2:10" x14ac:dyDescent="0.2">
      <c r="B1379" s="12" t="s">
        <v>1272</v>
      </c>
      <c r="C1379" s="12" t="s">
        <v>376</v>
      </c>
      <c r="D1379" s="12" t="s">
        <v>376</v>
      </c>
      <c r="E1379" s="12" t="s">
        <v>2844</v>
      </c>
      <c r="F1379" s="12">
        <v>12</v>
      </c>
      <c r="G1379" s="67">
        <v>30.653170731707316</v>
      </c>
      <c r="H1379" s="67">
        <v>9.6709756097560966</v>
      </c>
      <c r="I1379" s="67">
        <v>45.984390243902439</v>
      </c>
      <c r="J1379" s="67">
        <v>3538.65</v>
      </c>
    </row>
    <row r="1380" spans="2:10" x14ac:dyDescent="0.2">
      <c r="B1380" s="12" t="s">
        <v>483</v>
      </c>
      <c r="C1380" s="12" t="s">
        <v>376</v>
      </c>
      <c r="D1380" s="12" t="s">
        <v>376</v>
      </c>
      <c r="E1380" s="12" t="s">
        <v>2843</v>
      </c>
      <c r="F1380" s="12">
        <v>2</v>
      </c>
      <c r="G1380" s="67">
        <v>14.017560975609756</v>
      </c>
      <c r="H1380" s="67">
        <v>4.0495121951219515</v>
      </c>
      <c r="I1380" s="67">
        <v>19.735853658536588</v>
      </c>
      <c r="J1380" s="67">
        <v>1549.92</v>
      </c>
    </row>
    <row r="1381" spans="2:10" x14ac:dyDescent="0.2">
      <c r="B1381" s="12" t="s">
        <v>1725</v>
      </c>
      <c r="C1381" s="12" t="s">
        <v>376</v>
      </c>
      <c r="D1381" s="12" t="s">
        <v>376</v>
      </c>
      <c r="E1381" s="12" t="s">
        <v>2844</v>
      </c>
      <c r="F1381" s="12">
        <v>4</v>
      </c>
      <c r="G1381" s="67">
        <v>12.103414634146342</v>
      </c>
      <c r="H1381" s="67">
        <v>5.5524390243902442</v>
      </c>
      <c r="I1381" s="67">
        <v>47.356097560975613</v>
      </c>
      <c r="J1381" s="67">
        <v>2665.49</v>
      </c>
    </row>
    <row r="1382" spans="2:10" x14ac:dyDescent="0.2">
      <c r="B1382" s="12" t="s">
        <v>1725</v>
      </c>
      <c r="C1382" s="12" t="s">
        <v>376</v>
      </c>
      <c r="D1382" s="12" t="s">
        <v>376</v>
      </c>
      <c r="E1382" s="12" t="s">
        <v>2844</v>
      </c>
      <c r="F1382" s="12">
        <v>2</v>
      </c>
      <c r="G1382" s="67">
        <v>2.4741463414634146</v>
      </c>
      <c r="H1382" s="67">
        <v>2.8897560975609755</v>
      </c>
      <c r="I1382" s="67">
        <v>24.337804878048779</v>
      </c>
      <c r="J1382" s="67">
        <v>1217.77</v>
      </c>
    </row>
    <row r="1383" spans="2:10" x14ac:dyDescent="0.2">
      <c r="B1383" s="12" t="s">
        <v>1550</v>
      </c>
      <c r="C1383" s="12" t="s">
        <v>376</v>
      </c>
      <c r="D1383" s="12" t="s">
        <v>376</v>
      </c>
      <c r="E1383" s="12" t="s">
        <v>2844</v>
      </c>
      <c r="F1383" s="12">
        <v>8</v>
      </c>
      <c r="G1383" s="67">
        <v>3.5278048780487801</v>
      </c>
      <c r="H1383" s="67">
        <v>3.4612195121951217</v>
      </c>
      <c r="I1383" s="67">
        <v>23.73</v>
      </c>
      <c r="J1383" s="67">
        <v>1259.48</v>
      </c>
    </row>
    <row r="1384" spans="2:10" x14ac:dyDescent="0.2">
      <c r="B1384" s="12" t="s">
        <v>535</v>
      </c>
      <c r="C1384" s="12" t="s">
        <v>376</v>
      </c>
      <c r="D1384" s="12" t="s">
        <v>376</v>
      </c>
      <c r="E1384" s="12" t="s">
        <v>2843</v>
      </c>
      <c r="F1384" s="12">
        <v>41</v>
      </c>
      <c r="G1384" s="67">
        <v>52.668292682926833</v>
      </c>
      <c r="H1384" s="67">
        <v>23.161463414634145</v>
      </c>
      <c r="I1384" s="67">
        <v>91.411219512195117</v>
      </c>
      <c r="J1384" s="67">
        <v>6856.88</v>
      </c>
    </row>
    <row r="1385" spans="2:10" x14ac:dyDescent="0.2">
      <c r="B1385" s="12" t="s">
        <v>535</v>
      </c>
      <c r="C1385" s="12" t="s">
        <v>376</v>
      </c>
      <c r="D1385" s="12" t="s">
        <v>376</v>
      </c>
      <c r="E1385" s="12" t="s">
        <v>2843</v>
      </c>
      <c r="F1385" s="12">
        <v>6</v>
      </c>
      <c r="G1385" s="67">
        <v>16.394878048780487</v>
      </c>
      <c r="H1385" s="67">
        <v>5.7026829268292687</v>
      </c>
      <c r="I1385" s="67">
        <v>19.960243902439025</v>
      </c>
      <c r="J1385" s="67">
        <v>1724.37</v>
      </c>
    </row>
    <row r="1386" spans="2:10" x14ac:dyDescent="0.2">
      <c r="B1386" s="12" t="s">
        <v>443</v>
      </c>
      <c r="C1386" s="12" t="s">
        <v>376</v>
      </c>
      <c r="D1386" s="12" t="s">
        <v>376</v>
      </c>
      <c r="E1386" s="12" t="s">
        <v>2843</v>
      </c>
      <c r="F1386" s="12">
        <v>5</v>
      </c>
      <c r="G1386" s="67">
        <v>4.4865853658536583</v>
      </c>
      <c r="H1386" s="67">
        <v>14.667560975609756</v>
      </c>
      <c r="I1386" s="67">
        <v>54.129024390243899</v>
      </c>
      <c r="J1386" s="67">
        <v>3004.61</v>
      </c>
    </row>
    <row r="1387" spans="2:10" x14ac:dyDescent="0.2">
      <c r="B1387" s="12" t="s">
        <v>1716</v>
      </c>
      <c r="C1387" s="12" t="s">
        <v>376</v>
      </c>
      <c r="D1387" s="12" t="s">
        <v>376</v>
      </c>
      <c r="E1387" s="12" t="s">
        <v>2843</v>
      </c>
      <c r="F1387" s="12">
        <v>9</v>
      </c>
      <c r="G1387" s="67">
        <v>11.284634146341464</v>
      </c>
      <c r="H1387" s="67">
        <v>9.1763414634146354</v>
      </c>
      <c r="I1387" s="67">
        <v>38.459268292682928</v>
      </c>
      <c r="J1387" s="67">
        <v>2415.73</v>
      </c>
    </row>
    <row r="1388" spans="2:10" x14ac:dyDescent="0.2">
      <c r="B1388" s="12" t="s">
        <v>1804</v>
      </c>
      <c r="C1388" s="12" t="s">
        <v>376</v>
      </c>
      <c r="D1388" s="12" t="s">
        <v>376</v>
      </c>
      <c r="E1388" s="12" t="s">
        <v>2844</v>
      </c>
      <c r="F1388" s="12">
        <v>96</v>
      </c>
      <c r="G1388" s="67">
        <v>167.6829268292683</v>
      </c>
      <c r="H1388" s="67">
        <v>3.3821951219512192</v>
      </c>
      <c r="I1388" s="67">
        <v>533.58975609756101</v>
      </c>
      <c r="J1388" s="67">
        <v>28890.85</v>
      </c>
    </row>
    <row r="1389" spans="2:10" x14ac:dyDescent="0.2">
      <c r="B1389" s="12" t="s">
        <v>1803</v>
      </c>
      <c r="C1389" s="12" t="s">
        <v>376</v>
      </c>
      <c r="D1389" s="12" t="s">
        <v>376</v>
      </c>
      <c r="E1389" s="12" t="s">
        <v>2843</v>
      </c>
      <c r="F1389" s="12">
        <v>70</v>
      </c>
      <c r="G1389" s="67">
        <v>35.803658536585367</v>
      </c>
      <c r="H1389" s="67">
        <v>43.008292682926829</v>
      </c>
      <c r="I1389" s="67">
        <v>150.53073170731707</v>
      </c>
      <c r="J1389" s="67">
        <v>9403.0499999999993</v>
      </c>
    </row>
    <row r="1390" spans="2:10" x14ac:dyDescent="0.2">
      <c r="B1390" s="12" t="s">
        <v>1805</v>
      </c>
      <c r="C1390" s="12" t="s">
        <v>376</v>
      </c>
      <c r="D1390" s="12" t="s">
        <v>376</v>
      </c>
      <c r="E1390" s="12" t="s">
        <v>2843</v>
      </c>
      <c r="F1390" s="12">
        <v>100</v>
      </c>
      <c r="G1390" s="67">
        <v>11.570487804878049</v>
      </c>
      <c r="H1390" s="67">
        <v>6.9463414634146341</v>
      </c>
      <c r="I1390" s="67">
        <v>24.436585365853659</v>
      </c>
      <c r="J1390" s="67">
        <v>1761.09</v>
      </c>
    </row>
    <row r="1391" spans="2:10" x14ac:dyDescent="0.2">
      <c r="B1391" s="12" t="s">
        <v>1746</v>
      </c>
      <c r="C1391" s="12" t="s">
        <v>376</v>
      </c>
      <c r="D1391" s="12" t="s">
        <v>376</v>
      </c>
      <c r="E1391" s="12" t="s">
        <v>2843</v>
      </c>
      <c r="F1391" s="12">
        <v>1</v>
      </c>
      <c r="G1391" s="67">
        <v>11.692439024390243</v>
      </c>
      <c r="H1391" s="67">
        <v>25.88</v>
      </c>
      <c r="I1391" s="67">
        <v>107.80682926829269</v>
      </c>
      <c r="J1391" s="67">
        <v>5960.55</v>
      </c>
    </row>
    <row r="1392" spans="2:10" x14ac:dyDescent="0.2">
      <c r="B1392" s="12" t="s">
        <v>1725</v>
      </c>
      <c r="C1392" s="12" t="s">
        <v>376</v>
      </c>
      <c r="D1392" s="12" t="s">
        <v>376</v>
      </c>
      <c r="E1392" s="12" t="s">
        <v>2843</v>
      </c>
      <c r="F1392" s="12">
        <v>9</v>
      </c>
      <c r="G1392" s="67">
        <v>23.828536585365853</v>
      </c>
      <c r="H1392" s="67">
        <v>9.6392682926829263</v>
      </c>
      <c r="I1392" s="67">
        <v>63.003414634146338</v>
      </c>
      <c r="J1392" s="67">
        <v>3955.32</v>
      </c>
    </row>
    <row r="1393" spans="2:10" x14ac:dyDescent="0.2">
      <c r="B1393" s="12" t="s">
        <v>1714</v>
      </c>
      <c r="C1393" s="12" t="s">
        <v>376</v>
      </c>
      <c r="D1393" s="12" t="s">
        <v>376</v>
      </c>
      <c r="E1393" s="12" t="s">
        <v>2844</v>
      </c>
      <c r="F1393" s="12">
        <v>14</v>
      </c>
      <c r="G1393" s="67">
        <v>1.7573170731707317</v>
      </c>
      <c r="H1393" s="67">
        <v>16.2009756097561</v>
      </c>
      <c r="I1393" s="67">
        <v>76.892682926829266</v>
      </c>
      <c r="J1393" s="67">
        <v>3888.89</v>
      </c>
    </row>
    <row r="1394" spans="2:10" x14ac:dyDescent="0.2">
      <c r="B1394" s="12" t="s">
        <v>483</v>
      </c>
      <c r="C1394" s="12" t="s">
        <v>376</v>
      </c>
      <c r="D1394" s="12" t="s">
        <v>376</v>
      </c>
      <c r="E1394" s="12" t="s">
        <v>2844</v>
      </c>
      <c r="F1394" s="12">
        <v>10</v>
      </c>
      <c r="G1394" s="67">
        <v>17.277317073170732</v>
      </c>
      <c r="H1394" s="67">
        <v>7.8897560975609764</v>
      </c>
      <c r="I1394" s="67">
        <v>42.539512195121951</v>
      </c>
      <c r="J1394" s="67">
        <v>2775.97</v>
      </c>
    </row>
    <row r="1395" spans="2:10" x14ac:dyDescent="0.2">
      <c r="B1395" s="12" t="s">
        <v>1630</v>
      </c>
      <c r="C1395" s="12" t="s">
        <v>376</v>
      </c>
      <c r="D1395" s="12" t="s">
        <v>376</v>
      </c>
      <c r="E1395" s="12" t="s">
        <v>2843</v>
      </c>
      <c r="F1395" s="12">
        <v>75</v>
      </c>
      <c r="G1395" s="67">
        <v>31.060975609756099</v>
      </c>
      <c r="H1395" s="67">
        <v>24.265365853658537</v>
      </c>
      <c r="I1395" s="67">
        <v>84.92926829268292</v>
      </c>
      <c r="J1395" s="67">
        <v>5750.48</v>
      </c>
    </row>
    <row r="1396" spans="2:10" x14ac:dyDescent="0.2">
      <c r="B1396" s="12" t="s">
        <v>1725</v>
      </c>
      <c r="C1396" s="12" t="s">
        <v>376</v>
      </c>
      <c r="D1396" s="12" t="s">
        <v>376</v>
      </c>
      <c r="E1396" s="12" t="s">
        <v>2843</v>
      </c>
      <c r="F1396" s="12">
        <v>9</v>
      </c>
      <c r="G1396" s="67">
        <v>7.3024390243902433</v>
      </c>
      <c r="H1396" s="67">
        <v>2.6500000000000004</v>
      </c>
      <c r="I1396" s="67">
        <v>42.730487804878052</v>
      </c>
      <c r="J1396" s="67">
        <v>2160</v>
      </c>
    </row>
    <row r="1397" spans="2:10" x14ac:dyDescent="0.2">
      <c r="B1397" s="12" t="s">
        <v>1802</v>
      </c>
      <c r="C1397" s="12" t="s">
        <v>376</v>
      </c>
      <c r="D1397" s="12" t="s">
        <v>376</v>
      </c>
      <c r="E1397" s="12" t="s">
        <v>2843</v>
      </c>
      <c r="F1397" s="12">
        <v>1</v>
      </c>
      <c r="G1397" s="67">
        <v>2.3919512195121948</v>
      </c>
      <c r="H1397" s="67">
        <v>9.8956097560975618</v>
      </c>
      <c r="I1397" s="67">
        <v>40.952926829268293</v>
      </c>
      <c r="J1397" s="67">
        <v>2182.86</v>
      </c>
    </row>
    <row r="1398" spans="2:10" x14ac:dyDescent="0.2">
      <c r="B1398" s="12" t="s">
        <v>1803</v>
      </c>
      <c r="C1398" s="12" t="s">
        <v>376</v>
      </c>
      <c r="D1398" s="12" t="s">
        <v>376</v>
      </c>
      <c r="E1398" s="12" t="s">
        <v>2844</v>
      </c>
      <c r="F1398" s="12">
        <v>70</v>
      </c>
      <c r="G1398" s="67">
        <v>39.000243902439024</v>
      </c>
      <c r="H1398" s="67">
        <v>58.170731707317074</v>
      </c>
      <c r="I1398" s="67">
        <v>203.59853658536588</v>
      </c>
      <c r="J1398" s="67">
        <v>12331.55</v>
      </c>
    </row>
    <row r="1399" spans="2:10" x14ac:dyDescent="0.2">
      <c r="B1399" s="12" t="s">
        <v>1740</v>
      </c>
      <c r="C1399" s="12" t="s">
        <v>376</v>
      </c>
      <c r="D1399" s="12" t="s">
        <v>376</v>
      </c>
      <c r="E1399" s="12" t="s">
        <v>2843</v>
      </c>
      <c r="F1399" s="12">
        <v>24</v>
      </c>
      <c r="G1399" s="67">
        <v>6.7668292682926827</v>
      </c>
      <c r="H1399" s="67">
        <v>13.412926829268292</v>
      </c>
      <c r="I1399" s="67">
        <v>46.945853658536585</v>
      </c>
      <c r="J1399" s="67">
        <v>2752.15</v>
      </c>
    </row>
    <row r="1400" spans="2:10" x14ac:dyDescent="0.2">
      <c r="B1400" s="12" t="s">
        <v>1650</v>
      </c>
      <c r="C1400" s="12" t="s">
        <v>376</v>
      </c>
      <c r="D1400" s="12" t="s">
        <v>376</v>
      </c>
      <c r="E1400" s="12" t="s">
        <v>2843</v>
      </c>
      <c r="F1400" s="12">
        <v>2</v>
      </c>
      <c r="G1400" s="67">
        <v>44.04780487804878</v>
      </c>
      <c r="H1400" s="67">
        <v>2.7463414634146339</v>
      </c>
      <c r="I1400" s="67">
        <v>22.400487804878047</v>
      </c>
      <c r="J1400" s="67">
        <v>2836.98</v>
      </c>
    </row>
    <row r="1401" spans="2:10" x14ac:dyDescent="0.2">
      <c r="B1401" s="12" t="s">
        <v>1740</v>
      </c>
      <c r="C1401" s="12" t="s">
        <v>376</v>
      </c>
      <c r="D1401" s="12" t="s">
        <v>376</v>
      </c>
      <c r="E1401" s="12" t="s">
        <v>2844</v>
      </c>
      <c r="F1401" s="12">
        <v>24</v>
      </c>
      <c r="G1401" s="67">
        <v>6.7668292682926827</v>
      </c>
      <c r="H1401" s="67">
        <v>14.998536585365855</v>
      </c>
      <c r="I1401" s="67">
        <v>52.495609756097565</v>
      </c>
      <c r="J1401" s="67">
        <v>3044.7</v>
      </c>
    </row>
    <row r="1402" spans="2:10" x14ac:dyDescent="0.2">
      <c r="B1402" s="12" t="s">
        <v>1802</v>
      </c>
      <c r="C1402" s="12" t="s">
        <v>376</v>
      </c>
      <c r="D1402" s="12" t="s">
        <v>376</v>
      </c>
      <c r="E1402" s="12" t="s">
        <v>2844</v>
      </c>
      <c r="F1402" s="12">
        <v>2</v>
      </c>
      <c r="G1402" s="67">
        <v>11.086585365853658</v>
      </c>
      <c r="H1402" s="67">
        <v>14.116585365853657</v>
      </c>
      <c r="I1402" s="67">
        <v>55.209512195121945</v>
      </c>
      <c r="J1402" s="67">
        <v>3296.92</v>
      </c>
    </row>
    <row r="1403" spans="2:10" x14ac:dyDescent="0.2">
      <c r="B1403" s="12" t="s">
        <v>1652</v>
      </c>
      <c r="C1403" s="12" t="s">
        <v>376</v>
      </c>
      <c r="D1403" s="12" t="s">
        <v>376</v>
      </c>
      <c r="E1403" s="12" t="s">
        <v>2844</v>
      </c>
      <c r="F1403" s="12">
        <v>270</v>
      </c>
      <c r="G1403" s="67">
        <v>103.22731707317072</v>
      </c>
      <c r="H1403" s="67">
        <v>58.236341463414632</v>
      </c>
      <c r="I1403" s="67">
        <v>298.86170731707318</v>
      </c>
      <c r="J1403" s="67">
        <v>18873.34</v>
      </c>
    </row>
    <row r="1404" spans="2:10" x14ac:dyDescent="0.2">
      <c r="B1404" s="12" t="s">
        <v>1250</v>
      </c>
      <c r="C1404" s="12" t="s">
        <v>376</v>
      </c>
      <c r="D1404" s="12" t="s">
        <v>376</v>
      </c>
      <c r="E1404" s="12" t="s">
        <v>2843</v>
      </c>
      <c r="F1404" s="12">
        <v>2</v>
      </c>
      <c r="G1404" s="67">
        <v>50.009024390243901</v>
      </c>
      <c r="H1404" s="67">
        <v>4.2063414634146348</v>
      </c>
      <c r="I1404" s="67">
        <v>55.588536585365858</v>
      </c>
      <c r="J1404" s="67">
        <v>4501.96</v>
      </c>
    </row>
    <row r="1405" spans="2:10" x14ac:dyDescent="0.2">
      <c r="B1405" s="12" t="s">
        <v>1806</v>
      </c>
      <c r="C1405" s="12" t="s">
        <v>376</v>
      </c>
      <c r="D1405" s="12" t="s">
        <v>376</v>
      </c>
      <c r="E1405" s="12" t="s">
        <v>2844</v>
      </c>
      <c r="F1405" s="12">
        <v>1</v>
      </c>
      <c r="G1405" s="67">
        <v>14.511951219512195</v>
      </c>
      <c r="H1405" s="67">
        <v>16.036097560975609</v>
      </c>
      <c r="I1405" s="67">
        <v>67.646585365853653</v>
      </c>
      <c r="J1405" s="67">
        <v>4025.98</v>
      </c>
    </row>
    <row r="1406" spans="2:10" x14ac:dyDescent="0.2">
      <c r="B1406" s="12" t="s">
        <v>535</v>
      </c>
      <c r="C1406" s="12" t="s">
        <v>376</v>
      </c>
      <c r="D1406" s="12" t="s">
        <v>376</v>
      </c>
      <c r="E1406" s="12" t="s">
        <v>2844</v>
      </c>
      <c r="F1406" s="12">
        <v>150</v>
      </c>
      <c r="G1406" s="67">
        <v>90.658536585365852</v>
      </c>
      <c r="H1406" s="67">
        <v>3.4753658536585368</v>
      </c>
      <c r="I1406" s="67">
        <v>12.164146341463415</v>
      </c>
      <c r="J1406" s="67">
        <v>4358.22</v>
      </c>
    </row>
    <row r="1407" spans="2:10" x14ac:dyDescent="0.2">
      <c r="B1407" s="12" t="s">
        <v>1803</v>
      </c>
      <c r="C1407" s="12" t="s">
        <v>376</v>
      </c>
      <c r="D1407" s="12" t="s">
        <v>376</v>
      </c>
      <c r="E1407" s="12" t="s">
        <v>2843</v>
      </c>
      <c r="F1407" s="12">
        <v>26</v>
      </c>
      <c r="G1407" s="67">
        <v>15.459268292682928</v>
      </c>
      <c r="H1407" s="67">
        <v>45.783658536585371</v>
      </c>
      <c r="I1407" s="67">
        <v>160.2439024390244</v>
      </c>
      <c r="J1407" s="67">
        <v>9080.9599999999991</v>
      </c>
    </row>
    <row r="1408" spans="2:10" x14ac:dyDescent="0.2">
      <c r="B1408" s="12" t="s">
        <v>1250</v>
      </c>
      <c r="C1408" s="12" t="s">
        <v>376</v>
      </c>
      <c r="D1408" s="12" t="s">
        <v>376</v>
      </c>
      <c r="E1408" s="12" t="s">
        <v>2844</v>
      </c>
      <c r="F1408" s="12">
        <v>4</v>
      </c>
      <c r="G1408" s="67">
        <v>100.0180487804878</v>
      </c>
      <c r="H1408" s="67">
        <v>11.797317073170731</v>
      </c>
      <c r="I1408" s="67">
        <v>123.02317073170732</v>
      </c>
      <c r="J1408" s="67">
        <v>9628.3799999999992</v>
      </c>
    </row>
    <row r="1409" spans="2:10" x14ac:dyDescent="0.2">
      <c r="B1409" s="12" t="s">
        <v>1807</v>
      </c>
      <c r="C1409" s="12" t="s">
        <v>376</v>
      </c>
      <c r="D1409" s="12" t="s">
        <v>376</v>
      </c>
      <c r="E1409" s="12" t="s">
        <v>2843</v>
      </c>
      <c r="F1409" s="12">
        <v>5</v>
      </c>
      <c r="G1409" s="67">
        <v>27.129512195121951</v>
      </c>
      <c r="H1409" s="67">
        <v>24.470731707317071</v>
      </c>
      <c r="I1409" s="67">
        <v>85.648536585365861</v>
      </c>
      <c r="J1409" s="67">
        <v>5627.2</v>
      </c>
    </row>
    <row r="1410" spans="2:10" x14ac:dyDescent="0.2">
      <c r="B1410" s="12" t="s">
        <v>1805</v>
      </c>
      <c r="C1410" s="12" t="s">
        <v>376</v>
      </c>
      <c r="D1410" s="12" t="s">
        <v>376</v>
      </c>
      <c r="E1410" s="12" t="s">
        <v>2844</v>
      </c>
      <c r="F1410" s="12">
        <v>126</v>
      </c>
      <c r="G1410" s="67">
        <v>14.861951219512196</v>
      </c>
      <c r="H1410" s="67">
        <v>55.09</v>
      </c>
      <c r="I1410" s="67">
        <v>268.44634146341468</v>
      </c>
      <c r="J1410" s="67">
        <v>13874.33</v>
      </c>
    </row>
    <row r="1411" spans="2:10" x14ac:dyDescent="0.2">
      <c r="B1411" s="12" t="s">
        <v>1802</v>
      </c>
      <c r="C1411" s="12" t="s">
        <v>376</v>
      </c>
      <c r="D1411" s="12" t="s">
        <v>376</v>
      </c>
      <c r="E1411" s="12" t="s">
        <v>2844</v>
      </c>
      <c r="F1411" s="12">
        <v>14</v>
      </c>
      <c r="G1411" s="67">
        <v>18.33439024390244</v>
      </c>
      <c r="H1411" s="67">
        <v>66.221463414634144</v>
      </c>
      <c r="I1411" s="67">
        <v>231.77780487804876</v>
      </c>
      <c r="J1411" s="67">
        <v>12969.68</v>
      </c>
    </row>
    <row r="1412" spans="2:10" x14ac:dyDescent="0.2">
      <c r="B1412" s="12" t="s">
        <v>1803</v>
      </c>
      <c r="C1412" s="12" t="s">
        <v>376</v>
      </c>
      <c r="D1412" s="12" t="s">
        <v>376</v>
      </c>
      <c r="E1412" s="12" t="s">
        <v>2844</v>
      </c>
      <c r="F1412" s="12">
        <v>15</v>
      </c>
      <c r="G1412" s="67">
        <v>54.319268292682928</v>
      </c>
      <c r="H1412" s="67">
        <v>67.937073170731708</v>
      </c>
      <c r="I1412" s="67">
        <v>261.56439024390244</v>
      </c>
      <c r="J1412" s="67">
        <v>15736.65</v>
      </c>
    </row>
    <row r="1413" spans="2:10" x14ac:dyDescent="0.2">
      <c r="B1413" s="12" t="s">
        <v>1806</v>
      </c>
      <c r="C1413" s="12" t="s">
        <v>376</v>
      </c>
      <c r="D1413" s="12" t="s">
        <v>376</v>
      </c>
      <c r="E1413" s="12" t="s">
        <v>2844</v>
      </c>
      <c r="F1413" s="12">
        <v>4</v>
      </c>
      <c r="G1413" s="67">
        <v>58.048048780487797</v>
      </c>
      <c r="H1413" s="67">
        <v>77.750487804878048</v>
      </c>
      <c r="I1413" s="67">
        <v>318.20829268292681</v>
      </c>
      <c r="J1413" s="67">
        <v>18614.28</v>
      </c>
    </row>
    <row r="1414" spans="2:10" x14ac:dyDescent="0.2">
      <c r="B1414" s="12" t="s">
        <v>1806</v>
      </c>
      <c r="C1414" s="12" t="s">
        <v>376</v>
      </c>
      <c r="D1414" s="12" t="s">
        <v>376</v>
      </c>
      <c r="E1414" s="12" t="s">
        <v>2844</v>
      </c>
      <c r="F1414" s="12">
        <v>1</v>
      </c>
      <c r="G1414" s="67">
        <v>42.508292682926829</v>
      </c>
      <c r="H1414" s="67">
        <v>59.325853658536587</v>
      </c>
      <c r="I1414" s="67">
        <v>226.94317073170731</v>
      </c>
      <c r="J1414" s="67">
        <v>13479.87</v>
      </c>
    </row>
    <row r="1415" spans="2:10" x14ac:dyDescent="0.2">
      <c r="B1415" s="12" t="s">
        <v>1806</v>
      </c>
      <c r="C1415" s="12" t="s">
        <v>376</v>
      </c>
      <c r="D1415" s="12" t="s">
        <v>376</v>
      </c>
      <c r="E1415" s="12" t="s">
        <v>2844</v>
      </c>
      <c r="F1415" s="12">
        <v>10</v>
      </c>
      <c r="G1415" s="67">
        <v>112.40097560975609</v>
      </c>
      <c r="H1415" s="67">
        <v>119.79926829268294</v>
      </c>
      <c r="I1415" s="67">
        <v>532.89951219512193</v>
      </c>
      <c r="J1415" s="67">
        <v>31369.09</v>
      </c>
    </row>
    <row r="1416" spans="2:10" x14ac:dyDescent="0.2">
      <c r="B1416" s="12" t="s">
        <v>577</v>
      </c>
      <c r="C1416" s="12" t="s">
        <v>376</v>
      </c>
      <c r="D1416" s="12" t="s">
        <v>376</v>
      </c>
      <c r="E1416" s="12" t="s">
        <v>2843</v>
      </c>
      <c r="F1416" s="12">
        <v>0</v>
      </c>
      <c r="G1416" s="67">
        <v>32.030487804878049</v>
      </c>
      <c r="H1416" s="67">
        <v>8.4382926829268303</v>
      </c>
      <c r="I1416" s="67">
        <v>29.53439024390244</v>
      </c>
      <c r="J1416" s="67">
        <v>2870.13</v>
      </c>
    </row>
    <row r="1417" spans="2:10" x14ac:dyDescent="0.2">
      <c r="B1417" s="12" t="s">
        <v>577</v>
      </c>
      <c r="C1417" s="12" t="s">
        <v>376</v>
      </c>
      <c r="D1417" s="12" t="s">
        <v>376</v>
      </c>
      <c r="E1417" s="12" t="s">
        <v>2844</v>
      </c>
      <c r="F1417" s="12">
        <v>0</v>
      </c>
      <c r="G1417" s="67">
        <v>32.030487804878049</v>
      </c>
      <c r="H1417" s="67">
        <v>13.002195121951221</v>
      </c>
      <c r="I1417" s="67">
        <v>45.508536585365853</v>
      </c>
      <c r="J1417" s="67">
        <v>3712.19</v>
      </c>
    </row>
    <row r="1418" spans="2:10" x14ac:dyDescent="0.2">
      <c r="B1418" s="12" t="s">
        <v>535</v>
      </c>
      <c r="C1418" s="12" t="s">
        <v>376</v>
      </c>
      <c r="D1418" s="12" t="s">
        <v>376</v>
      </c>
      <c r="E1418" s="12" t="s">
        <v>2844</v>
      </c>
      <c r="F1418" s="12">
        <v>0</v>
      </c>
      <c r="G1418" s="67">
        <v>1.8370731707317072</v>
      </c>
      <c r="H1418" s="67">
        <v>0.71536585365853655</v>
      </c>
      <c r="I1418" s="67">
        <v>2.5036585365853661</v>
      </c>
      <c r="J1418" s="67">
        <v>207.3</v>
      </c>
    </row>
    <row r="1419" spans="2:10" x14ac:dyDescent="0.2">
      <c r="B1419" s="12" t="s">
        <v>1745</v>
      </c>
      <c r="C1419" s="12" t="s">
        <v>376</v>
      </c>
      <c r="D1419" s="12" t="s">
        <v>376</v>
      </c>
      <c r="E1419" s="12" t="s">
        <v>2844</v>
      </c>
      <c r="F1419" s="12">
        <v>0</v>
      </c>
      <c r="G1419" s="67">
        <v>15.814634146341463</v>
      </c>
      <c r="H1419" s="67">
        <v>12.724390243902441</v>
      </c>
      <c r="I1419" s="67">
        <v>66.854146341463419</v>
      </c>
      <c r="J1419" s="67">
        <v>3911.12</v>
      </c>
    </row>
    <row r="1420" spans="2:10" x14ac:dyDescent="0.2">
      <c r="B1420" s="12" t="s">
        <v>1746</v>
      </c>
      <c r="C1420" s="12" t="s">
        <v>376</v>
      </c>
      <c r="D1420" s="12" t="s">
        <v>376</v>
      </c>
      <c r="E1420" s="12" t="s">
        <v>2843</v>
      </c>
      <c r="F1420" s="12">
        <v>0</v>
      </c>
      <c r="G1420" s="67">
        <v>57.756829268292691</v>
      </c>
      <c r="H1420" s="67">
        <v>54.048048780487797</v>
      </c>
      <c r="I1420" s="67">
        <v>269.88024390243902</v>
      </c>
      <c r="J1420" s="67">
        <v>15649.09</v>
      </c>
    </row>
    <row r="1421" spans="2:10" x14ac:dyDescent="0.2">
      <c r="B1421" s="12" t="s">
        <v>1710</v>
      </c>
      <c r="C1421" s="12" t="s">
        <v>376</v>
      </c>
      <c r="D1421" s="12" t="s">
        <v>376</v>
      </c>
      <c r="E1421" s="12" t="s">
        <v>2844</v>
      </c>
      <c r="F1421" s="12">
        <v>0</v>
      </c>
      <c r="G1421" s="67">
        <v>27.409268292682928</v>
      </c>
      <c r="H1421" s="67">
        <v>73.596097560975608</v>
      </c>
      <c r="I1421" s="67">
        <v>497.20439024390237</v>
      </c>
      <c r="J1421" s="67">
        <v>24526.6</v>
      </c>
    </row>
    <row r="1422" spans="2:10" x14ac:dyDescent="0.2">
      <c r="B1422" s="12" t="s">
        <v>1241</v>
      </c>
      <c r="C1422" s="12" t="s">
        <v>376</v>
      </c>
      <c r="D1422" s="12" t="s">
        <v>376</v>
      </c>
      <c r="E1422" s="12" t="s">
        <v>2843</v>
      </c>
      <c r="F1422" s="12">
        <v>0</v>
      </c>
      <c r="G1422" s="67">
        <v>2.663170731707317</v>
      </c>
      <c r="H1422" s="67">
        <v>1.9914634146341466</v>
      </c>
      <c r="I1422" s="67">
        <v>18.068292682926831</v>
      </c>
      <c r="J1422" s="67">
        <v>931.64</v>
      </c>
    </row>
    <row r="1423" spans="2:10" x14ac:dyDescent="0.2">
      <c r="B1423" s="12" t="s">
        <v>1245</v>
      </c>
      <c r="C1423" s="12" t="s">
        <v>376</v>
      </c>
      <c r="D1423" s="12" t="s">
        <v>376</v>
      </c>
      <c r="E1423" s="12" t="s">
        <v>2843</v>
      </c>
      <c r="F1423" s="12">
        <v>0</v>
      </c>
      <c r="G1423" s="67">
        <v>5.5907317073170733</v>
      </c>
      <c r="H1423" s="67">
        <v>2.8343902439024387</v>
      </c>
      <c r="I1423" s="67">
        <v>31.483414634146339</v>
      </c>
      <c r="J1423" s="67">
        <v>1636.25</v>
      </c>
    </row>
    <row r="1424" spans="2:10" x14ac:dyDescent="0.2">
      <c r="B1424" s="12" t="s">
        <v>1245</v>
      </c>
      <c r="C1424" s="12" t="s">
        <v>376</v>
      </c>
      <c r="D1424" s="12" t="s">
        <v>376</v>
      </c>
      <c r="E1424" s="12" t="s">
        <v>2843</v>
      </c>
      <c r="F1424" s="12">
        <v>0</v>
      </c>
      <c r="G1424" s="67">
        <v>4.7295121951219512</v>
      </c>
      <c r="H1424" s="67">
        <v>2.6682926829268294</v>
      </c>
      <c r="I1424" s="67">
        <v>35.146341463414629</v>
      </c>
      <c r="J1424" s="67">
        <v>1744.31</v>
      </c>
    </row>
    <row r="1425" spans="2:10" x14ac:dyDescent="0.2">
      <c r="B1425" s="12" t="s">
        <v>1247</v>
      </c>
      <c r="C1425" s="12" t="s">
        <v>376</v>
      </c>
      <c r="D1425" s="12" t="s">
        <v>376</v>
      </c>
      <c r="E1425" s="12" t="s">
        <v>2843</v>
      </c>
      <c r="F1425" s="12">
        <v>0</v>
      </c>
      <c r="G1425" s="67">
        <v>2.4841463414634144</v>
      </c>
      <c r="H1425" s="67">
        <v>1.8156097560975608</v>
      </c>
      <c r="I1425" s="67">
        <v>27.051219512195122</v>
      </c>
      <c r="J1425" s="67">
        <v>1285.3900000000001</v>
      </c>
    </row>
    <row r="1426" spans="2:10" x14ac:dyDescent="0.2">
      <c r="B1426" s="12" t="s">
        <v>1723</v>
      </c>
      <c r="C1426" s="12" t="s">
        <v>376</v>
      </c>
      <c r="D1426" s="12" t="s">
        <v>376</v>
      </c>
      <c r="E1426" s="12" t="s">
        <v>2844</v>
      </c>
      <c r="F1426" s="12">
        <v>0</v>
      </c>
      <c r="G1426" s="67">
        <v>1.6656097560975611</v>
      </c>
      <c r="H1426" s="67">
        <v>1.7229268292682927</v>
      </c>
      <c r="I1426" s="67">
        <v>6.7573170731707313</v>
      </c>
      <c r="J1426" s="67">
        <v>415.98</v>
      </c>
    </row>
    <row r="1427" spans="2:10" x14ac:dyDescent="0.2">
      <c r="B1427" s="12" t="s">
        <v>1723</v>
      </c>
      <c r="C1427" s="12" t="s">
        <v>376</v>
      </c>
      <c r="D1427" s="12" t="s">
        <v>376</v>
      </c>
      <c r="E1427" s="12" t="s">
        <v>2843</v>
      </c>
      <c r="F1427" s="12">
        <v>0</v>
      </c>
      <c r="G1427" s="67">
        <v>1.9702439024390244</v>
      </c>
      <c r="H1427" s="67">
        <v>1.3963414634146341</v>
      </c>
      <c r="I1427" s="67">
        <v>5.5931707317073158</v>
      </c>
      <c r="J1427" s="67">
        <v>367.35</v>
      </c>
    </row>
    <row r="1428" spans="2:10" x14ac:dyDescent="0.2">
      <c r="B1428" s="12" t="s">
        <v>1321</v>
      </c>
      <c r="C1428" s="12" t="s">
        <v>376</v>
      </c>
      <c r="D1428" s="12" t="s">
        <v>376</v>
      </c>
      <c r="E1428" s="12" t="s">
        <v>2843</v>
      </c>
      <c r="F1428" s="12">
        <v>0</v>
      </c>
      <c r="G1428" s="67">
        <v>7.3080487804878045</v>
      </c>
      <c r="H1428" s="67">
        <v>1.9492682926829268</v>
      </c>
      <c r="I1428" s="67">
        <v>8.0429268292682927</v>
      </c>
      <c r="J1428" s="67">
        <v>709.31</v>
      </c>
    </row>
    <row r="1429" spans="2:10" x14ac:dyDescent="0.2">
      <c r="B1429" s="12" t="s">
        <v>880</v>
      </c>
      <c r="C1429" s="12" t="s">
        <v>376</v>
      </c>
      <c r="D1429" s="12" t="s">
        <v>376</v>
      </c>
      <c r="E1429" s="12" t="s">
        <v>2844</v>
      </c>
      <c r="F1429" s="12">
        <v>0</v>
      </c>
      <c r="G1429" s="67">
        <v>4.6380487804878046</v>
      </c>
      <c r="H1429" s="67">
        <v>0</v>
      </c>
      <c r="I1429" s="67">
        <v>0</v>
      </c>
      <c r="J1429" s="67">
        <v>190.16</v>
      </c>
    </row>
    <row r="1430" spans="2:10" x14ac:dyDescent="0.2">
      <c r="B1430" s="12" t="s">
        <v>1805</v>
      </c>
      <c r="C1430" s="12" t="s">
        <v>376</v>
      </c>
      <c r="D1430" s="12" t="s">
        <v>376</v>
      </c>
      <c r="E1430" s="12" t="s">
        <v>2843</v>
      </c>
      <c r="F1430" s="12">
        <v>0</v>
      </c>
      <c r="G1430" s="67">
        <v>0</v>
      </c>
      <c r="H1430" s="67">
        <v>0</v>
      </c>
      <c r="I1430" s="67">
        <v>8.4260975609756112</v>
      </c>
      <c r="J1430" s="67">
        <v>345.47</v>
      </c>
    </row>
    <row r="1431" spans="2:10" x14ac:dyDescent="0.2">
      <c r="B1431" s="12" t="s">
        <v>1695</v>
      </c>
      <c r="C1431" s="12" t="s">
        <v>376</v>
      </c>
      <c r="D1431" s="12" t="s">
        <v>376</v>
      </c>
      <c r="E1431" s="12" t="s">
        <v>2844</v>
      </c>
      <c r="F1431" s="12">
        <v>0</v>
      </c>
      <c r="G1431" s="67">
        <v>4.878048780487805E-2</v>
      </c>
      <c r="H1431" s="67">
        <v>0.69536585365853665</v>
      </c>
      <c r="I1431" s="67">
        <v>30.981951219512194</v>
      </c>
      <c r="J1431" s="67">
        <v>1300.77</v>
      </c>
    </row>
    <row r="1432" spans="2:10" x14ac:dyDescent="0.2">
      <c r="B1432" s="12" t="s">
        <v>1695</v>
      </c>
      <c r="C1432" s="12" t="s">
        <v>376</v>
      </c>
      <c r="D1432" s="12" t="s">
        <v>376</v>
      </c>
      <c r="E1432" s="12" t="s">
        <v>2843</v>
      </c>
      <c r="F1432" s="12">
        <v>0</v>
      </c>
      <c r="G1432" s="67">
        <v>4.878048780487805E-2</v>
      </c>
      <c r="H1432" s="67">
        <v>1.2953658536585366</v>
      </c>
      <c r="I1432" s="67">
        <v>4.5339024390243896</v>
      </c>
      <c r="J1432" s="67">
        <v>241</v>
      </c>
    </row>
    <row r="1433" spans="2:10" x14ac:dyDescent="0.2">
      <c r="B1433" s="12" t="s">
        <v>882</v>
      </c>
      <c r="C1433" s="12" t="s">
        <v>376</v>
      </c>
      <c r="D1433" s="12" t="s">
        <v>376</v>
      </c>
      <c r="E1433" s="12" t="s">
        <v>2843</v>
      </c>
      <c r="F1433" s="12">
        <v>0</v>
      </c>
      <c r="G1433" s="67">
        <v>0.42048780487804877</v>
      </c>
      <c r="H1433" s="67">
        <v>0</v>
      </c>
      <c r="I1433" s="67">
        <v>0</v>
      </c>
      <c r="J1433" s="67">
        <v>17.239999999999998</v>
      </c>
    </row>
    <row r="1434" spans="2:10" x14ac:dyDescent="0.2">
      <c r="B1434" s="12" t="s">
        <v>677</v>
      </c>
      <c r="C1434" s="12" t="s">
        <v>376</v>
      </c>
      <c r="D1434" s="12" t="s">
        <v>376</v>
      </c>
      <c r="E1434" s="12" t="s">
        <v>2843</v>
      </c>
      <c r="F1434" s="12">
        <v>0</v>
      </c>
      <c r="G1434" s="67">
        <v>0.594390243902439</v>
      </c>
      <c r="H1434" s="67">
        <v>0.98414634146341462</v>
      </c>
      <c r="I1434" s="67">
        <v>31.99219512195122</v>
      </c>
      <c r="J1434" s="67">
        <v>1376.4</v>
      </c>
    </row>
    <row r="1435" spans="2:10" x14ac:dyDescent="0.2">
      <c r="B1435" s="12" t="s">
        <v>1695</v>
      </c>
      <c r="C1435" s="12" t="s">
        <v>376</v>
      </c>
      <c r="D1435" s="12" t="s">
        <v>376</v>
      </c>
      <c r="E1435" s="12" t="s">
        <v>2844</v>
      </c>
      <c r="F1435" s="12">
        <v>0</v>
      </c>
      <c r="G1435" s="67">
        <v>4.878048780487805E-2</v>
      </c>
      <c r="H1435" s="67">
        <v>0.55780487804878054</v>
      </c>
      <c r="I1435" s="67">
        <v>1.9526829268292683</v>
      </c>
      <c r="J1435" s="67">
        <v>104.93</v>
      </c>
    </row>
    <row r="1436" spans="2:10" x14ac:dyDescent="0.2">
      <c r="B1436" s="12" t="s">
        <v>1695</v>
      </c>
      <c r="C1436" s="12" t="s">
        <v>376</v>
      </c>
      <c r="D1436" s="12" t="s">
        <v>376</v>
      </c>
      <c r="E1436" s="12" t="s">
        <v>2844</v>
      </c>
      <c r="F1436" s="12">
        <v>0</v>
      </c>
      <c r="G1436" s="67">
        <v>4.878048780487805E-2</v>
      </c>
      <c r="H1436" s="67">
        <v>5.3414634146341462E-2</v>
      </c>
      <c r="I1436" s="67">
        <v>0.18707317073170732</v>
      </c>
      <c r="J1436" s="67">
        <v>11.86</v>
      </c>
    </row>
    <row r="1437" spans="2:10" x14ac:dyDescent="0.2">
      <c r="B1437" s="12" t="s">
        <v>1808</v>
      </c>
      <c r="C1437" s="12" t="s">
        <v>376</v>
      </c>
      <c r="D1437" s="12" t="s">
        <v>376</v>
      </c>
      <c r="E1437" s="12" t="s">
        <v>2844</v>
      </c>
      <c r="F1437" s="12">
        <v>0</v>
      </c>
      <c r="G1437" s="67">
        <v>140.9</v>
      </c>
      <c r="H1437" s="67">
        <v>0</v>
      </c>
      <c r="I1437" s="67">
        <v>0</v>
      </c>
      <c r="J1437" s="67">
        <v>140.9</v>
      </c>
    </row>
  </sheetData>
  <autoFilter ref="B18:J1437" xr:uid="{00000000-0001-0000-0400-000000000000}"/>
  <mergeCells count="9">
    <mergeCell ref="B9:J9"/>
    <mergeCell ref="B10:J10"/>
    <mergeCell ref="B11:J11"/>
    <mergeCell ref="B3:J3"/>
    <mergeCell ref="B4:J4"/>
    <mergeCell ref="B5:J5"/>
    <mergeCell ref="B6:J6"/>
    <mergeCell ref="B7:J7"/>
    <mergeCell ref="B8:J8"/>
  </mergeCells>
  <conditionalFormatting sqref="F15">
    <cfRule type="cellIs" dxfId="1" priority="1" operator="equal">
      <formula>"Investigate Further"</formula>
    </cfRule>
    <cfRule type="cellIs" dxfId="0" priority="2" operator="equal">
      <formula>"Trivial"</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3434"/>
  <sheetViews>
    <sheetView showGridLines="0" zoomScale="90" zoomScaleNormal="90" workbookViewId="0">
      <pane ySplit="13" topLeftCell="A14" activePane="bottomLeft" state="frozen"/>
      <selection pane="bottomLeft" activeCell="I20" sqref="I20"/>
    </sheetView>
  </sheetViews>
  <sheetFormatPr defaultColWidth="9.140625" defaultRowHeight="12" x14ac:dyDescent="0.2"/>
  <cols>
    <col min="1" max="1" width="2.7109375" style="12" customWidth="1"/>
    <col min="2" max="2" width="14.42578125" style="12" bestFit="1" customWidth="1"/>
    <col min="3" max="3" width="38.5703125" style="12" customWidth="1"/>
    <col min="4" max="4" width="25.7109375" style="12" customWidth="1"/>
    <col min="5" max="5" width="23.42578125" style="12" customWidth="1"/>
    <col min="6" max="6" width="19.5703125" style="12" bestFit="1" customWidth="1"/>
    <col min="7" max="9" width="11.85546875" style="12" customWidth="1"/>
    <col min="10" max="10" width="25.7109375" style="12" customWidth="1"/>
    <col min="11" max="12" width="9.140625" style="12"/>
    <col min="13" max="14" width="12.42578125" style="12" bestFit="1" customWidth="1"/>
    <col min="15" max="15" width="13.140625" style="12" bestFit="1" customWidth="1"/>
    <col min="16" max="16384" width="9.140625" style="12"/>
  </cols>
  <sheetData>
    <row r="1" spans="1:15" x14ac:dyDescent="0.2">
      <c r="A1" s="9" t="s">
        <v>54</v>
      </c>
      <c r="B1" s="10"/>
      <c r="C1" s="10"/>
      <c r="D1" s="10"/>
      <c r="E1" s="10"/>
      <c r="F1" s="10"/>
      <c r="G1" s="10"/>
      <c r="H1" s="10"/>
      <c r="I1" s="10"/>
      <c r="J1" s="10"/>
    </row>
    <row r="2" spans="1:15" x14ac:dyDescent="0.2">
      <c r="A2" s="10"/>
      <c r="B2" s="10"/>
      <c r="C2" s="10"/>
      <c r="D2" s="10"/>
      <c r="E2" s="10"/>
      <c r="F2" s="10"/>
      <c r="G2" s="10"/>
      <c r="H2" s="10"/>
      <c r="I2" s="10"/>
      <c r="J2" s="10"/>
    </row>
    <row r="3" spans="1:15" x14ac:dyDescent="0.2">
      <c r="A3" s="10"/>
      <c r="B3" s="81" t="s">
        <v>138</v>
      </c>
      <c r="C3" s="81"/>
      <c r="D3" s="81"/>
      <c r="E3" s="81"/>
      <c r="F3" s="81"/>
      <c r="G3" s="81"/>
      <c r="H3" s="81"/>
      <c r="I3" s="81"/>
      <c r="J3" s="81"/>
    </row>
    <row r="4" spans="1:15" x14ac:dyDescent="0.2">
      <c r="A4" s="11"/>
      <c r="B4" s="72" t="s">
        <v>119</v>
      </c>
      <c r="C4" s="72"/>
      <c r="D4" s="72"/>
      <c r="E4" s="72"/>
      <c r="F4" s="72"/>
      <c r="G4" s="72"/>
      <c r="H4" s="72"/>
      <c r="I4" s="72"/>
      <c r="J4" s="72"/>
    </row>
    <row r="5" spans="1:15" x14ac:dyDescent="0.2">
      <c r="A5" s="11"/>
      <c r="B5" s="72" t="s">
        <v>120</v>
      </c>
      <c r="C5" s="72"/>
      <c r="D5" s="72"/>
      <c r="E5" s="72"/>
      <c r="F5" s="72"/>
      <c r="G5" s="72"/>
      <c r="H5" s="72"/>
      <c r="I5" s="72"/>
      <c r="J5" s="72"/>
    </row>
    <row r="6" spans="1:15" x14ac:dyDescent="0.2">
      <c r="A6" s="11"/>
      <c r="B6" s="72" t="s">
        <v>139</v>
      </c>
      <c r="C6" s="72"/>
      <c r="D6" s="72"/>
      <c r="E6" s="72"/>
      <c r="F6" s="72"/>
      <c r="G6" s="72"/>
      <c r="H6" s="72"/>
      <c r="I6" s="72"/>
      <c r="J6" s="72"/>
    </row>
    <row r="7" spans="1:15" x14ac:dyDescent="0.2">
      <c r="A7" s="10"/>
      <c r="B7" s="72" t="s">
        <v>122</v>
      </c>
      <c r="C7" s="72"/>
      <c r="D7" s="72"/>
      <c r="E7" s="72"/>
      <c r="F7" s="72"/>
      <c r="G7" s="72"/>
      <c r="H7" s="72"/>
      <c r="I7" s="72"/>
      <c r="J7" s="72"/>
    </row>
    <row r="8" spans="1:15" ht="50.25" customHeight="1" x14ac:dyDescent="0.2">
      <c r="A8" s="10"/>
      <c r="B8" s="73" t="s">
        <v>140</v>
      </c>
      <c r="C8" s="73"/>
      <c r="D8" s="73"/>
      <c r="E8" s="73"/>
      <c r="F8" s="73"/>
      <c r="G8" s="73"/>
      <c r="H8" s="73"/>
      <c r="I8" s="73"/>
      <c r="J8" s="73"/>
    </row>
    <row r="9" spans="1:15" ht="53.25" customHeight="1" x14ac:dyDescent="0.2">
      <c r="A9" s="10"/>
      <c r="B9" s="73" t="s">
        <v>141</v>
      </c>
      <c r="C9" s="73"/>
      <c r="D9" s="73"/>
      <c r="E9" s="73"/>
      <c r="F9" s="73"/>
      <c r="G9" s="73"/>
      <c r="H9" s="73"/>
      <c r="I9" s="73"/>
      <c r="J9" s="73"/>
    </row>
    <row r="10" spans="1:15" ht="48.75" customHeight="1" x14ac:dyDescent="0.2">
      <c r="A10" s="10"/>
      <c r="B10" s="73" t="s">
        <v>142</v>
      </c>
      <c r="C10" s="73"/>
      <c r="D10" s="73"/>
      <c r="E10" s="73"/>
      <c r="F10" s="73"/>
      <c r="G10" s="73"/>
      <c r="H10" s="73"/>
      <c r="I10" s="73"/>
      <c r="J10" s="73"/>
      <c r="M10" s="67"/>
      <c r="N10" s="67"/>
      <c r="O10" s="82"/>
    </row>
    <row r="11" spans="1:15" ht="28.5" customHeight="1" x14ac:dyDescent="0.2">
      <c r="A11" s="10"/>
      <c r="B11" s="73" t="s">
        <v>143</v>
      </c>
      <c r="C11" s="73"/>
      <c r="D11" s="73"/>
      <c r="E11" s="73"/>
      <c r="F11" s="73"/>
      <c r="G11" s="73"/>
      <c r="H11" s="73"/>
      <c r="I11" s="73"/>
      <c r="J11" s="73"/>
      <c r="M11" s="67"/>
      <c r="N11" s="67"/>
      <c r="O11" s="82"/>
    </row>
    <row r="13" spans="1:15" x14ac:dyDescent="0.2">
      <c r="A13" s="37"/>
      <c r="B13" s="38" t="s">
        <v>130</v>
      </c>
      <c r="C13" s="38" t="s">
        <v>131</v>
      </c>
      <c r="D13" s="39" t="s">
        <v>132</v>
      </c>
      <c r="E13" s="39" t="s">
        <v>110</v>
      </c>
      <c r="F13" s="40" t="s">
        <v>133</v>
      </c>
      <c r="G13" s="39" t="s">
        <v>134</v>
      </c>
      <c r="H13" s="39" t="s">
        <v>135</v>
      </c>
      <c r="I13" s="39" t="s">
        <v>136</v>
      </c>
      <c r="J13" s="41" t="s">
        <v>137</v>
      </c>
    </row>
    <row r="14" spans="1:15" x14ac:dyDescent="0.2">
      <c r="B14" s="12" t="s">
        <v>1809</v>
      </c>
      <c r="C14" s="12" t="s">
        <v>1809</v>
      </c>
      <c r="D14" s="12" t="s">
        <v>376</v>
      </c>
      <c r="E14" s="12" t="s">
        <v>2843</v>
      </c>
      <c r="F14" s="12">
        <v>18</v>
      </c>
      <c r="G14" s="67">
        <v>23.5</v>
      </c>
      <c r="H14" s="67">
        <v>0</v>
      </c>
      <c r="I14" s="67">
        <v>0</v>
      </c>
      <c r="J14" s="67">
        <v>423</v>
      </c>
    </row>
    <row r="15" spans="1:15" x14ac:dyDescent="0.2">
      <c r="B15" s="12" t="s">
        <v>1228</v>
      </c>
      <c r="C15" s="12" t="s">
        <v>1229</v>
      </c>
      <c r="D15" s="12" t="s">
        <v>376</v>
      </c>
      <c r="E15" s="12" t="s">
        <v>2844</v>
      </c>
      <c r="F15" s="12">
        <v>1</v>
      </c>
      <c r="G15" s="67">
        <v>4.028888888888889</v>
      </c>
      <c r="H15" s="67">
        <v>9.3433333333333337</v>
      </c>
      <c r="I15" s="67">
        <v>37.37277777777777</v>
      </c>
      <c r="J15" s="67">
        <v>913.41</v>
      </c>
    </row>
    <row r="16" spans="1:15" x14ac:dyDescent="0.2">
      <c r="B16" s="12" t="s">
        <v>1228</v>
      </c>
      <c r="C16" s="12" t="s">
        <v>1229</v>
      </c>
      <c r="D16" s="12" t="s">
        <v>376</v>
      </c>
      <c r="E16" s="12" t="s">
        <v>2844</v>
      </c>
      <c r="F16" s="12">
        <v>10</v>
      </c>
      <c r="G16" s="67">
        <v>40.290555555555557</v>
      </c>
      <c r="H16" s="67">
        <v>93.433888888888887</v>
      </c>
      <c r="I16" s="67">
        <v>373.72500000000002</v>
      </c>
      <c r="J16" s="67">
        <v>9134.09</v>
      </c>
    </row>
    <row r="17" spans="2:10" x14ac:dyDescent="0.2">
      <c r="B17" s="47">
        <v>7609</v>
      </c>
      <c r="C17" s="12" t="s">
        <v>1810</v>
      </c>
      <c r="D17" s="12" t="s">
        <v>376</v>
      </c>
      <c r="E17" s="12" t="s">
        <v>2844</v>
      </c>
      <c r="F17" s="12">
        <v>1</v>
      </c>
      <c r="G17" s="67">
        <v>0.01</v>
      </c>
      <c r="H17" s="67">
        <v>0</v>
      </c>
      <c r="I17" s="67">
        <v>0</v>
      </c>
      <c r="J17" s="67">
        <v>0.18</v>
      </c>
    </row>
    <row r="18" spans="2:10" x14ac:dyDescent="0.2">
      <c r="B18" s="12">
        <v>35248</v>
      </c>
      <c r="C18" s="12" t="s">
        <v>1811</v>
      </c>
      <c r="D18" s="12" t="s">
        <v>376</v>
      </c>
      <c r="E18" s="12" t="s">
        <v>2844</v>
      </c>
      <c r="F18" s="12">
        <v>1</v>
      </c>
      <c r="G18" s="67">
        <v>23.848333333333333</v>
      </c>
      <c r="H18" s="67">
        <v>27.521666666666665</v>
      </c>
      <c r="I18" s="67">
        <v>88.218888888888898</v>
      </c>
      <c r="J18" s="67">
        <v>2512.6</v>
      </c>
    </row>
    <row r="19" spans="2:10" x14ac:dyDescent="0.2">
      <c r="B19" s="12">
        <v>16179</v>
      </c>
      <c r="C19" s="12" t="s">
        <v>464</v>
      </c>
      <c r="D19" s="12" t="s">
        <v>376</v>
      </c>
      <c r="E19" s="12" t="s">
        <v>2844</v>
      </c>
      <c r="F19" s="12">
        <v>3</v>
      </c>
      <c r="G19" s="67">
        <v>27.740555555555556</v>
      </c>
      <c r="H19" s="67">
        <v>25.213888888888889</v>
      </c>
      <c r="I19" s="67">
        <v>96.939444444444462</v>
      </c>
      <c r="J19" s="67">
        <v>2698.09</v>
      </c>
    </row>
    <row r="20" spans="2:10" x14ac:dyDescent="0.2">
      <c r="B20" s="12">
        <v>16180</v>
      </c>
      <c r="C20" s="12" t="s">
        <v>466</v>
      </c>
      <c r="D20" s="12" t="s">
        <v>376</v>
      </c>
      <c r="E20" s="12" t="s">
        <v>2843</v>
      </c>
      <c r="F20" s="12">
        <v>3</v>
      </c>
      <c r="G20" s="67">
        <v>43.623333333333335</v>
      </c>
      <c r="H20" s="67">
        <v>8.5144444444444431</v>
      </c>
      <c r="I20" s="67">
        <v>46.862222222222222</v>
      </c>
      <c r="J20" s="67">
        <v>1782</v>
      </c>
    </row>
    <row r="21" spans="2:10" x14ac:dyDescent="0.2">
      <c r="B21" s="12">
        <v>19347</v>
      </c>
      <c r="C21" s="12" t="s">
        <v>534</v>
      </c>
      <c r="D21" s="12" t="s">
        <v>376</v>
      </c>
      <c r="E21" s="12" t="s">
        <v>2844</v>
      </c>
      <c r="F21" s="12">
        <v>70</v>
      </c>
      <c r="G21" s="67">
        <v>38.534999999999997</v>
      </c>
      <c r="H21" s="67">
        <v>32.311666666666667</v>
      </c>
      <c r="I21" s="67">
        <v>136.82333333333335</v>
      </c>
      <c r="J21" s="67">
        <v>3738.06</v>
      </c>
    </row>
    <row r="22" spans="2:10" x14ac:dyDescent="0.2">
      <c r="B22" s="12">
        <v>20379</v>
      </c>
      <c r="C22" s="12" t="s">
        <v>1812</v>
      </c>
      <c r="D22" s="12" t="s">
        <v>376</v>
      </c>
      <c r="E22" s="12" t="s">
        <v>2844</v>
      </c>
      <c r="F22" s="12">
        <v>29</v>
      </c>
      <c r="G22" s="67">
        <v>12.510555555555555</v>
      </c>
      <c r="H22" s="67">
        <v>46.173888888888889</v>
      </c>
      <c r="I22" s="67">
        <v>183.56722222222223</v>
      </c>
      <c r="J22" s="67">
        <v>4360.53</v>
      </c>
    </row>
    <row r="23" spans="2:10" x14ac:dyDescent="0.2">
      <c r="B23" s="12">
        <v>20379</v>
      </c>
      <c r="C23" s="12" t="s">
        <v>1812</v>
      </c>
      <c r="D23" s="12" t="s">
        <v>376</v>
      </c>
      <c r="E23" s="12" t="s">
        <v>2844</v>
      </c>
      <c r="F23" s="12">
        <v>1</v>
      </c>
      <c r="G23" s="67">
        <v>0.42555555555555558</v>
      </c>
      <c r="H23" s="67">
        <v>1.4444444444444444</v>
      </c>
      <c r="I23" s="67">
        <v>5.7188888888888885</v>
      </c>
      <c r="J23" s="67">
        <v>136.6</v>
      </c>
    </row>
    <row r="24" spans="2:10" x14ac:dyDescent="0.2">
      <c r="B24" s="12">
        <v>21935</v>
      </c>
      <c r="C24" s="12" t="s">
        <v>534</v>
      </c>
      <c r="D24" s="12" t="s">
        <v>376</v>
      </c>
      <c r="E24" s="12" t="s">
        <v>2844</v>
      </c>
      <c r="F24" s="12">
        <v>9</v>
      </c>
      <c r="G24" s="67">
        <v>4.6783333333333328</v>
      </c>
      <c r="H24" s="67">
        <v>3.6166666666666663</v>
      </c>
      <c r="I24" s="67">
        <v>13.047777777777778</v>
      </c>
      <c r="J24" s="67">
        <v>384.17</v>
      </c>
    </row>
    <row r="25" spans="2:10" x14ac:dyDescent="0.2">
      <c r="B25" s="12">
        <v>21935</v>
      </c>
      <c r="C25" s="12" t="s">
        <v>534</v>
      </c>
      <c r="D25" s="12" t="s">
        <v>376</v>
      </c>
      <c r="E25" s="12" t="s">
        <v>2844</v>
      </c>
      <c r="F25" s="12">
        <v>145</v>
      </c>
      <c r="G25" s="67">
        <v>75.896666666666675</v>
      </c>
      <c r="H25" s="67">
        <v>59.022222222222226</v>
      </c>
      <c r="I25" s="67">
        <v>212.63444444444445</v>
      </c>
      <c r="J25" s="67">
        <v>6255.96</v>
      </c>
    </row>
    <row r="26" spans="2:10" x14ac:dyDescent="0.2">
      <c r="B26" s="12">
        <v>21988</v>
      </c>
      <c r="C26" s="12" t="s">
        <v>590</v>
      </c>
      <c r="D26" s="12" t="s">
        <v>376</v>
      </c>
      <c r="E26" s="12" t="s">
        <v>2844</v>
      </c>
      <c r="F26" s="12">
        <v>134</v>
      </c>
      <c r="G26" s="67">
        <v>25.832222222222224</v>
      </c>
      <c r="H26" s="67">
        <v>0</v>
      </c>
      <c r="I26" s="67">
        <v>0</v>
      </c>
      <c r="J26" s="67">
        <v>464.98</v>
      </c>
    </row>
    <row r="27" spans="2:10" x14ac:dyDescent="0.2">
      <c r="B27" s="12">
        <v>21988</v>
      </c>
      <c r="C27" s="12" t="s">
        <v>590</v>
      </c>
      <c r="D27" s="12" t="s">
        <v>376</v>
      </c>
      <c r="E27" s="12" t="s">
        <v>2844</v>
      </c>
      <c r="F27" s="12">
        <v>600</v>
      </c>
      <c r="G27" s="67">
        <v>115.66666666666667</v>
      </c>
      <c r="H27" s="67">
        <v>0</v>
      </c>
      <c r="I27" s="67">
        <v>0</v>
      </c>
      <c r="J27" s="67">
        <v>2082</v>
      </c>
    </row>
    <row r="28" spans="2:10" x14ac:dyDescent="0.2">
      <c r="B28" s="12">
        <v>21988</v>
      </c>
      <c r="C28" s="12" t="s">
        <v>590</v>
      </c>
      <c r="D28" s="12" t="s">
        <v>376</v>
      </c>
      <c r="E28" s="12" t="s">
        <v>2844</v>
      </c>
      <c r="F28" s="12">
        <v>600</v>
      </c>
      <c r="G28" s="67">
        <v>115.66666666666667</v>
      </c>
      <c r="H28" s="67">
        <v>0</v>
      </c>
      <c r="I28" s="67">
        <v>0</v>
      </c>
      <c r="J28" s="67">
        <v>2082</v>
      </c>
    </row>
    <row r="29" spans="2:10" x14ac:dyDescent="0.2">
      <c r="B29" s="12">
        <v>21988</v>
      </c>
      <c r="C29" s="12" t="s">
        <v>590</v>
      </c>
      <c r="D29" s="12" t="s">
        <v>376</v>
      </c>
      <c r="E29" s="12" t="s">
        <v>2844</v>
      </c>
      <c r="F29" s="12">
        <v>9</v>
      </c>
      <c r="G29" s="67">
        <v>0</v>
      </c>
      <c r="H29" s="67">
        <v>0</v>
      </c>
      <c r="I29" s="67">
        <v>1.7350000000000001</v>
      </c>
      <c r="J29" s="67">
        <v>31.23</v>
      </c>
    </row>
    <row r="30" spans="2:10" x14ac:dyDescent="0.2">
      <c r="B30" s="12">
        <v>21988</v>
      </c>
      <c r="C30" s="12" t="s">
        <v>590</v>
      </c>
      <c r="D30" s="12" t="s">
        <v>376</v>
      </c>
      <c r="E30" s="12" t="s">
        <v>2844</v>
      </c>
      <c r="F30" s="12">
        <v>600</v>
      </c>
      <c r="G30" s="67">
        <v>115.66666666666667</v>
      </c>
      <c r="H30" s="67">
        <v>0</v>
      </c>
      <c r="I30" s="67">
        <v>0</v>
      </c>
      <c r="J30" s="67">
        <v>2082</v>
      </c>
    </row>
    <row r="31" spans="2:10" x14ac:dyDescent="0.2">
      <c r="B31" s="12">
        <v>21988</v>
      </c>
      <c r="C31" s="12" t="s">
        <v>590</v>
      </c>
      <c r="D31" s="12" t="s">
        <v>376</v>
      </c>
      <c r="E31" s="12" t="s">
        <v>2844</v>
      </c>
      <c r="F31" s="12">
        <v>600</v>
      </c>
      <c r="G31" s="67">
        <v>115.66666666666667</v>
      </c>
      <c r="H31" s="67">
        <v>0</v>
      </c>
      <c r="I31" s="67">
        <v>0</v>
      </c>
      <c r="J31" s="67">
        <v>2082</v>
      </c>
    </row>
    <row r="32" spans="2:10" x14ac:dyDescent="0.2">
      <c r="B32" s="12">
        <v>21988</v>
      </c>
      <c r="C32" s="12" t="s">
        <v>590</v>
      </c>
      <c r="D32" s="12" t="s">
        <v>376</v>
      </c>
      <c r="E32" s="12" t="s">
        <v>2844</v>
      </c>
      <c r="F32" s="12">
        <v>600</v>
      </c>
      <c r="G32" s="67">
        <v>115.66666666666667</v>
      </c>
      <c r="H32" s="67">
        <v>0</v>
      </c>
      <c r="I32" s="67">
        <v>0</v>
      </c>
      <c r="J32" s="67">
        <v>2082</v>
      </c>
    </row>
    <row r="33" spans="2:10" x14ac:dyDescent="0.2">
      <c r="B33" s="12">
        <v>24409</v>
      </c>
      <c r="C33" s="12" t="s">
        <v>638</v>
      </c>
      <c r="D33" s="12" t="s">
        <v>376</v>
      </c>
      <c r="E33" s="12" t="s">
        <v>2844</v>
      </c>
      <c r="F33" s="12">
        <v>18</v>
      </c>
      <c r="G33" s="67">
        <v>1.0838888888888889</v>
      </c>
      <c r="H33" s="67">
        <v>0.10833333333333334</v>
      </c>
      <c r="I33" s="67">
        <v>0.34611111111111115</v>
      </c>
      <c r="J33" s="67">
        <v>27.69</v>
      </c>
    </row>
    <row r="34" spans="2:10" x14ac:dyDescent="0.2">
      <c r="B34" s="12" t="s">
        <v>413</v>
      </c>
      <c r="C34" s="12" t="s">
        <v>414</v>
      </c>
      <c r="D34" s="12" t="s">
        <v>376</v>
      </c>
      <c r="E34" s="12" t="s">
        <v>2844</v>
      </c>
      <c r="F34" s="12">
        <v>11</v>
      </c>
      <c r="G34" s="67">
        <v>2.0577777777777779</v>
      </c>
      <c r="H34" s="67">
        <v>5.8516666666666666</v>
      </c>
      <c r="I34" s="67">
        <v>20.577777777777779</v>
      </c>
      <c r="J34" s="67">
        <v>512.77</v>
      </c>
    </row>
    <row r="35" spans="2:10" x14ac:dyDescent="0.2">
      <c r="B35" s="12" t="s">
        <v>415</v>
      </c>
      <c r="C35" s="12" t="s">
        <v>416</v>
      </c>
      <c r="D35" s="12" t="s">
        <v>376</v>
      </c>
      <c r="E35" s="12" t="s">
        <v>2844</v>
      </c>
      <c r="F35" s="12">
        <v>2</v>
      </c>
      <c r="G35" s="67">
        <v>0.38111111111111112</v>
      </c>
      <c r="H35" s="67">
        <v>1.546111111111111</v>
      </c>
      <c r="I35" s="67">
        <v>5.291666666666667</v>
      </c>
      <c r="J35" s="67">
        <v>129.94</v>
      </c>
    </row>
    <row r="36" spans="2:10" x14ac:dyDescent="0.2">
      <c r="B36" s="12" t="s">
        <v>419</v>
      </c>
      <c r="C36" s="12" t="s">
        <v>420</v>
      </c>
      <c r="D36" s="12" t="s">
        <v>376</v>
      </c>
      <c r="E36" s="12" t="s">
        <v>2844</v>
      </c>
      <c r="F36" s="12">
        <v>94</v>
      </c>
      <c r="G36" s="67">
        <v>52.092222222222219</v>
      </c>
      <c r="H36" s="67">
        <v>5.8788888888888886</v>
      </c>
      <c r="I36" s="67">
        <v>103.5438888888889</v>
      </c>
      <c r="J36" s="67">
        <v>2907.27</v>
      </c>
    </row>
    <row r="37" spans="2:10" x14ac:dyDescent="0.2">
      <c r="B37" s="12" t="s">
        <v>421</v>
      </c>
      <c r="C37" s="12" t="s">
        <v>422</v>
      </c>
      <c r="D37" s="12" t="s">
        <v>376</v>
      </c>
      <c r="E37" s="12" t="s">
        <v>2844</v>
      </c>
      <c r="F37" s="12">
        <v>112</v>
      </c>
      <c r="G37" s="67">
        <v>62.222222222222221</v>
      </c>
      <c r="H37" s="67">
        <v>6.3838888888888885</v>
      </c>
      <c r="I37" s="67">
        <v>121.07277777777777</v>
      </c>
      <c r="J37" s="67">
        <v>3414.22</v>
      </c>
    </row>
    <row r="38" spans="2:10" x14ac:dyDescent="0.2">
      <c r="B38" s="12">
        <v>27936</v>
      </c>
      <c r="C38" s="12" t="s">
        <v>719</v>
      </c>
      <c r="D38" s="12" t="s">
        <v>376</v>
      </c>
      <c r="E38" s="12" t="s">
        <v>2844</v>
      </c>
      <c r="F38" s="12">
        <v>2</v>
      </c>
      <c r="G38" s="67">
        <v>1.29</v>
      </c>
      <c r="H38" s="67">
        <v>4.3000000000000007</v>
      </c>
      <c r="I38" s="67">
        <v>15.058888888888889</v>
      </c>
      <c r="J38" s="67">
        <v>371.68</v>
      </c>
    </row>
    <row r="39" spans="2:10" x14ac:dyDescent="0.2">
      <c r="B39" s="12">
        <v>27937</v>
      </c>
      <c r="C39" s="12" t="s">
        <v>721</v>
      </c>
      <c r="D39" s="12" t="s">
        <v>376</v>
      </c>
      <c r="E39" s="12" t="s">
        <v>2844</v>
      </c>
      <c r="F39" s="12">
        <v>153</v>
      </c>
      <c r="G39" s="67">
        <v>31.728888888888889</v>
      </c>
      <c r="H39" s="67">
        <v>28.828888888888887</v>
      </c>
      <c r="I39" s="67">
        <v>136.58166666666665</v>
      </c>
      <c r="J39" s="67">
        <v>3548.51</v>
      </c>
    </row>
    <row r="40" spans="2:10" x14ac:dyDescent="0.2">
      <c r="B40" s="12">
        <v>27966</v>
      </c>
      <c r="C40" s="12" t="s">
        <v>724</v>
      </c>
      <c r="D40" s="12" t="s">
        <v>376</v>
      </c>
      <c r="E40" s="12" t="s">
        <v>2844</v>
      </c>
      <c r="F40" s="12">
        <v>159</v>
      </c>
      <c r="G40" s="67">
        <v>44.133333333333333</v>
      </c>
      <c r="H40" s="67">
        <v>0</v>
      </c>
      <c r="I40" s="67">
        <v>50.655000000000001</v>
      </c>
      <c r="J40" s="67">
        <v>1706.19</v>
      </c>
    </row>
    <row r="41" spans="2:10" x14ac:dyDescent="0.2">
      <c r="B41" s="12">
        <v>28121</v>
      </c>
      <c r="C41" s="12" t="s">
        <v>1813</v>
      </c>
      <c r="D41" s="12" t="s">
        <v>376</v>
      </c>
      <c r="E41" s="12" t="s">
        <v>2844</v>
      </c>
      <c r="F41" s="12">
        <v>22</v>
      </c>
      <c r="G41" s="67">
        <v>4.512777777777778</v>
      </c>
      <c r="H41" s="67">
        <v>5.62</v>
      </c>
      <c r="I41" s="67">
        <v>17.983888888888888</v>
      </c>
      <c r="J41" s="67">
        <v>506.1</v>
      </c>
    </row>
    <row r="42" spans="2:10" x14ac:dyDescent="0.2">
      <c r="B42" s="12">
        <v>28542</v>
      </c>
      <c r="C42" s="12" t="s">
        <v>732</v>
      </c>
      <c r="D42" s="12" t="s">
        <v>376</v>
      </c>
      <c r="E42" s="12" t="s">
        <v>2844</v>
      </c>
      <c r="F42" s="12">
        <v>40</v>
      </c>
      <c r="G42" s="67">
        <v>20.947222222222223</v>
      </c>
      <c r="H42" s="67">
        <v>7.7194444444444441</v>
      </c>
      <c r="I42" s="67">
        <v>66.241666666666674</v>
      </c>
      <c r="J42" s="67">
        <v>1708.35</v>
      </c>
    </row>
    <row r="43" spans="2:10" x14ac:dyDescent="0.2">
      <c r="B43" s="12">
        <v>30133</v>
      </c>
      <c r="C43" s="12" t="s">
        <v>768</v>
      </c>
      <c r="D43" s="12" t="s">
        <v>376</v>
      </c>
      <c r="E43" s="12" t="s">
        <v>2844</v>
      </c>
      <c r="F43" s="12">
        <v>433</v>
      </c>
      <c r="G43" s="67">
        <v>63.938888888888897</v>
      </c>
      <c r="H43" s="67">
        <v>0</v>
      </c>
      <c r="I43" s="67">
        <v>18.096111111111114</v>
      </c>
      <c r="J43" s="67">
        <v>1476.63</v>
      </c>
    </row>
    <row r="44" spans="2:10" x14ac:dyDescent="0.2">
      <c r="B44" s="12">
        <v>30133</v>
      </c>
      <c r="C44" s="12" t="s">
        <v>768</v>
      </c>
      <c r="D44" s="12" t="s">
        <v>376</v>
      </c>
      <c r="E44" s="12" t="s">
        <v>2844</v>
      </c>
      <c r="F44" s="12">
        <v>398</v>
      </c>
      <c r="G44" s="67">
        <v>58.888888888888886</v>
      </c>
      <c r="H44" s="67">
        <v>3.6466666666666665</v>
      </c>
      <c r="I44" s="67">
        <v>28.335555555555558</v>
      </c>
      <c r="J44" s="67">
        <v>1635.68</v>
      </c>
    </row>
    <row r="45" spans="2:10" x14ac:dyDescent="0.2">
      <c r="B45" s="12">
        <v>30133</v>
      </c>
      <c r="C45" s="12" t="s">
        <v>768</v>
      </c>
      <c r="D45" s="12" t="s">
        <v>376</v>
      </c>
      <c r="E45" s="12" t="s">
        <v>2844</v>
      </c>
      <c r="F45" s="12">
        <v>1</v>
      </c>
      <c r="G45" s="67">
        <v>0.15555555555555556</v>
      </c>
      <c r="H45" s="67">
        <v>1.1111111111111111E-3</v>
      </c>
      <c r="I45" s="67">
        <v>4.4999999999999998E-2</v>
      </c>
      <c r="J45" s="67">
        <v>3.63</v>
      </c>
    </row>
    <row r="46" spans="2:10" x14ac:dyDescent="0.2">
      <c r="B46" s="12">
        <v>30215</v>
      </c>
      <c r="C46" s="12" t="s">
        <v>772</v>
      </c>
      <c r="D46" s="12" t="s">
        <v>376</v>
      </c>
      <c r="E46" s="12" t="s">
        <v>2844</v>
      </c>
      <c r="F46" s="12">
        <v>9</v>
      </c>
      <c r="G46" s="67">
        <v>1.125</v>
      </c>
      <c r="H46" s="67">
        <v>4.6050000000000004</v>
      </c>
      <c r="I46" s="67">
        <v>34.902777777777779</v>
      </c>
      <c r="J46" s="67">
        <v>731.39</v>
      </c>
    </row>
    <row r="47" spans="2:10" x14ac:dyDescent="0.2">
      <c r="B47" s="12">
        <v>30235</v>
      </c>
      <c r="C47" s="12" t="s">
        <v>1814</v>
      </c>
      <c r="D47" s="12" t="s">
        <v>376</v>
      </c>
      <c r="E47" s="12" t="s">
        <v>2844</v>
      </c>
      <c r="F47" s="12">
        <v>2</v>
      </c>
      <c r="G47" s="67">
        <v>3.5366666666666666</v>
      </c>
      <c r="H47" s="67">
        <v>11.126666666666667</v>
      </c>
      <c r="I47" s="67">
        <v>38.216666666666669</v>
      </c>
      <c r="J47" s="67">
        <v>951.84</v>
      </c>
    </row>
    <row r="48" spans="2:10" x14ac:dyDescent="0.2">
      <c r="B48" s="12">
        <v>30236</v>
      </c>
      <c r="C48" s="12" t="s">
        <v>776</v>
      </c>
      <c r="D48" s="12" t="s">
        <v>376</v>
      </c>
      <c r="E48" s="12" t="s">
        <v>2844</v>
      </c>
      <c r="F48" s="12">
        <v>3</v>
      </c>
      <c r="G48" s="67">
        <v>3.3205555555555559</v>
      </c>
      <c r="H48" s="67">
        <v>17.139444444444443</v>
      </c>
      <c r="I48" s="67">
        <v>58.090555555555554</v>
      </c>
      <c r="J48" s="67">
        <v>1413.91</v>
      </c>
    </row>
    <row r="49" spans="2:10" x14ac:dyDescent="0.2">
      <c r="B49" s="12">
        <v>30251</v>
      </c>
      <c r="C49" s="12" t="s">
        <v>778</v>
      </c>
      <c r="D49" s="12" t="s">
        <v>376</v>
      </c>
      <c r="E49" s="12" t="s">
        <v>2844</v>
      </c>
      <c r="F49" s="12">
        <v>11</v>
      </c>
      <c r="G49" s="67">
        <v>14.842777777777778</v>
      </c>
      <c r="H49" s="67">
        <v>53.136111111111113</v>
      </c>
      <c r="I49" s="67">
        <v>336.32722222222219</v>
      </c>
      <c r="J49" s="67">
        <v>7277.51</v>
      </c>
    </row>
    <row r="50" spans="2:10" x14ac:dyDescent="0.2">
      <c r="B50" s="12">
        <v>30251</v>
      </c>
      <c r="C50" s="12" t="s">
        <v>778</v>
      </c>
      <c r="D50" s="12" t="s">
        <v>376</v>
      </c>
      <c r="E50" s="12" t="s">
        <v>2844</v>
      </c>
      <c r="F50" s="12">
        <v>1</v>
      </c>
      <c r="G50" s="67">
        <v>5.8005555555555555</v>
      </c>
      <c r="H50" s="67">
        <v>6.6922222222222221</v>
      </c>
      <c r="I50" s="67">
        <v>38.796666666666667</v>
      </c>
      <c r="J50" s="67">
        <v>923.21</v>
      </c>
    </row>
    <row r="51" spans="2:10" x14ac:dyDescent="0.2">
      <c r="B51" s="12">
        <v>30299</v>
      </c>
      <c r="C51" s="12" t="s">
        <v>780</v>
      </c>
      <c r="D51" s="12" t="s">
        <v>376</v>
      </c>
      <c r="E51" s="12" t="s">
        <v>2844</v>
      </c>
      <c r="F51" s="12">
        <v>33</v>
      </c>
      <c r="G51" s="67">
        <v>16.104444444444443</v>
      </c>
      <c r="H51" s="67">
        <v>21.861666666666665</v>
      </c>
      <c r="I51" s="67">
        <v>69.957222222222228</v>
      </c>
      <c r="J51" s="67">
        <v>1942.62</v>
      </c>
    </row>
    <row r="52" spans="2:10" x14ac:dyDescent="0.2">
      <c r="B52" s="12">
        <v>30299</v>
      </c>
      <c r="C52" s="12" t="s">
        <v>780</v>
      </c>
      <c r="D52" s="12" t="s">
        <v>376</v>
      </c>
      <c r="E52" s="12" t="s">
        <v>2844</v>
      </c>
      <c r="F52" s="12">
        <v>1</v>
      </c>
      <c r="G52" s="67">
        <v>0.48777777777777775</v>
      </c>
      <c r="H52" s="67">
        <v>0.66222222222222227</v>
      </c>
      <c r="I52" s="67">
        <v>2.1199999999999997</v>
      </c>
      <c r="J52" s="67">
        <v>58.86</v>
      </c>
    </row>
    <row r="53" spans="2:10" x14ac:dyDescent="0.2">
      <c r="B53" s="12">
        <v>30299</v>
      </c>
      <c r="C53" s="12" t="s">
        <v>780</v>
      </c>
      <c r="D53" s="12" t="s">
        <v>376</v>
      </c>
      <c r="E53" s="12" t="s">
        <v>2844</v>
      </c>
      <c r="F53" s="12">
        <v>1</v>
      </c>
      <c r="G53" s="67">
        <v>0.48777777777777775</v>
      </c>
      <c r="H53" s="67">
        <v>0.66222222222222227</v>
      </c>
      <c r="I53" s="67">
        <v>2.1199999999999997</v>
      </c>
      <c r="J53" s="67">
        <v>58.86</v>
      </c>
    </row>
    <row r="54" spans="2:10" x14ac:dyDescent="0.2">
      <c r="B54" s="12">
        <v>30300</v>
      </c>
      <c r="C54" s="12" t="s">
        <v>782</v>
      </c>
      <c r="D54" s="12" t="s">
        <v>376</v>
      </c>
      <c r="E54" s="12" t="s">
        <v>2844</v>
      </c>
      <c r="F54" s="12">
        <v>50</v>
      </c>
      <c r="G54" s="67">
        <v>38.125555555555557</v>
      </c>
      <c r="H54" s="67">
        <v>82.531111111111102</v>
      </c>
      <c r="I54" s="67">
        <v>264.09944444444443</v>
      </c>
      <c r="J54" s="67">
        <v>6925.61</v>
      </c>
    </row>
    <row r="55" spans="2:10" x14ac:dyDescent="0.2">
      <c r="B55" s="12">
        <v>30869</v>
      </c>
      <c r="C55" s="12" t="s">
        <v>1815</v>
      </c>
      <c r="D55" s="12" t="s">
        <v>376</v>
      </c>
      <c r="E55" s="12" t="s">
        <v>2844</v>
      </c>
      <c r="F55" s="12">
        <v>2</v>
      </c>
      <c r="G55" s="67">
        <v>5.7794444444444446</v>
      </c>
      <c r="H55" s="67">
        <v>4.0677777777777777</v>
      </c>
      <c r="I55" s="67">
        <v>39.340000000000003</v>
      </c>
      <c r="J55" s="67">
        <v>885.37</v>
      </c>
    </row>
    <row r="56" spans="2:10" x14ac:dyDescent="0.2">
      <c r="B56" s="12" t="s">
        <v>425</v>
      </c>
      <c r="C56" s="12" t="s">
        <v>426</v>
      </c>
      <c r="D56" s="12" t="s">
        <v>376</v>
      </c>
      <c r="E56" s="12" t="s">
        <v>2844</v>
      </c>
      <c r="F56" s="12">
        <v>5</v>
      </c>
      <c r="G56" s="67">
        <v>9.2822222222222237</v>
      </c>
      <c r="H56" s="67">
        <v>5.46</v>
      </c>
      <c r="I56" s="67">
        <v>21.144999999999996</v>
      </c>
      <c r="J56" s="67">
        <v>645.97</v>
      </c>
    </row>
    <row r="57" spans="2:10" x14ac:dyDescent="0.2">
      <c r="B57" s="12">
        <v>32043</v>
      </c>
      <c r="C57" s="12" t="s">
        <v>847</v>
      </c>
      <c r="D57" s="12" t="s">
        <v>376</v>
      </c>
      <c r="E57" s="12" t="s">
        <v>2844</v>
      </c>
      <c r="F57" s="12">
        <v>73</v>
      </c>
      <c r="G57" s="67">
        <v>133.02222222222224</v>
      </c>
      <c r="H57" s="67">
        <v>4.7399999999999993</v>
      </c>
      <c r="I57" s="67">
        <v>68.772777777777776</v>
      </c>
      <c r="J57" s="67">
        <v>3717.63</v>
      </c>
    </row>
    <row r="58" spans="2:10" x14ac:dyDescent="0.2">
      <c r="B58" s="12">
        <v>32045</v>
      </c>
      <c r="C58" s="12" t="s">
        <v>1816</v>
      </c>
      <c r="D58" s="12" t="s">
        <v>376</v>
      </c>
      <c r="E58" s="12" t="s">
        <v>2844</v>
      </c>
      <c r="F58" s="12">
        <v>36</v>
      </c>
      <c r="G58" s="67">
        <v>57.68</v>
      </c>
      <c r="H58" s="67">
        <v>9.9788888888888891</v>
      </c>
      <c r="I58" s="67">
        <v>35.923888888888889</v>
      </c>
      <c r="J58" s="67">
        <v>1864.49</v>
      </c>
    </row>
    <row r="59" spans="2:10" x14ac:dyDescent="0.2">
      <c r="B59" s="12">
        <v>33753</v>
      </c>
      <c r="C59" s="12" t="s">
        <v>1817</v>
      </c>
      <c r="D59" s="12" t="s">
        <v>376</v>
      </c>
      <c r="E59" s="12" t="s">
        <v>2844</v>
      </c>
      <c r="F59" s="12">
        <v>38</v>
      </c>
      <c r="G59" s="67">
        <v>389.29444444444448</v>
      </c>
      <c r="H59" s="67">
        <v>7.6438888888888892</v>
      </c>
      <c r="I59" s="67">
        <v>32.711666666666666</v>
      </c>
      <c r="J59" s="67">
        <v>7733.7</v>
      </c>
    </row>
    <row r="60" spans="2:10" x14ac:dyDescent="0.2">
      <c r="B60" s="12">
        <v>33753</v>
      </c>
      <c r="C60" s="12" t="s">
        <v>1817</v>
      </c>
      <c r="D60" s="12" t="s">
        <v>376</v>
      </c>
      <c r="E60" s="12" t="s">
        <v>2844</v>
      </c>
      <c r="F60" s="12">
        <v>40</v>
      </c>
      <c r="G60" s="67">
        <v>408.97555555555556</v>
      </c>
      <c r="H60" s="67">
        <v>5.6977777777777776</v>
      </c>
      <c r="I60" s="67">
        <v>24.228333333333332</v>
      </c>
      <c r="J60" s="67">
        <v>7900.23</v>
      </c>
    </row>
    <row r="61" spans="2:10" x14ac:dyDescent="0.2">
      <c r="B61" s="12">
        <v>33753</v>
      </c>
      <c r="C61" s="12" t="s">
        <v>1817</v>
      </c>
      <c r="D61" s="12" t="s">
        <v>376</v>
      </c>
      <c r="E61" s="12" t="s">
        <v>2844</v>
      </c>
      <c r="F61" s="12">
        <v>40</v>
      </c>
      <c r="G61" s="67">
        <v>408.97500000000002</v>
      </c>
      <c r="H61" s="67">
        <v>6.6449999999999996</v>
      </c>
      <c r="I61" s="67">
        <v>31.222777777777779</v>
      </c>
      <c r="J61" s="67">
        <v>8043.17</v>
      </c>
    </row>
    <row r="62" spans="2:10" x14ac:dyDescent="0.2">
      <c r="B62" s="12">
        <v>33753</v>
      </c>
      <c r="C62" s="12" t="s">
        <v>1817</v>
      </c>
      <c r="D62" s="12" t="s">
        <v>376</v>
      </c>
      <c r="E62" s="12" t="s">
        <v>2844</v>
      </c>
      <c r="F62" s="12">
        <v>39</v>
      </c>
      <c r="G62" s="67">
        <v>409.78277777777777</v>
      </c>
      <c r="H62" s="67">
        <v>6.7327777777777778</v>
      </c>
      <c r="I62" s="67">
        <v>28.003333333333334</v>
      </c>
      <c r="J62" s="67">
        <v>8001.34</v>
      </c>
    </row>
    <row r="63" spans="2:10" x14ac:dyDescent="0.2">
      <c r="B63" s="12">
        <v>33753</v>
      </c>
      <c r="C63" s="12" t="s">
        <v>1817</v>
      </c>
      <c r="D63" s="12" t="s">
        <v>376</v>
      </c>
      <c r="E63" s="12" t="s">
        <v>2844</v>
      </c>
      <c r="F63" s="12">
        <v>40</v>
      </c>
      <c r="G63" s="67">
        <v>408.97388888888889</v>
      </c>
      <c r="H63" s="67">
        <v>6.2399999999999993</v>
      </c>
      <c r="I63" s="67">
        <v>27.833333333333332</v>
      </c>
      <c r="J63" s="67">
        <v>7974.85</v>
      </c>
    </row>
    <row r="64" spans="2:10" x14ac:dyDescent="0.2">
      <c r="B64" s="12">
        <v>33753</v>
      </c>
      <c r="C64" s="12" t="s">
        <v>1817</v>
      </c>
      <c r="D64" s="12" t="s">
        <v>376</v>
      </c>
      <c r="E64" s="12" t="s">
        <v>2844</v>
      </c>
      <c r="F64" s="12">
        <v>40</v>
      </c>
      <c r="G64" s="67">
        <v>408.97500000000002</v>
      </c>
      <c r="H64" s="67">
        <v>4.7133333333333338</v>
      </c>
      <c r="I64" s="67">
        <v>21.011111111111113</v>
      </c>
      <c r="J64" s="67">
        <v>7824.59</v>
      </c>
    </row>
    <row r="65" spans="2:10" x14ac:dyDescent="0.2">
      <c r="B65" s="12">
        <v>33753</v>
      </c>
      <c r="C65" s="12" t="s">
        <v>1817</v>
      </c>
      <c r="D65" s="12" t="s">
        <v>376</v>
      </c>
      <c r="E65" s="12" t="s">
        <v>2844</v>
      </c>
      <c r="F65" s="12">
        <v>40</v>
      </c>
      <c r="G65" s="67">
        <v>410.32166666666666</v>
      </c>
      <c r="H65" s="67">
        <v>6.280555555555555</v>
      </c>
      <c r="I65" s="67">
        <v>26.085000000000001</v>
      </c>
      <c r="J65" s="67">
        <v>7968.37</v>
      </c>
    </row>
    <row r="66" spans="2:10" x14ac:dyDescent="0.2">
      <c r="B66" s="12">
        <v>33753</v>
      </c>
      <c r="C66" s="12" t="s">
        <v>1817</v>
      </c>
      <c r="D66" s="12" t="s">
        <v>376</v>
      </c>
      <c r="E66" s="12" t="s">
        <v>2844</v>
      </c>
      <c r="F66" s="12">
        <v>40</v>
      </c>
      <c r="G66" s="67">
        <v>408.43666666666667</v>
      </c>
      <c r="H66" s="67">
        <v>6.2583333333333337</v>
      </c>
      <c r="I66" s="67">
        <v>28.672777777777778</v>
      </c>
      <c r="J66" s="67">
        <v>7980.62</v>
      </c>
    </row>
    <row r="67" spans="2:10" x14ac:dyDescent="0.2">
      <c r="B67" s="12">
        <v>33753</v>
      </c>
      <c r="C67" s="12" t="s">
        <v>1817</v>
      </c>
      <c r="D67" s="12" t="s">
        <v>376</v>
      </c>
      <c r="E67" s="12" t="s">
        <v>2844</v>
      </c>
      <c r="F67" s="12">
        <v>40</v>
      </c>
      <c r="G67" s="67">
        <v>408.97500000000002</v>
      </c>
      <c r="H67" s="67">
        <v>7.4922222222222228</v>
      </c>
      <c r="I67" s="67">
        <v>32.497777777777777</v>
      </c>
      <c r="J67" s="67">
        <v>8081.37</v>
      </c>
    </row>
    <row r="68" spans="2:10" x14ac:dyDescent="0.2">
      <c r="B68" s="12">
        <v>34132</v>
      </c>
      <c r="C68" s="12" t="s">
        <v>1094</v>
      </c>
      <c r="D68" s="12" t="s">
        <v>376</v>
      </c>
      <c r="E68" s="12" t="s">
        <v>2844</v>
      </c>
      <c r="F68" s="12">
        <v>35</v>
      </c>
      <c r="G68" s="67">
        <v>20.871666666666666</v>
      </c>
      <c r="H68" s="67">
        <v>30.602777777777778</v>
      </c>
      <c r="I68" s="67">
        <v>108.13833333333334</v>
      </c>
      <c r="J68" s="67">
        <v>2873.03</v>
      </c>
    </row>
    <row r="69" spans="2:10" x14ac:dyDescent="0.2">
      <c r="B69" s="12">
        <v>34132</v>
      </c>
      <c r="C69" s="12" t="s">
        <v>1094</v>
      </c>
      <c r="D69" s="12" t="s">
        <v>376</v>
      </c>
      <c r="E69" s="12" t="s">
        <v>2844</v>
      </c>
      <c r="F69" s="12">
        <v>1</v>
      </c>
      <c r="G69" s="67">
        <v>0.59611111111111115</v>
      </c>
      <c r="H69" s="67">
        <v>0.87444444444444447</v>
      </c>
      <c r="I69" s="67">
        <v>3.0894444444444442</v>
      </c>
      <c r="J69" s="67">
        <v>82.08</v>
      </c>
    </row>
    <row r="70" spans="2:10" x14ac:dyDescent="0.2">
      <c r="B70" s="12">
        <v>34133</v>
      </c>
      <c r="C70" s="12" t="s">
        <v>1096</v>
      </c>
      <c r="D70" s="12" t="s">
        <v>376</v>
      </c>
      <c r="E70" s="12" t="s">
        <v>2844</v>
      </c>
      <c r="F70" s="12">
        <v>51</v>
      </c>
      <c r="G70" s="67">
        <v>4.7927777777777774</v>
      </c>
      <c r="H70" s="67">
        <v>4.2272222222222222</v>
      </c>
      <c r="I70" s="67">
        <v>13.526111111111112</v>
      </c>
      <c r="J70" s="67">
        <v>405.83</v>
      </c>
    </row>
    <row r="71" spans="2:10" x14ac:dyDescent="0.2">
      <c r="B71" s="12">
        <v>34169</v>
      </c>
      <c r="C71" s="12" t="s">
        <v>1100</v>
      </c>
      <c r="D71" s="12" t="s">
        <v>376</v>
      </c>
      <c r="E71" s="12" t="s">
        <v>2844</v>
      </c>
      <c r="F71" s="12">
        <v>61</v>
      </c>
      <c r="G71" s="67">
        <v>21.553333333333331</v>
      </c>
      <c r="H71" s="67">
        <v>3.6516666666666668</v>
      </c>
      <c r="I71" s="67">
        <v>11.685</v>
      </c>
      <c r="J71" s="67">
        <v>664.02</v>
      </c>
    </row>
    <row r="72" spans="2:10" x14ac:dyDescent="0.2">
      <c r="B72" s="12">
        <v>34551</v>
      </c>
      <c r="C72" s="12" t="s">
        <v>1118</v>
      </c>
      <c r="D72" s="12" t="s">
        <v>376</v>
      </c>
      <c r="E72" s="12" t="s">
        <v>2844</v>
      </c>
      <c r="F72" s="12">
        <v>50</v>
      </c>
      <c r="G72" s="67">
        <v>16.666666666666668</v>
      </c>
      <c r="H72" s="67">
        <v>4.3744444444444444</v>
      </c>
      <c r="I72" s="67">
        <v>13.997777777777777</v>
      </c>
      <c r="J72" s="67">
        <v>630.70000000000005</v>
      </c>
    </row>
    <row r="73" spans="2:10" x14ac:dyDescent="0.2">
      <c r="B73" s="12">
        <v>34556</v>
      </c>
      <c r="C73" s="12" t="s">
        <v>1818</v>
      </c>
      <c r="D73" s="12" t="s">
        <v>376</v>
      </c>
      <c r="E73" s="12" t="s">
        <v>2844</v>
      </c>
      <c r="F73" s="12">
        <v>248</v>
      </c>
      <c r="G73" s="67">
        <v>18.401666666666667</v>
      </c>
      <c r="H73" s="67">
        <v>33.684444444444445</v>
      </c>
      <c r="I73" s="67">
        <v>198.17222222222222</v>
      </c>
      <c r="J73" s="67">
        <v>4504.6499999999996</v>
      </c>
    </row>
    <row r="74" spans="2:10" x14ac:dyDescent="0.2">
      <c r="B74" s="12">
        <v>34960</v>
      </c>
      <c r="C74" s="12" t="s">
        <v>1819</v>
      </c>
      <c r="D74" s="12" t="s">
        <v>376</v>
      </c>
      <c r="E74" s="12" t="s">
        <v>2843</v>
      </c>
      <c r="F74" s="12">
        <v>26</v>
      </c>
      <c r="G74" s="67">
        <v>6.056111111111111</v>
      </c>
      <c r="H74" s="67">
        <v>5.1149999999999993</v>
      </c>
      <c r="I74" s="67">
        <v>16.367222222222225</v>
      </c>
      <c r="J74" s="67">
        <v>495.69</v>
      </c>
    </row>
    <row r="75" spans="2:10" x14ac:dyDescent="0.2">
      <c r="B75" s="12">
        <v>34961</v>
      </c>
      <c r="C75" s="12" t="s">
        <v>1820</v>
      </c>
      <c r="D75" s="12" t="s">
        <v>376</v>
      </c>
      <c r="E75" s="12" t="s">
        <v>2843</v>
      </c>
      <c r="F75" s="12">
        <v>18</v>
      </c>
      <c r="G75" s="67">
        <v>103.83333333333333</v>
      </c>
      <c r="H75" s="67">
        <v>2.6705555555555556</v>
      </c>
      <c r="I75" s="67">
        <v>8.5455555555555556</v>
      </c>
      <c r="J75" s="67">
        <v>2070.89</v>
      </c>
    </row>
    <row r="76" spans="2:10" x14ac:dyDescent="0.2">
      <c r="B76" s="12">
        <v>34973</v>
      </c>
      <c r="C76" s="12" t="s">
        <v>1821</v>
      </c>
      <c r="D76" s="12" t="s">
        <v>376</v>
      </c>
      <c r="E76" s="12" t="s">
        <v>2843</v>
      </c>
      <c r="F76" s="12">
        <v>192</v>
      </c>
      <c r="G76" s="67">
        <v>250.05277777777778</v>
      </c>
      <c r="H76" s="67">
        <v>37.042222222222222</v>
      </c>
      <c r="I76" s="67">
        <v>118.53611111111111</v>
      </c>
      <c r="J76" s="67">
        <v>7301.36</v>
      </c>
    </row>
    <row r="77" spans="2:10" x14ac:dyDescent="0.2">
      <c r="B77" s="12">
        <v>34974</v>
      </c>
      <c r="C77" s="12" t="s">
        <v>1822</v>
      </c>
      <c r="D77" s="12" t="s">
        <v>376</v>
      </c>
      <c r="E77" s="12" t="s">
        <v>2843</v>
      </c>
      <c r="F77" s="12">
        <v>35</v>
      </c>
      <c r="G77" s="67">
        <v>31.810555555555556</v>
      </c>
      <c r="H77" s="67">
        <v>8.8266666666666662</v>
      </c>
      <c r="I77" s="67">
        <v>28.245000000000001</v>
      </c>
      <c r="J77" s="67">
        <v>1239.8800000000001</v>
      </c>
    </row>
    <row r="78" spans="2:10" x14ac:dyDescent="0.2">
      <c r="B78" s="12">
        <v>34975</v>
      </c>
      <c r="C78" s="12" t="s">
        <v>1823</v>
      </c>
      <c r="D78" s="12" t="s">
        <v>376</v>
      </c>
      <c r="E78" s="12" t="s">
        <v>2843</v>
      </c>
      <c r="F78" s="12">
        <v>25</v>
      </c>
      <c r="G78" s="67">
        <v>136.83055555555555</v>
      </c>
      <c r="H78" s="67">
        <v>7.5988888888888892</v>
      </c>
      <c r="I78" s="67">
        <v>24.315555555555555</v>
      </c>
      <c r="J78" s="67">
        <v>3037.41</v>
      </c>
    </row>
    <row r="79" spans="2:10" x14ac:dyDescent="0.2">
      <c r="B79" s="12">
        <v>34982</v>
      </c>
      <c r="C79" s="12" t="s">
        <v>1129</v>
      </c>
      <c r="D79" s="12" t="s">
        <v>376</v>
      </c>
      <c r="E79" s="12" t="s">
        <v>2843</v>
      </c>
      <c r="F79" s="12">
        <v>78</v>
      </c>
      <c r="G79" s="67">
        <v>12.873333333333333</v>
      </c>
      <c r="H79" s="67">
        <v>6.33</v>
      </c>
      <c r="I79" s="67">
        <v>20.256666666666668</v>
      </c>
      <c r="J79" s="67">
        <v>710.28</v>
      </c>
    </row>
    <row r="80" spans="2:10" x14ac:dyDescent="0.2">
      <c r="B80" s="12">
        <v>34986</v>
      </c>
      <c r="C80" s="12" t="s">
        <v>1824</v>
      </c>
      <c r="D80" s="12" t="s">
        <v>376</v>
      </c>
      <c r="E80" s="12" t="s">
        <v>2843</v>
      </c>
      <c r="F80" s="12">
        <v>47</v>
      </c>
      <c r="G80" s="67">
        <v>15.149444444444445</v>
      </c>
      <c r="H80" s="67">
        <v>35.146111111111111</v>
      </c>
      <c r="I80" s="67">
        <v>112.4688888888889</v>
      </c>
      <c r="J80" s="67">
        <v>2929.76</v>
      </c>
    </row>
    <row r="81" spans="2:10" x14ac:dyDescent="0.2">
      <c r="B81" s="12">
        <v>35010</v>
      </c>
      <c r="C81" s="12" t="s">
        <v>1825</v>
      </c>
      <c r="D81" s="12" t="s">
        <v>376</v>
      </c>
      <c r="E81" s="12" t="s">
        <v>2844</v>
      </c>
      <c r="F81" s="12">
        <v>53</v>
      </c>
      <c r="G81" s="67">
        <v>11.22</v>
      </c>
      <c r="H81" s="67">
        <v>7.3261111111111115</v>
      </c>
      <c r="I81" s="67">
        <v>23.443333333333335</v>
      </c>
      <c r="J81" s="67">
        <v>755.81</v>
      </c>
    </row>
    <row r="82" spans="2:10" x14ac:dyDescent="0.2">
      <c r="B82" s="12">
        <v>35026</v>
      </c>
      <c r="C82" s="12" t="s">
        <v>1826</v>
      </c>
      <c r="D82" s="12" t="s">
        <v>376</v>
      </c>
      <c r="E82" s="12" t="s">
        <v>2844</v>
      </c>
      <c r="F82" s="12">
        <v>39</v>
      </c>
      <c r="G82" s="67">
        <v>8.1844444444444449</v>
      </c>
      <c r="H82" s="67">
        <v>12.212777777777779</v>
      </c>
      <c r="I82" s="67">
        <v>39.080000000000005</v>
      </c>
      <c r="J82" s="67">
        <v>1070.5899999999999</v>
      </c>
    </row>
    <row r="83" spans="2:10" x14ac:dyDescent="0.2">
      <c r="B83" s="12">
        <v>35030</v>
      </c>
      <c r="C83" s="12" t="s">
        <v>1827</v>
      </c>
      <c r="D83" s="12" t="s">
        <v>376</v>
      </c>
      <c r="E83" s="12" t="s">
        <v>2844</v>
      </c>
      <c r="F83" s="12">
        <v>1</v>
      </c>
      <c r="G83" s="67">
        <v>0.20499999999999999</v>
      </c>
      <c r="H83" s="67">
        <v>0.35166666666666668</v>
      </c>
      <c r="I83" s="67">
        <v>1.1255555555555556</v>
      </c>
      <c r="J83" s="67">
        <v>30.28</v>
      </c>
    </row>
    <row r="84" spans="2:10" x14ac:dyDescent="0.2">
      <c r="B84" s="12">
        <v>1000590</v>
      </c>
      <c r="C84" s="12" t="s">
        <v>432</v>
      </c>
      <c r="D84" s="12" t="s">
        <v>376</v>
      </c>
      <c r="E84" s="12" t="s">
        <v>2844</v>
      </c>
      <c r="F84" s="12">
        <v>60</v>
      </c>
      <c r="G84" s="67">
        <v>32.306111111111107</v>
      </c>
      <c r="H84" s="67">
        <v>29.561111111111114</v>
      </c>
      <c r="I84" s="67">
        <v>112.09611111111111</v>
      </c>
      <c r="J84" s="67">
        <v>3131.34</v>
      </c>
    </row>
    <row r="85" spans="2:10" x14ac:dyDescent="0.2">
      <c r="B85" s="12" t="s">
        <v>437</v>
      </c>
      <c r="C85" s="12" t="s">
        <v>438</v>
      </c>
      <c r="D85" s="12" t="s">
        <v>376</v>
      </c>
      <c r="E85" s="12" t="s">
        <v>2844</v>
      </c>
      <c r="F85" s="12">
        <v>56</v>
      </c>
      <c r="G85" s="67">
        <v>279.28444444444443</v>
      </c>
      <c r="H85" s="67">
        <v>1.7361111111111112</v>
      </c>
      <c r="I85" s="67">
        <v>18.460555555555558</v>
      </c>
      <c r="J85" s="67">
        <v>5390.66</v>
      </c>
    </row>
    <row r="86" spans="2:10" x14ac:dyDescent="0.2">
      <c r="B86" s="12" t="s">
        <v>437</v>
      </c>
      <c r="C86" s="12" t="s">
        <v>438</v>
      </c>
      <c r="D86" s="12" t="s">
        <v>376</v>
      </c>
      <c r="E86" s="12" t="s">
        <v>2844</v>
      </c>
      <c r="F86" s="12">
        <v>8</v>
      </c>
      <c r="G86" s="67">
        <v>39.897777777777776</v>
      </c>
      <c r="H86" s="67">
        <v>0.24777777777777776</v>
      </c>
      <c r="I86" s="67">
        <v>2.6372222222222224</v>
      </c>
      <c r="J86" s="67">
        <v>770.09</v>
      </c>
    </row>
    <row r="87" spans="2:10" x14ac:dyDescent="0.2">
      <c r="B87" s="12" t="s">
        <v>1828</v>
      </c>
      <c r="C87" s="12" t="s">
        <v>1829</v>
      </c>
      <c r="D87" s="12" t="s">
        <v>376</v>
      </c>
      <c r="E87" s="12" t="s">
        <v>2844</v>
      </c>
      <c r="F87" s="12">
        <v>25.5</v>
      </c>
      <c r="G87" s="67">
        <v>127.64166666666668</v>
      </c>
      <c r="H87" s="67">
        <v>1.8050000000000002</v>
      </c>
      <c r="I87" s="67">
        <v>13.167777777777776</v>
      </c>
      <c r="J87" s="67">
        <v>2567.06</v>
      </c>
    </row>
    <row r="88" spans="2:10" x14ac:dyDescent="0.2">
      <c r="B88" s="12" t="s">
        <v>447</v>
      </c>
      <c r="C88" s="12" t="s">
        <v>448</v>
      </c>
      <c r="D88" s="12" t="s">
        <v>376</v>
      </c>
      <c r="E88" s="12" t="s">
        <v>2844</v>
      </c>
      <c r="F88" s="12">
        <v>121</v>
      </c>
      <c r="G88" s="67">
        <v>0.97777777777777786</v>
      </c>
      <c r="H88" s="67">
        <v>9.0694444444444446</v>
      </c>
      <c r="I88" s="67">
        <v>29.022777777777776</v>
      </c>
      <c r="J88" s="67">
        <v>703.26</v>
      </c>
    </row>
    <row r="89" spans="2:10" x14ac:dyDescent="0.2">
      <c r="B89" s="12" t="s">
        <v>447</v>
      </c>
      <c r="C89" s="12" t="s">
        <v>448</v>
      </c>
      <c r="D89" s="12" t="s">
        <v>376</v>
      </c>
      <c r="E89" s="12" t="s">
        <v>2844</v>
      </c>
      <c r="F89" s="12">
        <v>1</v>
      </c>
      <c r="G89" s="67">
        <v>1.6111111111111111E-2</v>
      </c>
      <c r="H89" s="67">
        <v>0.1</v>
      </c>
      <c r="I89" s="67">
        <v>0.32444444444444442</v>
      </c>
      <c r="J89" s="67">
        <v>7.93</v>
      </c>
    </row>
    <row r="90" spans="2:10" x14ac:dyDescent="0.2">
      <c r="B90" s="12" t="s">
        <v>1669</v>
      </c>
      <c r="C90" s="12" t="s">
        <v>1670</v>
      </c>
      <c r="D90" s="12" t="s">
        <v>376</v>
      </c>
      <c r="E90" s="12" t="s">
        <v>2844</v>
      </c>
      <c r="F90" s="12">
        <v>592</v>
      </c>
      <c r="G90" s="67">
        <v>32.323888888888888</v>
      </c>
      <c r="H90" s="67">
        <v>3.0505555555555555</v>
      </c>
      <c r="I90" s="67">
        <v>386.19611111111107</v>
      </c>
      <c r="J90" s="67">
        <v>7588.27</v>
      </c>
    </row>
    <row r="91" spans="2:10" x14ac:dyDescent="0.2">
      <c r="B91" s="12" t="s">
        <v>1669</v>
      </c>
      <c r="C91" s="12" t="s">
        <v>1670</v>
      </c>
      <c r="D91" s="12" t="s">
        <v>376</v>
      </c>
      <c r="E91" s="12" t="s">
        <v>2844</v>
      </c>
      <c r="F91" s="12">
        <v>16</v>
      </c>
      <c r="G91" s="67">
        <v>0.60666666666666669</v>
      </c>
      <c r="H91" s="67">
        <v>5.5555555555555556E-4</v>
      </c>
      <c r="I91" s="67">
        <v>23.112777777777776</v>
      </c>
      <c r="J91" s="67">
        <v>426.96</v>
      </c>
    </row>
    <row r="92" spans="2:10" x14ac:dyDescent="0.2">
      <c r="B92" s="12" t="s">
        <v>1669</v>
      </c>
      <c r="C92" s="12" t="s">
        <v>1670</v>
      </c>
      <c r="D92" s="12" t="s">
        <v>376</v>
      </c>
      <c r="E92" s="12" t="s">
        <v>2844</v>
      </c>
      <c r="F92" s="12">
        <v>1</v>
      </c>
      <c r="G92" s="67">
        <v>5.4444444444444441E-2</v>
      </c>
      <c r="H92" s="67">
        <v>5.0000000000000001E-3</v>
      </c>
      <c r="I92" s="67">
        <v>0.65222222222222226</v>
      </c>
      <c r="J92" s="67">
        <v>12.81</v>
      </c>
    </row>
    <row r="93" spans="2:10" x14ac:dyDescent="0.2">
      <c r="B93" s="12" t="s">
        <v>453</v>
      </c>
      <c r="C93" s="12" t="s">
        <v>454</v>
      </c>
      <c r="D93" s="12" t="s">
        <v>376</v>
      </c>
      <c r="E93" s="12" t="s">
        <v>2844</v>
      </c>
      <c r="F93" s="12">
        <v>8</v>
      </c>
      <c r="G93" s="67">
        <v>1.3644444444444443</v>
      </c>
      <c r="H93" s="67">
        <v>4.7283333333333335</v>
      </c>
      <c r="I93" s="67">
        <v>15.130555555555556</v>
      </c>
      <c r="J93" s="67">
        <v>382.02</v>
      </c>
    </row>
    <row r="94" spans="2:10" x14ac:dyDescent="0.2">
      <c r="B94" s="12" t="s">
        <v>1683</v>
      </c>
      <c r="C94" s="12" t="s">
        <v>1684</v>
      </c>
      <c r="D94" s="12" t="s">
        <v>376</v>
      </c>
      <c r="E94" s="12" t="s">
        <v>2844</v>
      </c>
      <c r="F94" s="12">
        <v>23</v>
      </c>
      <c r="G94" s="67">
        <v>0.77111111111111119</v>
      </c>
      <c r="H94" s="67">
        <v>0.25166666666666671</v>
      </c>
      <c r="I94" s="67">
        <v>30.810555555555556</v>
      </c>
      <c r="J94" s="67">
        <v>573</v>
      </c>
    </row>
    <row r="95" spans="2:10" x14ac:dyDescent="0.2">
      <c r="B95" s="12" t="s">
        <v>1683</v>
      </c>
      <c r="C95" s="12" t="s">
        <v>1684</v>
      </c>
      <c r="D95" s="12" t="s">
        <v>376</v>
      </c>
      <c r="E95" s="12" t="s">
        <v>2844</v>
      </c>
      <c r="F95" s="12">
        <v>16</v>
      </c>
      <c r="G95" s="67">
        <v>0.45166666666666672</v>
      </c>
      <c r="H95" s="67">
        <v>0.16333333333333333</v>
      </c>
      <c r="I95" s="67">
        <v>21.921666666666667</v>
      </c>
      <c r="J95" s="67">
        <v>405.66</v>
      </c>
    </row>
    <row r="96" spans="2:10" x14ac:dyDescent="0.2">
      <c r="B96" s="12" t="s">
        <v>1683</v>
      </c>
      <c r="C96" s="12" t="s">
        <v>1684</v>
      </c>
      <c r="D96" s="12" t="s">
        <v>376</v>
      </c>
      <c r="E96" s="12" t="s">
        <v>2844</v>
      </c>
      <c r="F96" s="12">
        <v>500</v>
      </c>
      <c r="G96" s="67">
        <v>16.766666666666666</v>
      </c>
      <c r="H96" s="67">
        <v>5.4749999999999996</v>
      </c>
      <c r="I96" s="67">
        <v>669.78777777777782</v>
      </c>
      <c r="J96" s="67">
        <v>12456.53</v>
      </c>
    </row>
    <row r="97" spans="2:10" x14ac:dyDescent="0.2">
      <c r="B97" s="12" t="s">
        <v>1683</v>
      </c>
      <c r="C97" s="12" t="s">
        <v>1684</v>
      </c>
      <c r="D97" s="12" t="s">
        <v>376</v>
      </c>
      <c r="E97" s="12" t="s">
        <v>2844</v>
      </c>
      <c r="F97" s="12">
        <v>66</v>
      </c>
      <c r="G97" s="67">
        <v>1.8627777777777779</v>
      </c>
      <c r="H97" s="67">
        <v>0.67388888888888898</v>
      </c>
      <c r="I97" s="67">
        <v>90.426111111111112</v>
      </c>
      <c r="J97" s="67">
        <v>1673.33</v>
      </c>
    </row>
    <row r="98" spans="2:10" x14ac:dyDescent="0.2">
      <c r="B98" s="12" t="s">
        <v>1683</v>
      </c>
      <c r="C98" s="12" t="s">
        <v>1684</v>
      </c>
      <c r="D98" s="12" t="s">
        <v>376</v>
      </c>
      <c r="E98" s="12" t="s">
        <v>2844</v>
      </c>
      <c r="F98" s="12">
        <v>1</v>
      </c>
      <c r="G98" s="67">
        <v>3.3333333333333333E-2</v>
      </c>
      <c r="H98" s="67">
        <v>1.1111111111111112E-2</v>
      </c>
      <c r="I98" s="67">
        <v>1.3394444444444444</v>
      </c>
      <c r="J98" s="67">
        <v>24.91</v>
      </c>
    </row>
    <row r="99" spans="2:10" x14ac:dyDescent="0.2">
      <c r="B99" s="12" t="s">
        <v>1671</v>
      </c>
      <c r="C99" s="12" t="s">
        <v>1672</v>
      </c>
      <c r="D99" s="12" t="s">
        <v>376</v>
      </c>
      <c r="E99" s="12" t="s">
        <v>2844</v>
      </c>
      <c r="F99" s="12">
        <v>601</v>
      </c>
      <c r="G99" s="67">
        <v>36.31111111111111</v>
      </c>
      <c r="H99" s="67">
        <v>8.8222222222222229</v>
      </c>
      <c r="I99" s="67">
        <v>489.80277777777781</v>
      </c>
      <c r="J99" s="67">
        <v>9628.85</v>
      </c>
    </row>
    <row r="100" spans="2:10" x14ac:dyDescent="0.2">
      <c r="B100" s="12" t="s">
        <v>1671</v>
      </c>
      <c r="C100" s="12" t="s">
        <v>1672</v>
      </c>
      <c r="D100" s="12" t="s">
        <v>376</v>
      </c>
      <c r="E100" s="12" t="s">
        <v>2844</v>
      </c>
      <c r="F100" s="12">
        <v>1</v>
      </c>
      <c r="G100" s="67">
        <v>0.14777777777777779</v>
      </c>
      <c r="H100" s="67">
        <v>6.1666666666666675E-2</v>
      </c>
      <c r="I100" s="67">
        <v>1.7416666666666667</v>
      </c>
      <c r="J100" s="67">
        <v>35.119999999999997</v>
      </c>
    </row>
    <row r="101" spans="2:10" x14ac:dyDescent="0.2">
      <c r="B101" s="12" t="s">
        <v>1671</v>
      </c>
      <c r="C101" s="12" t="s">
        <v>1672</v>
      </c>
      <c r="D101" s="12" t="s">
        <v>376</v>
      </c>
      <c r="E101" s="12" t="s">
        <v>2844</v>
      </c>
      <c r="F101" s="12">
        <v>9</v>
      </c>
      <c r="G101" s="67">
        <v>1.3277777777777777</v>
      </c>
      <c r="H101" s="67">
        <v>0.55500000000000005</v>
      </c>
      <c r="I101" s="67">
        <v>15.676666666666666</v>
      </c>
      <c r="J101" s="67">
        <v>316.07</v>
      </c>
    </row>
    <row r="102" spans="2:10" x14ac:dyDescent="0.2">
      <c r="B102" s="12" t="s">
        <v>1689</v>
      </c>
      <c r="C102" s="12" t="s">
        <v>482</v>
      </c>
      <c r="D102" s="12" t="s">
        <v>376</v>
      </c>
      <c r="E102" s="12" t="s">
        <v>2844</v>
      </c>
      <c r="F102" s="12">
        <v>78</v>
      </c>
      <c r="G102" s="67">
        <v>72.583333333333329</v>
      </c>
      <c r="H102" s="67">
        <v>21.75277777777778</v>
      </c>
      <c r="I102" s="67">
        <v>269.4616666666667</v>
      </c>
      <c r="J102" s="67">
        <v>6548.36</v>
      </c>
    </row>
    <row r="103" spans="2:10" x14ac:dyDescent="0.2">
      <c r="B103" s="12" t="s">
        <v>1689</v>
      </c>
      <c r="C103" s="12" t="s">
        <v>482</v>
      </c>
      <c r="D103" s="12" t="s">
        <v>376</v>
      </c>
      <c r="E103" s="12" t="s">
        <v>2844</v>
      </c>
      <c r="F103" s="12">
        <v>1</v>
      </c>
      <c r="G103" s="67">
        <v>0.93611111111111123</v>
      </c>
      <c r="H103" s="67">
        <v>0.39777777777777779</v>
      </c>
      <c r="I103" s="67">
        <v>4.0422222222222226</v>
      </c>
      <c r="J103" s="67">
        <v>96.77</v>
      </c>
    </row>
    <row r="104" spans="2:10" x14ac:dyDescent="0.2">
      <c r="B104" s="12" t="s">
        <v>1689</v>
      </c>
      <c r="C104" s="12" t="s">
        <v>482</v>
      </c>
      <c r="D104" s="12" t="s">
        <v>376</v>
      </c>
      <c r="E104" s="12" t="s">
        <v>2844</v>
      </c>
      <c r="F104" s="12">
        <v>1</v>
      </c>
      <c r="G104" s="67">
        <v>0.93611111111111123</v>
      </c>
      <c r="H104" s="67">
        <v>0.39777777777777779</v>
      </c>
      <c r="I104" s="67">
        <v>4.0422222222222226</v>
      </c>
      <c r="J104" s="67">
        <v>96.77</v>
      </c>
    </row>
    <row r="105" spans="2:10" x14ac:dyDescent="0.2">
      <c r="B105" s="12" t="s">
        <v>1830</v>
      </c>
      <c r="C105" s="12" t="s">
        <v>482</v>
      </c>
      <c r="D105" s="12" t="s">
        <v>376</v>
      </c>
      <c r="E105" s="12" t="s">
        <v>2844</v>
      </c>
      <c r="F105" s="12">
        <v>87</v>
      </c>
      <c r="G105" s="67">
        <v>80.958333333333329</v>
      </c>
      <c r="H105" s="67">
        <v>19.296111111111109</v>
      </c>
      <c r="I105" s="67">
        <v>284.6611111111111</v>
      </c>
      <c r="J105" s="67">
        <v>6928.48</v>
      </c>
    </row>
    <row r="106" spans="2:10" x14ac:dyDescent="0.2">
      <c r="B106" s="12" t="s">
        <v>1685</v>
      </c>
      <c r="C106" s="12" t="s">
        <v>1686</v>
      </c>
      <c r="D106" s="12" t="s">
        <v>376</v>
      </c>
      <c r="E106" s="12" t="s">
        <v>2844</v>
      </c>
      <c r="F106" s="12">
        <v>226</v>
      </c>
      <c r="G106" s="67">
        <v>205.745</v>
      </c>
      <c r="H106" s="67">
        <v>27.812222222222221</v>
      </c>
      <c r="I106" s="67">
        <v>89</v>
      </c>
      <c r="J106" s="67">
        <v>5806.03</v>
      </c>
    </row>
    <row r="107" spans="2:10" x14ac:dyDescent="0.2">
      <c r="B107" s="12" t="s">
        <v>496</v>
      </c>
      <c r="C107" s="12" t="s">
        <v>497</v>
      </c>
      <c r="D107" s="12" t="s">
        <v>376</v>
      </c>
      <c r="E107" s="12" t="s">
        <v>2843</v>
      </c>
      <c r="F107" s="12">
        <v>63</v>
      </c>
      <c r="G107" s="67">
        <v>168.44666666666666</v>
      </c>
      <c r="H107" s="67">
        <v>49.399444444444448</v>
      </c>
      <c r="I107" s="67">
        <v>196.98888888888888</v>
      </c>
      <c r="J107" s="67">
        <v>7467.03</v>
      </c>
    </row>
    <row r="108" spans="2:10" x14ac:dyDescent="0.2">
      <c r="B108" s="12" t="s">
        <v>498</v>
      </c>
      <c r="C108" s="12" t="s">
        <v>499</v>
      </c>
      <c r="D108" s="12" t="s">
        <v>376</v>
      </c>
      <c r="E108" s="12" t="s">
        <v>2844</v>
      </c>
      <c r="F108" s="12">
        <v>4</v>
      </c>
      <c r="G108" s="67">
        <v>9.9444444444444446E-2</v>
      </c>
      <c r="H108" s="67">
        <v>0.12055555555555555</v>
      </c>
      <c r="I108" s="67">
        <v>0.43333333333333335</v>
      </c>
      <c r="J108" s="67">
        <v>11.76</v>
      </c>
    </row>
    <row r="109" spans="2:10" x14ac:dyDescent="0.2">
      <c r="B109" s="12" t="s">
        <v>1650</v>
      </c>
      <c r="C109" s="12" t="s">
        <v>1651</v>
      </c>
      <c r="D109" s="12" t="s">
        <v>376</v>
      </c>
      <c r="E109" s="12" t="s">
        <v>2844</v>
      </c>
      <c r="F109" s="12">
        <v>1</v>
      </c>
      <c r="G109" s="67">
        <v>102.87166666666667</v>
      </c>
      <c r="H109" s="67">
        <v>14.258333333333333</v>
      </c>
      <c r="I109" s="67">
        <v>68.576666666666668</v>
      </c>
      <c r="J109" s="67">
        <v>3342.72</v>
      </c>
    </row>
    <row r="110" spans="2:10" x14ac:dyDescent="0.2">
      <c r="B110" s="12" t="s">
        <v>1648</v>
      </c>
      <c r="C110" s="12" t="s">
        <v>1649</v>
      </c>
      <c r="D110" s="12" t="s">
        <v>376</v>
      </c>
      <c r="E110" s="12" t="s">
        <v>2844</v>
      </c>
      <c r="F110" s="12">
        <v>21</v>
      </c>
      <c r="G110" s="67">
        <v>142.33333333333334</v>
      </c>
      <c r="H110" s="67">
        <v>0.45222222222222225</v>
      </c>
      <c r="I110" s="67">
        <v>36.394999999999996</v>
      </c>
      <c r="J110" s="67">
        <v>3225.25</v>
      </c>
    </row>
    <row r="111" spans="2:10" x14ac:dyDescent="0.2">
      <c r="B111" s="12" t="s">
        <v>510</v>
      </c>
      <c r="C111" s="12" t="s">
        <v>511</v>
      </c>
      <c r="D111" s="12" t="s">
        <v>376</v>
      </c>
      <c r="E111" s="12" t="s">
        <v>2843</v>
      </c>
      <c r="F111" s="12">
        <v>32</v>
      </c>
      <c r="G111" s="67">
        <v>6.4</v>
      </c>
      <c r="H111" s="67">
        <v>35.557777777777773</v>
      </c>
      <c r="I111" s="67">
        <v>113.78444444444443</v>
      </c>
      <c r="J111" s="67">
        <v>2803.36</v>
      </c>
    </row>
    <row r="112" spans="2:10" x14ac:dyDescent="0.2">
      <c r="B112" s="12" t="s">
        <v>514</v>
      </c>
      <c r="C112" s="12" t="s">
        <v>515</v>
      </c>
      <c r="D112" s="12" t="s">
        <v>376</v>
      </c>
      <c r="E112" s="12" t="s">
        <v>2843</v>
      </c>
      <c r="F112" s="12">
        <v>283</v>
      </c>
      <c r="G112" s="67">
        <v>76.156111111111102</v>
      </c>
      <c r="H112" s="67">
        <v>132.99944444444444</v>
      </c>
      <c r="I112" s="67">
        <v>455.00888888888892</v>
      </c>
      <c r="J112" s="67">
        <v>11954.96</v>
      </c>
    </row>
    <row r="113" spans="2:10" x14ac:dyDescent="0.2">
      <c r="B113" s="12" t="s">
        <v>516</v>
      </c>
      <c r="C113" s="12" t="s">
        <v>517</v>
      </c>
      <c r="D113" s="12" t="s">
        <v>376</v>
      </c>
      <c r="E113" s="12" t="s">
        <v>2844</v>
      </c>
      <c r="F113" s="12">
        <v>59</v>
      </c>
      <c r="G113" s="67">
        <v>32.442777777777778</v>
      </c>
      <c r="H113" s="67">
        <v>127.72055555555555</v>
      </c>
      <c r="I113" s="67">
        <v>423.32500000000005</v>
      </c>
      <c r="J113" s="67">
        <v>10502.79</v>
      </c>
    </row>
    <row r="114" spans="2:10" x14ac:dyDescent="0.2">
      <c r="B114" s="12" t="s">
        <v>518</v>
      </c>
      <c r="C114" s="12" t="s">
        <v>519</v>
      </c>
      <c r="D114" s="12" t="s">
        <v>376</v>
      </c>
      <c r="E114" s="12" t="s">
        <v>2843</v>
      </c>
      <c r="F114" s="12">
        <v>30</v>
      </c>
      <c r="G114" s="67">
        <v>23.68277777777778</v>
      </c>
      <c r="H114" s="67">
        <v>79.587777777777774</v>
      </c>
      <c r="I114" s="67">
        <v>264.23277777777776</v>
      </c>
      <c r="J114" s="67">
        <v>6615.06</v>
      </c>
    </row>
    <row r="115" spans="2:10" x14ac:dyDescent="0.2">
      <c r="B115" s="12" t="s">
        <v>1831</v>
      </c>
      <c r="C115" s="12" t="s">
        <v>525</v>
      </c>
      <c r="D115" s="12" t="s">
        <v>376</v>
      </c>
      <c r="E115" s="12" t="s">
        <v>2844</v>
      </c>
      <c r="F115" s="12">
        <v>76</v>
      </c>
      <c r="G115" s="67">
        <v>39.012777777777778</v>
      </c>
      <c r="H115" s="67">
        <v>40.330000000000005</v>
      </c>
      <c r="I115" s="67">
        <v>189.37444444444446</v>
      </c>
      <c r="J115" s="67">
        <v>4836.91</v>
      </c>
    </row>
    <row r="116" spans="2:10" x14ac:dyDescent="0.2">
      <c r="B116" s="12" t="s">
        <v>524</v>
      </c>
      <c r="C116" s="12" t="s">
        <v>525</v>
      </c>
      <c r="D116" s="12" t="s">
        <v>376</v>
      </c>
      <c r="E116" s="12" t="s">
        <v>2844</v>
      </c>
      <c r="F116" s="12">
        <v>51</v>
      </c>
      <c r="G116" s="67">
        <v>26.563888888888886</v>
      </c>
      <c r="H116" s="67">
        <v>26.004999999999999</v>
      </c>
      <c r="I116" s="67">
        <v>110.85944444444445</v>
      </c>
      <c r="J116" s="67">
        <v>2941.71</v>
      </c>
    </row>
    <row r="117" spans="2:10" x14ac:dyDescent="0.2">
      <c r="B117" s="12" t="s">
        <v>526</v>
      </c>
      <c r="C117" s="12" t="s">
        <v>525</v>
      </c>
      <c r="D117" s="12" t="s">
        <v>376</v>
      </c>
      <c r="E117" s="12" t="s">
        <v>2843</v>
      </c>
      <c r="F117" s="12">
        <v>248</v>
      </c>
      <c r="G117" s="67">
        <v>87.821666666666658</v>
      </c>
      <c r="H117" s="67">
        <v>69.653333333333336</v>
      </c>
      <c r="I117" s="67">
        <v>343.69944444444445</v>
      </c>
      <c r="J117" s="67">
        <v>9021.14</v>
      </c>
    </row>
    <row r="118" spans="2:10" x14ac:dyDescent="0.2">
      <c r="B118" s="12" t="s">
        <v>526</v>
      </c>
      <c r="C118" s="12" t="s">
        <v>525</v>
      </c>
      <c r="D118" s="12" t="s">
        <v>376</v>
      </c>
      <c r="E118" s="12" t="s">
        <v>2843</v>
      </c>
      <c r="F118" s="12">
        <v>79</v>
      </c>
      <c r="G118" s="67">
        <v>44.096666666666664</v>
      </c>
      <c r="H118" s="67">
        <v>54.326111111111111</v>
      </c>
      <c r="I118" s="67">
        <v>247.63722222222222</v>
      </c>
      <c r="J118" s="67">
        <v>6229.08</v>
      </c>
    </row>
    <row r="119" spans="2:10" x14ac:dyDescent="0.2">
      <c r="B119" s="12" t="s">
        <v>526</v>
      </c>
      <c r="C119" s="12" t="s">
        <v>525</v>
      </c>
      <c r="D119" s="12" t="s">
        <v>376</v>
      </c>
      <c r="E119" s="12" t="s">
        <v>2843</v>
      </c>
      <c r="F119" s="12">
        <v>20</v>
      </c>
      <c r="G119" s="67">
        <v>12.226111111111111</v>
      </c>
      <c r="H119" s="67">
        <v>16.069444444444443</v>
      </c>
      <c r="I119" s="67">
        <v>71.194444444444443</v>
      </c>
      <c r="J119" s="67">
        <v>1790.82</v>
      </c>
    </row>
    <row r="120" spans="2:10" x14ac:dyDescent="0.2">
      <c r="B120" s="12" t="s">
        <v>1832</v>
      </c>
      <c r="C120" s="12" t="s">
        <v>525</v>
      </c>
      <c r="D120" s="12" t="s">
        <v>376</v>
      </c>
      <c r="E120" s="12" t="s">
        <v>2844</v>
      </c>
      <c r="F120" s="12">
        <v>89</v>
      </c>
      <c r="G120" s="67">
        <v>31.382777777777775</v>
      </c>
      <c r="H120" s="67">
        <v>50.244999999999997</v>
      </c>
      <c r="I120" s="67">
        <v>228.42111111111109</v>
      </c>
      <c r="J120" s="67">
        <v>5580.88</v>
      </c>
    </row>
    <row r="121" spans="2:10" x14ac:dyDescent="0.2">
      <c r="B121" s="12" t="s">
        <v>1833</v>
      </c>
      <c r="C121" s="12" t="s">
        <v>1834</v>
      </c>
      <c r="D121" s="12" t="s">
        <v>376</v>
      </c>
      <c r="E121" s="12" t="s">
        <v>2844</v>
      </c>
      <c r="F121" s="12">
        <v>5</v>
      </c>
      <c r="G121" s="67">
        <v>4.2222222222222223</v>
      </c>
      <c r="H121" s="67">
        <v>0.68166666666666664</v>
      </c>
      <c r="I121" s="67">
        <v>2.4550000000000001</v>
      </c>
      <c r="J121" s="67">
        <v>132.46</v>
      </c>
    </row>
    <row r="122" spans="2:10" x14ac:dyDescent="0.2">
      <c r="B122" s="12" t="s">
        <v>1833</v>
      </c>
      <c r="C122" s="12" t="s">
        <v>1834</v>
      </c>
      <c r="D122" s="12" t="s">
        <v>376</v>
      </c>
      <c r="E122" s="12" t="s">
        <v>2844</v>
      </c>
      <c r="F122" s="12">
        <v>1</v>
      </c>
      <c r="G122" s="67">
        <v>0.84444444444444444</v>
      </c>
      <c r="H122" s="67">
        <v>0.13666666666666666</v>
      </c>
      <c r="I122" s="67">
        <v>0.49111111111111111</v>
      </c>
      <c r="J122" s="67">
        <v>26.5</v>
      </c>
    </row>
    <row r="123" spans="2:10" x14ac:dyDescent="0.2">
      <c r="B123" s="12" t="s">
        <v>1833</v>
      </c>
      <c r="C123" s="12" t="s">
        <v>1834</v>
      </c>
      <c r="D123" s="12" t="s">
        <v>376</v>
      </c>
      <c r="E123" s="12" t="s">
        <v>2844</v>
      </c>
      <c r="F123" s="12">
        <v>5</v>
      </c>
      <c r="G123" s="67">
        <v>1.1194444444444445</v>
      </c>
      <c r="H123" s="67">
        <v>7.5866666666666669</v>
      </c>
      <c r="I123" s="67">
        <v>27.312222222222221</v>
      </c>
      <c r="J123" s="67">
        <v>648.33000000000004</v>
      </c>
    </row>
    <row r="124" spans="2:10" x14ac:dyDescent="0.2">
      <c r="B124" s="12" t="s">
        <v>1835</v>
      </c>
      <c r="C124" s="12" t="s">
        <v>1836</v>
      </c>
      <c r="D124" s="12" t="s">
        <v>376</v>
      </c>
      <c r="E124" s="12" t="s">
        <v>2844</v>
      </c>
      <c r="F124" s="12">
        <v>1</v>
      </c>
      <c r="G124" s="67">
        <v>0.14277777777777778</v>
      </c>
      <c r="H124" s="67">
        <v>0.10666666666666666</v>
      </c>
      <c r="I124" s="67">
        <v>0.39222222222222225</v>
      </c>
      <c r="J124" s="67">
        <v>11.55</v>
      </c>
    </row>
    <row r="125" spans="2:10" x14ac:dyDescent="0.2">
      <c r="B125" s="12" t="s">
        <v>1835</v>
      </c>
      <c r="C125" s="12" t="s">
        <v>1836</v>
      </c>
      <c r="D125" s="12" t="s">
        <v>376</v>
      </c>
      <c r="E125" s="12" t="s">
        <v>2844</v>
      </c>
      <c r="F125" s="12">
        <v>6</v>
      </c>
      <c r="G125" s="67">
        <v>1.1194444444444445</v>
      </c>
      <c r="H125" s="67">
        <v>6.3483333333333327</v>
      </c>
      <c r="I125" s="67">
        <v>24.520555555555557</v>
      </c>
      <c r="J125" s="67">
        <v>575.79</v>
      </c>
    </row>
    <row r="126" spans="2:10" x14ac:dyDescent="0.2">
      <c r="B126" s="12" t="s">
        <v>1837</v>
      </c>
      <c r="C126" s="12" t="s">
        <v>1838</v>
      </c>
      <c r="D126" s="12" t="s">
        <v>376</v>
      </c>
      <c r="E126" s="12" t="s">
        <v>2844</v>
      </c>
      <c r="F126" s="12">
        <v>1</v>
      </c>
      <c r="G126" s="67">
        <v>11.473888888888888</v>
      </c>
      <c r="H126" s="67">
        <v>3.0294444444444446</v>
      </c>
      <c r="I126" s="67">
        <v>10.906111111111111</v>
      </c>
      <c r="J126" s="67">
        <v>457.37</v>
      </c>
    </row>
    <row r="127" spans="2:10" x14ac:dyDescent="0.2">
      <c r="B127" s="12" t="s">
        <v>1839</v>
      </c>
      <c r="C127" s="12" t="s">
        <v>1840</v>
      </c>
      <c r="D127" s="12" t="s">
        <v>376</v>
      </c>
      <c r="E127" s="12" t="s">
        <v>2844</v>
      </c>
      <c r="F127" s="12">
        <v>6</v>
      </c>
      <c r="G127" s="67">
        <v>0.94444444444444442</v>
      </c>
      <c r="H127" s="67">
        <v>22.227777777777778</v>
      </c>
      <c r="I127" s="67">
        <v>81.685555555555553</v>
      </c>
      <c r="J127" s="67">
        <v>1887.44</v>
      </c>
    </row>
    <row r="128" spans="2:10" x14ac:dyDescent="0.2">
      <c r="B128" s="12" t="s">
        <v>1841</v>
      </c>
      <c r="C128" s="12" t="s">
        <v>1842</v>
      </c>
      <c r="D128" s="12" t="s">
        <v>376</v>
      </c>
      <c r="E128" s="12" t="s">
        <v>2844</v>
      </c>
      <c r="F128" s="12">
        <v>6</v>
      </c>
      <c r="G128" s="67">
        <v>5.0372222222222227</v>
      </c>
      <c r="H128" s="67">
        <v>17.046666666666667</v>
      </c>
      <c r="I128" s="67">
        <v>63.035555555555561</v>
      </c>
      <c r="J128" s="67">
        <v>1532.15</v>
      </c>
    </row>
    <row r="129" spans="2:10" x14ac:dyDescent="0.2">
      <c r="B129" s="12" t="s">
        <v>1843</v>
      </c>
      <c r="C129" s="12" t="s">
        <v>1844</v>
      </c>
      <c r="D129" s="12" t="s">
        <v>376</v>
      </c>
      <c r="E129" s="12" t="s">
        <v>2844</v>
      </c>
      <c r="F129" s="12">
        <v>57</v>
      </c>
      <c r="G129" s="67">
        <v>47.142222222222216</v>
      </c>
      <c r="H129" s="67">
        <v>1.6772222222222224</v>
      </c>
      <c r="I129" s="67">
        <v>80.183888888888887</v>
      </c>
      <c r="J129" s="67">
        <v>2322.06</v>
      </c>
    </row>
    <row r="130" spans="2:10" x14ac:dyDescent="0.2">
      <c r="B130" s="12" t="s">
        <v>1845</v>
      </c>
      <c r="C130" s="12" t="s">
        <v>1844</v>
      </c>
      <c r="D130" s="12" t="s">
        <v>376</v>
      </c>
      <c r="E130" s="12" t="s">
        <v>2844</v>
      </c>
      <c r="F130" s="12">
        <v>1</v>
      </c>
      <c r="G130" s="67">
        <v>0.8272222222222223</v>
      </c>
      <c r="H130" s="67">
        <v>2.9444444444444447E-2</v>
      </c>
      <c r="I130" s="67">
        <v>1.4066666666666665</v>
      </c>
      <c r="J130" s="67">
        <v>40.74</v>
      </c>
    </row>
    <row r="131" spans="2:10" x14ac:dyDescent="0.2">
      <c r="B131" s="12" t="s">
        <v>554</v>
      </c>
      <c r="C131" s="12" t="s">
        <v>555</v>
      </c>
      <c r="D131" s="12" t="s">
        <v>376</v>
      </c>
      <c r="E131" s="12" t="s">
        <v>2843</v>
      </c>
      <c r="F131" s="12">
        <v>98</v>
      </c>
      <c r="G131" s="67">
        <v>845.43499999999995</v>
      </c>
      <c r="H131" s="67">
        <v>3.7683333333333331</v>
      </c>
      <c r="I131" s="67">
        <v>41.784444444444446</v>
      </c>
      <c r="J131" s="67">
        <v>16037.78</v>
      </c>
    </row>
    <row r="132" spans="2:10" x14ac:dyDescent="0.2">
      <c r="B132" s="12" t="s">
        <v>554</v>
      </c>
      <c r="C132" s="12" t="s">
        <v>555</v>
      </c>
      <c r="D132" s="12" t="s">
        <v>376</v>
      </c>
      <c r="E132" s="12" t="s">
        <v>2843</v>
      </c>
      <c r="F132" s="12">
        <v>101</v>
      </c>
      <c r="G132" s="67">
        <v>799.02333333333331</v>
      </c>
      <c r="H132" s="67">
        <v>3.1622222222222223</v>
      </c>
      <c r="I132" s="67">
        <v>40.69222222222222</v>
      </c>
      <c r="J132" s="67">
        <v>15171.8</v>
      </c>
    </row>
    <row r="133" spans="2:10" x14ac:dyDescent="0.2">
      <c r="B133" s="12" t="s">
        <v>554</v>
      </c>
      <c r="C133" s="12" t="s">
        <v>555</v>
      </c>
      <c r="D133" s="12" t="s">
        <v>376</v>
      </c>
      <c r="E133" s="12" t="s">
        <v>2843</v>
      </c>
      <c r="F133" s="12">
        <v>48</v>
      </c>
      <c r="G133" s="67">
        <v>426.66666666666669</v>
      </c>
      <c r="H133" s="67">
        <v>1.2144444444444444</v>
      </c>
      <c r="I133" s="67">
        <v>18.86611111111111</v>
      </c>
      <c r="J133" s="67">
        <v>8041.45</v>
      </c>
    </row>
    <row r="134" spans="2:10" x14ac:dyDescent="0.2">
      <c r="B134" s="12" t="s">
        <v>556</v>
      </c>
      <c r="C134" s="12" t="s">
        <v>555</v>
      </c>
      <c r="D134" s="12" t="s">
        <v>376</v>
      </c>
      <c r="E134" s="12" t="s">
        <v>2844</v>
      </c>
      <c r="F134" s="12">
        <v>22</v>
      </c>
      <c r="G134" s="67">
        <v>195.55555555555554</v>
      </c>
      <c r="H134" s="67">
        <v>0</v>
      </c>
      <c r="I134" s="67">
        <v>0</v>
      </c>
      <c r="J134" s="67">
        <v>3520</v>
      </c>
    </row>
    <row r="135" spans="2:10" x14ac:dyDescent="0.2">
      <c r="B135" s="12" t="s">
        <v>556</v>
      </c>
      <c r="C135" s="12" t="s">
        <v>555</v>
      </c>
      <c r="D135" s="12" t="s">
        <v>376</v>
      </c>
      <c r="E135" s="12" t="s">
        <v>2844</v>
      </c>
      <c r="F135" s="12">
        <v>125</v>
      </c>
      <c r="G135" s="67">
        <v>1111.1111111111111</v>
      </c>
      <c r="H135" s="67">
        <v>0</v>
      </c>
      <c r="I135" s="67">
        <v>0</v>
      </c>
      <c r="J135" s="67">
        <v>20000</v>
      </c>
    </row>
    <row r="136" spans="2:10" x14ac:dyDescent="0.2">
      <c r="B136" s="12" t="s">
        <v>556</v>
      </c>
      <c r="C136" s="12" t="s">
        <v>555</v>
      </c>
      <c r="D136" s="12" t="s">
        <v>376</v>
      </c>
      <c r="E136" s="12" t="s">
        <v>2844</v>
      </c>
      <c r="F136" s="12">
        <v>125</v>
      </c>
      <c r="G136" s="67">
        <v>1111.1111111111111</v>
      </c>
      <c r="H136" s="67">
        <v>0</v>
      </c>
      <c r="I136" s="67">
        <v>0</v>
      </c>
      <c r="J136" s="67">
        <v>20000</v>
      </c>
    </row>
    <row r="137" spans="2:10" x14ac:dyDescent="0.2">
      <c r="B137" s="12" t="s">
        <v>556</v>
      </c>
      <c r="C137" s="12" t="s">
        <v>555</v>
      </c>
      <c r="D137" s="12" t="s">
        <v>376</v>
      </c>
      <c r="E137" s="12" t="s">
        <v>2844</v>
      </c>
      <c r="F137" s="12">
        <v>125</v>
      </c>
      <c r="G137" s="67">
        <v>1111.1111111111111</v>
      </c>
      <c r="H137" s="67">
        <v>0</v>
      </c>
      <c r="I137" s="67">
        <v>0</v>
      </c>
      <c r="J137" s="67">
        <v>20000</v>
      </c>
    </row>
    <row r="138" spans="2:10" x14ac:dyDescent="0.2">
      <c r="B138" s="12" t="s">
        <v>556</v>
      </c>
      <c r="C138" s="12" t="s">
        <v>555</v>
      </c>
      <c r="D138" s="12" t="s">
        <v>376</v>
      </c>
      <c r="E138" s="12" t="s">
        <v>2844</v>
      </c>
      <c r="F138" s="12">
        <v>124</v>
      </c>
      <c r="G138" s="67">
        <v>977.26777777777772</v>
      </c>
      <c r="H138" s="67">
        <v>0</v>
      </c>
      <c r="I138" s="67">
        <v>0</v>
      </c>
      <c r="J138" s="67">
        <v>17590.82</v>
      </c>
    </row>
    <row r="139" spans="2:10" x14ac:dyDescent="0.2">
      <c r="B139" s="12" t="s">
        <v>556</v>
      </c>
      <c r="C139" s="12" t="s">
        <v>555</v>
      </c>
      <c r="D139" s="12" t="s">
        <v>376</v>
      </c>
      <c r="E139" s="12" t="s">
        <v>2844</v>
      </c>
      <c r="F139" s="12">
        <v>125</v>
      </c>
      <c r="G139" s="67">
        <v>1111.1111111111111</v>
      </c>
      <c r="H139" s="67">
        <v>0</v>
      </c>
      <c r="I139" s="67">
        <v>0</v>
      </c>
      <c r="J139" s="67">
        <v>20000</v>
      </c>
    </row>
    <row r="140" spans="2:10" x14ac:dyDescent="0.2">
      <c r="B140" s="12" t="s">
        <v>556</v>
      </c>
      <c r="C140" s="12" t="s">
        <v>555</v>
      </c>
      <c r="D140" s="12" t="s">
        <v>376</v>
      </c>
      <c r="E140" s="12" t="s">
        <v>2844</v>
      </c>
      <c r="F140" s="12">
        <v>1</v>
      </c>
      <c r="G140" s="67">
        <v>7.8811111111111121</v>
      </c>
      <c r="H140" s="67">
        <v>0</v>
      </c>
      <c r="I140" s="67">
        <v>0</v>
      </c>
      <c r="J140" s="67">
        <v>141.86000000000001</v>
      </c>
    </row>
    <row r="141" spans="2:10" x14ac:dyDescent="0.2">
      <c r="B141" s="12" t="s">
        <v>556</v>
      </c>
      <c r="C141" s="12" t="s">
        <v>555</v>
      </c>
      <c r="D141" s="12" t="s">
        <v>376</v>
      </c>
      <c r="E141" s="12" t="s">
        <v>2844</v>
      </c>
      <c r="F141" s="12">
        <v>125</v>
      </c>
      <c r="G141" s="67">
        <v>1111.1111111111111</v>
      </c>
      <c r="H141" s="67">
        <v>0</v>
      </c>
      <c r="I141" s="67">
        <v>0</v>
      </c>
      <c r="J141" s="67">
        <v>20000</v>
      </c>
    </row>
    <row r="142" spans="2:10" x14ac:dyDescent="0.2">
      <c r="B142" s="12" t="s">
        <v>556</v>
      </c>
      <c r="C142" s="12" t="s">
        <v>555</v>
      </c>
      <c r="D142" s="12" t="s">
        <v>376</v>
      </c>
      <c r="E142" s="12" t="s">
        <v>2844</v>
      </c>
      <c r="F142" s="12">
        <v>125</v>
      </c>
      <c r="G142" s="67">
        <v>1111.1111111111111</v>
      </c>
      <c r="H142" s="67">
        <v>0</v>
      </c>
      <c r="I142" s="67">
        <v>0</v>
      </c>
      <c r="J142" s="67">
        <v>20000</v>
      </c>
    </row>
    <row r="143" spans="2:10" x14ac:dyDescent="0.2">
      <c r="B143" s="12" t="s">
        <v>556</v>
      </c>
      <c r="C143" s="12" t="s">
        <v>555</v>
      </c>
      <c r="D143" s="12" t="s">
        <v>376</v>
      </c>
      <c r="E143" s="12" t="s">
        <v>2844</v>
      </c>
      <c r="F143" s="12">
        <v>125</v>
      </c>
      <c r="G143" s="67">
        <v>1111.1111111111111</v>
      </c>
      <c r="H143" s="67">
        <v>0</v>
      </c>
      <c r="I143" s="67">
        <v>0</v>
      </c>
      <c r="J143" s="67">
        <v>20000</v>
      </c>
    </row>
    <row r="144" spans="2:10" x14ac:dyDescent="0.2">
      <c r="B144" s="12" t="s">
        <v>556</v>
      </c>
      <c r="C144" s="12" t="s">
        <v>555</v>
      </c>
      <c r="D144" s="12" t="s">
        <v>376</v>
      </c>
      <c r="E144" s="12" t="s">
        <v>2844</v>
      </c>
      <c r="F144" s="12">
        <v>100</v>
      </c>
      <c r="G144" s="67">
        <v>888.88888888888891</v>
      </c>
      <c r="H144" s="67">
        <v>0</v>
      </c>
      <c r="I144" s="67">
        <v>0</v>
      </c>
      <c r="J144" s="67">
        <v>16000</v>
      </c>
    </row>
    <row r="145" spans="2:10" x14ac:dyDescent="0.2">
      <c r="B145" s="12" t="s">
        <v>556</v>
      </c>
      <c r="C145" s="12" t="s">
        <v>555</v>
      </c>
      <c r="D145" s="12" t="s">
        <v>376</v>
      </c>
      <c r="E145" s="12" t="s">
        <v>2844</v>
      </c>
      <c r="F145" s="12">
        <v>125</v>
      </c>
      <c r="G145" s="67">
        <v>1111.1111111111111</v>
      </c>
      <c r="H145" s="67">
        <v>0</v>
      </c>
      <c r="I145" s="67">
        <v>0</v>
      </c>
      <c r="J145" s="67">
        <v>20000</v>
      </c>
    </row>
    <row r="146" spans="2:10" x14ac:dyDescent="0.2">
      <c r="B146" s="12" t="s">
        <v>556</v>
      </c>
      <c r="C146" s="12" t="s">
        <v>555</v>
      </c>
      <c r="D146" s="12" t="s">
        <v>376</v>
      </c>
      <c r="E146" s="12" t="s">
        <v>2844</v>
      </c>
      <c r="F146" s="12">
        <v>125</v>
      </c>
      <c r="G146" s="67">
        <v>1111.1111111111111</v>
      </c>
      <c r="H146" s="67">
        <v>0</v>
      </c>
      <c r="I146" s="67">
        <v>0</v>
      </c>
      <c r="J146" s="67">
        <v>20000</v>
      </c>
    </row>
    <row r="147" spans="2:10" x14ac:dyDescent="0.2">
      <c r="B147" s="12" t="s">
        <v>556</v>
      </c>
      <c r="C147" s="12" t="s">
        <v>555</v>
      </c>
      <c r="D147" s="12" t="s">
        <v>376</v>
      </c>
      <c r="E147" s="12" t="s">
        <v>2844</v>
      </c>
      <c r="F147" s="12">
        <v>125</v>
      </c>
      <c r="G147" s="67">
        <v>1111.1111111111111</v>
      </c>
      <c r="H147" s="67">
        <v>0</v>
      </c>
      <c r="I147" s="67">
        <v>0</v>
      </c>
      <c r="J147" s="67">
        <v>20000</v>
      </c>
    </row>
    <row r="148" spans="2:10" x14ac:dyDescent="0.2">
      <c r="B148" s="12" t="s">
        <v>556</v>
      </c>
      <c r="C148" s="12" t="s">
        <v>555</v>
      </c>
      <c r="D148" s="12" t="s">
        <v>376</v>
      </c>
      <c r="E148" s="12" t="s">
        <v>2844</v>
      </c>
      <c r="F148" s="12">
        <v>1</v>
      </c>
      <c r="G148" s="67">
        <v>7.8811111111111121</v>
      </c>
      <c r="H148" s="67">
        <v>0</v>
      </c>
      <c r="I148" s="67">
        <v>0</v>
      </c>
      <c r="J148" s="67">
        <v>141.86000000000001</v>
      </c>
    </row>
    <row r="149" spans="2:10" x14ac:dyDescent="0.2">
      <c r="B149" s="12" t="s">
        <v>556</v>
      </c>
      <c r="C149" s="12" t="s">
        <v>555</v>
      </c>
      <c r="D149" s="12" t="s">
        <v>376</v>
      </c>
      <c r="E149" s="12" t="s">
        <v>2844</v>
      </c>
      <c r="F149" s="12">
        <v>75</v>
      </c>
      <c r="G149" s="67">
        <v>666.66666666666663</v>
      </c>
      <c r="H149" s="67">
        <v>0</v>
      </c>
      <c r="I149" s="67">
        <v>0</v>
      </c>
      <c r="J149" s="67">
        <v>12000</v>
      </c>
    </row>
    <row r="150" spans="2:10" x14ac:dyDescent="0.2">
      <c r="B150" s="12" t="s">
        <v>556</v>
      </c>
      <c r="C150" s="12" t="s">
        <v>555</v>
      </c>
      <c r="D150" s="12" t="s">
        <v>376</v>
      </c>
      <c r="E150" s="12" t="s">
        <v>2844</v>
      </c>
      <c r="F150" s="12">
        <v>75</v>
      </c>
      <c r="G150" s="67">
        <v>666.66666666666663</v>
      </c>
      <c r="H150" s="67">
        <v>0</v>
      </c>
      <c r="I150" s="67">
        <v>0</v>
      </c>
      <c r="J150" s="67">
        <v>12000</v>
      </c>
    </row>
    <row r="151" spans="2:10" x14ac:dyDescent="0.2">
      <c r="B151" s="12" t="s">
        <v>556</v>
      </c>
      <c r="C151" s="12" t="s">
        <v>555</v>
      </c>
      <c r="D151" s="12" t="s">
        <v>376</v>
      </c>
      <c r="E151" s="12" t="s">
        <v>2844</v>
      </c>
      <c r="F151" s="12">
        <v>75</v>
      </c>
      <c r="G151" s="67">
        <v>666.66666666666663</v>
      </c>
      <c r="H151" s="67">
        <v>0</v>
      </c>
      <c r="I151" s="67">
        <v>0</v>
      </c>
      <c r="J151" s="67">
        <v>12000</v>
      </c>
    </row>
    <row r="152" spans="2:10" x14ac:dyDescent="0.2">
      <c r="B152" s="12" t="s">
        <v>556</v>
      </c>
      <c r="C152" s="12" t="s">
        <v>555</v>
      </c>
      <c r="D152" s="12" t="s">
        <v>376</v>
      </c>
      <c r="E152" s="12" t="s">
        <v>2844</v>
      </c>
      <c r="F152" s="12">
        <v>75</v>
      </c>
      <c r="G152" s="67">
        <v>666.66666666666663</v>
      </c>
      <c r="H152" s="67">
        <v>0</v>
      </c>
      <c r="I152" s="67">
        <v>0</v>
      </c>
      <c r="J152" s="67">
        <v>12000</v>
      </c>
    </row>
    <row r="153" spans="2:10" x14ac:dyDescent="0.2">
      <c r="B153" s="12" t="s">
        <v>556</v>
      </c>
      <c r="C153" s="12" t="s">
        <v>555</v>
      </c>
      <c r="D153" s="12" t="s">
        <v>376</v>
      </c>
      <c r="E153" s="12" t="s">
        <v>2844</v>
      </c>
      <c r="F153" s="12">
        <v>75</v>
      </c>
      <c r="G153" s="67">
        <v>666.66666666666663</v>
      </c>
      <c r="H153" s="67">
        <v>0</v>
      </c>
      <c r="I153" s="67">
        <v>0</v>
      </c>
      <c r="J153" s="67">
        <v>12000</v>
      </c>
    </row>
    <row r="154" spans="2:10" x14ac:dyDescent="0.2">
      <c r="B154" s="12" t="s">
        <v>556</v>
      </c>
      <c r="C154" s="12" t="s">
        <v>555</v>
      </c>
      <c r="D154" s="12" t="s">
        <v>376</v>
      </c>
      <c r="E154" s="12" t="s">
        <v>2844</v>
      </c>
      <c r="F154" s="12">
        <v>1</v>
      </c>
      <c r="G154" s="67">
        <v>7.8811111111111121</v>
      </c>
      <c r="H154" s="67">
        <v>0</v>
      </c>
      <c r="I154" s="67">
        <v>0</v>
      </c>
      <c r="J154" s="67">
        <v>141.86000000000001</v>
      </c>
    </row>
    <row r="155" spans="2:10" x14ac:dyDescent="0.2">
      <c r="B155" s="12" t="s">
        <v>556</v>
      </c>
      <c r="C155" s="12" t="s">
        <v>555</v>
      </c>
      <c r="D155" s="12" t="s">
        <v>376</v>
      </c>
      <c r="E155" s="12" t="s">
        <v>2844</v>
      </c>
      <c r="F155" s="12">
        <v>75</v>
      </c>
      <c r="G155" s="67">
        <v>666.66666666666663</v>
      </c>
      <c r="H155" s="67">
        <v>0</v>
      </c>
      <c r="I155" s="67">
        <v>0</v>
      </c>
      <c r="J155" s="67">
        <v>12000</v>
      </c>
    </row>
    <row r="156" spans="2:10" x14ac:dyDescent="0.2">
      <c r="B156" s="12" t="s">
        <v>556</v>
      </c>
      <c r="C156" s="12" t="s">
        <v>555</v>
      </c>
      <c r="D156" s="12" t="s">
        <v>376</v>
      </c>
      <c r="E156" s="12" t="s">
        <v>2844</v>
      </c>
      <c r="F156" s="12">
        <v>75</v>
      </c>
      <c r="G156" s="67">
        <v>666.66666666666663</v>
      </c>
      <c r="H156" s="67">
        <v>0</v>
      </c>
      <c r="I156" s="67">
        <v>0</v>
      </c>
      <c r="J156" s="67">
        <v>12000</v>
      </c>
    </row>
    <row r="157" spans="2:10" x14ac:dyDescent="0.2">
      <c r="B157" s="12" t="s">
        <v>556</v>
      </c>
      <c r="C157" s="12" t="s">
        <v>555</v>
      </c>
      <c r="D157" s="12" t="s">
        <v>376</v>
      </c>
      <c r="E157" s="12" t="s">
        <v>2844</v>
      </c>
      <c r="F157" s="12">
        <v>75</v>
      </c>
      <c r="G157" s="67">
        <v>666.66666666666663</v>
      </c>
      <c r="H157" s="67">
        <v>0</v>
      </c>
      <c r="I157" s="67">
        <v>0</v>
      </c>
      <c r="J157" s="67">
        <v>12000</v>
      </c>
    </row>
    <row r="158" spans="2:10" x14ac:dyDescent="0.2">
      <c r="B158" s="12" t="s">
        <v>557</v>
      </c>
      <c r="C158" s="12" t="s">
        <v>499</v>
      </c>
      <c r="D158" s="12" t="s">
        <v>376</v>
      </c>
      <c r="E158" s="12" t="s">
        <v>2844</v>
      </c>
      <c r="F158" s="12">
        <v>965</v>
      </c>
      <c r="G158" s="67">
        <v>16.332222222222224</v>
      </c>
      <c r="H158" s="67">
        <v>25.16611111111111</v>
      </c>
      <c r="I158" s="67">
        <v>80.531666666666666</v>
      </c>
      <c r="J158" s="67">
        <v>2196.54</v>
      </c>
    </row>
    <row r="159" spans="2:10" x14ac:dyDescent="0.2">
      <c r="B159" s="12" t="s">
        <v>600</v>
      </c>
      <c r="C159" s="12" t="s">
        <v>601</v>
      </c>
      <c r="D159" s="12" t="s">
        <v>376</v>
      </c>
      <c r="E159" s="12" t="s">
        <v>2844</v>
      </c>
      <c r="F159" s="12">
        <v>39</v>
      </c>
      <c r="G159" s="67">
        <v>97.5</v>
      </c>
      <c r="H159" s="67">
        <v>41.222222222222221</v>
      </c>
      <c r="I159" s="67">
        <v>141.2488888888889</v>
      </c>
      <c r="J159" s="67">
        <v>5039.4799999999996</v>
      </c>
    </row>
    <row r="160" spans="2:10" x14ac:dyDescent="0.2">
      <c r="B160" s="12" t="s">
        <v>600</v>
      </c>
      <c r="C160" s="12" t="s">
        <v>601</v>
      </c>
      <c r="D160" s="12" t="s">
        <v>376</v>
      </c>
      <c r="E160" s="12" t="s">
        <v>2844</v>
      </c>
      <c r="F160" s="12">
        <v>38</v>
      </c>
      <c r="G160" s="67">
        <v>102.5</v>
      </c>
      <c r="H160" s="67">
        <v>24.153888888888886</v>
      </c>
      <c r="I160" s="67">
        <v>92.78</v>
      </c>
      <c r="J160" s="67">
        <v>3949.81</v>
      </c>
    </row>
    <row r="161" spans="2:10" x14ac:dyDescent="0.2">
      <c r="B161" s="12" t="s">
        <v>600</v>
      </c>
      <c r="C161" s="12" t="s">
        <v>601</v>
      </c>
      <c r="D161" s="12" t="s">
        <v>376</v>
      </c>
      <c r="E161" s="12" t="s">
        <v>2844</v>
      </c>
      <c r="F161" s="12">
        <v>100</v>
      </c>
      <c r="G161" s="67">
        <v>805.55555555555554</v>
      </c>
      <c r="H161" s="67">
        <v>6.9638888888888886</v>
      </c>
      <c r="I161" s="67">
        <v>46.228888888888889</v>
      </c>
      <c r="J161" s="67">
        <v>15457.47</v>
      </c>
    </row>
    <row r="162" spans="2:10" x14ac:dyDescent="0.2">
      <c r="B162" s="12" t="s">
        <v>600</v>
      </c>
      <c r="C162" s="12" t="s">
        <v>601</v>
      </c>
      <c r="D162" s="12" t="s">
        <v>376</v>
      </c>
      <c r="E162" s="12" t="s">
        <v>2844</v>
      </c>
      <c r="F162" s="12">
        <v>100</v>
      </c>
      <c r="G162" s="67">
        <v>805.55555555555554</v>
      </c>
      <c r="H162" s="67">
        <v>4.7855555555555558</v>
      </c>
      <c r="I162" s="67">
        <v>39.257777777777775</v>
      </c>
      <c r="J162" s="67">
        <v>15292.78</v>
      </c>
    </row>
    <row r="163" spans="2:10" x14ac:dyDescent="0.2">
      <c r="B163" s="12" t="s">
        <v>600</v>
      </c>
      <c r="C163" s="12" t="s">
        <v>601</v>
      </c>
      <c r="D163" s="12" t="s">
        <v>376</v>
      </c>
      <c r="E163" s="12" t="s">
        <v>2844</v>
      </c>
      <c r="F163" s="12">
        <v>100</v>
      </c>
      <c r="G163" s="67">
        <v>805.55555555555554</v>
      </c>
      <c r="H163" s="67">
        <v>4.0038888888888886</v>
      </c>
      <c r="I163" s="67">
        <v>43.146111111111111</v>
      </c>
      <c r="J163" s="67">
        <v>15348.7</v>
      </c>
    </row>
    <row r="164" spans="2:10" x14ac:dyDescent="0.2">
      <c r="B164" s="12" t="s">
        <v>600</v>
      </c>
      <c r="C164" s="12" t="s">
        <v>601</v>
      </c>
      <c r="D164" s="12" t="s">
        <v>376</v>
      </c>
      <c r="E164" s="12" t="s">
        <v>2844</v>
      </c>
      <c r="F164" s="12">
        <v>100</v>
      </c>
      <c r="G164" s="67">
        <v>837.77777777777783</v>
      </c>
      <c r="H164" s="67">
        <v>3.2233333333333336</v>
      </c>
      <c r="I164" s="67">
        <v>40.647777777777776</v>
      </c>
      <c r="J164" s="67">
        <v>15869.68</v>
      </c>
    </row>
    <row r="165" spans="2:10" x14ac:dyDescent="0.2">
      <c r="B165" s="12" t="s">
        <v>602</v>
      </c>
      <c r="C165" s="12" t="s">
        <v>555</v>
      </c>
      <c r="D165" s="12" t="s">
        <v>376</v>
      </c>
      <c r="E165" s="12" t="s">
        <v>2844</v>
      </c>
      <c r="F165" s="12">
        <v>25</v>
      </c>
      <c r="G165" s="67">
        <v>177.18055555555554</v>
      </c>
      <c r="H165" s="67">
        <v>0</v>
      </c>
      <c r="I165" s="67">
        <v>0</v>
      </c>
      <c r="J165" s="67">
        <v>3189.25</v>
      </c>
    </row>
    <row r="166" spans="2:10" x14ac:dyDescent="0.2">
      <c r="B166" s="12" t="s">
        <v>602</v>
      </c>
      <c r="C166" s="12" t="s">
        <v>555</v>
      </c>
      <c r="D166" s="12" t="s">
        <v>376</v>
      </c>
      <c r="E166" s="12" t="s">
        <v>2844</v>
      </c>
      <c r="F166" s="12">
        <v>125</v>
      </c>
      <c r="G166" s="67">
        <v>1006.9444444444445</v>
      </c>
      <c r="H166" s="67">
        <v>0</v>
      </c>
      <c r="I166" s="67">
        <v>0</v>
      </c>
      <c r="J166" s="67">
        <v>18125</v>
      </c>
    </row>
    <row r="167" spans="2:10" x14ac:dyDescent="0.2">
      <c r="B167" s="12" t="s">
        <v>602</v>
      </c>
      <c r="C167" s="12" t="s">
        <v>555</v>
      </c>
      <c r="D167" s="12" t="s">
        <v>376</v>
      </c>
      <c r="E167" s="12" t="s">
        <v>2844</v>
      </c>
      <c r="F167" s="12">
        <v>125</v>
      </c>
      <c r="G167" s="67">
        <v>1006.9444444444445</v>
      </c>
      <c r="H167" s="67">
        <v>0</v>
      </c>
      <c r="I167" s="67">
        <v>0</v>
      </c>
      <c r="J167" s="67">
        <v>18125</v>
      </c>
    </row>
    <row r="168" spans="2:10" x14ac:dyDescent="0.2">
      <c r="B168" s="12" t="s">
        <v>602</v>
      </c>
      <c r="C168" s="12" t="s">
        <v>555</v>
      </c>
      <c r="D168" s="12" t="s">
        <v>376</v>
      </c>
      <c r="E168" s="12" t="s">
        <v>2844</v>
      </c>
      <c r="F168" s="12">
        <v>125</v>
      </c>
      <c r="G168" s="67">
        <v>1006.9444444444445</v>
      </c>
      <c r="H168" s="67">
        <v>0</v>
      </c>
      <c r="I168" s="67">
        <v>0</v>
      </c>
      <c r="J168" s="67">
        <v>18125</v>
      </c>
    </row>
    <row r="169" spans="2:10" x14ac:dyDescent="0.2">
      <c r="B169" s="12" t="s">
        <v>602</v>
      </c>
      <c r="C169" s="12" t="s">
        <v>555</v>
      </c>
      <c r="D169" s="12" t="s">
        <v>376</v>
      </c>
      <c r="E169" s="12" t="s">
        <v>2844</v>
      </c>
      <c r="F169" s="12">
        <v>125</v>
      </c>
      <c r="G169" s="67">
        <v>1006.9444444444445</v>
      </c>
      <c r="H169" s="67">
        <v>0</v>
      </c>
      <c r="I169" s="67">
        <v>0</v>
      </c>
      <c r="J169" s="67">
        <v>18125</v>
      </c>
    </row>
    <row r="170" spans="2:10" x14ac:dyDescent="0.2">
      <c r="B170" s="12" t="s">
        <v>602</v>
      </c>
      <c r="C170" s="12" t="s">
        <v>555</v>
      </c>
      <c r="D170" s="12" t="s">
        <v>376</v>
      </c>
      <c r="E170" s="12" t="s">
        <v>2844</v>
      </c>
      <c r="F170" s="12">
        <v>2</v>
      </c>
      <c r="G170" s="67">
        <v>14.174444444444443</v>
      </c>
      <c r="H170" s="67">
        <v>0</v>
      </c>
      <c r="I170" s="67">
        <v>0</v>
      </c>
      <c r="J170" s="67">
        <v>255.14</v>
      </c>
    </row>
    <row r="171" spans="2:10" x14ac:dyDescent="0.2">
      <c r="B171" s="12" t="s">
        <v>602</v>
      </c>
      <c r="C171" s="12" t="s">
        <v>555</v>
      </c>
      <c r="D171" s="12" t="s">
        <v>376</v>
      </c>
      <c r="E171" s="12" t="s">
        <v>2844</v>
      </c>
      <c r="F171" s="12">
        <v>1</v>
      </c>
      <c r="G171" s="67">
        <v>7.0872222222222216</v>
      </c>
      <c r="H171" s="67">
        <v>0</v>
      </c>
      <c r="I171" s="67">
        <v>0</v>
      </c>
      <c r="J171" s="67">
        <v>127.57</v>
      </c>
    </row>
    <row r="172" spans="2:10" x14ac:dyDescent="0.2">
      <c r="B172" s="12" t="s">
        <v>602</v>
      </c>
      <c r="C172" s="12" t="s">
        <v>555</v>
      </c>
      <c r="D172" s="12" t="s">
        <v>376</v>
      </c>
      <c r="E172" s="12" t="s">
        <v>2844</v>
      </c>
      <c r="F172" s="12">
        <v>125</v>
      </c>
      <c r="G172" s="67">
        <v>1006.9444444444445</v>
      </c>
      <c r="H172" s="67">
        <v>0</v>
      </c>
      <c r="I172" s="67">
        <v>0</v>
      </c>
      <c r="J172" s="67">
        <v>18125</v>
      </c>
    </row>
    <row r="173" spans="2:10" x14ac:dyDescent="0.2">
      <c r="B173" s="12" t="s">
        <v>602</v>
      </c>
      <c r="C173" s="12" t="s">
        <v>555</v>
      </c>
      <c r="D173" s="12" t="s">
        <v>376</v>
      </c>
      <c r="E173" s="12" t="s">
        <v>2844</v>
      </c>
      <c r="F173" s="12">
        <v>125</v>
      </c>
      <c r="G173" s="67">
        <v>1006.9444444444445</v>
      </c>
      <c r="H173" s="67">
        <v>0</v>
      </c>
      <c r="I173" s="67">
        <v>0</v>
      </c>
      <c r="J173" s="67">
        <v>18125</v>
      </c>
    </row>
    <row r="174" spans="2:10" x14ac:dyDescent="0.2">
      <c r="B174" s="12" t="s">
        <v>602</v>
      </c>
      <c r="C174" s="12" t="s">
        <v>555</v>
      </c>
      <c r="D174" s="12" t="s">
        <v>376</v>
      </c>
      <c r="E174" s="12" t="s">
        <v>2844</v>
      </c>
      <c r="F174" s="12">
        <v>125</v>
      </c>
      <c r="G174" s="67">
        <v>1006.9444444444445</v>
      </c>
      <c r="H174" s="67">
        <v>0</v>
      </c>
      <c r="I174" s="67">
        <v>0</v>
      </c>
      <c r="J174" s="67">
        <v>18125</v>
      </c>
    </row>
    <row r="175" spans="2:10" x14ac:dyDescent="0.2">
      <c r="B175" s="12" t="s">
        <v>602</v>
      </c>
      <c r="C175" s="12" t="s">
        <v>555</v>
      </c>
      <c r="D175" s="12" t="s">
        <v>376</v>
      </c>
      <c r="E175" s="12" t="s">
        <v>2844</v>
      </c>
      <c r="F175" s="12">
        <v>75</v>
      </c>
      <c r="G175" s="67">
        <v>604.16666666666663</v>
      </c>
      <c r="H175" s="67">
        <v>0</v>
      </c>
      <c r="I175" s="67">
        <v>0</v>
      </c>
      <c r="J175" s="67">
        <v>10875</v>
      </c>
    </row>
    <row r="176" spans="2:10" x14ac:dyDescent="0.2">
      <c r="B176" s="12" t="s">
        <v>602</v>
      </c>
      <c r="C176" s="12" t="s">
        <v>555</v>
      </c>
      <c r="D176" s="12" t="s">
        <v>376</v>
      </c>
      <c r="E176" s="12" t="s">
        <v>2844</v>
      </c>
      <c r="F176" s="12">
        <v>75</v>
      </c>
      <c r="G176" s="67">
        <v>604.16666666666663</v>
      </c>
      <c r="H176" s="67">
        <v>0</v>
      </c>
      <c r="I176" s="67">
        <v>0</v>
      </c>
      <c r="J176" s="67">
        <v>10875</v>
      </c>
    </row>
    <row r="177" spans="2:10" x14ac:dyDescent="0.2">
      <c r="B177" s="12" t="s">
        <v>602</v>
      </c>
      <c r="C177" s="12" t="s">
        <v>555</v>
      </c>
      <c r="D177" s="12" t="s">
        <v>376</v>
      </c>
      <c r="E177" s="12" t="s">
        <v>2844</v>
      </c>
      <c r="F177" s="12">
        <v>75</v>
      </c>
      <c r="G177" s="67">
        <v>604.16666666666663</v>
      </c>
      <c r="H177" s="67">
        <v>0</v>
      </c>
      <c r="I177" s="67">
        <v>0</v>
      </c>
      <c r="J177" s="67">
        <v>10875</v>
      </c>
    </row>
    <row r="178" spans="2:10" x14ac:dyDescent="0.2">
      <c r="B178" s="12" t="s">
        <v>602</v>
      </c>
      <c r="C178" s="12" t="s">
        <v>555</v>
      </c>
      <c r="D178" s="12" t="s">
        <v>376</v>
      </c>
      <c r="E178" s="12" t="s">
        <v>2844</v>
      </c>
      <c r="F178" s="12">
        <v>75</v>
      </c>
      <c r="G178" s="67">
        <v>604.16666666666663</v>
      </c>
      <c r="H178" s="67">
        <v>0</v>
      </c>
      <c r="I178" s="67">
        <v>0</v>
      </c>
      <c r="J178" s="67">
        <v>10875</v>
      </c>
    </row>
    <row r="179" spans="2:10" x14ac:dyDescent="0.2">
      <c r="B179" s="12" t="s">
        <v>602</v>
      </c>
      <c r="C179" s="12" t="s">
        <v>555</v>
      </c>
      <c r="D179" s="12" t="s">
        <v>376</v>
      </c>
      <c r="E179" s="12" t="s">
        <v>2844</v>
      </c>
      <c r="F179" s="12">
        <v>4</v>
      </c>
      <c r="G179" s="67">
        <v>28.348888888888887</v>
      </c>
      <c r="H179" s="67">
        <v>0</v>
      </c>
      <c r="I179" s="67">
        <v>0</v>
      </c>
      <c r="J179" s="67">
        <v>510.28</v>
      </c>
    </row>
    <row r="180" spans="2:10" x14ac:dyDescent="0.2">
      <c r="B180" s="12" t="s">
        <v>602</v>
      </c>
      <c r="C180" s="12" t="s">
        <v>555</v>
      </c>
      <c r="D180" s="12" t="s">
        <v>376</v>
      </c>
      <c r="E180" s="12" t="s">
        <v>2844</v>
      </c>
      <c r="F180" s="12">
        <v>75</v>
      </c>
      <c r="G180" s="67">
        <v>531.54222222222222</v>
      </c>
      <c r="H180" s="67">
        <v>0</v>
      </c>
      <c r="I180" s="67">
        <v>0</v>
      </c>
      <c r="J180" s="67">
        <v>9567.76</v>
      </c>
    </row>
    <row r="181" spans="2:10" x14ac:dyDescent="0.2">
      <c r="B181" s="12" t="s">
        <v>602</v>
      </c>
      <c r="C181" s="12" t="s">
        <v>555</v>
      </c>
      <c r="D181" s="12" t="s">
        <v>376</v>
      </c>
      <c r="E181" s="12" t="s">
        <v>2844</v>
      </c>
      <c r="F181" s="12">
        <v>75</v>
      </c>
      <c r="G181" s="67">
        <v>604.16666666666663</v>
      </c>
      <c r="H181" s="67">
        <v>0</v>
      </c>
      <c r="I181" s="67">
        <v>0</v>
      </c>
      <c r="J181" s="67">
        <v>10875</v>
      </c>
    </row>
    <row r="182" spans="2:10" x14ac:dyDescent="0.2">
      <c r="B182" s="12" t="s">
        <v>602</v>
      </c>
      <c r="C182" s="12" t="s">
        <v>555</v>
      </c>
      <c r="D182" s="12" t="s">
        <v>376</v>
      </c>
      <c r="E182" s="12" t="s">
        <v>2844</v>
      </c>
      <c r="F182" s="12">
        <v>75</v>
      </c>
      <c r="G182" s="67">
        <v>604.16666666666663</v>
      </c>
      <c r="H182" s="67">
        <v>0</v>
      </c>
      <c r="I182" s="67">
        <v>0</v>
      </c>
      <c r="J182" s="67">
        <v>10875</v>
      </c>
    </row>
    <row r="183" spans="2:10" x14ac:dyDescent="0.2">
      <c r="B183" s="12" t="s">
        <v>602</v>
      </c>
      <c r="C183" s="12" t="s">
        <v>555</v>
      </c>
      <c r="D183" s="12" t="s">
        <v>376</v>
      </c>
      <c r="E183" s="12" t="s">
        <v>2844</v>
      </c>
      <c r="F183" s="12">
        <v>75</v>
      </c>
      <c r="G183" s="67">
        <v>604.16666666666663</v>
      </c>
      <c r="H183" s="67">
        <v>0</v>
      </c>
      <c r="I183" s="67">
        <v>0</v>
      </c>
      <c r="J183" s="67">
        <v>10875</v>
      </c>
    </row>
    <row r="184" spans="2:10" x14ac:dyDescent="0.2">
      <c r="B184" s="12" t="s">
        <v>602</v>
      </c>
      <c r="C184" s="12" t="s">
        <v>555</v>
      </c>
      <c r="D184" s="12" t="s">
        <v>376</v>
      </c>
      <c r="E184" s="12" t="s">
        <v>2844</v>
      </c>
      <c r="F184" s="12">
        <v>75</v>
      </c>
      <c r="G184" s="67">
        <v>604.16666666666663</v>
      </c>
      <c r="H184" s="67">
        <v>0</v>
      </c>
      <c r="I184" s="67">
        <v>0</v>
      </c>
      <c r="J184" s="67">
        <v>10875</v>
      </c>
    </row>
    <row r="185" spans="2:10" x14ac:dyDescent="0.2">
      <c r="B185" s="12" t="s">
        <v>603</v>
      </c>
      <c r="C185" s="12" t="s">
        <v>604</v>
      </c>
      <c r="D185" s="12" t="s">
        <v>376</v>
      </c>
      <c r="E185" s="12" t="s">
        <v>2844</v>
      </c>
      <c r="F185" s="12">
        <v>250</v>
      </c>
      <c r="G185" s="67">
        <v>5.6127777777777776</v>
      </c>
      <c r="H185" s="67">
        <v>7.2866666666666662</v>
      </c>
      <c r="I185" s="67">
        <v>23.317777777777778</v>
      </c>
      <c r="J185" s="67">
        <v>651.91</v>
      </c>
    </row>
    <row r="186" spans="2:10" x14ac:dyDescent="0.2">
      <c r="B186" s="12" t="s">
        <v>1846</v>
      </c>
      <c r="C186" s="12" t="s">
        <v>1847</v>
      </c>
      <c r="D186" s="12" t="s">
        <v>376</v>
      </c>
      <c r="E186" s="12" t="s">
        <v>2844</v>
      </c>
      <c r="F186" s="12">
        <v>2</v>
      </c>
      <c r="G186" s="67">
        <v>17.611111111111111</v>
      </c>
      <c r="H186" s="67">
        <v>3.4383333333333335</v>
      </c>
      <c r="I186" s="67">
        <v>13.116666666666667</v>
      </c>
      <c r="J186" s="67">
        <v>614.99</v>
      </c>
    </row>
    <row r="187" spans="2:10" x14ac:dyDescent="0.2">
      <c r="B187" s="12" t="s">
        <v>1846</v>
      </c>
      <c r="C187" s="12" t="s">
        <v>1847</v>
      </c>
      <c r="D187" s="12" t="s">
        <v>376</v>
      </c>
      <c r="E187" s="12" t="s">
        <v>2844</v>
      </c>
      <c r="F187" s="12">
        <v>-1</v>
      </c>
      <c r="G187" s="67">
        <v>-8.75</v>
      </c>
      <c r="H187" s="67">
        <v>-0.55222222222222217</v>
      </c>
      <c r="I187" s="67">
        <v>-1.9872222222222224</v>
      </c>
      <c r="J187" s="67">
        <v>-203.21</v>
      </c>
    </row>
    <row r="188" spans="2:10" x14ac:dyDescent="0.2">
      <c r="B188" s="12" t="s">
        <v>1846</v>
      </c>
      <c r="C188" s="12" t="s">
        <v>1847</v>
      </c>
      <c r="D188" s="12" t="s">
        <v>376</v>
      </c>
      <c r="E188" s="12" t="s">
        <v>2844</v>
      </c>
      <c r="F188" s="12">
        <v>-1</v>
      </c>
      <c r="G188" s="67">
        <v>-4.7399999999999993</v>
      </c>
      <c r="H188" s="67">
        <v>-2.1127777777777776</v>
      </c>
      <c r="I188" s="67">
        <v>-7.817222222222223</v>
      </c>
      <c r="J188" s="67">
        <v>-264.06</v>
      </c>
    </row>
    <row r="189" spans="2:10" x14ac:dyDescent="0.2">
      <c r="B189" s="12" t="s">
        <v>616</v>
      </c>
      <c r="C189" s="12" t="s">
        <v>614</v>
      </c>
      <c r="D189" s="12" t="s">
        <v>376</v>
      </c>
      <c r="E189" s="12" t="s">
        <v>2843</v>
      </c>
      <c r="F189" s="12">
        <v>18</v>
      </c>
      <c r="G189" s="67">
        <v>11.105555555555556</v>
      </c>
      <c r="H189" s="67">
        <v>61.46</v>
      </c>
      <c r="I189" s="67">
        <v>196.67111111111112</v>
      </c>
      <c r="J189" s="67">
        <v>4846.26</v>
      </c>
    </row>
    <row r="190" spans="2:10" x14ac:dyDescent="0.2">
      <c r="B190" s="12" t="s">
        <v>616</v>
      </c>
      <c r="C190" s="12" t="s">
        <v>614</v>
      </c>
      <c r="D190" s="12" t="s">
        <v>376</v>
      </c>
      <c r="E190" s="12" t="s">
        <v>2843</v>
      </c>
      <c r="F190" s="12">
        <v>18</v>
      </c>
      <c r="G190" s="67">
        <v>11.105555555555556</v>
      </c>
      <c r="H190" s="67">
        <v>42.972777777777779</v>
      </c>
      <c r="I190" s="67">
        <v>137.51388888888889</v>
      </c>
      <c r="J190" s="67">
        <v>3448.66</v>
      </c>
    </row>
    <row r="191" spans="2:10" x14ac:dyDescent="0.2">
      <c r="B191" s="12" t="s">
        <v>617</v>
      </c>
      <c r="C191" s="12" t="s">
        <v>614</v>
      </c>
      <c r="D191" s="12" t="s">
        <v>376</v>
      </c>
      <c r="E191" s="12" t="s">
        <v>2843</v>
      </c>
      <c r="F191" s="12">
        <v>16</v>
      </c>
      <c r="G191" s="67">
        <v>9.8716666666666661</v>
      </c>
      <c r="H191" s="67">
        <v>54.63055555555556</v>
      </c>
      <c r="I191" s="67">
        <v>174.81833333333333</v>
      </c>
      <c r="J191" s="67">
        <v>4307.7700000000004</v>
      </c>
    </row>
    <row r="192" spans="2:10" x14ac:dyDescent="0.2">
      <c r="B192" s="12" t="s">
        <v>617</v>
      </c>
      <c r="C192" s="12" t="s">
        <v>614</v>
      </c>
      <c r="D192" s="12" t="s">
        <v>376</v>
      </c>
      <c r="E192" s="12" t="s">
        <v>2843</v>
      </c>
      <c r="F192" s="12">
        <v>18</v>
      </c>
      <c r="G192" s="67">
        <v>11.105555555555556</v>
      </c>
      <c r="H192" s="67">
        <v>42.972777777777779</v>
      </c>
      <c r="I192" s="67">
        <v>137.51333333333332</v>
      </c>
      <c r="J192" s="67">
        <v>3448.65</v>
      </c>
    </row>
    <row r="193" spans="2:10" x14ac:dyDescent="0.2">
      <c r="B193" s="12" t="s">
        <v>644</v>
      </c>
      <c r="C193" s="12" t="s">
        <v>645</v>
      </c>
      <c r="D193" s="12" t="s">
        <v>376</v>
      </c>
      <c r="E193" s="12" t="s">
        <v>2844</v>
      </c>
      <c r="F193" s="12">
        <v>150</v>
      </c>
      <c r="G193" s="67">
        <v>35.847222222222221</v>
      </c>
      <c r="H193" s="67">
        <v>48.513888888888886</v>
      </c>
      <c r="I193" s="67">
        <v>155.24444444444444</v>
      </c>
      <c r="J193" s="67">
        <v>4312.8999999999996</v>
      </c>
    </row>
    <row r="194" spans="2:10" x14ac:dyDescent="0.2">
      <c r="B194" s="12" t="s">
        <v>648</v>
      </c>
      <c r="C194" s="12" t="s">
        <v>649</v>
      </c>
      <c r="D194" s="12" t="s">
        <v>376</v>
      </c>
      <c r="E194" s="12" t="s">
        <v>2844</v>
      </c>
      <c r="F194" s="12">
        <v>33</v>
      </c>
      <c r="G194" s="67">
        <v>0.40333333333333332</v>
      </c>
      <c r="H194" s="67">
        <v>2.9688888888888889</v>
      </c>
      <c r="I194" s="67">
        <v>9.5011111111111113</v>
      </c>
      <c r="J194" s="67">
        <v>231.72</v>
      </c>
    </row>
    <row r="195" spans="2:10" x14ac:dyDescent="0.2">
      <c r="B195" s="12" t="s">
        <v>656</v>
      </c>
      <c r="C195" s="12" t="s">
        <v>657</v>
      </c>
      <c r="D195" s="12" t="s">
        <v>376</v>
      </c>
      <c r="E195" s="12" t="s">
        <v>2844</v>
      </c>
      <c r="F195" s="12">
        <v>18</v>
      </c>
      <c r="G195" s="67">
        <v>4.0505555555555555</v>
      </c>
      <c r="H195" s="67">
        <v>5.594444444444445</v>
      </c>
      <c r="I195" s="67">
        <v>17.902777777777779</v>
      </c>
      <c r="J195" s="67">
        <v>495.86</v>
      </c>
    </row>
    <row r="196" spans="2:10" x14ac:dyDescent="0.2">
      <c r="B196" s="12" t="s">
        <v>656</v>
      </c>
      <c r="C196" s="12" t="s">
        <v>657</v>
      </c>
      <c r="D196" s="12" t="s">
        <v>376</v>
      </c>
      <c r="E196" s="12" t="s">
        <v>2844</v>
      </c>
      <c r="F196" s="12">
        <v>167</v>
      </c>
      <c r="G196" s="67">
        <v>37.377222222222223</v>
      </c>
      <c r="H196" s="67">
        <v>55.080000000000005</v>
      </c>
      <c r="I196" s="67">
        <v>176.25666666666666</v>
      </c>
      <c r="J196" s="67">
        <v>4836.8500000000004</v>
      </c>
    </row>
    <row r="197" spans="2:10" x14ac:dyDescent="0.2">
      <c r="B197" s="12" t="s">
        <v>656</v>
      </c>
      <c r="C197" s="12" t="s">
        <v>657</v>
      </c>
      <c r="D197" s="12" t="s">
        <v>376</v>
      </c>
      <c r="E197" s="12" t="s">
        <v>2844</v>
      </c>
      <c r="F197" s="12">
        <v>153</v>
      </c>
      <c r="G197" s="67">
        <v>33.979444444444447</v>
      </c>
      <c r="H197" s="67">
        <v>56.406666666666666</v>
      </c>
      <c r="I197" s="67">
        <v>180.50166666666667</v>
      </c>
      <c r="J197" s="67">
        <v>4875.9799999999996</v>
      </c>
    </row>
    <row r="198" spans="2:10" x14ac:dyDescent="0.2">
      <c r="B198" s="12" t="s">
        <v>660</v>
      </c>
      <c r="C198" s="12" t="s">
        <v>661</v>
      </c>
      <c r="D198" s="12" t="s">
        <v>376</v>
      </c>
      <c r="E198" s="12" t="s">
        <v>2844</v>
      </c>
      <c r="F198" s="12">
        <v>147</v>
      </c>
      <c r="G198" s="67">
        <v>3.3538888888888887</v>
      </c>
      <c r="H198" s="67">
        <v>4.9422222222222221</v>
      </c>
      <c r="I198" s="67">
        <v>15.815000000000001</v>
      </c>
      <c r="J198" s="67">
        <v>434</v>
      </c>
    </row>
    <row r="199" spans="2:10" x14ac:dyDescent="0.2">
      <c r="B199" s="12" t="s">
        <v>666</v>
      </c>
      <c r="C199" s="12" t="s">
        <v>667</v>
      </c>
      <c r="D199" s="12" t="s">
        <v>376</v>
      </c>
      <c r="E199" s="12" t="s">
        <v>2843</v>
      </c>
      <c r="F199" s="12">
        <v>98</v>
      </c>
      <c r="G199" s="67">
        <v>21.756666666666668</v>
      </c>
      <c r="H199" s="67">
        <v>37.907222222222224</v>
      </c>
      <c r="I199" s="67">
        <v>121.30388888888888</v>
      </c>
      <c r="J199" s="67">
        <v>3257.42</v>
      </c>
    </row>
    <row r="200" spans="2:10" x14ac:dyDescent="0.2">
      <c r="B200" s="12" t="s">
        <v>666</v>
      </c>
      <c r="C200" s="12" t="s">
        <v>667</v>
      </c>
      <c r="D200" s="12" t="s">
        <v>376</v>
      </c>
      <c r="E200" s="12" t="s">
        <v>2843</v>
      </c>
      <c r="F200" s="12">
        <v>50</v>
      </c>
      <c r="G200" s="67">
        <v>18.478333333333335</v>
      </c>
      <c r="H200" s="67">
        <v>25.297222222222224</v>
      </c>
      <c r="I200" s="67">
        <v>80.951111111111103</v>
      </c>
      <c r="J200" s="67">
        <v>2245.08</v>
      </c>
    </row>
    <row r="201" spans="2:10" x14ac:dyDescent="0.2">
      <c r="B201" s="12" t="s">
        <v>670</v>
      </c>
      <c r="C201" s="12" t="s">
        <v>671</v>
      </c>
      <c r="D201" s="12" t="s">
        <v>376</v>
      </c>
      <c r="E201" s="12" t="s">
        <v>2843</v>
      </c>
      <c r="F201" s="12">
        <v>26</v>
      </c>
      <c r="G201" s="67">
        <v>0.25722222222222224</v>
      </c>
      <c r="H201" s="67">
        <v>1.5088888888888889</v>
      </c>
      <c r="I201" s="67">
        <v>4.8277777777777784</v>
      </c>
      <c r="J201" s="67">
        <v>118.69</v>
      </c>
    </row>
    <row r="202" spans="2:10" x14ac:dyDescent="0.2">
      <c r="B202" s="12" t="s">
        <v>670</v>
      </c>
      <c r="C202" s="12" t="s">
        <v>671</v>
      </c>
      <c r="D202" s="12" t="s">
        <v>376</v>
      </c>
      <c r="E202" s="12" t="s">
        <v>2843</v>
      </c>
      <c r="F202" s="12">
        <v>119</v>
      </c>
      <c r="G202" s="67">
        <v>12.274999999999999</v>
      </c>
      <c r="H202" s="67">
        <v>4.4061111111111115</v>
      </c>
      <c r="I202" s="67">
        <v>14.098888888888888</v>
      </c>
      <c r="J202" s="67">
        <v>554.04</v>
      </c>
    </row>
    <row r="203" spans="2:10" x14ac:dyDescent="0.2">
      <c r="B203" s="12" t="s">
        <v>675</v>
      </c>
      <c r="C203" s="12" t="s">
        <v>676</v>
      </c>
      <c r="D203" s="12" t="s">
        <v>376</v>
      </c>
      <c r="E203" s="12" t="s">
        <v>2844</v>
      </c>
      <c r="F203" s="12">
        <v>42</v>
      </c>
      <c r="G203" s="67">
        <v>18.12777777777778</v>
      </c>
      <c r="H203" s="67">
        <v>18.496111111111112</v>
      </c>
      <c r="I203" s="67">
        <v>59.187777777777782</v>
      </c>
      <c r="J203" s="67">
        <v>1724.61</v>
      </c>
    </row>
    <row r="204" spans="2:10" x14ac:dyDescent="0.2">
      <c r="B204" s="12" t="s">
        <v>679</v>
      </c>
      <c r="C204" s="12" t="s">
        <v>680</v>
      </c>
      <c r="D204" s="12" t="s">
        <v>376</v>
      </c>
      <c r="E204" s="12" t="s">
        <v>2844</v>
      </c>
      <c r="F204" s="12">
        <v>1</v>
      </c>
      <c r="G204" s="67">
        <v>2.4444444444444446E-2</v>
      </c>
      <c r="H204" s="67">
        <v>0.1111111111111111</v>
      </c>
      <c r="I204" s="67">
        <v>0.3561111111111111</v>
      </c>
      <c r="J204" s="67">
        <v>8.85</v>
      </c>
    </row>
    <row r="205" spans="2:10" x14ac:dyDescent="0.2">
      <c r="B205" s="12" t="s">
        <v>708</v>
      </c>
      <c r="C205" s="12" t="s">
        <v>709</v>
      </c>
      <c r="D205" s="12" t="s">
        <v>376</v>
      </c>
      <c r="E205" s="12" t="s">
        <v>2843</v>
      </c>
      <c r="F205" s="12">
        <v>48</v>
      </c>
      <c r="G205" s="67">
        <v>15.92</v>
      </c>
      <c r="H205" s="67">
        <v>1.68</v>
      </c>
      <c r="I205" s="67">
        <v>5.3766666666666669</v>
      </c>
      <c r="J205" s="67">
        <v>413.58</v>
      </c>
    </row>
    <row r="206" spans="2:10" x14ac:dyDescent="0.2">
      <c r="B206" s="12" t="s">
        <v>708</v>
      </c>
      <c r="C206" s="12" t="s">
        <v>709</v>
      </c>
      <c r="D206" s="12" t="s">
        <v>376</v>
      </c>
      <c r="E206" s="12" t="s">
        <v>2843</v>
      </c>
      <c r="F206" s="12">
        <v>171</v>
      </c>
      <c r="G206" s="67">
        <v>56.715000000000003</v>
      </c>
      <c r="H206" s="67">
        <v>3.7816666666666663</v>
      </c>
      <c r="I206" s="67">
        <v>12.101666666666667</v>
      </c>
      <c r="J206" s="67">
        <v>1306.77</v>
      </c>
    </row>
    <row r="207" spans="2:10" x14ac:dyDescent="0.2">
      <c r="B207" s="12" t="s">
        <v>708</v>
      </c>
      <c r="C207" s="12" t="s">
        <v>709</v>
      </c>
      <c r="D207" s="12" t="s">
        <v>376</v>
      </c>
      <c r="E207" s="12" t="s">
        <v>2843</v>
      </c>
      <c r="F207" s="12">
        <v>300</v>
      </c>
      <c r="G207" s="67">
        <v>50.311666666666667</v>
      </c>
      <c r="H207" s="67">
        <v>7.7450000000000001</v>
      </c>
      <c r="I207" s="67">
        <v>24.783888888888889</v>
      </c>
      <c r="J207" s="67">
        <v>1491.13</v>
      </c>
    </row>
    <row r="208" spans="2:10" x14ac:dyDescent="0.2">
      <c r="B208" s="12" t="s">
        <v>712</v>
      </c>
      <c r="C208" s="12" t="s">
        <v>709</v>
      </c>
      <c r="D208" s="12" t="s">
        <v>376</v>
      </c>
      <c r="E208" s="12" t="s">
        <v>2844</v>
      </c>
      <c r="F208" s="12">
        <v>216</v>
      </c>
      <c r="G208" s="67">
        <v>68.400000000000006</v>
      </c>
      <c r="H208" s="67">
        <v>5.5105555555555554</v>
      </c>
      <c r="I208" s="67">
        <v>17.63388888888889</v>
      </c>
      <c r="J208" s="67">
        <v>1647.8</v>
      </c>
    </row>
    <row r="209" spans="2:10" x14ac:dyDescent="0.2">
      <c r="B209" s="12" t="s">
        <v>712</v>
      </c>
      <c r="C209" s="12" t="s">
        <v>709</v>
      </c>
      <c r="D209" s="12" t="s">
        <v>376</v>
      </c>
      <c r="E209" s="12" t="s">
        <v>2844</v>
      </c>
      <c r="F209" s="12">
        <v>300</v>
      </c>
      <c r="G209" s="67">
        <v>45.252777777777773</v>
      </c>
      <c r="H209" s="67">
        <v>8.3788888888888877</v>
      </c>
      <c r="I209" s="67">
        <v>26.812222222222221</v>
      </c>
      <c r="J209" s="67">
        <v>1447.99</v>
      </c>
    </row>
    <row r="210" spans="2:10" x14ac:dyDescent="0.2">
      <c r="B210" s="12" t="s">
        <v>715</v>
      </c>
      <c r="C210" s="12" t="s">
        <v>709</v>
      </c>
      <c r="D210" s="12" t="s">
        <v>376</v>
      </c>
      <c r="E210" s="12" t="s">
        <v>2844</v>
      </c>
      <c r="F210" s="12">
        <v>257</v>
      </c>
      <c r="G210" s="67">
        <v>101.94333333333333</v>
      </c>
      <c r="H210" s="67">
        <v>12.416111111111112</v>
      </c>
      <c r="I210" s="67">
        <v>45.93888888888889</v>
      </c>
      <c r="J210" s="67">
        <v>2885.37</v>
      </c>
    </row>
    <row r="211" spans="2:10" x14ac:dyDescent="0.2">
      <c r="B211" s="12" t="s">
        <v>913</v>
      </c>
      <c r="C211" s="12" t="s">
        <v>914</v>
      </c>
      <c r="D211" s="12" t="s">
        <v>376</v>
      </c>
      <c r="E211" s="12" t="s">
        <v>2844</v>
      </c>
      <c r="F211" s="12">
        <v>1</v>
      </c>
      <c r="G211" s="67">
        <v>7.5116666666666667</v>
      </c>
      <c r="H211" s="67">
        <v>4.3761111111111113</v>
      </c>
      <c r="I211" s="67">
        <v>16.423888888888889</v>
      </c>
      <c r="J211" s="67">
        <v>509.61</v>
      </c>
    </row>
    <row r="212" spans="2:10" x14ac:dyDescent="0.2">
      <c r="B212" s="12" t="s">
        <v>915</v>
      </c>
      <c r="C212" s="12" t="s">
        <v>916</v>
      </c>
      <c r="D212" s="12" t="s">
        <v>376</v>
      </c>
      <c r="E212" s="12" t="s">
        <v>2843</v>
      </c>
      <c r="F212" s="12">
        <v>9</v>
      </c>
      <c r="G212" s="67">
        <v>4.5911111111111111</v>
      </c>
      <c r="H212" s="67">
        <v>22.851111111111109</v>
      </c>
      <c r="I212" s="67">
        <v>90.233888888888899</v>
      </c>
      <c r="J212" s="67">
        <v>2118.17</v>
      </c>
    </row>
    <row r="213" spans="2:10" x14ac:dyDescent="0.2">
      <c r="B213" s="12" t="s">
        <v>917</v>
      </c>
      <c r="C213" s="12" t="s">
        <v>918</v>
      </c>
      <c r="D213" s="12" t="s">
        <v>376</v>
      </c>
      <c r="E213" s="12" t="s">
        <v>2843</v>
      </c>
      <c r="F213" s="12">
        <v>2</v>
      </c>
      <c r="G213" s="67">
        <v>23.048333333333332</v>
      </c>
      <c r="H213" s="67">
        <v>14.494444444444444</v>
      </c>
      <c r="I213" s="67">
        <v>57.446111111111108</v>
      </c>
      <c r="J213" s="67">
        <v>1709.8</v>
      </c>
    </row>
    <row r="214" spans="2:10" x14ac:dyDescent="0.2">
      <c r="B214" s="12" t="s">
        <v>917</v>
      </c>
      <c r="C214" s="12" t="s">
        <v>918</v>
      </c>
      <c r="D214" s="12" t="s">
        <v>376</v>
      </c>
      <c r="E214" s="12" t="s">
        <v>2843</v>
      </c>
      <c r="F214" s="12">
        <v>1</v>
      </c>
      <c r="G214" s="67">
        <v>12.05111111111111</v>
      </c>
      <c r="H214" s="67">
        <v>7.0744444444444445</v>
      </c>
      <c r="I214" s="67">
        <v>33.971111111111114</v>
      </c>
      <c r="J214" s="67">
        <v>955.74</v>
      </c>
    </row>
    <row r="215" spans="2:10" x14ac:dyDescent="0.2">
      <c r="B215" s="12" t="s">
        <v>931</v>
      </c>
      <c r="C215" s="12" t="s">
        <v>930</v>
      </c>
      <c r="D215" s="12" t="s">
        <v>376</v>
      </c>
      <c r="E215" s="12" t="s">
        <v>2843</v>
      </c>
      <c r="F215" s="12">
        <v>4</v>
      </c>
      <c r="G215" s="67">
        <v>11.111111111111111</v>
      </c>
      <c r="H215" s="67">
        <v>1.141111111111111</v>
      </c>
      <c r="I215" s="67">
        <v>3.6516666666666668</v>
      </c>
      <c r="J215" s="67">
        <v>286.27</v>
      </c>
    </row>
    <row r="216" spans="2:10" x14ac:dyDescent="0.2">
      <c r="B216" s="12" t="s">
        <v>932</v>
      </c>
      <c r="C216" s="12" t="s">
        <v>933</v>
      </c>
      <c r="D216" s="12" t="s">
        <v>376</v>
      </c>
      <c r="E216" s="12" t="s">
        <v>2844</v>
      </c>
      <c r="F216" s="12">
        <v>30</v>
      </c>
      <c r="G216" s="67">
        <v>4.6227777777777774</v>
      </c>
      <c r="H216" s="67">
        <v>10.994999999999999</v>
      </c>
      <c r="I216" s="67">
        <v>48.017222222222223</v>
      </c>
      <c r="J216" s="67">
        <v>1145.43</v>
      </c>
    </row>
    <row r="217" spans="2:10" x14ac:dyDescent="0.2">
      <c r="B217" s="12" t="s">
        <v>934</v>
      </c>
      <c r="C217" s="12" t="s">
        <v>935</v>
      </c>
      <c r="D217" s="12" t="s">
        <v>376</v>
      </c>
      <c r="E217" s="12" t="s">
        <v>2843</v>
      </c>
      <c r="F217" s="12">
        <v>3</v>
      </c>
      <c r="G217" s="67">
        <v>14.833333333333334</v>
      </c>
      <c r="H217" s="67">
        <v>3.1716666666666669</v>
      </c>
      <c r="I217" s="67">
        <v>14.183333333333332</v>
      </c>
      <c r="J217" s="67">
        <v>579.39</v>
      </c>
    </row>
    <row r="218" spans="2:10" x14ac:dyDescent="0.2">
      <c r="B218" s="12" t="s">
        <v>936</v>
      </c>
      <c r="C218" s="12" t="s">
        <v>937</v>
      </c>
      <c r="D218" s="12" t="s">
        <v>376</v>
      </c>
      <c r="E218" s="12" t="s">
        <v>2843</v>
      </c>
      <c r="F218" s="12">
        <v>1</v>
      </c>
      <c r="G218" s="67">
        <v>4.2461111111111114</v>
      </c>
      <c r="H218" s="67">
        <v>1.5611111111111111</v>
      </c>
      <c r="I218" s="67">
        <v>6.3394444444444442</v>
      </c>
      <c r="J218" s="67">
        <v>218.64</v>
      </c>
    </row>
    <row r="219" spans="2:10" x14ac:dyDescent="0.2">
      <c r="B219" s="12" t="s">
        <v>936</v>
      </c>
      <c r="C219" s="12" t="s">
        <v>937</v>
      </c>
      <c r="D219" s="12" t="s">
        <v>376</v>
      </c>
      <c r="E219" s="12" t="s">
        <v>2843</v>
      </c>
      <c r="F219" s="12">
        <v>2</v>
      </c>
      <c r="G219" s="67">
        <v>8.4916666666666671</v>
      </c>
      <c r="H219" s="67">
        <v>3.1216666666666666</v>
      </c>
      <c r="I219" s="67">
        <v>12.678888888888888</v>
      </c>
      <c r="J219" s="67">
        <v>437.26</v>
      </c>
    </row>
    <row r="220" spans="2:10" x14ac:dyDescent="0.2">
      <c r="B220" s="12" t="s">
        <v>936</v>
      </c>
      <c r="C220" s="12" t="s">
        <v>937</v>
      </c>
      <c r="D220" s="12" t="s">
        <v>376</v>
      </c>
      <c r="E220" s="12" t="s">
        <v>2843</v>
      </c>
      <c r="F220" s="12">
        <v>1</v>
      </c>
      <c r="G220" s="67">
        <v>4.2455555555555557</v>
      </c>
      <c r="H220" s="67">
        <v>1.5611111111111111</v>
      </c>
      <c r="I220" s="67">
        <v>6.3394444444444442</v>
      </c>
      <c r="J220" s="67">
        <v>218.63</v>
      </c>
    </row>
    <row r="221" spans="2:10" x14ac:dyDescent="0.2">
      <c r="B221" s="12" t="s">
        <v>938</v>
      </c>
      <c r="C221" s="12" t="s">
        <v>937</v>
      </c>
      <c r="D221" s="12" t="s">
        <v>376</v>
      </c>
      <c r="E221" s="12" t="s">
        <v>2843</v>
      </c>
      <c r="F221" s="12">
        <v>3</v>
      </c>
      <c r="G221" s="67">
        <v>8.6061111111111117</v>
      </c>
      <c r="H221" s="67">
        <v>3.4883333333333333</v>
      </c>
      <c r="I221" s="67">
        <v>12.538333333333334</v>
      </c>
      <c r="J221" s="67">
        <v>443.39</v>
      </c>
    </row>
    <row r="222" spans="2:10" x14ac:dyDescent="0.2">
      <c r="B222" s="12" t="s">
        <v>939</v>
      </c>
      <c r="C222" s="12" t="s">
        <v>937</v>
      </c>
      <c r="D222" s="12" t="s">
        <v>376</v>
      </c>
      <c r="E222" s="12" t="s">
        <v>2844</v>
      </c>
      <c r="F222" s="12">
        <v>3</v>
      </c>
      <c r="G222" s="67">
        <v>21.320555555555554</v>
      </c>
      <c r="H222" s="67">
        <v>2.9816666666666669</v>
      </c>
      <c r="I222" s="67">
        <v>12.750555555555556</v>
      </c>
      <c r="J222" s="67">
        <v>666.95</v>
      </c>
    </row>
    <row r="223" spans="2:10" x14ac:dyDescent="0.2">
      <c r="B223" s="12" t="s">
        <v>942</v>
      </c>
      <c r="C223" s="12" t="s">
        <v>943</v>
      </c>
      <c r="D223" s="12" t="s">
        <v>376</v>
      </c>
      <c r="E223" s="12" t="s">
        <v>2843</v>
      </c>
      <c r="F223" s="12">
        <v>3</v>
      </c>
      <c r="G223" s="67">
        <v>2.5883333333333334</v>
      </c>
      <c r="H223" s="67">
        <v>0</v>
      </c>
      <c r="I223" s="67">
        <v>0</v>
      </c>
      <c r="J223" s="67">
        <v>46.59</v>
      </c>
    </row>
    <row r="224" spans="2:10" x14ac:dyDescent="0.2">
      <c r="B224" s="12" t="s">
        <v>944</v>
      </c>
      <c r="C224" s="12" t="s">
        <v>945</v>
      </c>
      <c r="D224" s="12" t="s">
        <v>376</v>
      </c>
      <c r="E224" s="12" t="s">
        <v>2843</v>
      </c>
      <c r="F224" s="12">
        <v>13</v>
      </c>
      <c r="G224" s="67">
        <v>9.1216666666666661</v>
      </c>
      <c r="H224" s="67">
        <v>0</v>
      </c>
      <c r="I224" s="67">
        <v>0</v>
      </c>
      <c r="J224" s="67">
        <v>164.19</v>
      </c>
    </row>
    <row r="225" spans="2:10" x14ac:dyDescent="0.2">
      <c r="B225" s="12" t="s">
        <v>946</v>
      </c>
      <c r="C225" s="12" t="s">
        <v>943</v>
      </c>
      <c r="D225" s="12" t="s">
        <v>376</v>
      </c>
      <c r="E225" s="12" t="s">
        <v>2844</v>
      </c>
      <c r="F225" s="12">
        <v>4</v>
      </c>
      <c r="G225" s="67">
        <v>11.502222222222223</v>
      </c>
      <c r="H225" s="67">
        <v>0</v>
      </c>
      <c r="I225" s="67">
        <v>0</v>
      </c>
      <c r="J225" s="67">
        <v>207.04</v>
      </c>
    </row>
    <row r="226" spans="2:10" x14ac:dyDescent="0.2">
      <c r="B226" s="12" t="s">
        <v>947</v>
      </c>
      <c r="C226" s="12" t="s">
        <v>943</v>
      </c>
      <c r="D226" s="12" t="s">
        <v>376</v>
      </c>
      <c r="E226" s="12" t="s">
        <v>2843</v>
      </c>
      <c r="F226" s="12">
        <v>23</v>
      </c>
      <c r="G226" s="67">
        <v>23.459999999999997</v>
      </c>
      <c r="H226" s="67">
        <v>0</v>
      </c>
      <c r="I226" s="67">
        <v>0</v>
      </c>
      <c r="J226" s="67">
        <v>422.28</v>
      </c>
    </row>
    <row r="227" spans="2:10" x14ac:dyDescent="0.2">
      <c r="B227" s="12" t="s">
        <v>948</v>
      </c>
      <c r="C227" s="12" t="s">
        <v>943</v>
      </c>
      <c r="D227" s="12" t="s">
        <v>376</v>
      </c>
      <c r="E227" s="12" t="s">
        <v>2844</v>
      </c>
      <c r="F227" s="12">
        <v>49</v>
      </c>
      <c r="G227" s="67">
        <v>41.377777777777773</v>
      </c>
      <c r="H227" s="67">
        <v>0</v>
      </c>
      <c r="I227" s="67">
        <v>0</v>
      </c>
      <c r="J227" s="67">
        <v>744.8</v>
      </c>
    </row>
    <row r="228" spans="2:10" x14ac:dyDescent="0.2">
      <c r="B228" s="12" t="s">
        <v>954</v>
      </c>
      <c r="C228" s="12" t="s">
        <v>951</v>
      </c>
      <c r="D228" s="12" t="s">
        <v>376</v>
      </c>
      <c r="E228" s="12" t="s">
        <v>2844</v>
      </c>
      <c r="F228" s="12">
        <v>9</v>
      </c>
      <c r="G228" s="67">
        <v>11.5</v>
      </c>
      <c r="H228" s="67">
        <v>1.1000000000000001</v>
      </c>
      <c r="I228" s="67">
        <v>3.52</v>
      </c>
      <c r="J228" s="67">
        <v>290.16000000000003</v>
      </c>
    </row>
    <row r="229" spans="2:10" x14ac:dyDescent="0.2">
      <c r="B229" s="12" t="s">
        <v>955</v>
      </c>
      <c r="C229" s="12" t="s">
        <v>956</v>
      </c>
      <c r="D229" s="12" t="s">
        <v>376</v>
      </c>
      <c r="E229" s="12" t="s">
        <v>2844</v>
      </c>
      <c r="F229" s="12">
        <v>2</v>
      </c>
      <c r="G229" s="67">
        <v>4.3827777777777781</v>
      </c>
      <c r="H229" s="67">
        <v>0.6333333333333333</v>
      </c>
      <c r="I229" s="67">
        <v>2.4088888888888889</v>
      </c>
      <c r="J229" s="67">
        <v>133.65</v>
      </c>
    </row>
    <row r="230" spans="2:10" x14ac:dyDescent="0.2">
      <c r="B230" s="12" t="s">
        <v>1789</v>
      </c>
      <c r="C230" s="12" t="s">
        <v>951</v>
      </c>
      <c r="D230" s="12" t="s">
        <v>376</v>
      </c>
      <c r="E230" s="12" t="s">
        <v>2843</v>
      </c>
      <c r="F230" s="12">
        <v>14</v>
      </c>
      <c r="G230" s="67">
        <v>15.666666666666666</v>
      </c>
      <c r="H230" s="67">
        <v>5.5749999999999993</v>
      </c>
      <c r="I230" s="67">
        <v>23.392777777777781</v>
      </c>
      <c r="J230" s="67">
        <v>803.42</v>
      </c>
    </row>
    <row r="231" spans="2:10" x14ac:dyDescent="0.2">
      <c r="B231" s="12" t="s">
        <v>957</v>
      </c>
      <c r="C231" s="12" t="s">
        <v>958</v>
      </c>
      <c r="D231" s="12" t="s">
        <v>376</v>
      </c>
      <c r="E231" s="12" t="s">
        <v>2843</v>
      </c>
      <c r="F231" s="12">
        <v>27</v>
      </c>
      <c r="G231" s="67">
        <v>18.224444444444444</v>
      </c>
      <c r="H231" s="67">
        <v>17.923333333333332</v>
      </c>
      <c r="I231" s="67">
        <v>70.554444444444457</v>
      </c>
      <c r="J231" s="67">
        <v>1920.64</v>
      </c>
    </row>
    <row r="232" spans="2:10" x14ac:dyDescent="0.2">
      <c r="B232" s="12" t="s">
        <v>962</v>
      </c>
      <c r="C232" s="12" t="s">
        <v>958</v>
      </c>
      <c r="D232" s="12" t="s">
        <v>376</v>
      </c>
      <c r="E232" s="12" t="s">
        <v>2843</v>
      </c>
      <c r="F232" s="12">
        <v>5</v>
      </c>
      <c r="G232" s="67">
        <v>3.0094444444444446</v>
      </c>
      <c r="H232" s="67">
        <v>5.1911111111111108</v>
      </c>
      <c r="I232" s="67">
        <v>19.513888888888889</v>
      </c>
      <c r="J232" s="67">
        <v>498.86</v>
      </c>
    </row>
    <row r="233" spans="2:10" x14ac:dyDescent="0.2">
      <c r="B233" s="12" t="s">
        <v>963</v>
      </c>
      <c r="C233" s="12" t="s">
        <v>958</v>
      </c>
      <c r="D233" s="12" t="s">
        <v>376</v>
      </c>
      <c r="E233" s="12" t="s">
        <v>2843</v>
      </c>
      <c r="F233" s="12">
        <v>4</v>
      </c>
      <c r="G233" s="67">
        <v>2.5894444444444442</v>
      </c>
      <c r="H233" s="67">
        <v>1.3005555555555555</v>
      </c>
      <c r="I233" s="67">
        <v>6.1166666666666671</v>
      </c>
      <c r="J233" s="67">
        <v>180.12</v>
      </c>
    </row>
    <row r="234" spans="2:10" x14ac:dyDescent="0.2">
      <c r="B234" s="12" t="s">
        <v>964</v>
      </c>
      <c r="C234" s="12" t="s">
        <v>958</v>
      </c>
      <c r="D234" s="12" t="s">
        <v>376</v>
      </c>
      <c r="E234" s="12" t="s">
        <v>2844</v>
      </c>
      <c r="F234" s="12">
        <v>4</v>
      </c>
      <c r="G234" s="67">
        <v>2.1638888888888892</v>
      </c>
      <c r="H234" s="67">
        <v>1.8266666666666669</v>
      </c>
      <c r="I234" s="67">
        <v>8.4916666666666671</v>
      </c>
      <c r="J234" s="67">
        <v>224.68</v>
      </c>
    </row>
    <row r="235" spans="2:10" x14ac:dyDescent="0.2">
      <c r="B235" s="12" t="s">
        <v>965</v>
      </c>
      <c r="C235" s="12" t="s">
        <v>958</v>
      </c>
      <c r="D235" s="12" t="s">
        <v>376</v>
      </c>
      <c r="E235" s="12" t="s">
        <v>2843</v>
      </c>
      <c r="F235" s="12">
        <v>2</v>
      </c>
      <c r="G235" s="67">
        <v>0.54555555555555557</v>
      </c>
      <c r="H235" s="67">
        <v>1.6938888888888888</v>
      </c>
      <c r="I235" s="67">
        <v>6.1544444444444446</v>
      </c>
      <c r="J235" s="67">
        <v>151.09</v>
      </c>
    </row>
    <row r="236" spans="2:10" x14ac:dyDescent="0.2">
      <c r="B236" s="12" t="s">
        <v>968</v>
      </c>
      <c r="C236" s="12" t="s">
        <v>967</v>
      </c>
      <c r="D236" s="12" t="s">
        <v>376</v>
      </c>
      <c r="E236" s="12" t="s">
        <v>2844</v>
      </c>
      <c r="F236" s="12">
        <v>3</v>
      </c>
      <c r="G236" s="67">
        <v>19.5</v>
      </c>
      <c r="H236" s="67">
        <v>11.850000000000001</v>
      </c>
      <c r="I236" s="67">
        <v>47.820555555555558</v>
      </c>
      <c r="J236" s="67">
        <v>1425.07</v>
      </c>
    </row>
    <row r="237" spans="2:10" x14ac:dyDescent="0.2">
      <c r="B237" s="12" t="s">
        <v>971</v>
      </c>
      <c r="C237" s="12" t="s">
        <v>967</v>
      </c>
      <c r="D237" s="12" t="s">
        <v>376</v>
      </c>
      <c r="E237" s="12" t="s">
        <v>2843</v>
      </c>
      <c r="F237" s="12">
        <v>2</v>
      </c>
      <c r="G237" s="67">
        <v>5</v>
      </c>
      <c r="H237" s="67">
        <v>0.7927777777777778</v>
      </c>
      <c r="I237" s="67">
        <v>6.5050000000000008</v>
      </c>
      <c r="J237" s="67">
        <v>221.36</v>
      </c>
    </row>
    <row r="238" spans="2:10" x14ac:dyDescent="0.2">
      <c r="B238" s="12" t="s">
        <v>971</v>
      </c>
      <c r="C238" s="12" t="s">
        <v>967</v>
      </c>
      <c r="D238" s="12" t="s">
        <v>376</v>
      </c>
      <c r="E238" s="12" t="s">
        <v>2843</v>
      </c>
      <c r="F238" s="12">
        <v>1</v>
      </c>
      <c r="G238" s="67">
        <v>2.5</v>
      </c>
      <c r="H238" s="67">
        <v>0.39666666666666667</v>
      </c>
      <c r="I238" s="67">
        <v>3.2522222222222226</v>
      </c>
      <c r="J238" s="67">
        <v>110.68</v>
      </c>
    </row>
    <row r="239" spans="2:10" x14ac:dyDescent="0.2">
      <c r="B239" s="12" t="s">
        <v>1848</v>
      </c>
      <c r="C239" s="12" t="s">
        <v>1849</v>
      </c>
      <c r="D239" s="12" t="s">
        <v>376</v>
      </c>
      <c r="E239" s="12" t="s">
        <v>2844</v>
      </c>
      <c r="F239" s="12">
        <v>1</v>
      </c>
      <c r="G239" s="67">
        <v>4.3888888888888893</v>
      </c>
      <c r="H239" s="67">
        <v>1.2483333333333333</v>
      </c>
      <c r="I239" s="67">
        <v>5.6455555555555552</v>
      </c>
      <c r="J239" s="67">
        <v>203.09</v>
      </c>
    </row>
    <row r="240" spans="2:10" x14ac:dyDescent="0.2">
      <c r="B240" s="12" t="s">
        <v>972</v>
      </c>
      <c r="C240" s="12" t="s">
        <v>967</v>
      </c>
      <c r="D240" s="12" t="s">
        <v>376</v>
      </c>
      <c r="E240" s="12" t="s">
        <v>2844</v>
      </c>
      <c r="F240" s="12">
        <v>2</v>
      </c>
      <c r="G240" s="67">
        <v>10.533333333333333</v>
      </c>
      <c r="H240" s="67">
        <v>6.1238888888888887</v>
      </c>
      <c r="I240" s="67">
        <v>23.813333333333333</v>
      </c>
      <c r="J240" s="67">
        <v>728.47</v>
      </c>
    </row>
    <row r="241" spans="2:10" x14ac:dyDescent="0.2">
      <c r="B241" s="12" t="s">
        <v>973</v>
      </c>
      <c r="C241" s="12" t="s">
        <v>967</v>
      </c>
      <c r="D241" s="12" t="s">
        <v>376</v>
      </c>
      <c r="E241" s="12" t="s">
        <v>2844</v>
      </c>
      <c r="F241" s="12">
        <v>3</v>
      </c>
      <c r="G241" s="67">
        <v>17.166666666666668</v>
      </c>
      <c r="H241" s="67">
        <v>1.1705555555555556</v>
      </c>
      <c r="I241" s="67">
        <v>7.7172222222222224</v>
      </c>
      <c r="J241" s="67">
        <v>468.98</v>
      </c>
    </row>
    <row r="242" spans="2:10" x14ac:dyDescent="0.2">
      <c r="B242" s="12" t="s">
        <v>974</v>
      </c>
      <c r="C242" s="12" t="s">
        <v>975</v>
      </c>
      <c r="D242" s="12" t="s">
        <v>376</v>
      </c>
      <c r="E242" s="12" t="s">
        <v>2844</v>
      </c>
      <c r="F242" s="12">
        <v>2</v>
      </c>
      <c r="G242" s="67">
        <v>6.2222222222222223</v>
      </c>
      <c r="H242" s="67">
        <v>0.38</v>
      </c>
      <c r="I242" s="67">
        <v>5.8599999999999994</v>
      </c>
      <c r="J242" s="67">
        <v>224.32</v>
      </c>
    </row>
    <row r="243" spans="2:10" x14ac:dyDescent="0.2">
      <c r="B243" s="12" t="s">
        <v>976</v>
      </c>
      <c r="C243" s="12" t="s">
        <v>977</v>
      </c>
      <c r="D243" s="12" t="s">
        <v>376</v>
      </c>
      <c r="E243" s="12" t="s">
        <v>2844</v>
      </c>
      <c r="F243" s="12">
        <v>3</v>
      </c>
      <c r="G243" s="67">
        <v>16.333333333333332</v>
      </c>
      <c r="H243" s="67">
        <v>0.35666666666666669</v>
      </c>
      <c r="I243" s="67">
        <v>5.9072222222222219</v>
      </c>
      <c r="J243" s="67">
        <v>406.75</v>
      </c>
    </row>
    <row r="244" spans="2:10" x14ac:dyDescent="0.2">
      <c r="B244" s="12" t="s">
        <v>978</v>
      </c>
      <c r="C244" s="12" t="s">
        <v>979</v>
      </c>
      <c r="D244" s="12" t="s">
        <v>376</v>
      </c>
      <c r="E244" s="12" t="s">
        <v>2843</v>
      </c>
      <c r="F244" s="12">
        <v>3</v>
      </c>
      <c r="G244" s="67">
        <v>15.173333333333334</v>
      </c>
      <c r="H244" s="67">
        <v>2.1816666666666666</v>
      </c>
      <c r="I244" s="67">
        <v>17.614999999999998</v>
      </c>
      <c r="J244" s="67">
        <v>629.46</v>
      </c>
    </row>
    <row r="245" spans="2:10" x14ac:dyDescent="0.2">
      <c r="B245" s="12" t="s">
        <v>1772</v>
      </c>
      <c r="C245" s="12" t="s">
        <v>1850</v>
      </c>
      <c r="D245" s="12" t="s">
        <v>376</v>
      </c>
      <c r="E245" s="12" t="s">
        <v>2844</v>
      </c>
      <c r="F245" s="12">
        <v>2</v>
      </c>
      <c r="G245" s="67">
        <v>8.5555555555555554</v>
      </c>
      <c r="H245" s="67">
        <v>0.26722222222222219</v>
      </c>
      <c r="I245" s="67">
        <v>5.1322222222222225</v>
      </c>
      <c r="J245" s="67">
        <v>251.19</v>
      </c>
    </row>
    <row r="246" spans="2:10" x14ac:dyDescent="0.2">
      <c r="B246" s="12" t="s">
        <v>980</v>
      </c>
      <c r="C246" s="12" t="s">
        <v>981</v>
      </c>
      <c r="D246" s="12" t="s">
        <v>376</v>
      </c>
      <c r="E246" s="12" t="s">
        <v>2843</v>
      </c>
      <c r="F246" s="12">
        <v>3</v>
      </c>
      <c r="G246" s="67">
        <v>32.446666666666665</v>
      </c>
      <c r="H246" s="67">
        <v>5.6116666666666672</v>
      </c>
      <c r="I246" s="67">
        <v>33.541111111111114</v>
      </c>
      <c r="J246" s="67">
        <v>1288.79</v>
      </c>
    </row>
    <row r="247" spans="2:10" x14ac:dyDescent="0.2">
      <c r="B247" s="12" t="s">
        <v>982</v>
      </c>
      <c r="C247" s="12" t="s">
        <v>983</v>
      </c>
      <c r="D247" s="12" t="s">
        <v>376</v>
      </c>
      <c r="E247" s="12" t="s">
        <v>2844</v>
      </c>
      <c r="F247" s="12">
        <v>3</v>
      </c>
      <c r="G247" s="67">
        <v>14.833333333333334</v>
      </c>
      <c r="H247" s="67">
        <v>0.66222222222222227</v>
      </c>
      <c r="I247" s="67">
        <v>3.8361111111111112</v>
      </c>
      <c r="J247" s="67">
        <v>347.97</v>
      </c>
    </row>
    <row r="248" spans="2:10" x14ac:dyDescent="0.2">
      <c r="B248" s="12" t="s">
        <v>984</v>
      </c>
      <c r="C248" s="12" t="s">
        <v>985</v>
      </c>
      <c r="D248" s="12" t="s">
        <v>376</v>
      </c>
      <c r="E248" s="12" t="s">
        <v>2843</v>
      </c>
      <c r="F248" s="12">
        <v>3</v>
      </c>
      <c r="G248" s="67">
        <v>23.833333333333332</v>
      </c>
      <c r="H248" s="67">
        <v>0.76833333333333331</v>
      </c>
      <c r="I248" s="67">
        <v>13.668333333333333</v>
      </c>
      <c r="J248" s="67">
        <v>688.86</v>
      </c>
    </row>
    <row r="249" spans="2:10" x14ac:dyDescent="0.2">
      <c r="B249" s="12" t="s">
        <v>986</v>
      </c>
      <c r="C249" s="12" t="s">
        <v>987</v>
      </c>
      <c r="D249" s="12" t="s">
        <v>376</v>
      </c>
      <c r="E249" s="12" t="s">
        <v>2843</v>
      </c>
      <c r="F249" s="12">
        <v>9</v>
      </c>
      <c r="G249" s="67">
        <v>2.6488888888888891</v>
      </c>
      <c r="H249" s="67">
        <v>8.1416666666666675</v>
      </c>
      <c r="I249" s="67">
        <v>37.052777777777777</v>
      </c>
      <c r="J249" s="67">
        <v>861.18</v>
      </c>
    </row>
    <row r="250" spans="2:10" x14ac:dyDescent="0.2">
      <c r="B250" s="12" t="s">
        <v>988</v>
      </c>
      <c r="C250" s="12" t="s">
        <v>989</v>
      </c>
      <c r="D250" s="12" t="s">
        <v>376</v>
      </c>
      <c r="E250" s="12" t="s">
        <v>2844</v>
      </c>
      <c r="F250" s="12">
        <v>3</v>
      </c>
      <c r="G250" s="67">
        <v>17.936666666666667</v>
      </c>
      <c r="H250" s="67">
        <v>2.7866666666666666</v>
      </c>
      <c r="I250" s="67">
        <v>15.33388888888889</v>
      </c>
      <c r="J250" s="67">
        <v>649.03</v>
      </c>
    </row>
    <row r="251" spans="2:10" x14ac:dyDescent="0.2">
      <c r="B251" s="12" t="s">
        <v>990</v>
      </c>
      <c r="C251" s="12" t="s">
        <v>987</v>
      </c>
      <c r="D251" s="12" t="s">
        <v>376</v>
      </c>
      <c r="E251" s="12" t="s">
        <v>2844</v>
      </c>
      <c r="F251" s="12">
        <v>13</v>
      </c>
      <c r="G251" s="67">
        <v>4.7555555555555555</v>
      </c>
      <c r="H251" s="67">
        <v>7.3533333333333344</v>
      </c>
      <c r="I251" s="67">
        <v>39.917777777777779</v>
      </c>
      <c r="J251" s="67">
        <v>936.48</v>
      </c>
    </row>
    <row r="252" spans="2:10" x14ac:dyDescent="0.2">
      <c r="B252" s="12" t="s">
        <v>991</v>
      </c>
      <c r="C252" s="12" t="s">
        <v>992</v>
      </c>
      <c r="D252" s="12" t="s">
        <v>376</v>
      </c>
      <c r="E252" s="12" t="s">
        <v>2843</v>
      </c>
      <c r="F252" s="12">
        <v>3</v>
      </c>
      <c r="G252" s="67">
        <v>32.333333333333336</v>
      </c>
      <c r="H252" s="67">
        <v>1.0822222222222222</v>
      </c>
      <c r="I252" s="67">
        <v>17.213333333333335</v>
      </c>
      <c r="J252" s="67">
        <v>911.32</v>
      </c>
    </row>
    <row r="253" spans="2:10" x14ac:dyDescent="0.2">
      <c r="B253" s="12" t="s">
        <v>993</v>
      </c>
      <c r="C253" s="12" t="s">
        <v>994</v>
      </c>
      <c r="D253" s="12" t="s">
        <v>376</v>
      </c>
      <c r="E253" s="12" t="s">
        <v>2844</v>
      </c>
      <c r="F253" s="12">
        <v>1</v>
      </c>
      <c r="G253" s="67">
        <v>16.503888888888888</v>
      </c>
      <c r="H253" s="67">
        <v>3.9361111111111109</v>
      </c>
      <c r="I253" s="67">
        <v>15.501111111111111</v>
      </c>
      <c r="J253" s="67">
        <v>646.94000000000005</v>
      </c>
    </row>
    <row r="254" spans="2:10" x14ac:dyDescent="0.2">
      <c r="B254" s="12" t="s">
        <v>995</v>
      </c>
      <c r="C254" s="12" t="s">
        <v>996</v>
      </c>
      <c r="D254" s="12" t="s">
        <v>376</v>
      </c>
      <c r="E254" s="12" t="s">
        <v>2844</v>
      </c>
      <c r="F254" s="12">
        <v>3</v>
      </c>
      <c r="G254" s="67">
        <v>18.833333333333332</v>
      </c>
      <c r="H254" s="67">
        <v>0.70833333333333337</v>
      </c>
      <c r="I254" s="67">
        <v>7.4</v>
      </c>
      <c r="J254" s="67">
        <v>484.95</v>
      </c>
    </row>
    <row r="255" spans="2:10" x14ac:dyDescent="0.2">
      <c r="B255" s="12" t="s">
        <v>997</v>
      </c>
      <c r="C255" s="12" t="s">
        <v>709</v>
      </c>
      <c r="D255" s="12" t="s">
        <v>376</v>
      </c>
      <c r="E255" s="12" t="s">
        <v>2844</v>
      </c>
      <c r="F255" s="12">
        <v>3</v>
      </c>
      <c r="G255" s="67">
        <v>0.66666666666666663</v>
      </c>
      <c r="H255" s="67">
        <v>1.2561111111111112</v>
      </c>
      <c r="I255" s="67">
        <v>4.9355555555555561</v>
      </c>
      <c r="J255" s="67">
        <v>123.45</v>
      </c>
    </row>
    <row r="256" spans="2:10" x14ac:dyDescent="0.2">
      <c r="B256" s="12" t="s">
        <v>998</v>
      </c>
      <c r="C256" s="12" t="s">
        <v>709</v>
      </c>
      <c r="D256" s="12" t="s">
        <v>376</v>
      </c>
      <c r="E256" s="12" t="s">
        <v>2843</v>
      </c>
      <c r="F256" s="12">
        <v>3</v>
      </c>
      <c r="G256" s="67">
        <v>0.66666666666666663</v>
      </c>
      <c r="H256" s="67">
        <v>1.2783333333333333</v>
      </c>
      <c r="I256" s="67">
        <v>5.7633333333333336</v>
      </c>
      <c r="J256" s="67">
        <v>138.75</v>
      </c>
    </row>
    <row r="257" spans="2:10" x14ac:dyDescent="0.2">
      <c r="B257" s="12" t="s">
        <v>999</v>
      </c>
      <c r="C257" s="12" t="s">
        <v>1000</v>
      </c>
      <c r="D257" s="12" t="s">
        <v>376</v>
      </c>
      <c r="E257" s="12" t="s">
        <v>2844</v>
      </c>
      <c r="F257" s="12">
        <v>5</v>
      </c>
      <c r="G257" s="67">
        <v>1.4166666666666667</v>
      </c>
      <c r="H257" s="67">
        <v>1.2872222222222223</v>
      </c>
      <c r="I257" s="67">
        <v>7.1738888888888885</v>
      </c>
      <c r="J257" s="67">
        <v>177.8</v>
      </c>
    </row>
    <row r="258" spans="2:10" x14ac:dyDescent="0.2">
      <c r="B258" s="12" t="s">
        <v>1001</v>
      </c>
      <c r="C258" s="12" t="s">
        <v>1002</v>
      </c>
      <c r="D258" s="12" t="s">
        <v>376</v>
      </c>
      <c r="E258" s="12" t="s">
        <v>2843</v>
      </c>
      <c r="F258" s="12">
        <v>2</v>
      </c>
      <c r="G258" s="67">
        <v>6.2688888888888892</v>
      </c>
      <c r="H258" s="67">
        <v>1.8083333333333331</v>
      </c>
      <c r="I258" s="67">
        <v>8.4749999999999996</v>
      </c>
      <c r="J258" s="67">
        <v>297.94</v>
      </c>
    </row>
    <row r="259" spans="2:10" x14ac:dyDescent="0.2">
      <c r="B259" s="12" t="s">
        <v>1003</v>
      </c>
      <c r="C259" s="12" t="s">
        <v>1002</v>
      </c>
      <c r="D259" s="12" t="s">
        <v>376</v>
      </c>
      <c r="E259" s="12" t="s">
        <v>2844</v>
      </c>
      <c r="F259" s="12">
        <v>3</v>
      </c>
      <c r="G259" s="67">
        <v>7.9616666666666669</v>
      </c>
      <c r="H259" s="67">
        <v>1.5883333333333334</v>
      </c>
      <c r="I259" s="67">
        <v>7.833333333333333</v>
      </c>
      <c r="J259" s="67">
        <v>312.89999999999998</v>
      </c>
    </row>
    <row r="260" spans="2:10" x14ac:dyDescent="0.2">
      <c r="B260" s="12" t="s">
        <v>1785</v>
      </c>
      <c r="C260" s="12" t="s">
        <v>1851</v>
      </c>
      <c r="D260" s="12" t="s">
        <v>376</v>
      </c>
      <c r="E260" s="12" t="s">
        <v>2843</v>
      </c>
      <c r="F260" s="12">
        <v>8</v>
      </c>
      <c r="G260" s="67">
        <v>17.777777777777779</v>
      </c>
      <c r="H260" s="67">
        <v>0.36944444444444446</v>
      </c>
      <c r="I260" s="67">
        <v>11.937222222222221</v>
      </c>
      <c r="J260" s="67">
        <v>541.52</v>
      </c>
    </row>
    <row r="261" spans="2:10" x14ac:dyDescent="0.2">
      <c r="B261" s="12" t="s">
        <v>1004</v>
      </c>
      <c r="C261" s="12" t="s">
        <v>1005</v>
      </c>
      <c r="D261" s="12" t="s">
        <v>376</v>
      </c>
      <c r="E261" s="12" t="s">
        <v>2843</v>
      </c>
      <c r="F261" s="12">
        <v>1</v>
      </c>
      <c r="G261" s="67">
        <v>9.1361111111111111</v>
      </c>
      <c r="H261" s="67">
        <v>1.58</v>
      </c>
      <c r="I261" s="67">
        <v>7.5338888888888889</v>
      </c>
      <c r="J261" s="67">
        <v>328.5</v>
      </c>
    </row>
    <row r="262" spans="2:10" x14ac:dyDescent="0.2">
      <c r="B262" s="12" t="s">
        <v>1776</v>
      </c>
      <c r="C262" s="12" t="s">
        <v>1029</v>
      </c>
      <c r="D262" s="12" t="s">
        <v>376</v>
      </c>
      <c r="E262" s="12" t="s">
        <v>2843</v>
      </c>
      <c r="F262" s="12">
        <v>2</v>
      </c>
      <c r="G262" s="67">
        <v>6.7777777777777777</v>
      </c>
      <c r="H262" s="67">
        <v>0.28166666666666668</v>
      </c>
      <c r="I262" s="67">
        <v>3.3455555555555558</v>
      </c>
      <c r="J262" s="67">
        <v>187.29</v>
      </c>
    </row>
    <row r="263" spans="2:10" x14ac:dyDescent="0.2">
      <c r="B263" s="12" t="s">
        <v>1852</v>
      </c>
      <c r="C263" s="12" t="s">
        <v>1853</v>
      </c>
      <c r="D263" s="12" t="s">
        <v>376</v>
      </c>
      <c r="E263" s="12" t="s">
        <v>2843</v>
      </c>
      <c r="F263" s="12">
        <v>7</v>
      </c>
      <c r="G263" s="67">
        <v>44.363888888888887</v>
      </c>
      <c r="H263" s="67">
        <v>13.908888888888889</v>
      </c>
      <c r="I263" s="67">
        <v>71.307222222222222</v>
      </c>
      <c r="J263" s="67">
        <v>2332.44</v>
      </c>
    </row>
    <row r="264" spans="2:10" x14ac:dyDescent="0.2">
      <c r="B264" s="12" t="s">
        <v>1025</v>
      </c>
      <c r="C264" s="12" t="s">
        <v>1026</v>
      </c>
      <c r="D264" s="12" t="s">
        <v>376</v>
      </c>
      <c r="E264" s="12" t="s">
        <v>2844</v>
      </c>
      <c r="F264" s="12">
        <v>14</v>
      </c>
      <c r="G264" s="67">
        <v>0.94000000000000006</v>
      </c>
      <c r="H264" s="67">
        <v>17.951666666666668</v>
      </c>
      <c r="I264" s="67">
        <v>73.953888888888883</v>
      </c>
      <c r="J264" s="67">
        <v>1671.22</v>
      </c>
    </row>
    <row r="265" spans="2:10" x14ac:dyDescent="0.2">
      <c r="B265" s="12" t="s">
        <v>1025</v>
      </c>
      <c r="C265" s="12" t="s">
        <v>1026</v>
      </c>
      <c r="D265" s="12" t="s">
        <v>376</v>
      </c>
      <c r="E265" s="12" t="s">
        <v>2844</v>
      </c>
      <c r="F265" s="12">
        <v>1</v>
      </c>
      <c r="G265" s="67">
        <v>7.7777777777777784E-3</v>
      </c>
      <c r="H265" s="67">
        <v>0.65166666666666673</v>
      </c>
      <c r="I265" s="67">
        <v>2.83</v>
      </c>
      <c r="J265" s="67">
        <v>62.81</v>
      </c>
    </row>
    <row r="266" spans="2:10" x14ac:dyDescent="0.2">
      <c r="B266" s="12" t="s">
        <v>1027</v>
      </c>
      <c r="C266" s="12" t="s">
        <v>937</v>
      </c>
      <c r="D266" s="12" t="s">
        <v>376</v>
      </c>
      <c r="E266" s="12" t="s">
        <v>2844</v>
      </c>
      <c r="F266" s="12">
        <v>1</v>
      </c>
      <c r="G266" s="67">
        <v>2.5222222222222221</v>
      </c>
      <c r="H266" s="67">
        <v>3.8688888888888888</v>
      </c>
      <c r="I266" s="67">
        <v>14.719444444444443</v>
      </c>
      <c r="J266" s="67">
        <v>379.99</v>
      </c>
    </row>
    <row r="267" spans="2:10" x14ac:dyDescent="0.2">
      <c r="B267" s="12" t="s">
        <v>1030</v>
      </c>
      <c r="C267" s="12" t="s">
        <v>1000</v>
      </c>
      <c r="D267" s="12" t="s">
        <v>376</v>
      </c>
      <c r="E267" s="12" t="s">
        <v>2844</v>
      </c>
      <c r="F267" s="12">
        <v>6</v>
      </c>
      <c r="G267" s="67">
        <v>8</v>
      </c>
      <c r="H267" s="67">
        <v>0.36499999999999999</v>
      </c>
      <c r="I267" s="67">
        <v>3.0011111111111113</v>
      </c>
      <c r="J267" s="67">
        <v>204.59</v>
      </c>
    </row>
    <row r="268" spans="2:10" x14ac:dyDescent="0.2">
      <c r="B268" s="12" t="s">
        <v>1031</v>
      </c>
      <c r="C268" s="12" t="s">
        <v>1032</v>
      </c>
      <c r="D268" s="12" t="s">
        <v>376</v>
      </c>
      <c r="E268" s="12" t="s">
        <v>2843</v>
      </c>
      <c r="F268" s="12">
        <v>15</v>
      </c>
      <c r="G268" s="67">
        <v>10.701111111111111</v>
      </c>
      <c r="H268" s="67">
        <v>1.395</v>
      </c>
      <c r="I268" s="67">
        <v>46.130555555555553</v>
      </c>
      <c r="J268" s="67">
        <v>1048.08</v>
      </c>
    </row>
    <row r="269" spans="2:10" x14ac:dyDescent="0.2">
      <c r="B269" s="12" t="s">
        <v>1033</v>
      </c>
      <c r="C269" s="12" t="s">
        <v>1034</v>
      </c>
      <c r="D269" s="12" t="s">
        <v>376</v>
      </c>
      <c r="E269" s="12" t="s">
        <v>2844</v>
      </c>
      <c r="F269" s="12">
        <v>2</v>
      </c>
      <c r="G269" s="67">
        <v>15.557222222222221</v>
      </c>
      <c r="H269" s="67">
        <v>10.973333333333334</v>
      </c>
      <c r="I269" s="67">
        <v>40.150000000000006</v>
      </c>
      <c r="J269" s="67">
        <v>1200.25</v>
      </c>
    </row>
    <row r="270" spans="2:10" x14ac:dyDescent="0.2">
      <c r="B270" s="12" t="s">
        <v>1771</v>
      </c>
      <c r="C270" s="12" t="s">
        <v>1379</v>
      </c>
      <c r="D270" s="12" t="s">
        <v>376</v>
      </c>
      <c r="E270" s="12" t="s">
        <v>2844</v>
      </c>
      <c r="F270" s="12">
        <v>8</v>
      </c>
      <c r="G270" s="67">
        <v>19.440000000000001</v>
      </c>
      <c r="H270" s="67">
        <v>11.250555555555556</v>
      </c>
      <c r="I270" s="67">
        <v>36.002222222222223</v>
      </c>
      <c r="J270" s="67">
        <v>1200.47</v>
      </c>
    </row>
    <row r="271" spans="2:10" x14ac:dyDescent="0.2">
      <c r="B271" s="12" t="s">
        <v>1035</v>
      </c>
      <c r="C271" s="12" t="s">
        <v>450</v>
      </c>
      <c r="D271" s="12" t="s">
        <v>376</v>
      </c>
      <c r="E271" s="12" t="s">
        <v>2843</v>
      </c>
      <c r="F271" s="12">
        <v>1</v>
      </c>
      <c r="G271" s="67">
        <v>2.6716666666666669</v>
      </c>
      <c r="H271" s="67">
        <v>0.20055555555555554</v>
      </c>
      <c r="I271" s="67">
        <v>0.64111111111111108</v>
      </c>
      <c r="J271" s="67">
        <v>63.24</v>
      </c>
    </row>
    <row r="272" spans="2:10" x14ac:dyDescent="0.2">
      <c r="B272" s="12" t="s">
        <v>1035</v>
      </c>
      <c r="C272" s="12" t="s">
        <v>450</v>
      </c>
      <c r="D272" s="12" t="s">
        <v>376</v>
      </c>
      <c r="E272" s="12" t="s">
        <v>2843</v>
      </c>
      <c r="F272" s="12">
        <v>11</v>
      </c>
      <c r="G272" s="67">
        <v>26.888888888888889</v>
      </c>
      <c r="H272" s="67">
        <v>1.5155555555555555</v>
      </c>
      <c r="I272" s="67">
        <v>4.8499999999999996</v>
      </c>
      <c r="J272" s="67">
        <v>598.58000000000004</v>
      </c>
    </row>
    <row r="273" spans="2:10" x14ac:dyDescent="0.2">
      <c r="B273" s="12" t="s">
        <v>1036</v>
      </c>
      <c r="C273" s="12" t="s">
        <v>1037</v>
      </c>
      <c r="D273" s="12" t="s">
        <v>376</v>
      </c>
      <c r="E273" s="12" t="s">
        <v>2844</v>
      </c>
      <c r="F273" s="12">
        <v>4</v>
      </c>
      <c r="G273" s="67">
        <v>1.2027777777777777</v>
      </c>
      <c r="H273" s="67">
        <v>0.62722222222222213</v>
      </c>
      <c r="I273" s="67">
        <v>8.6594444444444445</v>
      </c>
      <c r="J273" s="67">
        <v>188.81</v>
      </c>
    </row>
    <row r="274" spans="2:10" x14ac:dyDescent="0.2">
      <c r="B274" s="12" t="s">
        <v>1036</v>
      </c>
      <c r="C274" s="12" t="s">
        <v>1037</v>
      </c>
      <c r="D274" s="12" t="s">
        <v>376</v>
      </c>
      <c r="E274" s="12" t="s">
        <v>2844</v>
      </c>
      <c r="F274" s="12">
        <v>2</v>
      </c>
      <c r="G274" s="67">
        <v>3.4444444444444446</v>
      </c>
      <c r="H274" s="67">
        <v>0</v>
      </c>
      <c r="I274" s="67">
        <v>0</v>
      </c>
      <c r="J274" s="67">
        <v>62</v>
      </c>
    </row>
    <row r="275" spans="2:10" x14ac:dyDescent="0.2">
      <c r="B275" s="12" t="s">
        <v>1036</v>
      </c>
      <c r="C275" s="12" t="s">
        <v>1037</v>
      </c>
      <c r="D275" s="12" t="s">
        <v>376</v>
      </c>
      <c r="E275" s="12" t="s">
        <v>2844</v>
      </c>
      <c r="F275" s="12">
        <v>58</v>
      </c>
      <c r="G275" s="67">
        <v>5.1433333333333335</v>
      </c>
      <c r="H275" s="67">
        <v>2.3722222222222222</v>
      </c>
      <c r="I275" s="67">
        <v>63.318888888888893</v>
      </c>
      <c r="J275" s="67">
        <v>1275.02</v>
      </c>
    </row>
    <row r="276" spans="2:10" x14ac:dyDescent="0.2">
      <c r="B276" s="12" t="s">
        <v>1038</v>
      </c>
      <c r="C276" s="12" t="s">
        <v>951</v>
      </c>
      <c r="D276" s="12" t="s">
        <v>376</v>
      </c>
      <c r="E276" s="12" t="s">
        <v>2844</v>
      </c>
      <c r="F276" s="12">
        <v>3</v>
      </c>
      <c r="G276" s="67">
        <v>18.833333333333332</v>
      </c>
      <c r="H276" s="67">
        <v>2.0350000000000001</v>
      </c>
      <c r="I276" s="67">
        <v>10.551666666666666</v>
      </c>
      <c r="J276" s="67">
        <v>565.55999999999995</v>
      </c>
    </row>
    <row r="277" spans="2:10" x14ac:dyDescent="0.2">
      <c r="B277" s="12" t="s">
        <v>1039</v>
      </c>
      <c r="C277" s="12" t="s">
        <v>951</v>
      </c>
      <c r="D277" s="12" t="s">
        <v>376</v>
      </c>
      <c r="E277" s="12" t="s">
        <v>2844</v>
      </c>
      <c r="F277" s="12">
        <v>3</v>
      </c>
      <c r="G277" s="67">
        <v>11</v>
      </c>
      <c r="H277" s="67">
        <v>1.6383333333333332</v>
      </c>
      <c r="I277" s="67">
        <v>7.9916666666666663</v>
      </c>
      <c r="J277" s="67">
        <v>371.34</v>
      </c>
    </row>
    <row r="278" spans="2:10" x14ac:dyDescent="0.2">
      <c r="B278" s="12" t="s">
        <v>1040</v>
      </c>
      <c r="C278" s="12" t="s">
        <v>951</v>
      </c>
      <c r="D278" s="12" t="s">
        <v>376</v>
      </c>
      <c r="E278" s="12" t="s">
        <v>2844</v>
      </c>
      <c r="F278" s="12">
        <v>3</v>
      </c>
      <c r="G278" s="67">
        <v>12.333333333333334</v>
      </c>
      <c r="H278" s="67">
        <v>0.72222222222222221</v>
      </c>
      <c r="I278" s="67">
        <v>5.0616666666666665</v>
      </c>
      <c r="J278" s="67">
        <v>326.11</v>
      </c>
    </row>
    <row r="279" spans="2:10" x14ac:dyDescent="0.2">
      <c r="B279" s="12" t="s">
        <v>1041</v>
      </c>
      <c r="C279" s="12" t="s">
        <v>1042</v>
      </c>
      <c r="D279" s="12" t="s">
        <v>376</v>
      </c>
      <c r="E279" s="12" t="s">
        <v>2844</v>
      </c>
      <c r="F279" s="12">
        <v>5</v>
      </c>
      <c r="G279" s="67">
        <v>0.28222222222222221</v>
      </c>
      <c r="H279" s="67">
        <v>1.3183333333333334</v>
      </c>
      <c r="I279" s="67">
        <v>4.2177777777777781</v>
      </c>
      <c r="J279" s="67">
        <v>104.73</v>
      </c>
    </row>
    <row r="280" spans="2:10" x14ac:dyDescent="0.2">
      <c r="B280" s="12" t="s">
        <v>1041</v>
      </c>
      <c r="C280" s="12" t="s">
        <v>1042</v>
      </c>
      <c r="D280" s="12" t="s">
        <v>376</v>
      </c>
      <c r="E280" s="12" t="s">
        <v>2844</v>
      </c>
      <c r="F280" s="12">
        <v>1</v>
      </c>
      <c r="G280" s="67">
        <v>0.16444444444444445</v>
      </c>
      <c r="H280" s="67">
        <v>0.24944444444444447</v>
      </c>
      <c r="I280" s="67">
        <v>0.9227777777777777</v>
      </c>
      <c r="J280" s="67">
        <v>24.06</v>
      </c>
    </row>
    <row r="281" spans="2:10" x14ac:dyDescent="0.2">
      <c r="B281" s="12" t="s">
        <v>1043</v>
      </c>
      <c r="C281" s="12" t="s">
        <v>951</v>
      </c>
      <c r="D281" s="12" t="s">
        <v>376</v>
      </c>
      <c r="E281" s="12" t="s">
        <v>2843</v>
      </c>
      <c r="F281" s="12">
        <v>3</v>
      </c>
      <c r="G281" s="67">
        <v>5.5</v>
      </c>
      <c r="H281" s="67">
        <v>0.58499999999999996</v>
      </c>
      <c r="I281" s="67">
        <v>2.7883333333333331</v>
      </c>
      <c r="J281" s="67">
        <v>159.72</v>
      </c>
    </row>
    <row r="282" spans="2:10" x14ac:dyDescent="0.2">
      <c r="B282" s="12" t="s">
        <v>1044</v>
      </c>
      <c r="C282" s="12" t="s">
        <v>1045</v>
      </c>
      <c r="D282" s="12" t="s">
        <v>376</v>
      </c>
      <c r="E282" s="12" t="s">
        <v>2843</v>
      </c>
      <c r="F282" s="12">
        <v>1</v>
      </c>
      <c r="G282" s="67">
        <v>5.333333333333333E-2</v>
      </c>
      <c r="H282" s="67">
        <v>0.23333333333333334</v>
      </c>
      <c r="I282" s="67">
        <v>0.74666666666666659</v>
      </c>
      <c r="J282" s="67">
        <v>18.600000000000001</v>
      </c>
    </row>
    <row r="283" spans="2:10" x14ac:dyDescent="0.2">
      <c r="B283" s="12" t="s">
        <v>1756</v>
      </c>
      <c r="C283" s="12" t="s">
        <v>1854</v>
      </c>
      <c r="D283" s="12" t="s">
        <v>376</v>
      </c>
      <c r="E283" s="12" t="s">
        <v>2844</v>
      </c>
      <c r="F283" s="12">
        <v>21</v>
      </c>
      <c r="G283" s="67">
        <v>68.355000000000004</v>
      </c>
      <c r="H283" s="67">
        <v>34.924999999999997</v>
      </c>
      <c r="I283" s="67">
        <v>304.25944444444445</v>
      </c>
      <c r="J283" s="67">
        <v>7335.71</v>
      </c>
    </row>
    <row r="284" spans="2:10" x14ac:dyDescent="0.2">
      <c r="B284" s="12" t="s">
        <v>1755</v>
      </c>
      <c r="C284" s="12" t="s">
        <v>1855</v>
      </c>
      <c r="D284" s="12" t="s">
        <v>376</v>
      </c>
      <c r="E284" s="12" t="s">
        <v>2844</v>
      </c>
      <c r="F284" s="12">
        <v>3</v>
      </c>
      <c r="G284" s="67">
        <v>10.035</v>
      </c>
      <c r="H284" s="67">
        <v>8.9883333333333333</v>
      </c>
      <c r="I284" s="67">
        <v>56.263333333333335</v>
      </c>
      <c r="J284" s="67">
        <v>1355.16</v>
      </c>
    </row>
    <row r="285" spans="2:10" x14ac:dyDescent="0.2">
      <c r="B285" s="12" t="s">
        <v>1755</v>
      </c>
      <c r="C285" s="12" t="s">
        <v>1855</v>
      </c>
      <c r="D285" s="12" t="s">
        <v>376</v>
      </c>
      <c r="E285" s="12" t="s">
        <v>2844</v>
      </c>
      <c r="F285" s="12">
        <v>20</v>
      </c>
      <c r="G285" s="67">
        <v>66.900000000000006</v>
      </c>
      <c r="H285" s="67">
        <v>39.882777777777775</v>
      </c>
      <c r="I285" s="67">
        <v>310.95722222222224</v>
      </c>
      <c r="J285" s="67">
        <v>7519.32</v>
      </c>
    </row>
    <row r="286" spans="2:10" x14ac:dyDescent="0.2">
      <c r="B286" s="12" t="s">
        <v>1755</v>
      </c>
      <c r="C286" s="12" t="s">
        <v>1855</v>
      </c>
      <c r="D286" s="12" t="s">
        <v>376</v>
      </c>
      <c r="E286" s="12" t="s">
        <v>2844</v>
      </c>
      <c r="F286" s="12">
        <v>3</v>
      </c>
      <c r="G286" s="67">
        <v>25.66888888888889</v>
      </c>
      <c r="H286" s="67">
        <v>16.829999999999998</v>
      </c>
      <c r="I286" s="67">
        <v>62.459444444444451</v>
      </c>
      <c r="J286" s="67">
        <v>1889.25</v>
      </c>
    </row>
    <row r="287" spans="2:10" x14ac:dyDescent="0.2">
      <c r="B287" s="12" t="s">
        <v>1755</v>
      </c>
      <c r="C287" s="12" t="s">
        <v>1855</v>
      </c>
      <c r="D287" s="12" t="s">
        <v>376</v>
      </c>
      <c r="E287" s="12" t="s">
        <v>2844</v>
      </c>
      <c r="F287" s="12">
        <v>1</v>
      </c>
      <c r="G287" s="67">
        <v>3.3450000000000002</v>
      </c>
      <c r="H287" s="67">
        <v>2.9961111111111109</v>
      </c>
      <c r="I287" s="67">
        <v>18.754444444444445</v>
      </c>
      <c r="J287" s="67">
        <v>451.72</v>
      </c>
    </row>
    <row r="288" spans="2:10" x14ac:dyDescent="0.2">
      <c r="B288" s="12" t="s">
        <v>1057</v>
      </c>
      <c r="C288" s="12" t="s">
        <v>1058</v>
      </c>
      <c r="D288" s="12" t="s">
        <v>376</v>
      </c>
      <c r="E288" s="12" t="s">
        <v>2844</v>
      </c>
      <c r="F288" s="12">
        <v>1</v>
      </c>
      <c r="G288" s="67">
        <v>6.456666666666667</v>
      </c>
      <c r="H288" s="67">
        <v>4.3422222222222224</v>
      </c>
      <c r="I288" s="67">
        <v>28.031111111111112</v>
      </c>
      <c r="J288" s="67">
        <v>698.94</v>
      </c>
    </row>
    <row r="289" spans="2:10" x14ac:dyDescent="0.2">
      <c r="B289" s="12" t="s">
        <v>1057</v>
      </c>
      <c r="C289" s="12" t="s">
        <v>1058</v>
      </c>
      <c r="D289" s="12" t="s">
        <v>376</v>
      </c>
      <c r="E289" s="12" t="s">
        <v>2844</v>
      </c>
      <c r="F289" s="12">
        <v>1</v>
      </c>
      <c r="G289" s="67">
        <v>5.0311111111111115</v>
      </c>
      <c r="H289" s="67">
        <v>2.9105555555555558</v>
      </c>
      <c r="I289" s="67">
        <v>21.098888888888887</v>
      </c>
      <c r="J289" s="67">
        <v>522.73</v>
      </c>
    </row>
    <row r="290" spans="2:10" x14ac:dyDescent="0.2">
      <c r="B290" s="12" t="s">
        <v>1057</v>
      </c>
      <c r="C290" s="12" t="s">
        <v>1058</v>
      </c>
      <c r="D290" s="12" t="s">
        <v>376</v>
      </c>
      <c r="E290" s="12" t="s">
        <v>2844</v>
      </c>
      <c r="F290" s="12">
        <v>2</v>
      </c>
      <c r="G290" s="67">
        <v>15.879999999999999</v>
      </c>
      <c r="H290" s="67">
        <v>10.387222222222222</v>
      </c>
      <c r="I290" s="67">
        <v>38.432777777777773</v>
      </c>
      <c r="J290" s="67">
        <v>1164.5999999999999</v>
      </c>
    </row>
    <row r="291" spans="2:10" x14ac:dyDescent="0.2">
      <c r="B291" s="12" t="s">
        <v>1057</v>
      </c>
      <c r="C291" s="12" t="s">
        <v>1058</v>
      </c>
      <c r="D291" s="12" t="s">
        <v>376</v>
      </c>
      <c r="E291" s="12" t="s">
        <v>2844</v>
      </c>
      <c r="F291" s="12">
        <v>32</v>
      </c>
      <c r="G291" s="67">
        <v>109.90222222222222</v>
      </c>
      <c r="H291" s="67">
        <v>49.643333333333338</v>
      </c>
      <c r="I291" s="67">
        <v>452.1922222222222</v>
      </c>
      <c r="J291" s="67">
        <v>11011.28</v>
      </c>
    </row>
    <row r="292" spans="2:10" x14ac:dyDescent="0.2">
      <c r="B292" s="12" t="s">
        <v>1757</v>
      </c>
      <c r="C292" s="12" t="s">
        <v>1856</v>
      </c>
      <c r="D292" s="12" t="s">
        <v>376</v>
      </c>
      <c r="E292" s="12" t="s">
        <v>2844</v>
      </c>
      <c r="F292" s="12">
        <v>33</v>
      </c>
      <c r="G292" s="67">
        <v>107.26055555555556</v>
      </c>
      <c r="H292" s="67">
        <v>37.707777777777778</v>
      </c>
      <c r="I292" s="67">
        <v>423.16333333333336</v>
      </c>
      <c r="J292" s="67">
        <v>10226.370000000001</v>
      </c>
    </row>
    <row r="293" spans="2:10" x14ac:dyDescent="0.2">
      <c r="B293" s="12" t="s">
        <v>1757</v>
      </c>
      <c r="C293" s="12" t="s">
        <v>1856</v>
      </c>
      <c r="D293" s="12" t="s">
        <v>376</v>
      </c>
      <c r="E293" s="12" t="s">
        <v>2844</v>
      </c>
      <c r="F293" s="12">
        <v>3</v>
      </c>
      <c r="G293" s="67">
        <v>17.102777777777778</v>
      </c>
      <c r="H293" s="67">
        <v>6.0027777777777773</v>
      </c>
      <c r="I293" s="67">
        <v>38.06388888888889</v>
      </c>
      <c r="J293" s="67">
        <v>1101.05</v>
      </c>
    </row>
    <row r="294" spans="2:10" x14ac:dyDescent="0.2">
      <c r="B294" s="12" t="s">
        <v>1065</v>
      </c>
      <c r="C294" s="12" t="s">
        <v>1066</v>
      </c>
      <c r="D294" s="12" t="s">
        <v>376</v>
      </c>
      <c r="E294" s="12" t="s">
        <v>2844</v>
      </c>
      <c r="F294" s="12">
        <v>10</v>
      </c>
      <c r="G294" s="67">
        <v>6.9050000000000002</v>
      </c>
      <c r="H294" s="67">
        <v>5.1005555555555553</v>
      </c>
      <c r="I294" s="67">
        <v>47.010000000000005</v>
      </c>
      <c r="J294" s="67">
        <v>1062.28</v>
      </c>
    </row>
    <row r="295" spans="2:10" x14ac:dyDescent="0.2">
      <c r="B295" s="12" t="s">
        <v>1754</v>
      </c>
      <c r="C295" s="12" t="s">
        <v>1857</v>
      </c>
      <c r="D295" s="12" t="s">
        <v>376</v>
      </c>
      <c r="E295" s="12" t="s">
        <v>2843</v>
      </c>
      <c r="F295" s="12">
        <v>58</v>
      </c>
      <c r="G295" s="67">
        <v>299.63444444444445</v>
      </c>
      <c r="H295" s="67">
        <v>19.089444444444446</v>
      </c>
      <c r="I295" s="67">
        <v>367.19777777777773</v>
      </c>
      <c r="J295" s="67">
        <v>12346.59</v>
      </c>
    </row>
    <row r="296" spans="2:10" x14ac:dyDescent="0.2">
      <c r="B296" s="12" t="s">
        <v>1067</v>
      </c>
      <c r="C296" s="12" t="s">
        <v>1068</v>
      </c>
      <c r="D296" s="12" t="s">
        <v>376</v>
      </c>
      <c r="E296" s="12" t="s">
        <v>2844</v>
      </c>
      <c r="F296" s="12">
        <v>12</v>
      </c>
      <c r="G296" s="67">
        <v>155.05611111111114</v>
      </c>
      <c r="H296" s="67">
        <v>10.747222222222222</v>
      </c>
      <c r="I296" s="67">
        <v>38.692222222222227</v>
      </c>
      <c r="J296" s="67">
        <v>3680.92</v>
      </c>
    </row>
    <row r="297" spans="2:10" x14ac:dyDescent="0.2">
      <c r="B297" s="12" t="s">
        <v>1067</v>
      </c>
      <c r="C297" s="12" t="s">
        <v>1068</v>
      </c>
      <c r="D297" s="12" t="s">
        <v>376</v>
      </c>
      <c r="E297" s="12" t="s">
        <v>2844</v>
      </c>
      <c r="F297" s="12">
        <v>41</v>
      </c>
      <c r="G297" s="67">
        <v>134.77333333333334</v>
      </c>
      <c r="H297" s="67">
        <v>17.935555555555553</v>
      </c>
      <c r="I297" s="67">
        <v>433.22666666666663</v>
      </c>
      <c r="J297" s="67">
        <v>10546.84</v>
      </c>
    </row>
    <row r="298" spans="2:10" x14ac:dyDescent="0.2">
      <c r="B298" s="12" t="s">
        <v>1069</v>
      </c>
      <c r="C298" s="12" t="s">
        <v>1070</v>
      </c>
      <c r="D298" s="12" t="s">
        <v>376</v>
      </c>
      <c r="E298" s="12" t="s">
        <v>2844</v>
      </c>
      <c r="F298" s="12">
        <v>10</v>
      </c>
      <c r="G298" s="67">
        <v>15</v>
      </c>
      <c r="H298" s="67">
        <v>8.2438888888888879</v>
      </c>
      <c r="I298" s="67">
        <v>61.935000000000002</v>
      </c>
      <c r="J298" s="67">
        <v>1533.22</v>
      </c>
    </row>
    <row r="299" spans="2:10" x14ac:dyDescent="0.2">
      <c r="B299" s="12" t="s">
        <v>1069</v>
      </c>
      <c r="C299" s="12" t="s">
        <v>1070</v>
      </c>
      <c r="D299" s="12" t="s">
        <v>376</v>
      </c>
      <c r="E299" s="12" t="s">
        <v>2844</v>
      </c>
      <c r="F299" s="12">
        <v>23</v>
      </c>
      <c r="G299" s="67">
        <v>30.693888888888889</v>
      </c>
      <c r="H299" s="67">
        <v>37.203888888888883</v>
      </c>
      <c r="I299" s="67">
        <v>200.83166666666665</v>
      </c>
      <c r="J299" s="67">
        <v>4837.13</v>
      </c>
    </row>
    <row r="300" spans="2:10" x14ac:dyDescent="0.2">
      <c r="B300" s="12" t="s">
        <v>1071</v>
      </c>
      <c r="C300" s="12" t="s">
        <v>1072</v>
      </c>
      <c r="D300" s="12" t="s">
        <v>376</v>
      </c>
      <c r="E300" s="12" t="s">
        <v>2843</v>
      </c>
      <c r="F300" s="12">
        <v>1</v>
      </c>
      <c r="G300" s="67">
        <v>5.9050000000000002</v>
      </c>
      <c r="H300" s="67">
        <v>0.26222222222222219</v>
      </c>
      <c r="I300" s="67">
        <v>6.1161111111111115</v>
      </c>
      <c r="J300" s="67">
        <v>221.1</v>
      </c>
    </row>
    <row r="301" spans="2:10" x14ac:dyDescent="0.2">
      <c r="B301" s="12" t="s">
        <v>1858</v>
      </c>
      <c r="C301" s="12" t="s">
        <v>1859</v>
      </c>
      <c r="D301" s="12" t="s">
        <v>376</v>
      </c>
      <c r="E301" s="12" t="s">
        <v>2843</v>
      </c>
      <c r="F301" s="12">
        <v>3</v>
      </c>
      <c r="G301" s="67">
        <v>2.6749999999999998</v>
      </c>
      <c r="H301" s="67">
        <v>3.8038888888888889</v>
      </c>
      <c r="I301" s="67">
        <v>13.693333333333333</v>
      </c>
      <c r="J301" s="67">
        <v>363.1</v>
      </c>
    </row>
    <row r="302" spans="2:10" x14ac:dyDescent="0.2">
      <c r="B302" s="12" t="s">
        <v>1858</v>
      </c>
      <c r="C302" s="12" t="s">
        <v>1859</v>
      </c>
      <c r="D302" s="12" t="s">
        <v>376</v>
      </c>
      <c r="E302" s="12" t="s">
        <v>2843</v>
      </c>
      <c r="F302" s="12">
        <v>6</v>
      </c>
      <c r="G302" s="67">
        <v>8.8905555555555562</v>
      </c>
      <c r="H302" s="67">
        <v>9.8450000000000006</v>
      </c>
      <c r="I302" s="67">
        <v>37.410555555555554</v>
      </c>
      <c r="J302" s="67">
        <v>1010.63</v>
      </c>
    </row>
    <row r="303" spans="2:10" x14ac:dyDescent="0.2">
      <c r="B303" s="12" t="s">
        <v>1858</v>
      </c>
      <c r="C303" s="12" t="s">
        <v>1859</v>
      </c>
      <c r="D303" s="12" t="s">
        <v>376</v>
      </c>
      <c r="E303" s="12" t="s">
        <v>2843</v>
      </c>
      <c r="F303" s="12">
        <v>15</v>
      </c>
      <c r="G303" s="67">
        <v>14.928333333333333</v>
      </c>
      <c r="H303" s="67">
        <v>22.723333333333333</v>
      </c>
      <c r="I303" s="67">
        <v>87.269444444444446</v>
      </c>
      <c r="J303" s="67">
        <v>2248.58</v>
      </c>
    </row>
    <row r="304" spans="2:10" x14ac:dyDescent="0.2">
      <c r="B304" s="12" t="s">
        <v>1075</v>
      </c>
      <c r="C304" s="12" t="s">
        <v>1076</v>
      </c>
      <c r="D304" s="12" t="s">
        <v>376</v>
      </c>
      <c r="E304" s="12" t="s">
        <v>2844</v>
      </c>
      <c r="F304" s="12">
        <v>3</v>
      </c>
      <c r="G304" s="67">
        <v>3.0572222222222223</v>
      </c>
      <c r="H304" s="67">
        <v>5.7061111111111105</v>
      </c>
      <c r="I304" s="67">
        <v>30.196666666666665</v>
      </c>
      <c r="J304" s="67">
        <v>701.28</v>
      </c>
    </row>
    <row r="305" spans="2:10" x14ac:dyDescent="0.2">
      <c r="B305" s="12" t="s">
        <v>1075</v>
      </c>
      <c r="C305" s="12" t="s">
        <v>1076</v>
      </c>
      <c r="D305" s="12" t="s">
        <v>376</v>
      </c>
      <c r="E305" s="12" t="s">
        <v>2844</v>
      </c>
      <c r="F305" s="12">
        <v>55</v>
      </c>
      <c r="G305" s="67">
        <v>49.041666666666664</v>
      </c>
      <c r="H305" s="67">
        <v>33.426111111111112</v>
      </c>
      <c r="I305" s="67">
        <v>284.18555555555554</v>
      </c>
      <c r="J305" s="67">
        <v>6599.76</v>
      </c>
    </row>
    <row r="306" spans="2:10" x14ac:dyDescent="0.2">
      <c r="B306" s="12" t="s">
        <v>1077</v>
      </c>
      <c r="C306" s="12" t="s">
        <v>1078</v>
      </c>
      <c r="D306" s="12" t="s">
        <v>376</v>
      </c>
      <c r="E306" s="12" t="s">
        <v>2843</v>
      </c>
      <c r="F306" s="12">
        <v>29</v>
      </c>
      <c r="G306" s="67">
        <v>144.45222222222222</v>
      </c>
      <c r="H306" s="67">
        <v>7.7088888888888887</v>
      </c>
      <c r="I306" s="67">
        <v>177.72388888888887</v>
      </c>
      <c r="J306" s="67">
        <v>5937.93</v>
      </c>
    </row>
    <row r="307" spans="2:10" x14ac:dyDescent="0.2">
      <c r="B307" s="12" t="s">
        <v>1759</v>
      </c>
      <c r="C307" s="12" t="s">
        <v>1860</v>
      </c>
      <c r="D307" s="12" t="s">
        <v>376</v>
      </c>
      <c r="E307" s="12" t="s">
        <v>2844</v>
      </c>
      <c r="F307" s="12">
        <v>38</v>
      </c>
      <c r="G307" s="67">
        <v>131.71222222222224</v>
      </c>
      <c r="H307" s="67">
        <v>16.797777777777778</v>
      </c>
      <c r="I307" s="67">
        <v>402.08611111111111</v>
      </c>
      <c r="J307" s="67">
        <v>9910.73</v>
      </c>
    </row>
    <row r="308" spans="2:10" x14ac:dyDescent="0.2">
      <c r="B308" s="12" t="s">
        <v>1083</v>
      </c>
      <c r="C308" s="12" t="s">
        <v>1084</v>
      </c>
      <c r="D308" s="12" t="s">
        <v>376</v>
      </c>
      <c r="E308" s="12" t="s">
        <v>2844</v>
      </c>
      <c r="F308" s="12">
        <v>15</v>
      </c>
      <c r="G308" s="67">
        <v>81.541666666666671</v>
      </c>
      <c r="H308" s="67">
        <v>5.168333333333333</v>
      </c>
      <c r="I308" s="67">
        <v>95.706111111111113</v>
      </c>
      <c r="J308" s="67">
        <v>3283.49</v>
      </c>
    </row>
    <row r="309" spans="2:10" x14ac:dyDescent="0.2">
      <c r="B309" s="12" t="s">
        <v>1085</v>
      </c>
      <c r="C309" s="12" t="s">
        <v>1086</v>
      </c>
      <c r="D309" s="12" t="s">
        <v>376</v>
      </c>
      <c r="E309" s="12" t="s">
        <v>2843</v>
      </c>
      <c r="F309" s="12">
        <v>5</v>
      </c>
      <c r="G309" s="67">
        <v>19.441666666666666</v>
      </c>
      <c r="H309" s="67">
        <v>1.7516666666666667</v>
      </c>
      <c r="I309" s="67">
        <v>31.995000000000001</v>
      </c>
      <c r="J309" s="67">
        <v>957.39</v>
      </c>
    </row>
    <row r="310" spans="2:10" x14ac:dyDescent="0.2">
      <c r="B310" s="12" t="s">
        <v>1861</v>
      </c>
      <c r="C310" s="12" t="s">
        <v>1862</v>
      </c>
      <c r="D310" s="12" t="s">
        <v>376</v>
      </c>
      <c r="E310" s="12" t="s">
        <v>2843</v>
      </c>
      <c r="F310" s="12">
        <v>4</v>
      </c>
      <c r="G310" s="67">
        <v>5.0133333333333328</v>
      </c>
      <c r="H310" s="67">
        <v>5.4655555555555555</v>
      </c>
      <c r="I310" s="67">
        <v>39.13111111111111</v>
      </c>
      <c r="J310" s="67">
        <v>892.98</v>
      </c>
    </row>
    <row r="311" spans="2:10" x14ac:dyDescent="0.2">
      <c r="B311" s="12" t="s">
        <v>1790</v>
      </c>
      <c r="C311" s="12" t="s">
        <v>1863</v>
      </c>
      <c r="D311" s="12" t="s">
        <v>376</v>
      </c>
      <c r="E311" s="12" t="s">
        <v>2844</v>
      </c>
      <c r="F311" s="12">
        <v>154</v>
      </c>
      <c r="G311" s="67">
        <v>14.859444444444446</v>
      </c>
      <c r="H311" s="67">
        <v>34.958888888888886</v>
      </c>
      <c r="I311" s="67">
        <v>114.41</v>
      </c>
      <c r="J311" s="67">
        <v>2956.11</v>
      </c>
    </row>
    <row r="312" spans="2:10" x14ac:dyDescent="0.2">
      <c r="B312" s="12" t="s">
        <v>1790</v>
      </c>
      <c r="C312" s="12" t="s">
        <v>1863</v>
      </c>
      <c r="D312" s="12" t="s">
        <v>376</v>
      </c>
      <c r="E312" s="12" t="s">
        <v>2844</v>
      </c>
      <c r="F312" s="12">
        <v>863</v>
      </c>
      <c r="G312" s="67">
        <v>61.379999999999995</v>
      </c>
      <c r="H312" s="67">
        <v>92.983333333333334</v>
      </c>
      <c r="I312" s="67">
        <v>307.26833333333332</v>
      </c>
      <c r="J312" s="67">
        <v>8309.3700000000008</v>
      </c>
    </row>
    <row r="313" spans="2:10" x14ac:dyDescent="0.2">
      <c r="B313" s="12" t="s">
        <v>1790</v>
      </c>
      <c r="C313" s="12" t="s">
        <v>1863</v>
      </c>
      <c r="D313" s="12" t="s">
        <v>376</v>
      </c>
      <c r="E313" s="12" t="s">
        <v>2844</v>
      </c>
      <c r="F313" s="12">
        <v>987</v>
      </c>
      <c r="G313" s="67">
        <v>70.473333333333329</v>
      </c>
      <c r="H313" s="67">
        <v>98.447222222222223</v>
      </c>
      <c r="I313" s="67">
        <v>324.75277777777779</v>
      </c>
      <c r="J313" s="67">
        <v>8886.1200000000008</v>
      </c>
    </row>
    <row r="314" spans="2:10" x14ac:dyDescent="0.2">
      <c r="B314" s="12" t="s">
        <v>1178</v>
      </c>
      <c r="C314" s="12" t="s">
        <v>1179</v>
      </c>
      <c r="D314" s="12" t="s">
        <v>376</v>
      </c>
      <c r="E314" s="12" t="s">
        <v>2843</v>
      </c>
      <c r="F314" s="12">
        <v>3</v>
      </c>
      <c r="G314" s="67">
        <v>2.34</v>
      </c>
      <c r="H314" s="67">
        <v>1.9183333333333334</v>
      </c>
      <c r="I314" s="67">
        <v>6.1383333333333328</v>
      </c>
      <c r="J314" s="67">
        <v>187.14</v>
      </c>
    </row>
    <row r="315" spans="2:10" x14ac:dyDescent="0.2">
      <c r="B315" s="12" t="s">
        <v>1180</v>
      </c>
      <c r="C315" s="12" t="s">
        <v>1181</v>
      </c>
      <c r="D315" s="12" t="s">
        <v>376</v>
      </c>
      <c r="E315" s="12" t="s">
        <v>2844</v>
      </c>
      <c r="F315" s="12">
        <v>3</v>
      </c>
      <c r="G315" s="67">
        <v>9.3861111111111111</v>
      </c>
      <c r="H315" s="67">
        <v>1.2888888888888888</v>
      </c>
      <c r="I315" s="67">
        <v>4.1244444444444444</v>
      </c>
      <c r="J315" s="67">
        <v>266.39</v>
      </c>
    </row>
    <row r="316" spans="2:10" x14ac:dyDescent="0.2">
      <c r="B316" s="12" t="s">
        <v>1864</v>
      </c>
      <c r="C316" s="12" t="s">
        <v>444</v>
      </c>
      <c r="D316" s="12" t="s">
        <v>376</v>
      </c>
      <c r="E316" s="12" t="s">
        <v>2843</v>
      </c>
      <c r="F316" s="12">
        <v>7</v>
      </c>
      <c r="G316" s="67">
        <v>9.3350000000000009</v>
      </c>
      <c r="H316" s="67">
        <v>1.3311111111111111</v>
      </c>
      <c r="I316" s="67">
        <v>4.7927777777777774</v>
      </c>
      <c r="J316" s="67">
        <v>278.26</v>
      </c>
    </row>
    <row r="317" spans="2:10" x14ac:dyDescent="0.2">
      <c r="B317" s="12" t="s">
        <v>1865</v>
      </c>
      <c r="C317" s="12" t="s">
        <v>1384</v>
      </c>
      <c r="D317" s="12" t="s">
        <v>376</v>
      </c>
      <c r="E317" s="12" t="s">
        <v>2843</v>
      </c>
      <c r="F317" s="12">
        <v>10</v>
      </c>
      <c r="G317" s="67">
        <v>2.7666666666666666</v>
      </c>
      <c r="H317" s="67">
        <v>0.15055555555555555</v>
      </c>
      <c r="I317" s="67">
        <v>5.3594444444444438</v>
      </c>
      <c r="J317" s="67">
        <v>148.97999999999999</v>
      </c>
    </row>
    <row r="318" spans="2:10" x14ac:dyDescent="0.2">
      <c r="B318" s="12" t="s">
        <v>1226</v>
      </c>
      <c r="C318" s="12" t="s">
        <v>1227</v>
      </c>
      <c r="D318" s="12" t="s">
        <v>376</v>
      </c>
      <c r="E318" s="12" t="s">
        <v>2844</v>
      </c>
      <c r="F318" s="12">
        <v>8</v>
      </c>
      <c r="G318" s="67">
        <v>27.21777777777778</v>
      </c>
      <c r="H318" s="67">
        <v>12.55111111111111</v>
      </c>
      <c r="I318" s="67">
        <v>40.163888888888891</v>
      </c>
      <c r="J318" s="67">
        <v>1438.79</v>
      </c>
    </row>
    <row r="319" spans="2:10" x14ac:dyDescent="0.2">
      <c r="B319" s="12" t="s">
        <v>1866</v>
      </c>
      <c r="C319" s="12" t="s">
        <v>1867</v>
      </c>
      <c r="D319" s="12" t="s">
        <v>376</v>
      </c>
      <c r="E319" s="12" t="s">
        <v>2843</v>
      </c>
      <c r="F319" s="12">
        <v>3</v>
      </c>
      <c r="G319" s="67">
        <v>8.3333333333333339</v>
      </c>
      <c r="H319" s="67">
        <v>5.7511111111111113</v>
      </c>
      <c r="I319" s="67">
        <v>18.403888888888886</v>
      </c>
      <c r="J319" s="67">
        <v>584.79</v>
      </c>
    </row>
    <row r="320" spans="2:10" x14ac:dyDescent="0.2">
      <c r="B320" s="12" t="s">
        <v>1611</v>
      </c>
      <c r="C320" s="12" t="s">
        <v>1612</v>
      </c>
      <c r="D320" s="12" t="s">
        <v>376</v>
      </c>
      <c r="E320" s="12" t="s">
        <v>2844</v>
      </c>
      <c r="F320" s="12">
        <v>5</v>
      </c>
      <c r="G320" s="67">
        <v>10.747777777777777</v>
      </c>
      <c r="H320" s="67">
        <v>3.9677777777777781</v>
      </c>
      <c r="I320" s="67">
        <v>14.284444444444444</v>
      </c>
      <c r="J320" s="67">
        <v>522</v>
      </c>
    </row>
    <row r="321" spans="2:10" x14ac:dyDescent="0.2">
      <c r="B321" s="12" t="s">
        <v>1624</v>
      </c>
      <c r="C321" s="12" t="s">
        <v>1625</v>
      </c>
      <c r="D321" s="12" t="s">
        <v>376</v>
      </c>
      <c r="E321" s="12" t="s">
        <v>2844</v>
      </c>
      <c r="F321" s="12">
        <v>4</v>
      </c>
      <c r="G321" s="67">
        <v>204.88888888888889</v>
      </c>
      <c r="H321" s="67">
        <v>0</v>
      </c>
      <c r="I321" s="67">
        <v>0</v>
      </c>
      <c r="J321" s="67">
        <v>3688</v>
      </c>
    </row>
    <row r="322" spans="2:10" x14ac:dyDescent="0.2">
      <c r="B322" s="12" t="s">
        <v>1628</v>
      </c>
      <c r="C322" s="12" t="s">
        <v>1629</v>
      </c>
      <c r="D322" s="12" t="s">
        <v>376</v>
      </c>
      <c r="E322" s="12" t="s">
        <v>2844</v>
      </c>
      <c r="F322" s="12">
        <v>8</v>
      </c>
      <c r="G322" s="67">
        <v>26.244444444444444</v>
      </c>
      <c r="H322" s="67">
        <v>8.6494444444444447</v>
      </c>
      <c r="I322" s="67">
        <v>31.137777777777778</v>
      </c>
      <c r="J322" s="67">
        <v>1188.57</v>
      </c>
    </row>
    <row r="323" spans="2:10" x14ac:dyDescent="0.2">
      <c r="B323" s="12" t="s">
        <v>1640</v>
      </c>
      <c r="C323" s="12" t="s">
        <v>1641</v>
      </c>
      <c r="D323" s="12" t="s">
        <v>376</v>
      </c>
      <c r="E323" s="12" t="s">
        <v>2844</v>
      </c>
      <c r="F323" s="12">
        <v>7</v>
      </c>
      <c r="G323" s="67">
        <v>36.681111111111107</v>
      </c>
      <c r="H323" s="67">
        <v>15.574444444444444</v>
      </c>
      <c r="I323" s="67">
        <v>56.068888888888893</v>
      </c>
      <c r="J323" s="67">
        <v>1949.84</v>
      </c>
    </row>
    <row r="324" spans="2:10" x14ac:dyDescent="0.2">
      <c r="B324" s="12" t="s">
        <v>1621</v>
      </c>
      <c r="C324" s="12" t="s">
        <v>1622</v>
      </c>
      <c r="D324" s="12" t="s">
        <v>376</v>
      </c>
      <c r="E324" s="12" t="s">
        <v>2844</v>
      </c>
      <c r="F324" s="12">
        <v>5</v>
      </c>
      <c r="G324" s="67">
        <v>6.7616666666666667</v>
      </c>
      <c r="H324" s="67">
        <v>2.8105555555555557</v>
      </c>
      <c r="I324" s="67">
        <v>46.230000000000004</v>
      </c>
      <c r="J324" s="67">
        <v>1004.44</v>
      </c>
    </row>
    <row r="325" spans="2:10" x14ac:dyDescent="0.2">
      <c r="B325" s="12" t="s">
        <v>1773</v>
      </c>
      <c r="C325" s="12" t="s">
        <v>1868</v>
      </c>
      <c r="D325" s="12" t="s">
        <v>376</v>
      </c>
      <c r="E325" s="12" t="s">
        <v>2844</v>
      </c>
      <c r="F325" s="12">
        <v>45</v>
      </c>
      <c r="G325" s="67">
        <v>18.41611111111111</v>
      </c>
      <c r="H325" s="67">
        <v>89.104444444444454</v>
      </c>
      <c r="I325" s="67">
        <v>344.86166666666668</v>
      </c>
      <c r="J325" s="67">
        <v>8142.88</v>
      </c>
    </row>
    <row r="326" spans="2:10" x14ac:dyDescent="0.2">
      <c r="B326" s="12" t="s">
        <v>1279</v>
      </c>
      <c r="C326" s="12" t="s">
        <v>1280</v>
      </c>
      <c r="D326" s="12" t="s">
        <v>376</v>
      </c>
      <c r="E326" s="12" t="s">
        <v>2844</v>
      </c>
      <c r="F326" s="12">
        <v>34</v>
      </c>
      <c r="G326" s="67">
        <v>14.726111111111111</v>
      </c>
      <c r="H326" s="67">
        <v>75.941666666666663</v>
      </c>
      <c r="I326" s="67">
        <v>318.71055555555557</v>
      </c>
      <c r="J326" s="67">
        <v>7368.81</v>
      </c>
    </row>
    <row r="327" spans="2:10" x14ac:dyDescent="0.2">
      <c r="B327" s="12" t="s">
        <v>1869</v>
      </c>
      <c r="C327" s="12" t="s">
        <v>1870</v>
      </c>
      <c r="D327" s="12" t="s">
        <v>376</v>
      </c>
      <c r="E327" s="12" t="s">
        <v>2843</v>
      </c>
      <c r="F327" s="12">
        <v>14</v>
      </c>
      <c r="G327" s="67">
        <v>5.8594444444444447</v>
      </c>
      <c r="H327" s="67">
        <v>30.024444444444448</v>
      </c>
      <c r="I327" s="67">
        <v>115.08277777777778</v>
      </c>
      <c r="J327" s="67">
        <v>2717.4</v>
      </c>
    </row>
    <row r="328" spans="2:10" x14ac:dyDescent="0.2">
      <c r="B328" s="12" t="s">
        <v>1871</v>
      </c>
      <c r="C328" s="12" t="s">
        <v>1872</v>
      </c>
      <c r="D328" s="12" t="s">
        <v>376</v>
      </c>
      <c r="E328" s="12" t="s">
        <v>2843</v>
      </c>
      <c r="F328" s="12">
        <v>1</v>
      </c>
      <c r="G328" s="67">
        <v>3.5000000000000003E-2</v>
      </c>
      <c r="H328" s="67">
        <v>0.42055555555555557</v>
      </c>
      <c r="I328" s="67">
        <v>1.5555555555555556</v>
      </c>
      <c r="J328" s="67">
        <v>36.200000000000003</v>
      </c>
    </row>
    <row r="329" spans="2:10" x14ac:dyDescent="0.2">
      <c r="B329" s="12" t="s">
        <v>1873</v>
      </c>
      <c r="C329" s="12" t="s">
        <v>1874</v>
      </c>
      <c r="D329" s="12" t="s">
        <v>376</v>
      </c>
      <c r="E329" s="12" t="s">
        <v>2843</v>
      </c>
      <c r="F329" s="12">
        <v>8</v>
      </c>
      <c r="G329" s="67">
        <v>0.30611111111111111</v>
      </c>
      <c r="H329" s="67">
        <v>4.8722222222222227</v>
      </c>
      <c r="I329" s="67">
        <v>17.539444444444442</v>
      </c>
      <c r="J329" s="67">
        <v>408.92</v>
      </c>
    </row>
    <row r="330" spans="2:10" x14ac:dyDescent="0.2">
      <c r="B330" s="12" t="s">
        <v>1287</v>
      </c>
      <c r="C330" s="12" t="s">
        <v>1288</v>
      </c>
      <c r="D330" s="12" t="s">
        <v>376</v>
      </c>
      <c r="E330" s="12" t="s">
        <v>2844</v>
      </c>
      <c r="F330" s="12">
        <v>1</v>
      </c>
      <c r="G330" s="67">
        <v>1.5555555555555557E-2</v>
      </c>
      <c r="H330" s="67">
        <v>4.777777777777778E-2</v>
      </c>
      <c r="I330" s="67">
        <v>0.18277777777777779</v>
      </c>
      <c r="J330" s="67">
        <v>4.43</v>
      </c>
    </row>
    <row r="331" spans="2:10" x14ac:dyDescent="0.2">
      <c r="B331" s="12" t="s">
        <v>1287</v>
      </c>
      <c r="C331" s="12" t="s">
        <v>1288</v>
      </c>
      <c r="D331" s="12" t="s">
        <v>376</v>
      </c>
      <c r="E331" s="12" t="s">
        <v>2844</v>
      </c>
      <c r="F331" s="12">
        <v>1</v>
      </c>
      <c r="G331" s="67">
        <v>1.0455555555555556</v>
      </c>
      <c r="H331" s="67">
        <v>4.3694444444444445</v>
      </c>
      <c r="I331" s="67">
        <v>17.932777777777776</v>
      </c>
      <c r="J331" s="67">
        <v>420.26</v>
      </c>
    </row>
    <row r="332" spans="2:10" x14ac:dyDescent="0.2">
      <c r="B332" s="12" t="s">
        <v>1287</v>
      </c>
      <c r="C332" s="12" t="s">
        <v>1288</v>
      </c>
      <c r="D332" s="12" t="s">
        <v>376</v>
      </c>
      <c r="E332" s="12" t="s">
        <v>2844</v>
      </c>
      <c r="F332" s="12">
        <v>2</v>
      </c>
      <c r="G332" s="67">
        <v>0.46277777777777779</v>
      </c>
      <c r="H332" s="67">
        <v>2.0122222222222224</v>
      </c>
      <c r="I332" s="67">
        <v>7.639444444444444</v>
      </c>
      <c r="J332" s="67">
        <v>182.06</v>
      </c>
    </row>
    <row r="333" spans="2:10" x14ac:dyDescent="0.2">
      <c r="B333" s="12" t="s">
        <v>1289</v>
      </c>
      <c r="C333" s="12" t="s">
        <v>1290</v>
      </c>
      <c r="D333" s="12" t="s">
        <v>376</v>
      </c>
      <c r="E333" s="12" t="s">
        <v>2844</v>
      </c>
      <c r="F333" s="12">
        <v>1</v>
      </c>
      <c r="G333" s="67">
        <v>1.5555555555555557E-2</v>
      </c>
      <c r="H333" s="67">
        <v>4.777777777777778E-2</v>
      </c>
      <c r="I333" s="67">
        <v>0.18222222222222223</v>
      </c>
      <c r="J333" s="67">
        <v>4.42</v>
      </c>
    </row>
    <row r="334" spans="2:10" x14ac:dyDescent="0.2">
      <c r="B334" s="12" t="s">
        <v>1289</v>
      </c>
      <c r="C334" s="12" t="s">
        <v>1290</v>
      </c>
      <c r="D334" s="12" t="s">
        <v>376</v>
      </c>
      <c r="E334" s="12" t="s">
        <v>2844</v>
      </c>
      <c r="F334" s="12">
        <v>1</v>
      </c>
      <c r="G334" s="67">
        <v>1.046111111111111</v>
      </c>
      <c r="H334" s="67">
        <v>4.3694444444444445</v>
      </c>
      <c r="I334" s="67">
        <v>17.932222222222222</v>
      </c>
      <c r="J334" s="67">
        <v>420.26</v>
      </c>
    </row>
    <row r="335" spans="2:10" x14ac:dyDescent="0.2">
      <c r="B335" s="12" t="s">
        <v>1289</v>
      </c>
      <c r="C335" s="12" t="s">
        <v>1290</v>
      </c>
      <c r="D335" s="12" t="s">
        <v>376</v>
      </c>
      <c r="E335" s="12" t="s">
        <v>2844</v>
      </c>
      <c r="F335" s="12">
        <v>2</v>
      </c>
      <c r="G335" s="67">
        <v>0.46277777777777779</v>
      </c>
      <c r="H335" s="67">
        <v>2.0122222222222224</v>
      </c>
      <c r="I335" s="67">
        <v>7.639444444444444</v>
      </c>
      <c r="J335" s="67">
        <v>182.06</v>
      </c>
    </row>
    <row r="336" spans="2:10" x14ac:dyDescent="0.2">
      <c r="B336" s="12" t="s">
        <v>1875</v>
      </c>
      <c r="C336" s="12" t="s">
        <v>1876</v>
      </c>
      <c r="D336" s="12" t="s">
        <v>376</v>
      </c>
      <c r="E336" s="12" t="s">
        <v>2843</v>
      </c>
      <c r="F336" s="12">
        <v>199</v>
      </c>
      <c r="G336" s="67">
        <v>10.234999999999999</v>
      </c>
      <c r="H336" s="67">
        <v>38.532222222222224</v>
      </c>
      <c r="I336" s="67">
        <v>149.15555555555557</v>
      </c>
      <c r="J336" s="67">
        <v>3562.61</v>
      </c>
    </row>
    <row r="337" spans="2:10" x14ac:dyDescent="0.2">
      <c r="B337" s="12" t="s">
        <v>1875</v>
      </c>
      <c r="C337" s="12" t="s">
        <v>1876</v>
      </c>
      <c r="D337" s="12" t="s">
        <v>376</v>
      </c>
      <c r="E337" s="12" t="s">
        <v>2843</v>
      </c>
      <c r="F337" s="12">
        <v>200</v>
      </c>
      <c r="G337" s="67">
        <v>10.511666666666667</v>
      </c>
      <c r="H337" s="67">
        <v>52.142777777777781</v>
      </c>
      <c r="I337" s="67">
        <v>193.98166666666668</v>
      </c>
      <c r="J337" s="67">
        <v>4619.45</v>
      </c>
    </row>
    <row r="338" spans="2:10" x14ac:dyDescent="0.2">
      <c r="B338" s="12" t="s">
        <v>1877</v>
      </c>
      <c r="C338" s="12" t="s">
        <v>1878</v>
      </c>
      <c r="D338" s="12" t="s">
        <v>376</v>
      </c>
      <c r="E338" s="12" t="s">
        <v>2843</v>
      </c>
      <c r="F338" s="12">
        <v>24</v>
      </c>
      <c r="G338" s="67">
        <v>0.68055555555555558</v>
      </c>
      <c r="H338" s="67">
        <v>9.3727777777777774</v>
      </c>
      <c r="I338" s="67">
        <v>39.409444444444439</v>
      </c>
      <c r="J338" s="67">
        <v>890.33</v>
      </c>
    </row>
    <row r="339" spans="2:10" x14ac:dyDescent="0.2">
      <c r="B339" s="12">
        <v>822754</v>
      </c>
      <c r="C339" s="12" t="s">
        <v>1326</v>
      </c>
      <c r="D339" s="12" t="s">
        <v>376</v>
      </c>
      <c r="E339" s="12" t="s">
        <v>2843</v>
      </c>
      <c r="F339" s="12">
        <v>27</v>
      </c>
      <c r="G339" s="67">
        <v>3.3566666666666669</v>
      </c>
      <c r="H339" s="67">
        <v>27.19</v>
      </c>
      <c r="I339" s="67">
        <v>178.62944444444446</v>
      </c>
      <c r="J339" s="67">
        <v>3765.17</v>
      </c>
    </row>
    <row r="340" spans="2:10" x14ac:dyDescent="0.2">
      <c r="B340" s="12">
        <v>822755</v>
      </c>
      <c r="C340" s="12" t="s">
        <v>1879</v>
      </c>
      <c r="D340" s="12" t="s">
        <v>376</v>
      </c>
      <c r="E340" s="12" t="s">
        <v>2843</v>
      </c>
      <c r="F340" s="12">
        <v>11</v>
      </c>
      <c r="G340" s="67">
        <v>49.413333333333334</v>
      </c>
      <c r="H340" s="67">
        <v>59.102777777777774</v>
      </c>
      <c r="I340" s="67">
        <v>261.52166666666665</v>
      </c>
      <c r="J340" s="67">
        <v>6660.68</v>
      </c>
    </row>
    <row r="341" spans="2:10" x14ac:dyDescent="0.2">
      <c r="B341" s="12">
        <v>822756</v>
      </c>
      <c r="C341" s="12" t="s">
        <v>1328</v>
      </c>
      <c r="D341" s="12" t="s">
        <v>376</v>
      </c>
      <c r="E341" s="12" t="s">
        <v>2844</v>
      </c>
      <c r="F341" s="12">
        <v>12</v>
      </c>
      <c r="G341" s="67">
        <v>10.120555555555555</v>
      </c>
      <c r="H341" s="67">
        <v>29.824444444444445</v>
      </c>
      <c r="I341" s="67">
        <v>136.15833333333333</v>
      </c>
      <c r="J341" s="67">
        <v>3169.86</v>
      </c>
    </row>
    <row r="342" spans="2:10" x14ac:dyDescent="0.2">
      <c r="B342" s="12" t="s">
        <v>1880</v>
      </c>
      <c r="C342" s="12" t="s">
        <v>1876</v>
      </c>
      <c r="D342" s="12" t="s">
        <v>376</v>
      </c>
      <c r="E342" s="12" t="s">
        <v>2844</v>
      </c>
      <c r="F342" s="12">
        <v>32</v>
      </c>
      <c r="G342" s="67">
        <v>1.6561111111111111</v>
      </c>
      <c r="H342" s="67">
        <v>5.23</v>
      </c>
      <c r="I342" s="67">
        <v>18.827777777777776</v>
      </c>
      <c r="J342" s="67">
        <v>462.85</v>
      </c>
    </row>
    <row r="343" spans="2:10" x14ac:dyDescent="0.2">
      <c r="B343" s="12" t="s">
        <v>1880</v>
      </c>
      <c r="C343" s="12" t="s">
        <v>1876</v>
      </c>
      <c r="D343" s="12" t="s">
        <v>376</v>
      </c>
      <c r="E343" s="12" t="s">
        <v>2844</v>
      </c>
      <c r="F343" s="12">
        <v>6</v>
      </c>
      <c r="G343" s="67">
        <v>0.31277777777777777</v>
      </c>
      <c r="H343" s="67">
        <v>1.0394444444444444</v>
      </c>
      <c r="I343" s="67">
        <v>3.742777777777778</v>
      </c>
      <c r="J343" s="67">
        <v>91.71</v>
      </c>
    </row>
    <row r="344" spans="2:10" x14ac:dyDescent="0.2">
      <c r="B344" s="12" t="s">
        <v>1881</v>
      </c>
      <c r="C344" s="12" t="s">
        <v>1876</v>
      </c>
      <c r="D344" s="12" t="s">
        <v>376</v>
      </c>
      <c r="E344" s="12" t="s">
        <v>2844</v>
      </c>
      <c r="F344" s="12">
        <v>31</v>
      </c>
      <c r="G344" s="67">
        <v>0.23555555555555557</v>
      </c>
      <c r="H344" s="67">
        <v>4.7538888888888886</v>
      </c>
      <c r="I344" s="67">
        <v>17.113333333333333</v>
      </c>
      <c r="J344" s="67">
        <v>397.85</v>
      </c>
    </row>
    <row r="345" spans="2:10" x14ac:dyDescent="0.2">
      <c r="B345" s="12" t="s">
        <v>1881</v>
      </c>
      <c r="C345" s="12" t="s">
        <v>1876</v>
      </c>
      <c r="D345" s="12" t="s">
        <v>376</v>
      </c>
      <c r="E345" s="12" t="s">
        <v>2844</v>
      </c>
      <c r="F345" s="12">
        <v>6</v>
      </c>
      <c r="G345" s="67">
        <v>0.05</v>
      </c>
      <c r="H345" s="67">
        <v>0.92333333333333334</v>
      </c>
      <c r="I345" s="67">
        <v>3.3305555555555557</v>
      </c>
      <c r="J345" s="67">
        <v>77.47</v>
      </c>
    </row>
    <row r="346" spans="2:10" x14ac:dyDescent="0.2">
      <c r="B346" s="12" t="s">
        <v>1353</v>
      </c>
      <c r="C346" s="12" t="s">
        <v>709</v>
      </c>
      <c r="D346" s="12" t="s">
        <v>376</v>
      </c>
      <c r="E346" s="12" t="s">
        <v>2844</v>
      </c>
      <c r="F346" s="12">
        <v>184</v>
      </c>
      <c r="G346" s="67">
        <v>1.4861111111111112</v>
      </c>
      <c r="H346" s="67">
        <v>5.56</v>
      </c>
      <c r="I346" s="67">
        <v>20.381666666666668</v>
      </c>
      <c r="J346" s="67">
        <v>493.7</v>
      </c>
    </row>
    <row r="347" spans="2:10" x14ac:dyDescent="0.2">
      <c r="B347" s="12" t="s">
        <v>1353</v>
      </c>
      <c r="C347" s="12" t="s">
        <v>709</v>
      </c>
      <c r="D347" s="12" t="s">
        <v>376</v>
      </c>
      <c r="E347" s="12" t="s">
        <v>2844</v>
      </c>
      <c r="F347" s="12">
        <v>1113</v>
      </c>
      <c r="G347" s="67">
        <v>7.4788888888888891</v>
      </c>
      <c r="H347" s="67">
        <v>45.490555555555559</v>
      </c>
      <c r="I347" s="67">
        <v>156.26444444444448</v>
      </c>
      <c r="J347" s="67">
        <v>3766.21</v>
      </c>
    </row>
    <row r="348" spans="2:10" x14ac:dyDescent="0.2">
      <c r="B348" s="12" t="s">
        <v>1354</v>
      </c>
      <c r="C348" s="12" t="s">
        <v>547</v>
      </c>
      <c r="D348" s="12" t="s">
        <v>376</v>
      </c>
      <c r="E348" s="12" t="s">
        <v>2844</v>
      </c>
      <c r="F348" s="12">
        <v>1062</v>
      </c>
      <c r="G348" s="67">
        <v>24.300555555555558</v>
      </c>
      <c r="H348" s="67">
        <v>42.88</v>
      </c>
      <c r="I348" s="67">
        <v>145.60444444444445</v>
      </c>
      <c r="J348" s="67">
        <v>3830.13</v>
      </c>
    </row>
    <row r="349" spans="2:10" x14ac:dyDescent="0.2">
      <c r="B349" s="12" t="s">
        <v>1354</v>
      </c>
      <c r="C349" s="12" t="s">
        <v>547</v>
      </c>
      <c r="D349" s="12" t="s">
        <v>376</v>
      </c>
      <c r="E349" s="12" t="s">
        <v>2844</v>
      </c>
      <c r="F349" s="12">
        <v>125</v>
      </c>
      <c r="G349" s="67">
        <v>2.2405555555555554</v>
      </c>
      <c r="H349" s="67">
        <v>9.0572222222222223</v>
      </c>
      <c r="I349" s="67">
        <v>32.354999999999997</v>
      </c>
      <c r="J349" s="67">
        <v>785.75</v>
      </c>
    </row>
    <row r="350" spans="2:10" x14ac:dyDescent="0.2">
      <c r="B350" s="12" t="s">
        <v>1381</v>
      </c>
      <c r="C350" s="12" t="s">
        <v>1382</v>
      </c>
      <c r="D350" s="12" t="s">
        <v>376</v>
      </c>
      <c r="E350" s="12" t="s">
        <v>2844</v>
      </c>
      <c r="F350" s="12">
        <v>30</v>
      </c>
      <c r="G350" s="67">
        <v>191.99944444444444</v>
      </c>
      <c r="H350" s="67">
        <v>196.81722222222223</v>
      </c>
      <c r="I350" s="67">
        <v>904.22166666666658</v>
      </c>
      <c r="J350" s="67">
        <v>23274.69</v>
      </c>
    </row>
    <row r="351" spans="2:10" x14ac:dyDescent="0.2">
      <c r="B351" s="12" t="s">
        <v>1381</v>
      </c>
      <c r="C351" s="12" t="s">
        <v>1382</v>
      </c>
      <c r="D351" s="12" t="s">
        <v>376</v>
      </c>
      <c r="E351" s="12" t="s">
        <v>2844</v>
      </c>
      <c r="F351" s="12">
        <v>9</v>
      </c>
      <c r="G351" s="67">
        <v>53.464444444444446</v>
      </c>
      <c r="H351" s="67">
        <v>89.922222222222217</v>
      </c>
      <c r="I351" s="67">
        <v>363.75888888888886</v>
      </c>
      <c r="J351" s="67">
        <v>9128.6200000000008</v>
      </c>
    </row>
    <row r="352" spans="2:10" x14ac:dyDescent="0.2">
      <c r="B352" s="12" t="s">
        <v>1383</v>
      </c>
      <c r="C352" s="12" t="s">
        <v>1384</v>
      </c>
      <c r="D352" s="12" t="s">
        <v>376</v>
      </c>
      <c r="E352" s="12" t="s">
        <v>2844</v>
      </c>
      <c r="F352" s="12">
        <v>1</v>
      </c>
      <c r="G352" s="67">
        <v>1.57</v>
      </c>
      <c r="H352" s="67">
        <v>2.9916666666666667</v>
      </c>
      <c r="I352" s="67">
        <v>14.395</v>
      </c>
      <c r="J352" s="67">
        <v>341.22</v>
      </c>
    </row>
    <row r="353" spans="2:10" x14ac:dyDescent="0.2">
      <c r="B353" s="12" t="s">
        <v>1385</v>
      </c>
      <c r="C353" s="12" t="s">
        <v>1386</v>
      </c>
      <c r="D353" s="12" t="s">
        <v>376</v>
      </c>
      <c r="E353" s="12" t="s">
        <v>2844</v>
      </c>
      <c r="F353" s="12">
        <v>17</v>
      </c>
      <c r="G353" s="67">
        <v>2682.8205555555555</v>
      </c>
      <c r="H353" s="67">
        <v>63.932222222222222</v>
      </c>
      <c r="I353" s="67">
        <v>237.48722222222224</v>
      </c>
      <c r="J353" s="67">
        <v>53716.32</v>
      </c>
    </row>
    <row r="354" spans="2:10" x14ac:dyDescent="0.2">
      <c r="B354" s="12" t="s">
        <v>1387</v>
      </c>
      <c r="C354" s="12" t="s">
        <v>1388</v>
      </c>
      <c r="D354" s="12" t="s">
        <v>376</v>
      </c>
      <c r="E354" s="12" t="s">
        <v>2844</v>
      </c>
      <c r="F354" s="12">
        <v>26</v>
      </c>
      <c r="G354" s="67">
        <v>3.8455555555555554</v>
      </c>
      <c r="H354" s="67">
        <v>19.703333333333333</v>
      </c>
      <c r="I354" s="67">
        <v>63.050000000000004</v>
      </c>
      <c r="J354" s="67">
        <v>1558.78</v>
      </c>
    </row>
    <row r="355" spans="2:10" x14ac:dyDescent="0.2">
      <c r="B355" s="12" t="s">
        <v>1387</v>
      </c>
      <c r="C355" s="12" t="s">
        <v>1388</v>
      </c>
      <c r="D355" s="12" t="s">
        <v>376</v>
      </c>
      <c r="E355" s="12" t="s">
        <v>2844</v>
      </c>
      <c r="F355" s="12">
        <v>107</v>
      </c>
      <c r="G355" s="67">
        <v>37.134444444444441</v>
      </c>
      <c r="H355" s="67">
        <v>50.394444444444446</v>
      </c>
      <c r="I355" s="67">
        <v>161.26277777777779</v>
      </c>
      <c r="J355" s="67">
        <v>4478.25</v>
      </c>
    </row>
    <row r="356" spans="2:10" x14ac:dyDescent="0.2">
      <c r="B356" s="12" t="s">
        <v>1389</v>
      </c>
      <c r="C356" s="12" t="s">
        <v>1388</v>
      </c>
      <c r="D356" s="12" t="s">
        <v>376</v>
      </c>
      <c r="E356" s="12" t="s">
        <v>2844</v>
      </c>
      <c r="F356" s="12">
        <v>29</v>
      </c>
      <c r="G356" s="67">
        <v>4.9250000000000007</v>
      </c>
      <c r="H356" s="67">
        <v>19.936666666666667</v>
      </c>
      <c r="I356" s="67">
        <v>63.798333333333325</v>
      </c>
      <c r="J356" s="67">
        <v>1595.88</v>
      </c>
    </row>
    <row r="357" spans="2:10" x14ac:dyDescent="0.2">
      <c r="B357" s="12" t="s">
        <v>1389</v>
      </c>
      <c r="C357" s="12" t="s">
        <v>1388</v>
      </c>
      <c r="D357" s="12" t="s">
        <v>376</v>
      </c>
      <c r="E357" s="12" t="s">
        <v>2844</v>
      </c>
      <c r="F357" s="12">
        <v>109</v>
      </c>
      <c r="G357" s="67">
        <v>38.341111111111111</v>
      </c>
      <c r="H357" s="67">
        <v>45.760555555555555</v>
      </c>
      <c r="I357" s="67">
        <v>146.43333333333334</v>
      </c>
      <c r="J357" s="67">
        <v>4149.63</v>
      </c>
    </row>
    <row r="358" spans="2:10" x14ac:dyDescent="0.2">
      <c r="B358" s="12" t="s">
        <v>1407</v>
      </c>
      <c r="C358" s="12" t="s">
        <v>709</v>
      </c>
      <c r="D358" s="12" t="s">
        <v>376</v>
      </c>
      <c r="E358" s="12" t="s">
        <v>2844</v>
      </c>
      <c r="F358" s="12">
        <v>157</v>
      </c>
      <c r="G358" s="67">
        <v>6.8949999999999996</v>
      </c>
      <c r="H358" s="67">
        <v>25.671111111111109</v>
      </c>
      <c r="I358" s="67">
        <v>82.147222222222226</v>
      </c>
      <c r="J358" s="67">
        <v>2064.84</v>
      </c>
    </row>
    <row r="359" spans="2:10" x14ac:dyDescent="0.2">
      <c r="B359" s="12" t="s">
        <v>1882</v>
      </c>
      <c r="C359" s="12" t="s">
        <v>1883</v>
      </c>
      <c r="D359" s="12" t="s">
        <v>376</v>
      </c>
      <c r="E359" s="12" t="s">
        <v>2844</v>
      </c>
      <c r="F359" s="12">
        <v>2</v>
      </c>
      <c r="G359" s="67">
        <v>7.5555555555555554</v>
      </c>
      <c r="H359" s="67">
        <v>4.6727777777777781</v>
      </c>
      <c r="I359" s="67">
        <v>24.50888888888889</v>
      </c>
      <c r="J359" s="67">
        <v>661.27</v>
      </c>
    </row>
    <row r="360" spans="2:10" x14ac:dyDescent="0.2">
      <c r="B360" s="12" t="s">
        <v>1412</v>
      </c>
      <c r="C360" s="12" t="s">
        <v>1413</v>
      </c>
      <c r="D360" s="12" t="s">
        <v>376</v>
      </c>
      <c r="E360" s="12" t="s">
        <v>2844</v>
      </c>
      <c r="F360" s="12">
        <v>5</v>
      </c>
      <c r="G360" s="67">
        <v>0.66833333333333333</v>
      </c>
      <c r="H360" s="67">
        <v>1.4272222222222224</v>
      </c>
      <c r="I360" s="67">
        <v>5.6805555555555554</v>
      </c>
      <c r="J360" s="67">
        <v>139.97</v>
      </c>
    </row>
    <row r="361" spans="2:10" x14ac:dyDescent="0.2">
      <c r="B361" s="12" t="s">
        <v>1412</v>
      </c>
      <c r="C361" s="12" t="s">
        <v>1413</v>
      </c>
      <c r="D361" s="12" t="s">
        <v>376</v>
      </c>
      <c r="E361" s="12" t="s">
        <v>2844</v>
      </c>
      <c r="F361" s="12">
        <v>3</v>
      </c>
      <c r="G361" s="67">
        <v>1.6161111111111111</v>
      </c>
      <c r="H361" s="67">
        <v>0.74833333333333341</v>
      </c>
      <c r="I361" s="67">
        <v>2.907777777777778</v>
      </c>
      <c r="J361" s="67">
        <v>94.9</v>
      </c>
    </row>
    <row r="362" spans="2:10" x14ac:dyDescent="0.2">
      <c r="B362" s="12" t="s">
        <v>1412</v>
      </c>
      <c r="C362" s="12" t="s">
        <v>1413</v>
      </c>
      <c r="D362" s="12" t="s">
        <v>376</v>
      </c>
      <c r="E362" s="12" t="s">
        <v>2844</v>
      </c>
      <c r="F362" s="12">
        <v>3</v>
      </c>
      <c r="G362" s="67">
        <v>1.6161111111111111</v>
      </c>
      <c r="H362" s="67">
        <v>0.74833333333333341</v>
      </c>
      <c r="I362" s="67">
        <v>2.907777777777778</v>
      </c>
      <c r="J362" s="67">
        <v>94.9</v>
      </c>
    </row>
    <row r="363" spans="2:10" x14ac:dyDescent="0.2">
      <c r="B363" s="12" t="s">
        <v>1884</v>
      </c>
      <c r="C363" s="12" t="s">
        <v>1885</v>
      </c>
      <c r="D363" s="12" t="s">
        <v>376</v>
      </c>
      <c r="E363" s="12" t="s">
        <v>2844</v>
      </c>
      <c r="F363" s="12">
        <v>33</v>
      </c>
      <c r="G363" s="67">
        <v>5.7750000000000004</v>
      </c>
      <c r="H363" s="67">
        <v>1.3666666666666667</v>
      </c>
      <c r="I363" s="67">
        <v>4.3727777777777774</v>
      </c>
      <c r="J363" s="67">
        <v>207.26</v>
      </c>
    </row>
    <row r="364" spans="2:10" x14ac:dyDescent="0.2">
      <c r="B364" s="12" t="s">
        <v>1886</v>
      </c>
      <c r="C364" s="12" t="s">
        <v>1887</v>
      </c>
      <c r="D364" s="12" t="s">
        <v>376</v>
      </c>
      <c r="E364" s="12" t="s">
        <v>2844</v>
      </c>
      <c r="F364" s="12">
        <v>5</v>
      </c>
      <c r="G364" s="67">
        <v>27.401111111111113</v>
      </c>
      <c r="H364" s="67">
        <v>5.8038888888888884</v>
      </c>
      <c r="I364" s="67">
        <v>44.38111111111111</v>
      </c>
      <c r="J364" s="67">
        <v>1396.55</v>
      </c>
    </row>
    <row r="365" spans="2:10" x14ac:dyDescent="0.2">
      <c r="B365" s="12" t="s">
        <v>1886</v>
      </c>
      <c r="C365" s="12" t="s">
        <v>1887</v>
      </c>
      <c r="D365" s="12" t="s">
        <v>376</v>
      </c>
      <c r="E365" s="12" t="s">
        <v>2844</v>
      </c>
      <c r="F365" s="12">
        <v>6</v>
      </c>
      <c r="G365" s="67">
        <v>32.881666666666668</v>
      </c>
      <c r="H365" s="67">
        <v>6.9644444444444442</v>
      </c>
      <c r="I365" s="67">
        <v>53.256666666666668</v>
      </c>
      <c r="J365" s="67">
        <v>1675.85</v>
      </c>
    </row>
    <row r="366" spans="2:10" x14ac:dyDescent="0.2">
      <c r="B366" s="12" t="s">
        <v>1886</v>
      </c>
      <c r="C366" s="12" t="s">
        <v>1887</v>
      </c>
      <c r="D366" s="12" t="s">
        <v>376</v>
      </c>
      <c r="E366" s="12" t="s">
        <v>2844</v>
      </c>
      <c r="F366" s="12">
        <v>6</v>
      </c>
      <c r="G366" s="67">
        <v>32.881666666666668</v>
      </c>
      <c r="H366" s="67">
        <v>6.9644444444444442</v>
      </c>
      <c r="I366" s="67">
        <v>53.256666666666668</v>
      </c>
      <c r="J366" s="67">
        <v>1675.85</v>
      </c>
    </row>
    <row r="367" spans="2:10" x14ac:dyDescent="0.2">
      <c r="B367" s="12" t="s">
        <v>1886</v>
      </c>
      <c r="C367" s="12" t="s">
        <v>1887</v>
      </c>
      <c r="D367" s="12" t="s">
        <v>376</v>
      </c>
      <c r="E367" s="12" t="s">
        <v>2844</v>
      </c>
      <c r="F367" s="12">
        <v>1</v>
      </c>
      <c r="G367" s="67">
        <v>5.48</v>
      </c>
      <c r="H367" s="67">
        <v>1.1605555555555556</v>
      </c>
      <c r="I367" s="67">
        <v>8.8766666666666652</v>
      </c>
      <c r="J367" s="67">
        <v>279.31</v>
      </c>
    </row>
    <row r="368" spans="2:10" x14ac:dyDescent="0.2">
      <c r="B368" s="12" t="s">
        <v>1888</v>
      </c>
      <c r="C368" s="12" t="s">
        <v>1889</v>
      </c>
      <c r="D368" s="12" t="s">
        <v>376</v>
      </c>
      <c r="E368" s="12" t="s">
        <v>2844</v>
      </c>
      <c r="F368" s="12">
        <v>10</v>
      </c>
      <c r="G368" s="67">
        <v>44.455000000000005</v>
      </c>
      <c r="H368" s="67">
        <v>58.043888888888887</v>
      </c>
      <c r="I368" s="67">
        <v>226.41166666666669</v>
      </c>
      <c r="J368" s="67">
        <v>5920.39</v>
      </c>
    </row>
    <row r="369" spans="2:10" x14ac:dyDescent="0.2">
      <c r="B369" s="12" t="s">
        <v>1890</v>
      </c>
      <c r="C369" s="12" t="s">
        <v>1891</v>
      </c>
      <c r="D369" s="12" t="s">
        <v>376</v>
      </c>
      <c r="E369" s="12" t="s">
        <v>2844</v>
      </c>
      <c r="F369" s="12">
        <v>1</v>
      </c>
      <c r="G369" s="67">
        <v>22.866666666666667</v>
      </c>
      <c r="H369" s="67">
        <v>14.189444444444444</v>
      </c>
      <c r="I369" s="67">
        <v>98.578888888888883</v>
      </c>
      <c r="J369" s="67">
        <v>2441.4299999999998</v>
      </c>
    </row>
    <row r="370" spans="2:10" x14ac:dyDescent="0.2">
      <c r="B370" s="12" t="s">
        <v>1890</v>
      </c>
      <c r="C370" s="12" t="s">
        <v>1891</v>
      </c>
      <c r="D370" s="12" t="s">
        <v>376</v>
      </c>
      <c r="E370" s="12" t="s">
        <v>2844</v>
      </c>
      <c r="F370" s="12">
        <v>5</v>
      </c>
      <c r="G370" s="67">
        <v>93.305000000000007</v>
      </c>
      <c r="H370" s="67">
        <v>46.045555555555559</v>
      </c>
      <c r="I370" s="67">
        <v>238.47333333333336</v>
      </c>
      <c r="J370" s="67">
        <v>6800.83</v>
      </c>
    </row>
    <row r="371" spans="2:10" x14ac:dyDescent="0.2">
      <c r="B371" s="12" t="s">
        <v>1892</v>
      </c>
      <c r="C371" s="12" t="s">
        <v>951</v>
      </c>
      <c r="D371" s="12" t="s">
        <v>376</v>
      </c>
      <c r="E371" s="12" t="s">
        <v>2844</v>
      </c>
      <c r="F371" s="12">
        <v>8</v>
      </c>
      <c r="G371" s="67">
        <v>10.626666666666667</v>
      </c>
      <c r="H371" s="67">
        <v>20.283333333333335</v>
      </c>
      <c r="I371" s="67">
        <v>104.56777777777776</v>
      </c>
      <c r="J371" s="67">
        <v>2438.6</v>
      </c>
    </row>
    <row r="372" spans="2:10" x14ac:dyDescent="0.2">
      <c r="B372" s="12" t="s">
        <v>1892</v>
      </c>
      <c r="C372" s="12" t="s">
        <v>951</v>
      </c>
      <c r="D372" s="12" t="s">
        <v>376</v>
      </c>
      <c r="E372" s="12" t="s">
        <v>2844</v>
      </c>
      <c r="F372" s="12">
        <v>41</v>
      </c>
      <c r="G372" s="67">
        <v>44.338333333333338</v>
      </c>
      <c r="H372" s="67">
        <v>42.151111111111113</v>
      </c>
      <c r="I372" s="67">
        <v>288.18611111111113</v>
      </c>
      <c r="J372" s="67">
        <v>6744.16</v>
      </c>
    </row>
    <row r="373" spans="2:10" x14ac:dyDescent="0.2">
      <c r="B373" s="12">
        <v>32013</v>
      </c>
      <c r="C373" s="12" t="s">
        <v>837</v>
      </c>
      <c r="D373" s="12" t="s">
        <v>376</v>
      </c>
      <c r="E373" s="12" t="s">
        <v>2844</v>
      </c>
      <c r="F373" s="12">
        <v>14</v>
      </c>
      <c r="G373" s="67">
        <v>70.831111111111113</v>
      </c>
      <c r="H373" s="67">
        <v>39.941111111111113</v>
      </c>
      <c r="I373" s="67">
        <v>165.37166666666667</v>
      </c>
      <c r="J373" s="67">
        <v>4970.59</v>
      </c>
    </row>
    <row r="374" spans="2:10" x14ac:dyDescent="0.2">
      <c r="B374" s="12">
        <v>32013</v>
      </c>
      <c r="C374" s="12" t="s">
        <v>837</v>
      </c>
      <c r="D374" s="12" t="s">
        <v>376</v>
      </c>
      <c r="E374" s="12" t="s">
        <v>2844</v>
      </c>
      <c r="F374" s="12">
        <v>15</v>
      </c>
      <c r="G374" s="67">
        <v>113.22833333333332</v>
      </c>
      <c r="H374" s="67">
        <v>81.032222222222217</v>
      </c>
      <c r="I374" s="67">
        <v>348.33611111111111</v>
      </c>
      <c r="J374" s="67">
        <v>9766.74</v>
      </c>
    </row>
    <row r="375" spans="2:10" x14ac:dyDescent="0.2">
      <c r="B375" s="12">
        <v>32013</v>
      </c>
      <c r="C375" s="12" t="s">
        <v>837</v>
      </c>
      <c r="D375" s="12" t="s">
        <v>376</v>
      </c>
      <c r="E375" s="12" t="s">
        <v>2844</v>
      </c>
      <c r="F375" s="12">
        <v>2</v>
      </c>
      <c r="G375" s="67">
        <v>15.097222222222221</v>
      </c>
      <c r="H375" s="67">
        <v>10.804444444444444</v>
      </c>
      <c r="I375" s="67">
        <v>46.444444444444443</v>
      </c>
      <c r="J375" s="67">
        <v>1302.23</v>
      </c>
    </row>
    <row r="376" spans="2:10" x14ac:dyDescent="0.2">
      <c r="B376" s="12" t="s">
        <v>423</v>
      </c>
      <c r="C376" s="12" t="s">
        <v>424</v>
      </c>
      <c r="D376" s="12" t="s">
        <v>376</v>
      </c>
      <c r="E376" s="12" t="s">
        <v>2844</v>
      </c>
      <c r="F376" s="12">
        <v>1</v>
      </c>
      <c r="G376" s="67">
        <v>4.3633333333333333</v>
      </c>
      <c r="H376" s="67">
        <v>5.9616666666666669</v>
      </c>
      <c r="I376" s="67">
        <v>24.824999999999999</v>
      </c>
      <c r="J376" s="67">
        <v>632.70000000000005</v>
      </c>
    </row>
    <row r="377" spans="2:10" x14ac:dyDescent="0.2">
      <c r="B377" s="12" t="s">
        <v>423</v>
      </c>
      <c r="C377" s="12" t="s">
        <v>424</v>
      </c>
      <c r="D377" s="12" t="s">
        <v>376</v>
      </c>
      <c r="E377" s="12" t="s">
        <v>2844</v>
      </c>
      <c r="F377" s="12">
        <v>7</v>
      </c>
      <c r="G377" s="67">
        <v>33.61944444444444</v>
      </c>
      <c r="H377" s="67">
        <v>54.134999999999998</v>
      </c>
      <c r="I377" s="67">
        <v>224.89944444444444</v>
      </c>
      <c r="J377" s="67">
        <v>5627.77</v>
      </c>
    </row>
    <row r="378" spans="2:10" x14ac:dyDescent="0.2">
      <c r="B378" s="12">
        <v>32169</v>
      </c>
      <c r="C378" s="12" t="s">
        <v>861</v>
      </c>
      <c r="D378" s="12" t="s">
        <v>376</v>
      </c>
      <c r="E378" s="12" t="s">
        <v>2844</v>
      </c>
      <c r="F378" s="12">
        <v>13</v>
      </c>
      <c r="G378" s="67">
        <v>4.3949999999999996</v>
      </c>
      <c r="H378" s="67">
        <v>5.653888888888889</v>
      </c>
      <c r="I378" s="67">
        <v>21.564444444444447</v>
      </c>
      <c r="J378" s="67">
        <v>569.04</v>
      </c>
    </row>
    <row r="379" spans="2:10" x14ac:dyDescent="0.2">
      <c r="B379" s="12">
        <v>10003022</v>
      </c>
      <c r="C379" s="12" t="s">
        <v>430</v>
      </c>
      <c r="D379" s="12" t="s">
        <v>376</v>
      </c>
      <c r="E379" s="12" t="s">
        <v>2844</v>
      </c>
      <c r="F379" s="12">
        <v>176</v>
      </c>
      <c r="G379" s="67">
        <v>11.497222222222222</v>
      </c>
      <c r="H379" s="67">
        <v>36.850555555555552</v>
      </c>
      <c r="I379" s="67">
        <v>152.89222222222224</v>
      </c>
      <c r="J379" s="67">
        <v>3622.32</v>
      </c>
    </row>
    <row r="380" spans="2:10" x14ac:dyDescent="0.2">
      <c r="B380" s="12">
        <v>10004761</v>
      </c>
      <c r="C380" s="12" t="s">
        <v>1893</v>
      </c>
      <c r="D380" s="12" t="s">
        <v>376</v>
      </c>
      <c r="E380" s="12" t="s">
        <v>2844</v>
      </c>
      <c r="F380" s="12">
        <v>99</v>
      </c>
      <c r="G380" s="67">
        <v>1.4455555555555555</v>
      </c>
      <c r="H380" s="67">
        <v>8.9144444444444453</v>
      </c>
      <c r="I380" s="67">
        <v>32.717777777777776</v>
      </c>
      <c r="J380" s="67">
        <v>775.4</v>
      </c>
    </row>
    <row r="381" spans="2:10" x14ac:dyDescent="0.2">
      <c r="B381" s="12" t="s">
        <v>1894</v>
      </c>
      <c r="C381" s="12" t="s">
        <v>1895</v>
      </c>
      <c r="D381" s="12" t="s">
        <v>376</v>
      </c>
      <c r="E381" s="12" t="s">
        <v>2844</v>
      </c>
      <c r="F381" s="12">
        <v>57</v>
      </c>
      <c r="G381" s="67">
        <v>28.431111111111111</v>
      </c>
      <c r="H381" s="67">
        <v>84.817777777777778</v>
      </c>
      <c r="I381" s="67">
        <v>297.77500000000003</v>
      </c>
      <c r="J381" s="67">
        <v>7398.43</v>
      </c>
    </row>
    <row r="382" spans="2:10" x14ac:dyDescent="0.2">
      <c r="B382" s="12" t="s">
        <v>1638</v>
      </c>
      <c r="C382" s="12" t="s">
        <v>1639</v>
      </c>
      <c r="D382" s="12" t="s">
        <v>376</v>
      </c>
      <c r="E382" s="12" t="s">
        <v>2844</v>
      </c>
      <c r="F382" s="12">
        <v>25</v>
      </c>
      <c r="G382" s="67">
        <v>5.6983333333333333</v>
      </c>
      <c r="H382" s="67">
        <v>34.645000000000003</v>
      </c>
      <c r="I382" s="67">
        <v>110.97222222222223</v>
      </c>
      <c r="J382" s="67">
        <v>2723.68</v>
      </c>
    </row>
    <row r="383" spans="2:10" x14ac:dyDescent="0.2">
      <c r="B383" s="12" t="s">
        <v>1634</v>
      </c>
      <c r="C383" s="12" t="s">
        <v>1635</v>
      </c>
      <c r="D383" s="12" t="s">
        <v>376</v>
      </c>
      <c r="E383" s="12" t="s">
        <v>2844</v>
      </c>
      <c r="F383" s="12">
        <v>175</v>
      </c>
      <c r="G383" s="67">
        <v>3.1105555555555555</v>
      </c>
      <c r="H383" s="67">
        <v>24.073888888888888</v>
      </c>
      <c r="I383" s="67">
        <v>77.036111111111111</v>
      </c>
      <c r="J383" s="67">
        <v>1875.97</v>
      </c>
    </row>
    <row r="384" spans="2:10" x14ac:dyDescent="0.2">
      <c r="B384" s="12" t="s">
        <v>1896</v>
      </c>
      <c r="C384" s="12" t="s">
        <v>1897</v>
      </c>
      <c r="D384" s="12" t="s">
        <v>376</v>
      </c>
      <c r="E384" s="12" t="s">
        <v>2844</v>
      </c>
      <c r="F384" s="12">
        <v>70</v>
      </c>
      <c r="G384" s="67">
        <v>7.3961111111111109</v>
      </c>
      <c r="H384" s="67">
        <v>6.2155555555555555</v>
      </c>
      <c r="I384" s="67">
        <v>58.537777777777777</v>
      </c>
      <c r="J384" s="67">
        <v>1298.69</v>
      </c>
    </row>
    <row r="385" spans="2:10" x14ac:dyDescent="0.2">
      <c r="B385" s="12" t="s">
        <v>1898</v>
      </c>
      <c r="C385" s="12" t="s">
        <v>1899</v>
      </c>
      <c r="D385" s="12" t="s">
        <v>376</v>
      </c>
      <c r="E385" s="12" t="s">
        <v>2844</v>
      </c>
      <c r="F385" s="12">
        <v>29</v>
      </c>
      <c r="G385" s="67">
        <v>9.0933333333333337</v>
      </c>
      <c r="H385" s="67">
        <v>31.391666666666666</v>
      </c>
      <c r="I385" s="67">
        <v>160.57</v>
      </c>
      <c r="J385" s="67">
        <v>3618.99</v>
      </c>
    </row>
    <row r="386" spans="2:10" x14ac:dyDescent="0.2">
      <c r="B386" s="12" t="s">
        <v>1898</v>
      </c>
      <c r="C386" s="12" t="s">
        <v>1899</v>
      </c>
      <c r="D386" s="12" t="s">
        <v>376</v>
      </c>
      <c r="E386" s="12" t="s">
        <v>2844</v>
      </c>
      <c r="F386" s="12">
        <v>7</v>
      </c>
      <c r="G386" s="67">
        <v>2.3677777777777775</v>
      </c>
      <c r="H386" s="67">
        <v>8.0205555555555552</v>
      </c>
      <c r="I386" s="67">
        <v>39.223888888888894</v>
      </c>
      <c r="J386" s="67">
        <v>893.02</v>
      </c>
    </row>
    <row r="387" spans="2:10" x14ac:dyDescent="0.2">
      <c r="B387" s="12" t="s">
        <v>1898</v>
      </c>
      <c r="C387" s="12" t="s">
        <v>1899</v>
      </c>
      <c r="D387" s="12" t="s">
        <v>376</v>
      </c>
      <c r="E387" s="12" t="s">
        <v>2844</v>
      </c>
      <c r="F387" s="12">
        <v>1</v>
      </c>
      <c r="G387" s="67">
        <v>0.35944444444444446</v>
      </c>
      <c r="H387" s="67">
        <v>1.4588888888888889</v>
      </c>
      <c r="I387" s="67">
        <v>7.3388888888888886</v>
      </c>
      <c r="J387" s="67">
        <v>164.83</v>
      </c>
    </row>
    <row r="388" spans="2:10" x14ac:dyDescent="0.2">
      <c r="B388" s="12" t="s">
        <v>481</v>
      </c>
      <c r="C388" s="12" t="s">
        <v>482</v>
      </c>
      <c r="D388" s="12" t="s">
        <v>376</v>
      </c>
      <c r="E388" s="12" t="s">
        <v>2844</v>
      </c>
      <c r="F388" s="12">
        <v>36</v>
      </c>
      <c r="G388" s="67">
        <v>328.96333333333337</v>
      </c>
      <c r="H388" s="67">
        <v>68.272777777777776</v>
      </c>
      <c r="I388" s="67">
        <v>378.03277777777782</v>
      </c>
      <c r="J388" s="67">
        <v>13954.84</v>
      </c>
    </row>
    <row r="389" spans="2:10" x14ac:dyDescent="0.2">
      <c r="B389" s="12" t="s">
        <v>483</v>
      </c>
      <c r="C389" s="12" t="s">
        <v>482</v>
      </c>
      <c r="D389" s="12" t="s">
        <v>376</v>
      </c>
      <c r="E389" s="12" t="s">
        <v>2844</v>
      </c>
      <c r="F389" s="12">
        <v>54</v>
      </c>
      <c r="G389" s="67">
        <v>464.65777777777777</v>
      </c>
      <c r="H389" s="67">
        <v>62.163333333333334</v>
      </c>
      <c r="I389" s="67">
        <v>433.53277777777771</v>
      </c>
      <c r="J389" s="67">
        <v>17286.37</v>
      </c>
    </row>
    <row r="390" spans="2:10" x14ac:dyDescent="0.2">
      <c r="B390" s="12">
        <v>1703822</v>
      </c>
      <c r="C390" s="12" t="s">
        <v>501</v>
      </c>
      <c r="D390" s="12" t="s">
        <v>376</v>
      </c>
      <c r="E390" s="12" t="s">
        <v>2844</v>
      </c>
      <c r="F390" s="12">
        <v>15</v>
      </c>
      <c r="G390" s="67">
        <v>19.402222222222221</v>
      </c>
      <c r="H390" s="67">
        <v>21.306111111111111</v>
      </c>
      <c r="I390" s="67">
        <v>87.978888888888889</v>
      </c>
      <c r="J390" s="67">
        <v>2316.37</v>
      </c>
    </row>
    <row r="391" spans="2:10" x14ac:dyDescent="0.2">
      <c r="B391" s="12" t="s">
        <v>1900</v>
      </c>
      <c r="C391" s="12" t="s">
        <v>1876</v>
      </c>
      <c r="D391" s="12" t="s">
        <v>376</v>
      </c>
      <c r="E391" s="12" t="s">
        <v>2843</v>
      </c>
      <c r="F391" s="12">
        <v>21</v>
      </c>
      <c r="G391" s="67">
        <v>201.79388888888889</v>
      </c>
      <c r="H391" s="67">
        <v>77.962222222222223</v>
      </c>
      <c r="I391" s="67">
        <v>249.47944444444445</v>
      </c>
      <c r="J391" s="67">
        <v>9526.24</v>
      </c>
    </row>
    <row r="392" spans="2:10" x14ac:dyDescent="0.2">
      <c r="B392" s="12">
        <v>1708492</v>
      </c>
      <c r="C392" s="12" t="s">
        <v>444</v>
      </c>
      <c r="D392" s="12" t="s">
        <v>376</v>
      </c>
      <c r="E392" s="12" t="s">
        <v>2843</v>
      </c>
      <c r="F392" s="12">
        <v>4</v>
      </c>
      <c r="G392" s="67">
        <v>1.527222222222222</v>
      </c>
      <c r="H392" s="67">
        <v>5.9944444444444445</v>
      </c>
      <c r="I392" s="67">
        <v>30.088888888888889</v>
      </c>
      <c r="J392" s="67">
        <v>676.99</v>
      </c>
    </row>
    <row r="393" spans="2:10" x14ac:dyDescent="0.2">
      <c r="B393" s="12">
        <v>1708492</v>
      </c>
      <c r="C393" s="12" t="s">
        <v>444</v>
      </c>
      <c r="D393" s="12" t="s">
        <v>376</v>
      </c>
      <c r="E393" s="12" t="s">
        <v>2843</v>
      </c>
      <c r="F393" s="12">
        <v>2</v>
      </c>
      <c r="G393" s="67">
        <v>0.76388888888888884</v>
      </c>
      <c r="H393" s="67">
        <v>2.9972222222222222</v>
      </c>
      <c r="I393" s="67">
        <v>15.044444444444444</v>
      </c>
      <c r="J393" s="67">
        <v>338.5</v>
      </c>
    </row>
    <row r="394" spans="2:10" x14ac:dyDescent="0.2">
      <c r="B394" s="12">
        <v>1708492</v>
      </c>
      <c r="C394" s="12" t="s">
        <v>444</v>
      </c>
      <c r="D394" s="12" t="s">
        <v>376</v>
      </c>
      <c r="E394" s="12" t="s">
        <v>2843</v>
      </c>
      <c r="F394" s="12">
        <v>8</v>
      </c>
      <c r="G394" s="67">
        <v>3.0544444444444441</v>
      </c>
      <c r="H394" s="67">
        <v>11.989444444444445</v>
      </c>
      <c r="I394" s="67">
        <v>60.177777777777777</v>
      </c>
      <c r="J394" s="67">
        <v>1353.99</v>
      </c>
    </row>
    <row r="395" spans="2:10" x14ac:dyDescent="0.2">
      <c r="B395" s="12">
        <v>1709208</v>
      </c>
      <c r="C395" s="12" t="s">
        <v>503</v>
      </c>
      <c r="D395" s="12" t="s">
        <v>376</v>
      </c>
      <c r="E395" s="12" t="s">
        <v>2843</v>
      </c>
      <c r="F395" s="12">
        <v>10</v>
      </c>
      <c r="G395" s="67">
        <v>11.648333333333333</v>
      </c>
      <c r="H395" s="67">
        <v>28.120555555555555</v>
      </c>
      <c r="I395" s="67">
        <v>114.29111111111111</v>
      </c>
      <c r="J395" s="67">
        <v>2773.08</v>
      </c>
    </row>
    <row r="396" spans="2:10" x14ac:dyDescent="0.2">
      <c r="B396" s="12" t="s">
        <v>1901</v>
      </c>
      <c r="C396" s="12" t="s">
        <v>1551</v>
      </c>
      <c r="D396" s="12" t="s">
        <v>376</v>
      </c>
      <c r="E396" s="12" t="s">
        <v>2843</v>
      </c>
      <c r="F396" s="12">
        <v>1</v>
      </c>
      <c r="G396" s="67">
        <v>0.20722222222222222</v>
      </c>
      <c r="H396" s="67">
        <v>0.30277777777777781</v>
      </c>
      <c r="I396" s="67">
        <v>1.5427777777777778</v>
      </c>
      <c r="J396" s="67">
        <v>36.950000000000003</v>
      </c>
    </row>
    <row r="397" spans="2:10" x14ac:dyDescent="0.2">
      <c r="B397" s="12" t="s">
        <v>1901</v>
      </c>
      <c r="C397" s="12" t="s">
        <v>1551</v>
      </c>
      <c r="D397" s="12" t="s">
        <v>376</v>
      </c>
      <c r="E397" s="12" t="s">
        <v>2843</v>
      </c>
      <c r="F397" s="12">
        <v>3</v>
      </c>
      <c r="G397" s="67">
        <v>0.60055555555555562</v>
      </c>
      <c r="H397" s="67">
        <v>1.1377777777777778</v>
      </c>
      <c r="I397" s="67">
        <v>6.8555555555555561</v>
      </c>
      <c r="J397" s="67">
        <v>154.69</v>
      </c>
    </row>
    <row r="398" spans="2:10" x14ac:dyDescent="0.2">
      <c r="B398" s="12">
        <v>1712852</v>
      </c>
      <c r="C398" s="12" t="s">
        <v>1902</v>
      </c>
      <c r="D398" s="12" t="s">
        <v>376</v>
      </c>
      <c r="E398" s="12" t="s">
        <v>2843</v>
      </c>
      <c r="F398" s="12">
        <v>5</v>
      </c>
      <c r="G398" s="67">
        <v>0.60277777777777775</v>
      </c>
      <c r="H398" s="67">
        <v>13.504444444444445</v>
      </c>
      <c r="I398" s="67">
        <v>51.498888888888885</v>
      </c>
      <c r="J398" s="67">
        <v>1180.9100000000001</v>
      </c>
    </row>
    <row r="399" spans="2:10" x14ac:dyDescent="0.2">
      <c r="B399" s="12" t="s">
        <v>1903</v>
      </c>
      <c r="C399" s="12" t="s">
        <v>1904</v>
      </c>
      <c r="D399" s="12" t="s">
        <v>376</v>
      </c>
      <c r="E399" s="12" t="s">
        <v>2843</v>
      </c>
      <c r="F399" s="12">
        <v>7</v>
      </c>
      <c r="G399" s="67">
        <v>4.8949999999999996</v>
      </c>
      <c r="H399" s="67">
        <v>3.5550000000000002</v>
      </c>
      <c r="I399" s="67">
        <v>14.087222222222223</v>
      </c>
      <c r="J399" s="67">
        <v>405.67</v>
      </c>
    </row>
    <row r="400" spans="2:10" x14ac:dyDescent="0.2">
      <c r="B400" s="12">
        <v>178114</v>
      </c>
      <c r="C400" s="12" t="s">
        <v>1899</v>
      </c>
      <c r="D400" s="12" t="s">
        <v>376</v>
      </c>
      <c r="E400" s="12" t="s">
        <v>2843</v>
      </c>
      <c r="F400" s="12">
        <v>9</v>
      </c>
      <c r="G400" s="67">
        <v>2.5755555555555554</v>
      </c>
      <c r="H400" s="67">
        <v>10.47</v>
      </c>
      <c r="I400" s="67">
        <v>54.798333333333339</v>
      </c>
      <c r="J400" s="67">
        <v>1221.19</v>
      </c>
    </row>
    <row r="401" spans="2:10" x14ac:dyDescent="0.2">
      <c r="B401" s="12">
        <v>178114</v>
      </c>
      <c r="C401" s="12" t="s">
        <v>1899</v>
      </c>
      <c r="D401" s="12" t="s">
        <v>376</v>
      </c>
      <c r="E401" s="12" t="s">
        <v>2843</v>
      </c>
      <c r="F401" s="12">
        <v>52</v>
      </c>
      <c r="G401" s="67">
        <v>14.881666666666668</v>
      </c>
      <c r="H401" s="67">
        <v>45.829444444444441</v>
      </c>
      <c r="I401" s="67">
        <v>244.44722222222225</v>
      </c>
      <c r="J401" s="67">
        <v>5492.85</v>
      </c>
    </row>
    <row r="402" spans="2:10" x14ac:dyDescent="0.2">
      <c r="B402" s="12">
        <v>178114</v>
      </c>
      <c r="C402" s="12" t="s">
        <v>1899</v>
      </c>
      <c r="D402" s="12" t="s">
        <v>376</v>
      </c>
      <c r="E402" s="12" t="s">
        <v>2843</v>
      </c>
      <c r="F402" s="12">
        <v>3</v>
      </c>
      <c r="G402" s="67">
        <v>1.7172222222222222</v>
      </c>
      <c r="H402" s="67">
        <v>9.9861111111111107</v>
      </c>
      <c r="I402" s="67">
        <v>59.6</v>
      </c>
      <c r="J402" s="67">
        <v>1283.46</v>
      </c>
    </row>
    <row r="403" spans="2:10" x14ac:dyDescent="0.2">
      <c r="B403" s="12">
        <v>178114</v>
      </c>
      <c r="C403" s="12" t="s">
        <v>1899</v>
      </c>
      <c r="D403" s="12" t="s">
        <v>376</v>
      </c>
      <c r="E403" s="12" t="s">
        <v>2843</v>
      </c>
      <c r="F403" s="12">
        <v>33</v>
      </c>
      <c r="G403" s="67">
        <v>8.5727777777777785</v>
      </c>
      <c r="H403" s="67">
        <v>41.86944444444444</v>
      </c>
      <c r="I403" s="67">
        <v>215.46833333333331</v>
      </c>
      <c r="J403" s="67">
        <v>4786.3900000000003</v>
      </c>
    </row>
    <row r="404" spans="2:10" x14ac:dyDescent="0.2">
      <c r="B404" s="12" t="s">
        <v>1673</v>
      </c>
      <c r="C404" s="12" t="s">
        <v>1674</v>
      </c>
      <c r="D404" s="12" t="s">
        <v>376</v>
      </c>
      <c r="E404" s="12" t="s">
        <v>2844</v>
      </c>
      <c r="F404" s="12">
        <v>11</v>
      </c>
      <c r="G404" s="67">
        <v>29.786111111111111</v>
      </c>
      <c r="H404" s="67">
        <v>35.562222222222225</v>
      </c>
      <c r="I404" s="67">
        <v>113.79944444444443</v>
      </c>
      <c r="J404" s="67">
        <v>3224.66</v>
      </c>
    </row>
    <row r="405" spans="2:10" x14ac:dyDescent="0.2">
      <c r="B405" s="12" t="s">
        <v>508</v>
      </c>
      <c r="C405" s="12" t="s">
        <v>509</v>
      </c>
      <c r="D405" s="12" t="s">
        <v>376</v>
      </c>
      <c r="E405" s="12" t="s">
        <v>2843</v>
      </c>
      <c r="F405" s="12">
        <v>6</v>
      </c>
      <c r="G405" s="67">
        <v>2.3627777777777776</v>
      </c>
      <c r="H405" s="67">
        <v>3.6466666666666665</v>
      </c>
      <c r="I405" s="67">
        <v>13.11888888888889</v>
      </c>
      <c r="J405" s="67">
        <v>344.31</v>
      </c>
    </row>
    <row r="406" spans="2:10" x14ac:dyDescent="0.2">
      <c r="B406" s="12" t="s">
        <v>1630</v>
      </c>
      <c r="C406" s="12" t="s">
        <v>1631</v>
      </c>
      <c r="D406" s="12" t="s">
        <v>376</v>
      </c>
      <c r="E406" s="12" t="s">
        <v>2844</v>
      </c>
      <c r="F406" s="12">
        <v>15</v>
      </c>
      <c r="G406" s="67">
        <v>13.872777777777777</v>
      </c>
      <c r="H406" s="67">
        <v>12.173333333333334</v>
      </c>
      <c r="I406" s="67">
        <v>68.316111111111113</v>
      </c>
      <c r="J406" s="67">
        <v>1698.52</v>
      </c>
    </row>
    <row r="407" spans="2:10" x14ac:dyDescent="0.2">
      <c r="B407" s="12" t="s">
        <v>1668</v>
      </c>
      <c r="C407" s="12" t="s">
        <v>1551</v>
      </c>
      <c r="D407" s="12" t="s">
        <v>376</v>
      </c>
      <c r="E407" s="12" t="s">
        <v>2844</v>
      </c>
      <c r="F407" s="12">
        <v>52</v>
      </c>
      <c r="G407" s="67">
        <v>49.053333333333335</v>
      </c>
      <c r="H407" s="67">
        <v>66.135000000000005</v>
      </c>
      <c r="I407" s="67">
        <v>211.63111111111112</v>
      </c>
      <c r="J407" s="67">
        <v>5882.75</v>
      </c>
    </row>
    <row r="408" spans="2:10" x14ac:dyDescent="0.2">
      <c r="B408" s="12" t="s">
        <v>1905</v>
      </c>
      <c r="C408" s="12" t="s">
        <v>1906</v>
      </c>
      <c r="D408" s="12" t="s">
        <v>376</v>
      </c>
      <c r="E408" s="12" t="s">
        <v>2843</v>
      </c>
      <c r="F408" s="12">
        <v>3</v>
      </c>
      <c r="G408" s="67">
        <v>120.17166666666668</v>
      </c>
      <c r="H408" s="67">
        <v>17.12222222222222</v>
      </c>
      <c r="I408" s="67">
        <v>122.06055555555554</v>
      </c>
      <c r="J408" s="67">
        <v>4668.38</v>
      </c>
    </row>
    <row r="409" spans="2:10" x14ac:dyDescent="0.2">
      <c r="B409" s="12" t="s">
        <v>1907</v>
      </c>
      <c r="C409" s="12" t="s">
        <v>1908</v>
      </c>
      <c r="D409" s="12" t="s">
        <v>376</v>
      </c>
      <c r="E409" s="12" t="s">
        <v>2843</v>
      </c>
      <c r="F409" s="12">
        <v>2</v>
      </c>
      <c r="G409" s="67">
        <v>27.577777777777776</v>
      </c>
      <c r="H409" s="67">
        <v>8.0194444444444439</v>
      </c>
      <c r="I409" s="67">
        <v>33.161111111111111</v>
      </c>
      <c r="J409" s="67">
        <v>1237.6500000000001</v>
      </c>
    </row>
    <row r="410" spans="2:10" x14ac:dyDescent="0.2">
      <c r="B410" s="12" t="s">
        <v>1907</v>
      </c>
      <c r="C410" s="12" t="s">
        <v>1908</v>
      </c>
      <c r="D410" s="12" t="s">
        <v>376</v>
      </c>
      <c r="E410" s="12" t="s">
        <v>2843</v>
      </c>
      <c r="F410" s="12">
        <v>1</v>
      </c>
      <c r="G410" s="67">
        <v>14.194444444444445</v>
      </c>
      <c r="H410" s="67">
        <v>4.833333333333333</v>
      </c>
      <c r="I410" s="67">
        <v>17.503888888888891</v>
      </c>
      <c r="J410" s="67">
        <v>657.57</v>
      </c>
    </row>
    <row r="411" spans="2:10" x14ac:dyDescent="0.2">
      <c r="B411" s="12" t="s">
        <v>1909</v>
      </c>
      <c r="C411" s="12" t="s">
        <v>1910</v>
      </c>
      <c r="D411" s="12" t="s">
        <v>376</v>
      </c>
      <c r="E411" s="12" t="s">
        <v>2843</v>
      </c>
      <c r="F411" s="12">
        <v>10</v>
      </c>
      <c r="G411" s="67">
        <v>2.092222222222222</v>
      </c>
      <c r="H411" s="67">
        <v>10.834444444444445</v>
      </c>
      <c r="I411" s="67">
        <v>53.31</v>
      </c>
      <c r="J411" s="67">
        <v>1192.26</v>
      </c>
    </row>
    <row r="412" spans="2:10" x14ac:dyDescent="0.2">
      <c r="B412" s="12" t="s">
        <v>1911</v>
      </c>
      <c r="C412" s="12" t="s">
        <v>1912</v>
      </c>
      <c r="D412" s="12" t="s">
        <v>376</v>
      </c>
      <c r="E412" s="12" t="s">
        <v>2844</v>
      </c>
      <c r="F412" s="12">
        <v>2</v>
      </c>
      <c r="G412" s="67">
        <v>6.2855555555555558</v>
      </c>
      <c r="H412" s="67">
        <v>6.6144444444444446</v>
      </c>
      <c r="I412" s="67">
        <v>23.812777777777779</v>
      </c>
      <c r="J412" s="67">
        <v>660.83</v>
      </c>
    </row>
    <row r="413" spans="2:10" x14ac:dyDescent="0.2">
      <c r="B413" s="12" t="s">
        <v>1913</v>
      </c>
      <c r="C413" s="12" t="s">
        <v>1912</v>
      </c>
      <c r="D413" s="12" t="s">
        <v>376</v>
      </c>
      <c r="E413" s="12" t="s">
        <v>2844</v>
      </c>
      <c r="F413" s="12">
        <v>4</v>
      </c>
      <c r="G413" s="67">
        <v>11.616111111111111</v>
      </c>
      <c r="H413" s="67">
        <v>14.12</v>
      </c>
      <c r="I413" s="67">
        <v>45.185000000000002</v>
      </c>
      <c r="J413" s="67">
        <v>1276.58</v>
      </c>
    </row>
    <row r="414" spans="2:10" x14ac:dyDescent="0.2">
      <c r="B414" s="12" t="s">
        <v>1914</v>
      </c>
      <c r="C414" s="12" t="s">
        <v>444</v>
      </c>
      <c r="D414" s="12" t="s">
        <v>376</v>
      </c>
      <c r="E414" s="12" t="s">
        <v>2844</v>
      </c>
      <c r="F414" s="12">
        <v>23</v>
      </c>
      <c r="G414" s="67">
        <v>10.953888888888889</v>
      </c>
      <c r="H414" s="67">
        <v>11.021111111111111</v>
      </c>
      <c r="I414" s="67">
        <v>52.048333333333332</v>
      </c>
      <c r="J414" s="67">
        <v>1332.42</v>
      </c>
    </row>
    <row r="415" spans="2:10" x14ac:dyDescent="0.2">
      <c r="B415" s="12" t="s">
        <v>1915</v>
      </c>
      <c r="C415" s="12" t="s">
        <v>444</v>
      </c>
      <c r="D415" s="12" t="s">
        <v>376</v>
      </c>
      <c r="E415" s="12" t="s">
        <v>2844</v>
      </c>
      <c r="F415" s="12">
        <v>3</v>
      </c>
      <c r="G415" s="67">
        <v>1.66</v>
      </c>
      <c r="H415" s="67">
        <v>6.6483333333333334</v>
      </c>
      <c r="I415" s="67">
        <v>28.275555555555556</v>
      </c>
      <c r="J415" s="67">
        <v>658.51</v>
      </c>
    </row>
    <row r="416" spans="2:10" x14ac:dyDescent="0.2">
      <c r="B416" s="12" t="s">
        <v>1916</v>
      </c>
      <c r="C416" s="12" t="s">
        <v>444</v>
      </c>
      <c r="D416" s="12" t="s">
        <v>376</v>
      </c>
      <c r="E416" s="12" t="s">
        <v>2844</v>
      </c>
      <c r="F416" s="12">
        <v>15</v>
      </c>
      <c r="G416" s="67">
        <v>3.4211111111111112</v>
      </c>
      <c r="H416" s="67">
        <v>24.980555555555554</v>
      </c>
      <c r="I416" s="67">
        <v>101.46111111111112</v>
      </c>
      <c r="J416" s="67">
        <v>2337.5300000000002</v>
      </c>
    </row>
    <row r="417" spans="2:10" x14ac:dyDescent="0.2">
      <c r="B417" s="12" t="s">
        <v>552</v>
      </c>
      <c r="C417" s="12" t="s">
        <v>553</v>
      </c>
      <c r="D417" s="12" t="s">
        <v>376</v>
      </c>
      <c r="E417" s="12" t="s">
        <v>2844</v>
      </c>
      <c r="F417" s="12">
        <v>18</v>
      </c>
      <c r="G417" s="67">
        <v>221.75555555555556</v>
      </c>
      <c r="H417" s="67">
        <v>12.609444444444444</v>
      </c>
      <c r="I417" s="67">
        <v>86.916666666666671</v>
      </c>
      <c r="J417" s="67">
        <v>5783.07</v>
      </c>
    </row>
    <row r="418" spans="2:10" x14ac:dyDescent="0.2">
      <c r="B418" s="12" t="s">
        <v>552</v>
      </c>
      <c r="C418" s="12" t="s">
        <v>553</v>
      </c>
      <c r="D418" s="12" t="s">
        <v>376</v>
      </c>
      <c r="E418" s="12" t="s">
        <v>2844</v>
      </c>
      <c r="F418" s="12">
        <v>48</v>
      </c>
      <c r="G418" s="67">
        <v>589.01499999999999</v>
      </c>
      <c r="H418" s="67">
        <v>38.419999999999995</v>
      </c>
      <c r="I418" s="67">
        <v>247.11777777777775</v>
      </c>
      <c r="J418" s="67">
        <v>15741.95</v>
      </c>
    </row>
    <row r="419" spans="2:10" x14ac:dyDescent="0.2">
      <c r="B419" s="12" t="s">
        <v>1917</v>
      </c>
      <c r="C419" s="12" t="s">
        <v>1918</v>
      </c>
      <c r="D419" s="12" t="s">
        <v>376</v>
      </c>
      <c r="E419" s="12" t="s">
        <v>2844</v>
      </c>
      <c r="F419" s="12">
        <v>5</v>
      </c>
      <c r="G419" s="67">
        <v>29.663888888888891</v>
      </c>
      <c r="H419" s="67">
        <v>66.601111111111109</v>
      </c>
      <c r="I419" s="67">
        <v>252.25500000000002</v>
      </c>
      <c r="J419" s="67">
        <v>6273.36</v>
      </c>
    </row>
    <row r="420" spans="2:10" x14ac:dyDescent="0.2">
      <c r="B420" s="12" t="s">
        <v>1919</v>
      </c>
      <c r="C420" s="12" t="s">
        <v>1920</v>
      </c>
      <c r="D420" s="12" t="s">
        <v>376</v>
      </c>
      <c r="E420" s="12" t="s">
        <v>2844</v>
      </c>
      <c r="F420" s="12">
        <v>3</v>
      </c>
      <c r="G420" s="67">
        <v>30.761111111111113</v>
      </c>
      <c r="H420" s="67">
        <v>59.019444444444439</v>
      </c>
      <c r="I420" s="67">
        <v>222.56388888888887</v>
      </c>
      <c r="J420" s="67">
        <v>5622.2</v>
      </c>
    </row>
    <row r="421" spans="2:10" x14ac:dyDescent="0.2">
      <c r="B421" s="12">
        <v>21807516</v>
      </c>
      <c r="C421" s="12" t="s">
        <v>576</v>
      </c>
      <c r="D421" s="12" t="s">
        <v>376</v>
      </c>
      <c r="E421" s="12" t="s">
        <v>2843</v>
      </c>
      <c r="F421" s="12">
        <v>15</v>
      </c>
      <c r="G421" s="67">
        <v>48.093888888888891</v>
      </c>
      <c r="H421" s="67">
        <v>21.093333333333334</v>
      </c>
      <c r="I421" s="67">
        <v>67.498888888888885</v>
      </c>
      <c r="J421" s="67">
        <v>2460.35</v>
      </c>
    </row>
    <row r="422" spans="2:10" x14ac:dyDescent="0.2">
      <c r="B422" s="12">
        <v>21807524</v>
      </c>
      <c r="C422" s="12" t="s">
        <v>576</v>
      </c>
      <c r="D422" s="12" t="s">
        <v>376</v>
      </c>
      <c r="E422" s="12" t="s">
        <v>2843</v>
      </c>
      <c r="F422" s="12">
        <v>5</v>
      </c>
      <c r="G422" s="67">
        <v>11.805555555555555</v>
      </c>
      <c r="H422" s="67">
        <v>4.3911111111111119</v>
      </c>
      <c r="I422" s="67">
        <v>14.05111111111111</v>
      </c>
      <c r="J422" s="67">
        <v>544.46</v>
      </c>
    </row>
    <row r="423" spans="2:10" x14ac:dyDescent="0.2">
      <c r="B423" s="12">
        <v>21807524</v>
      </c>
      <c r="C423" s="12" t="s">
        <v>576</v>
      </c>
      <c r="D423" s="12" t="s">
        <v>376</v>
      </c>
      <c r="E423" s="12" t="s">
        <v>2843</v>
      </c>
      <c r="F423" s="12">
        <v>20</v>
      </c>
      <c r="G423" s="67">
        <v>47.222222222222221</v>
      </c>
      <c r="H423" s="67">
        <v>26.996111111111112</v>
      </c>
      <c r="I423" s="67">
        <v>86.388333333333335</v>
      </c>
      <c r="J423" s="67">
        <v>2890.92</v>
      </c>
    </row>
    <row r="424" spans="2:10" x14ac:dyDescent="0.2">
      <c r="B424" s="12">
        <v>21810221</v>
      </c>
      <c r="C424" s="12" t="s">
        <v>576</v>
      </c>
      <c r="D424" s="12" t="s">
        <v>376</v>
      </c>
      <c r="E424" s="12" t="s">
        <v>2843</v>
      </c>
      <c r="F424" s="12">
        <v>3</v>
      </c>
      <c r="G424" s="67">
        <v>18.336666666666666</v>
      </c>
      <c r="H424" s="67">
        <v>4.1766666666666667</v>
      </c>
      <c r="I424" s="67">
        <v>13.366111111111111</v>
      </c>
      <c r="J424" s="67">
        <v>645.83000000000004</v>
      </c>
    </row>
    <row r="425" spans="2:10" x14ac:dyDescent="0.2">
      <c r="B425" s="12">
        <v>21810221</v>
      </c>
      <c r="C425" s="12" t="s">
        <v>576</v>
      </c>
      <c r="D425" s="12" t="s">
        <v>376</v>
      </c>
      <c r="E425" s="12" t="s">
        <v>2843</v>
      </c>
      <c r="F425" s="12">
        <v>46</v>
      </c>
      <c r="G425" s="67">
        <v>281.16222222222223</v>
      </c>
      <c r="H425" s="67">
        <v>85.232222222222219</v>
      </c>
      <c r="I425" s="67">
        <v>272.74222222222221</v>
      </c>
      <c r="J425" s="67">
        <v>11504.46</v>
      </c>
    </row>
    <row r="426" spans="2:10" x14ac:dyDescent="0.2">
      <c r="B426" s="12">
        <v>21810239</v>
      </c>
      <c r="C426" s="12" t="s">
        <v>582</v>
      </c>
      <c r="D426" s="12" t="s">
        <v>376</v>
      </c>
      <c r="E426" s="12" t="s">
        <v>2843</v>
      </c>
      <c r="F426" s="12">
        <v>9</v>
      </c>
      <c r="G426" s="67">
        <v>33.167777777777779</v>
      </c>
      <c r="H426" s="67">
        <v>15.079444444444444</v>
      </c>
      <c r="I426" s="67">
        <v>54.171666666666674</v>
      </c>
      <c r="J426" s="67">
        <v>1843.54</v>
      </c>
    </row>
    <row r="427" spans="2:10" x14ac:dyDescent="0.2">
      <c r="B427" s="12">
        <v>21810247</v>
      </c>
      <c r="C427" s="12" t="s">
        <v>576</v>
      </c>
      <c r="D427" s="12" t="s">
        <v>376</v>
      </c>
      <c r="E427" s="12" t="s">
        <v>2843</v>
      </c>
      <c r="F427" s="12">
        <v>10</v>
      </c>
      <c r="G427" s="67">
        <v>37.590000000000003</v>
      </c>
      <c r="H427" s="67">
        <v>18.137222222222224</v>
      </c>
      <c r="I427" s="67">
        <v>63.318333333333342</v>
      </c>
      <c r="J427" s="67">
        <v>2142.8200000000002</v>
      </c>
    </row>
    <row r="428" spans="2:10" x14ac:dyDescent="0.2">
      <c r="B428" s="12">
        <v>21810247</v>
      </c>
      <c r="C428" s="12" t="s">
        <v>576</v>
      </c>
      <c r="D428" s="12" t="s">
        <v>376</v>
      </c>
      <c r="E428" s="12" t="s">
        <v>2843</v>
      </c>
      <c r="F428" s="12">
        <v>15</v>
      </c>
      <c r="G428" s="67">
        <v>55.278888888888886</v>
      </c>
      <c r="H428" s="67">
        <v>25.131666666666668</v>
      </c>
      <c r="I428" s="67">
        <v>90.284444444444432</v>
      </c>
      <c r="J428" s="67">
        <v>3072.51</v>
      </c>
    </row>
    <row r="429" spans="2:10" x14ac:dyDescent="0.2">
      <c r="B429" s="12" t="s">
        <v>1921</v>
      </c>
      <c r="C429" s="12" t="s">
        <v>1922</v>
      </c>
      <c r="D429" s="12" t="s">
        <v>376</v>
      </c>
      <c r="E429" s="12" t="s">
        <v>2844</v>
      </c>
      <c r="F429" s="12">
        <v>3</v>
      </c>
      <c r="G429" s="67">
        <v>17.921666666666667</v>
      </c>
      <c r="H429" s="67">
        <v>4.1822222222222223</v>
      </c>
      <c r="I429" s="67">
        <v>26.087777777777777</v>
      </c>
      <c r="J429" s="67">
        <v>867.45</v>
      </c>
    </row>
    <row r="430" spans="2:10" x14ac:dyDescent="0.2">
      <c r="B430" s="12" t="s">
        <v>1658</v>
      </c>
      <c r="C430" s="12" t="s">
        <v>1659</v>
      </c>
      <c r="D430" s="12" t="s">
        <v>376</v>
      </c>
      <c r="E430" s="12" t="s">
        <v>2844</v>
      </c>
      <c r="F430" s="12">
        <v>1</v>
      </c>
      <c r="G430" s="67">
        <v>10.162777777777778</v>
      </c>
      <c r="H430" s="67">
        <v>8.8216666666666654</v>
      </c>
      <c r="I430" s="67">
        <v>31.099999999999998</v>
      </c>
      <c r="J430" s="67">
        <v>901.52</v>
      </c>
    </row>
    <row r="431" spans="2:10" x14ac:dyDescent="0.2">
      <c r="B431" s="12" t="s">
        <v>605</v>
      </c>
      <c r="C431" s="12" t="s">
        <v>606</v>
      </c>
      <c r="D431" s="12" t="s">
        <v>376</v>
      </c>
      <c r="E431" s="12" t="s">
        <v>2844</v>
      </c>
      <c r="F431" s="12">
        <v>17</v>
      </c>
      <c r="G431" s="67">
        <v>0.7566666666666666</v>
      </c>
      <c r="H431" s="67">
        <v>0.1411111111111111</v>
      </c>
      <c r="I431" s="67">
        <v>0.45222222222222225</v>
      </c>
      <c r="J431" s="67">
        <v>24.3</v>
      </c>
    </row>
    <row r="432" spans="2:10" x14ac:dyDescent="0.2">
      <c r="B432" s="12" t="s">
        <v>609</v>
      </c>
      <c r="C432" s="12" t="s">
        <v>610</v>
      </c>
      <c r="D432" s="12" t="s">
        <v>376</v>
      </c>
      <c r="E432" s="12" t="s">
        <v>2843</v>
      </c>
      <c r="F432" s="12">
        <v>18</v>
      </c>
      <c r="G432" s="67">
        <v>1.0772222222222223</v>
      </c>
      <c r="H432" s="67">
        <v>0.24388888888888888</v>
      </c>
      <c r="I432" s="67">
        <v>0.78111111111111109</v>
      </c>
      <c r="J432" s="67">
        <v>37.840000000000003</v>
      </c>
    </row>
    <row r="433" spans="2:10" x14ac:dyDescent="0.2">
      <c r="B433" s="12" t="s">
        <v>1923</v>
      </c>
      <c r="C433" s="12" t="s">
        <v>1924</v>
      </c>
      <c r="D433" s="12" t="s">
        <v>376</v>
      </c>
      <c r="E433" s="12" t="s">
        <v>2844</v>
      </c>
      <c r="F433" s="12">
        <v>31</v>
      </c>
      <c r="G433" s="67">
        <v>8.0772222222222219</v>
      </c>
      <c r="H433" s="67">
        <v>6.4333333333333336</v>
      </c>
      <c r="I433" s="67">
        <v>25.909999999999997</v>
      </c>
      <c r="J433" s="67">
        <v>727.57</v>
      </c>
    </row>
    <row r="434" spans="2:10" x14ac:dyDescent="0.2">
      <c r="B434" s="12" t="s">
        <v>1925</v>
      </c>
      <c r="C434" s="12" t="s">
        <v>1924</v>
      </c>
      <c r="D434" s="12" t="s">
        <v>376</v>
      </c>
      <c r="E434" s="12" t="s">
        <v>2844</v>
      </c>
      <c r="F434" s="12">
        <v>61</v>
      </c>
      <c r="G434" s="67">
        <v>2.5011111111111113</v>
      </c>
      <c r="H434" s="67">
        <v>23.378888888888888</v>
      </c>
      <c r="I434" s="67">
        <v>93.565555555555562</v>
      </c>
      <c r="J434" s="67">
        <v>2150.02</v>
      </c>
    </row>
    <row r="435" spans="2:10" x14ac:dyDescent="0.2">
      <c r="B435" s="12">
        <v>23061405</v>
      </c>
      <c r="C435" s="12" t="s">
        <v>1926</v>
      </c>
      <c r="D435" s="12" t="s">
        <v>376</v>
      </c>
      <c r="E435" s="12" t="s">
        <v>2844</v>
      </c>
      <c r="F435" s="12">
        <v>1</v>
      </c>
      <c r="G435" s="67">
        <v>1.8866666666666667</v>
      </c>
      <c r="H435" s="67">
        <v>1.9777777777777779</v>
      </c>
      <c r="I435" s="67">
        <v>17.042222222222222</v>
      </c>
      <c r="J435" s="67">
        <v>376.32</v>
      </c>
    </row>
    <row r="436" spans="2:10" x14ac:dyDescent="0.2">
      <c r="B436" s="12">
        <v>23061405</v>
      </c>
      <c r="C436" s="12" t="s">
        <v>1926</v>
      </c>
      <c r="D436" s="12" t="s">
        <v>376</v>
      </c>
      <c r="E436" s="12" t="s">
        <v>2844</v>
      </c>
      <c r="F436" s="12">
        <v>3</v>
      </c>
      <c r="G436" s="67">
        <v>5.6605555555555558</v>
      </c>
      <c r="H436" s="67">
        <v>5.9338888888888892</v>
      </c>
      <c r="I436" s="67">
        <v>51.125555555555557</v>
      </c>
      <c r="J436" s="67">
        <v>1128.96</v>
      </c>
    </row>
    <row r="437" spans="2:10" x14ac:dyDescent="0.2">
      <c r="B437" s="12">
        <v>23061405</v>
      </c>
      <c r="C437" s="12" t="s">
        <v>1926</v>
      </c>
      <c r="D437" s="12" t="s">
        <v>376</v>
      </c>
      <c r="E437" s="12" t="s">
        <v>2844</v>
      </c>
      <c r="F437" s="12">
        <v>5</v>
      </c>
      <c r="G437" s="67">
        <v>11.365</v>
      </c>
      <c r="H437" s="67">
        <v>20.292222222222222</v>
      </c>
      <c r="I437" s="67">
        <v>123.11888888888889</v>
      </c>
      <c r="J437" s="67">
        <v>2785.97</v>
      </c>
    </row>
    <row r="438" spans="2:10" x14ac:dyDescent="0.2">
      <c r="B438" s="12">
        <v>23061405</v>
      </c>
      <c r="C438" s="12" t="s">
        <v>1926</v>
      </c>
      <c r="D438" s="12" t="s">
        <v>376</v>
      </c>
      <c r="E438" s="12" t="s">
        <v>2844</v>
      </c>
      <c r="F438" s="12">
        <v>2</v>
      </c>
      <c r="G438" s="67">
        <v>5.0505555555555555</v>
      </c>
      <c r="H438" s="67">
        <v>9.7972222222222225</v>
      </c>
      <c r="I438" s="67">
        <v>76.523333333333341</v>
      </c>
      <c r="J438" s="67">
        <v>1644.68</v>
      </c>
    </row>
    <row r="439" spans="2:10" x14ac:dyDescent="0.2">
      <c r="B439" s="12">
        <v>23061405</v>
      </c>
      <c r="C439" s="12" t="s">
        <v>1926</v>
      </c>
      <c r="D439" s="12" t="s">
        <v>376</v>
      </c>
      <c r="E439" s="12" t="s">
        <v>2844</v>
      </c>
      <c r="F439" s="12">
        <v>12</v>
      </c>
      <c r="G439" s="67">
        <v>30.302222222222227</v>
      </c>
      <c r="H439" s="67">
        <v>37.177777777777777</v>
      </c>
      <c r="I439" s="67">
        <v>353.33</v>
      </c>
      <c r="J439" s="67">
        <v>7574.58</v>
      </c>
    </row>
    <row r="440" spans="2:10" x14ac:dyDescent="0.2">
      <c r="B440" s="12" t="s">
        <v>1927</v>
      </c>
      <c r="C440" s="12" t="s">
        <v>1928</v>
      </c>
      <c r="D440" s="12" t="s">
        <v>376</v>
      </c>
      <c r="E440" s="12" t="s">
        <v>2844</v>
      </c>
      <c r="F440" s="12">
        <v>7</v>
      </c>
      <c r="G440" s="67">
        <v>12.430555555555555</v>
      </c>
      <c r="H440" s="67">
        <v>30.695555555555554</v>
      </c>
      <c r="I440" s="67">
        <v>137.66888888888889</v>
      </c>
      <c r="J440" s="67">
        <v>3254.31</v>
      </c>
    </row>
    <row r="441" spans="2:10" x14ac:dyDescent="0.2">
      <c r="B441" s="12" t="s">
        <v>639</v>
      </c>
      <c r="C441" s="12" t="s">
        <v>640</v>
      </c>
      <c r="D441" s="12" t="s">
        <v>376</v>
      </c>
      <c r="E441" s="12" t="s">
        <v>2844</v>
      </c>
      <c r="F441" s="12">
        <v>42</v>
      </c>
      <c r="G441" s="67">
        <v>313.42777777777775</v>
      </c>
      <c r="H441" s="67">
        <v>26.360555555555557</v>
      </c>
      <c r="I441" s="67">
        <v>201.58944444444444</v>
      </c>
      <c r="J441" s="67">
        <v>9744.7999999999993</v>
      </c>
    </row>
    <row r="442" spans="2:10" x14ac:dyDescent="0.2">
      <c r="B442" s="12" t="s">
        <v>643</v>
      </c>
      <c r="C442" s="12" t="s">
        <v>642</v>
      </c>
      <c r="D442" s="12" t="s">
        <v>376</v>
      </c>
      <c r="E442" s="12" t="s">
        <v>2843</v>
      </c>
      <c r="F442" s="12">
        <v>17</v>
      </c>
      <c r="G442" s="67">
        <v>35.11944444444444</v>
      </c>
      <c r="H442" s="67">
        <v>34.305</v>
      </c>
      <c r="I442" s="67">
        <v>109.77500000000001</v>
      </c>
      <c r="J442" s="67">
        <v>3225.59</v>
      </c>
    </row>
    <row r="443" spans="2:10" x14ac:dyDescent="0.2">
      <c r="B443" s="12" t="s">
        <v>1929</v>
      </c>
      <c r="C443" s="12" t="s">
        <v>547</v>
      </c>
      <c r="D443" s="12" t="s">
        <v>376</v>
      </c>
      <c r="E443" s="12" t="s">
        <v>2844</v>
      </c>
      <c r="F443" s="12">
        <v>7</v>
      </c>
      <c r="G443" s="67">
        <v>14.462222222222222</v>
      </c>
      <c r="H443" s="67">
        <v>14.782222222222222</v>
      </c>
      <c r="I443" s="67">
        <v>258.64333333333332</v>
      </c>
      <c r="J443" s="67">
        <v>5181.9799999999996</v>
      </c>
    </row>
    <row r="444" spans="2:10" x14ac:dyDescent="0.2">
      <c r="B444" s="12" t="s">
        <v>1930</v>
      </c>
      <c r="C444" s="12" t="s">
        <v>1931</v>
      </c>
      <c r="D444" s="12" t="s">
        <v>376</v>
      </c>
      <c r="E444" s="12" t="s">
        <v>2844</v>
      </c>
      <c r="F444" s="12">
        <v>2</v>
      </c>
      <c r="G444" s="67">
        <v>8.66</v>
      </c>
      <c r="H444" s="67">
        <v>3.895</v>
      </c>
      <c r="I444" s="67">
        <v>14.388333333333334</v>
      </c>
      <c r="J444" s="67">
        <v>484.98</v>
      </c>
    </row>
    <row r="445" spans="2:10" x14ac:dyDescent="0.2">
      <c r="B445" s="12" t="s">
        <v>1930</v>
      </c>
      <c r="C445" s="12" t="s">
        <v>1931</v>
      </c>
      <c r="D445" s="12" t="s">
        <v>376</v>
      </c>
      <c r="E445" s="12" t="s">
        <v>2844</v>
      </c>
      <c r="F445" s="12">
        <v>12</v>
      </c>
      <c r="G445" s="67">
        <v>47.964444444444446</v>
      </c>
      <c r="H445" s="67">
        <v>19.515555555555554</v>
      </c>
      <c r="I445" s="67">
        <v>72.288888888888877</v>
      </c>
      <c r="J445" s="67">
        <v>2515.84</v>
      </c>
    </row>
    <row r="446" spans="2:10" x14ac:dyDescent="0.2">
      <c r="B446" s="12" t="s">
        <v>1932</v>
      </c>
      <c r="C446" s="12" t="s">
        <v>1933</v>
      </c>
      <c r="D446" s="12" t="s">
        <v>376</v>
      </c>
      <c r="E446" s="12" t="s">
        <v>2844</v>
      </c>
      <c r="F446" s="12">
        <v>9</v>
      </c>
      <c r="G446" s="67">
        <v>29.373333333333335</v>
      </c>
      <c r="H446" s="67">
        <v>12.615</v>
      </c>
      <c r="I446" s="67">
        <v>46.676111111111112</v>
      </c>
      <c r="J446" s="67">
        <v>1595.96</v>
      </c>
    </row>
    <row r="447" spans="2:10" x14ac:dyDescent="0.2">
      <c r="B447" s="12" t="s">
        <v>1932</v>
      </c>
      <c r="C447" s="12" t="s">
        <v>1933</v>
      </c>
      <c r="D447" s="12" t="s">
        <v>376</v>
      </c>
      <c r="E447" s="12" t="s">
        <v>2844</v>
      </c>
      <c r="F447" s="12">
        <v>2</v>
      </c>
      <c r="G447" s="67">
        <v>6.527222222222222</v>
      </c>
      <c r="H447" s="67">
        <v>7.4155555555555548</v>
      </c>
      <c r="I447" s="67">
        <v>27.437222222222221</v>
      </c>
      <c r="J447" s="67">
        <v>744.84</v>
      </c>
    </row>
    <row r="448" spans="2:10" x14ac:dyDescent="0.2">
      <c r="B448" s="12" t="s">
        <v>1934</v>
      </c>
      <c r="C448" s="12" t="s">
        <v>1935</v>
      </c>
      <c r="D448" s="12" t="s">
        <v>376</v>
      </c>
      <c r="E448" s="12" t="s">
        <v>2844</v>
      </c>
      <c r="F448" s="12">
        <v>11</v>
      </c>
      <c r="G448" s="67">
        <v>39.884444444444441</v>
      </c>
      <c r="H448" s="67">
        <v>14.539444444444444</v>
      </c>
      <c r="I448" s="67">
        <v>54.708888888888893</v>
      </c>
      <c r="J448" s="67">
        <v>1964.39</v>
      </c>
    </row>
    <row r="449" spans="2:10" x14ac:dyDescent="0.2">
      <c r="B449" s="12" t="s">
        <v>655</v>
      </c>
      <c r="C449" s="12" t="s">
        <v>654</v>
      </c>
      <c r="D449" s="12" t="s">
        <v>376</v>
      </c>
      <c r="E449" s="12" t="s">
        <v>2843</v>
      </c>
      <c r="F449" s="12">
        <v>24</v>
      </c>
      <c r="G449" s="67">
        <v>55.391111111111108</v>
      </c>
      <c r="H449" s="67">
        <v>53.926666666666662</v>
      </c>
      <c r="I449" s="67">
        <v>172.56444444444443</v>
      </c>
      <c r="J449" s="67">
        <v>5073.88</v>
      </c>
    </row>
    <row r="450" spans="2:10" x14ac:dyDescent="0.2">
      <c r="B450" s="12" t="s">
        <v>674</v>
      </c>
      <c r="C450" s="12" t="s">
        <v>665</v>
      </c>
      <c r="D450" s="12" t="s">
        <v>376</v>
      </c>
      <c r="E450" s="12" t="s">
        <v>2843</v>
      </c>
      <c r="F450" s="12">
        <v>15</v>
      </c>
      <c r="G450" s="67">
        <v>23.406666666666666</v>
      </c>
      <c r="H450" s="67">
        <v>33.155000000000001</v>
      </c>
      <c r="I450" s="67">
        <v>106.09611111111111</v>
      </c>
      <c r="J450" s="67">
        <v>2927.84</v>
      </c>
    </row>
    <row r="451" spans="2:10" x14ac:dyDescent="0.2">
      <c r="B451" s="12" t="s">
        <v>1936</v>
      </c>
      <c r="C451" s="12" t="s">
        <v>1937</v>
      </c>
      <c r="D451" s="12" t="s">
        <v>376</v>
      </c>
      <c r="E451" s="12" t="s">
        <v>2844</v>
      </c>
      <c r="F451" s="12">
        <v>16</v>
      </c>
      <c r="G451" s="67">
        <v>37.351666666666667</v>
      </c>
      <c r="H451" s="67">
        <v>31.527222222222221</v>
      </c>
      <c r="I451" s="67">
        <v>166.41166666666669</v>
      </c>
      <c r="J451" s="67">
        <v>4235.2299999999996</v>
      </c>
    </row>
    <row r="452" spans="2:10" x14ac:dyDescent="0.2">
      <c r="B452" s="12" t="s">
        <v>683</v>
      </c>
      <c r="C452" s="12" t="s">
        <v>684</v>
      </c>
      <c r="D452" s="12" t="s">
        <v>376</v>
      </c>
      <c r="E452" s="12" t="s">
        <v>2844</v>
      </c>
      <c r="F452" s="12">
        <v>6</v>
      </c>
      <c r="G452" s="67">
        <v>53.564999999999998</v>
      </c>
      <c r="H452" s="67">
        <v>27.691666666666666</v>
      </c>
      <c r="I452" s="67">
        <v>88.612222222222215</v>
      </c>
      <c r="J452" s="67">
        <v>3057.64</v>
      </c>
    </row>
    <row r="453" spans="2:10" x14ac:dyDescent="0.2">
      <c r="B453" s="12" t="s">
        <v>687</v>
      </c>
      <c r="C453" s="12" t="s">
        <v>688</v>
      </c>
      <c r="D453" s="12" t="s">
        <v>376</v>
      </c>
      <c r="E453" s="12" t="s">
        <v>2844</v>
      </c>
      <c r="F453" s="12">
        <v>17</v>
      </c>
      <c r="G453" s="67">
        <v>15.156111111111111</v>
      </c>
      <c r="H453" s="67">
        <v>21.47</v>
      </c>
      <c r="I453" s="67">
        <v>68.703333333333333</v>
      </c>
      <c r="J453" s="67">
        <v>1895.93</v>
      </c>
    </row>
    <row r="454" spans="2:10" x14ac:dyDescent="0.2">
      <c r="B454" s="12" t="s">
        <v>687</v>
      </c>
      <c r="C454" s="12" t="s">
        <v>688</v>
      </c>
      <c r="D454" s="12" t="s">
        <v>376</v>
      </c>
      <c r="E454" s="12" t="s">
        <v>2844</v>
      </c>
      <c r="F454" s="12">
        <v>2</v>
      </c>
      <c r="G454" s="67">
        <v>1.7833333333333334</v>
      </c>
      <c r="H454" s="67">
        <v>2.5261111111111112</v>
      </c>
      <c r="I454" s="67">
        <v>8.0827777777777783</v>
      </c>
      <c r="J454" s="67">
        <v>223.06</v>
      </c>
    </row>
    <row r="455" spans="2:10" x14ac:dyDescent="0.2">
      <c r="B455" s="12" t="s">
        <v>689</v>
      </c>
      <c r="C455" s="12" t="s">
        <v>690</v>
      </c>
      <c r="D455" s="12" t="s">
        <v>376</v>
      </c>
      <c r="E455" s="12" t="s">
        <v>2844</v>
      </c>
      <c r="F455" s="12">
        <v>4</v>
      </c>
      <c r="G455" s="67">
        <v>10.504444444444445</v>
      </c>
      <c r="H455" s="67">
        <v>8.9994444444444444</v>
      </c>
      <c r="I455" s="67">
        <v>31.925555555555555</v>
      </c>
      <c r="J455" s="67">
        <v>925.73</v>
      </c>
    </row>
    <row r="456" spans="2:10" x14ac:dyDescent="0.2">
      <c r="B456" s="12" t="s">
        <v>689</v>
      </c>
      <c r="C456" s="12" t="s">
        <v>690</v>
      </c>
      <c r="D456" s="12" t="s">
        <v>376</v>
      </c>
      <c r="E456" s="12" t="s">
        <v>2844</v>
      </c>
      <c r="F456" s="12">
        <v>30</v>
      </c>
      <c r="G456" s="67">
        <v>78.529444444444437</v>
      </c>
      <c r="H456" s="67">
        <v>45.814999999999998</v>
      </c>
      <c r="I456" s="67">
        <v>170.06</v>
      </c>
      <c r="J456" s="67">
        <v>5299.28</v>
      </c>
    </row>
    <row r="457" spans="2:10" x14ac:dyDescent="0.2">
      <c r="B457" s="12" t="s">
        <v>692</v>
      </c>
      <c r="C457" s="12" t="s">
        <v>690</v>
      </c>
      <c r="D457" s="12" t="s">
        <v>376</v>
      </c>
      <c r="E457" s="12" t="s">
        <v>2843</v>
      </c>
      <c r="F457" s="12">
        <v>7</v>
      </c>
      <c r="G457" s="67">
        <v>18.310555555555553</v>
      </c>
      <c r="H457" s="67">
        <v>13.660555555555554</v>
      </c>
      <c r="I457" s="67">
        <v>49.18611111111111</v>
      </c>
      <c r="J457" s="67">
        <v>1460.83</v>
      </c>
    </row>
    <row r="458" spans="2:10" x14ac:dyDescent="0.2">
      <c r="B458" s="12" t="s">
        <v>694</v>
      </c>
      <c r="C458" s="12" t="s">
        <v>690</v>
      </c>
      <c r="D458" s="12" t="s">
        <v>376</v>
      </c>
      <c r="E458" s="12" t="s">
        <v>2843</v>
      </c>
      <c r="F458" s="12">
        <v>22</v>
      </c>
      <c r="G458" s="67">
        <v>57.547222222222217</v>
      </c>
      <c r="H458" s="67">
        <v>34.924999999999997</v>
      </c>
      <c r="I458" s="67">
        <v>128.95833333333334</v>
      </c>
      <c r="J458" s="67">
        <v>3985.75</v>
      </c>
    </row>
    <row r="459" spans="2:10" x14ac:dyDescent="0.2">
      <c r="B459" s="12" t="s">
        <v>695</v>
      </c>
      <c r="C459" s="12" t="s">
        <v>690</v>
      </c>
      <c r="D459" s="12" t="s">
        <v>376</v>
      </c>
      <c r="E459" s="12" t="s">
        <v>2844</v>
      </c>
      <c r="F459" s="12">
        <v>24</v>
      </c>
      <c r="G459" s="67">
        <v>62.778888888888886</v>
      </c>
      <c r="H459" s="67">
        <v>47.548888888888889</v>
      </c>
      <c r="I459" s="67">
        <v>170.91555555555556</v>
      </c>
      <c r="J459" s="67">
        <v>5062.38</v>
      </c>
    </row>
    <row r="460" spans="2:10" x14ac:dyDescent="0.2">
      <c r="B460" s="12" t="s">
        <v>1721</v>
      </c>
      <c r="C460" s="12" t="s">
        <v>690</v>
      </c>
      <c r="D460" s="12" t="s">
        <v>376</v>
      </c>
      <c r="E460" s="12" t="s">
        <v>2844</v>
      </c>
      <c r="F460" s="12">
        <v>13</v>
      </c>
      <c r="G460" s="67">
        <v>34.005000000000003</v>
      </c>
      <c r="H460" s="67">
        <v>26.158333333333335</v>
      </c>
      <c r="I460" s="67">
        <v>93.86944444444444</v>
      </c>
      <c r="J460" s="67">
        <v>2772.59</v>
      </c>
    </row>
    <row r="461" spans="2:10" x14ac:dyDescent="0.2">
      <c r="B461" s="12" t="s">
        <v>696</v>
      </c>
      <c r="C461" s="12" t="s">
        <v>690</v>
      </c>
      <c r="D461" s="12" t="s">
        <v>376</v>
      </c>
      <c r="E461" s="12" t="s">
        <v>2843</v>
      </c>
      <c r="F461" s="12">
        <v>24</v>
      </c>
      <c r="G461" s="67">
        <v>62.778333333333336</v>
      </c>
      <c r="H461" s="67">
        <v>41.49666666666667</v>
      </c>
      <c r="I461" s="67">
        <v>151.54833333333332</v>
      </c>
      <c r="J461" s="67">
        <v>4604.82</v>
      </c>
    </row>
    <row r="462" spans="2:10" x14ac:dyDescent="0.2">
      <c r="B462" s="12" t="s">
        <v>696</v>
      </c>
      <c r="C462" s="12" t="s">
        <v>690</v>
      </c>
      <c r="D462" s="12" t="s">
        <v>376</v>
      </c>
      <c r="E462" s="12" t="s">
        <v>2843</v>
      </c>
      <c r="F462" s="12">
        <v>1</v>
      </c>
      <c r="G462" s="67">
        <v>2.6155555555555554</v>
      </c>
      <c r="H462" s="67">
        <v>1.7288888888888889</v>
      </c>
      <c r="I462" s="67">
        <v>6.3144444444444439</v>
      </c>
      <c r="J462" s="67">
        <v>191.86</v>
      </c>
    </row>
    <row r="463" spans="2:10" x14ac:dyDescent="0.2">
      <c r="B463" s="12" t="s">
        <v>697</v>
      </c>
      <c r="C463" s="12" t="s">
        <v>690</v>
      </c>
      <c r="D463" s="12" t="s">
        <v>376</v>
      </c>
      <c r="E463" s="12" t="s">
        <v>2843</v>
      </c>
      <c r="F463" s="12">
        <v>6</v>
      </c>
      <c r="G463" s="67">
        <v>15.694444444444445</v>
      </c>
      <c r="H463" s="67">
        <v>13.57</v>
      </c>
      <c r="I463" s="67">
        <v>48.113888888888887</v>
      </c>
      <c r="J463" s="67">
        <v>1392.81</v>
      </c>
    </row>
    <row r="464" spans="2:10" x14ac:dyDescent="0.2">
      <c r="B464" s="12" t="s">
        <v>697</v>
      </c>
      <c r="C464" s="12" t="s">
        <v>690</v>
      </c>
      <c r="D464" s="12" t="s">
        <v>376</v>
      </c>
      <c r="E464" s="12" t="s">
        <v>2843</v>
      </c>
      <c r="F464" s="12">
        <v>1</v>
      </c>
      <c r="G464" s="67">
        <v>2.6155555555555554</v>
      </c>
      <c r="H464" s="67">
        <v>2.2616666666666667</v>
      </c>
      <c r="I464" s="67">
        <v>8.0188888888888901</v>
      </c>
      <c r="J464" s="67">
        <v>232.13</v>
      </c>
    </row>
    <row r="465" spans="2:10" x14ac:dyDescent="0.2">
      <c r="B465" s="12" t="s">
        <v>698</v>
      </c>
      <c r="C465" s="12" t="s">
        <v>690</v>
      </c>
      <c r="D465" s="12" t="s">
        <v>376</v>
      </c>
      <c r="E465" s="12" t="s">
        <v>2843</v>
      </c>
      <c r="F465" s="12">
        <v>30</v>
      </c>
      <c r="G465" s="67">
        <v>72.819999999999993</v>
      </c>
      <c r="H465" s="67">
        <v>59.973888888888887</v>
      </c>
      <c r="I465" s="67">
        <v>215.36555555555555</v>
      </c>
      <c r="J465" s="67">
        <v>6266.87</v>
      </c>
    </row>
    <row r="466" spans="2:10" x14ac:dyDescent="0.2">
      <c r="B466" s="12" t="s">
        <v>699</v>
      </c>
      <c r="C466" s="12" t="s">
        <v>690</v>
      </c>
      <c r="D466" s="12" t="s">
        <v>376</v>
      </c>
      <c r="E466" s="12" t="s">
        <v>2844</v>
      </c>
      <c r="F466" s="12">
        <v>19</v>
      </c>
      <c r="G466" s="67">
        <v>49.7</v>
      </c>
      <c r="H466" s="67">
        <v>42.966666666666669</v>
      </c>
      <c r="I466" s="67">
        <v>152.3438888888889</v>
      </c>
      <c r="J466" s="67">
        <v>4410.1899999999996</v>
      </c>
    </row>
    <row r="467" spans="2:10" x14ac:dyDescent="0.2">
      <c r="B467" s="12" t="s">
        <v>699</v>
      </c>
      <c r="C467" s="12" t="s">
        <v>690</v>
      </c>
      <c r="D467" s="12" t="s">
        <v>376</v>
      </c>
      <c r="E467" s="12" t="s">
        <v>2844</v>
      </c>
      <c r="F467" s="12">
        <v>30</v>
      </c>
      <c r="G467" s="67">
        <v>78.473333333333329</v>
      </c>
      <c r="H467" s="67">
        <v>67.668333333333337</v>
      </c>
      <c r="I467" s="67">
        <v>239.98833333333334</v>
      </c>
      <c r="J467" s="67">
        <v>6950.34</v>
      </c>
    </row>
    <row r="468" spans="2:10" x14ac:dyDescent="0.2">
      <c r="B468" s="12" t="s">
        <v>700</v>
      </c>
      <c r="C468" s="12" t="s">
        <v>690</v>
      </c>
      <c r="D468" s="12" t="s">
        <v>376</v>
      </c>
      <c r="E468" s="12" t="s">
        <v>2844</v>
      </c>
      <c r="F468" s="12">
        <v>2</v>
      </c>
      <c r="G468" s="67">
        <v>5.4838888888888881</v>
      </c>
      <c r="H468" s="67">
        <v>4.2905555555555557</v>
      </c>
      <c r="I468" s="67">
        <v>15.336666666666666</v>
      </c>
      <c r="J468" s="67">
        <v>452</v>
      </c>
    </row>
    <row r="469" spans="2:10" x14ac:dyDescent="0.2">
      <c r="B469" s="12" t="s">
        <v>1719</v>
      </c>
      <c r="C469" s="12" t="s">
        <v>690</v>
      </c>
      <c r="D469" s="12" t="s">
        <v>376</v>
      </c>
      <c r="E469" s="12" t="s">
        <v>2843</v>
      </c>
      <c r="F469" s="12">
        <v>3</v>
      </c>
      <c r="G469" s="67">
        <v>8.2205555555555563</v>
      </c>
      <c r="H469" s="67">
        <v>7.2050000000000001</v>
      </c>
      <c r="I469" s="67">
        <v>25.466666666666665</v>
      </c>
      <c r="J469" s="67">
        <v>736.06</v>
      </c>
    </row>
    <row r="470" spans="2:10" x14ac:dyDescent="0.2">
      <c r="B470" s="12" t="s">
        <v>1615</v>
      </c>
      <c r="C470" s="12" t="s">
        <v>690</v>
      </c>
      <c r="D470" s="12" t="s">
        <v>376</v>
      </c>
      <c r="E470" s="12" t="s">
        <v>2844</v>
      </c>
      <c r="F470" s="12">
        <v>2</v>
      </c>
      <c r="G470" s="67">
        <v>5.4816666666666665</v>
      </c>
      <c r="H470" s="67">
        <v>5.08</v>
      </c>
      <c r="I470" s="67">
        <v>17.863888888888891</v>
      </c>
      <c r="J470" s="67">
        <v>511.66</v>
      </c>
    </row>
    <row r="471" spans="2:10" x14ac:dyDescent="0.2">
      <c r="B471" s="12" t="s">
        <v>701</v>
      </c>
      <c r="C471" s="12" t="s">
        <v>690</v>
      </c>
      <c r="D471" s="12" t="s">
        <v>376</v>
      </c>
      <c r="E471" s="12" t="s">
        <v>2843</v>
      </c>
      <c r="F471" s="12">
        <v>13</v>
      </c>
      <c r="G471" s="67">
        <v>35.951111111111111</v>
      </c>
      <c r="H471" s="67">
        <v>29.438333333333333</v>
      </c>
      <c r="I471" s="67">
        <v>105.11666666666667</v>
      </c>
      <c r="J471" s="67">
        <v>3069.11</v>
      </c>
    </row>
    <row r="472" spans="2:10" x14ac:dyDescent="0.2">
      <c r="B472" s="12" t="s">
        <v>1720</v>
      </c>
      <c r="C472" s="12" t="s">
        <v>690</v>
      </c>
      <c r="D472" s="12" t="s">
        <v>376</v>
      </c>
      <c r="E472" s="12" t="s">
        <v>2844</v>
      </c>
      <c r="F472" s="12">
        <v>12</v>
      </c>
      <c r="G472" s="67">
        <v>32.317222222222227</v>
      </c>
      <c r="H472" s="67">
        <v>29.448888888888892</v>
      </c>
      <c r="I472" s="67">
        <v>103.92277777777777</v>
      </c>
      <c r="J472" s="67">
        <v>2982.4</v>
      </c>
    </row>
    <row r="473" spans="2:10" x14ac:dyDescent="0.2">
      <c r="B473" s="12" t="s">
        <v>704</v>
      </c>
      <c r="C473" s="12" t="s">
        <v>705</v>
      </c>
      <c r="D473" s="12" t="s">
        <v>376</v>
      </c>
      <c r="E473" s="12" t="s">
        <v>2844</v>
      </c>
      <c r="F473" s="12">
        <v>38</v>
      </c>
      <c r="G473" s="67">
        <v>12.943333333333333</v>
      </c>
      <c r="H473" s="67">
        <v>18.401666666666667</v>
      </c>
      <c r="I473" s="67">
        <v>58.88666666666667</v>
      </c>
      <c r="J473" s="67">
        <v>1624.17</v>
      </c>
    </row>
    <row r="474" spans="2:10" x14ac:dyDescent="0.2">
      <c r="B474" s="12" t="s">
        <v>704</v>
      </c>
      <c r="C474" s="12" t="s">
        <v>705</v>
      </c>
      <c r="D474" s="12" t="s">
        <v>376</v>
      </c>
      <c r="E474" s="12" t="s">
        <v>2844</v>
      </c>
      <c r="F474" s="12">
        <v>80</v>
      </c>
      <c r="G474" s="67">
        <v>26.496111111111112</v>
      </c>
      <c r="H474" s="67">
        <v>43.291666666666664</v>
      </c>
      <c r="I474" s="67">
        <v>138.5338888888889</v>
      </c>
      <c r="J474" s="67">
        <v>3749.79</v>
      </c>
    </row>
    <row r="475" spans="2:10" x14ac:dyDescent="0.2">
      <c r="B475" s="12" t="s">
        <v>704</v>
      </c>
      <c r="C475" s="12" t="s">
        <v>705</v>
      </c>
      <c r="D475" s="12" t="s">
        <v>376</v>
      </c>
      <c r="E475" s="12" t="s">
        <v>2844</v>
      </c>
      <c r="F475" s="12">
        <v>6</v>
      </c>
      <c r="G475" s="67">
        <v>2.088888888888889</v>
      </c>
      <c r="H475" s="67">
        <v>5.4177777777777774</v>
      </c>
      <c r="I475" s="67">
        <v>17.336111111111112</v>
      </c>
      <c r="J475" s="67">
        <v>447.17</v>
      </c>
    </row>
    <row r="476" spans="2:10" x14ac:dyDescent="0.2">
      <c r="B476" s="12" t="s">
        <v>704</v>
      </c>
      <c r="C476" s="12" t="s">
        <v>705</v>
      </c>
      <c r="D476" s="12" t="s">
        <v>376</v>
      </c>
      <c r="E476" s="12" t="s">
        <v>2844</v>
      </c>
      <c r="F476" s="12">
        <v>80</v>
      </c>
      <c r="G476" s="67">
        <v>25.88111111111111</v>
      </c>
      <c r="H476" s="67">
        <v>37.073888888888888</v>
      </c>
      <c r="I476" s="67">
        <v>118.63555555555556</v>
      </c>
      <c r="J476" s="67">
        <v>3268.63</v>
      </c>
    </row>
    <row r="477" spans="2:10" x14ac:dyDescent="0.2">
      <c r="B477" s="12" t="s">
        <v>706</v>
      </c>
      <c r="C477" s="12" t="s">
        <v>705</v>
      </c>
      <c r="D477" s="12" t="s">
        <v>376</v>
      </c>
      <c r="E477" s="12" t="s">
        <v>2843</v>
      </c>
      <c r="F477" s="12">
        <v>68</v>
      </c>
      <c r="G477" s="67">
        <v>22.021666666666665</v>
      </c>
      <c r="H477" s="67">
        <v>36.032777777777781</v>
      </c>
      <c r="I477" s="67">
        <v>115.30555555555556</v>
      </c>
      <c r="J477" s="67">
        <v>3120.48</v>
      </c>
    </row>
    <row r="478" spans="2:10" x14ac:dyDescent="0.2">
      <c r="B478" s="12" t="s">
        <v>707</v>
      </c>
      <c r="C478" s="12" t="s">
        <v>705</v>
      </c>
      <c r="D478" s="12" t="s">
        <v>376</v>
      </c>
      <c r="E478" s="12" t="s">
        <v>2844</v>
      </c>
      <c r="F478" s="12">
        <v>28</v>
      </c>
      <c r="G478" s="67">
        <v>9.5372222222222209</v>
      </c>
      <c r="H478" s="67">
        <v>18.64</v>
      </c>
      <c r="I478" s="67">
        <v>59.648333333333341</v>
      </c>
      <c r="J478" s="67">
        <v>1580.86</v>
      </c>
    </row>
    <row r="479" spans="2:10" x14ac:dyDescent="0.2">
      <c r="B479" s="12" t="s">
        <v>707</v>
      </c>
      <c r="C479" s="12" t="s">
        <v>705</v>
      </c>
      <c r="D479" s="12" t="s">
        <v>376</v>
      </c>
      <c r="E479" s="12" t="s">
        <v>2844</v>
      </c>
      <c r="F479" s="12">
        <v>80</v>
      </c>
      <c r="G479" s="67">
        <v>25.983888888888888</v>
      </c>
      <c r="H479" s="67">
        <v>37.247777777777777</v>
      </c>
      <c r="I479" s="67">
        <v>119.19277777777776</v>
      </c>
      <c r="J479" s="67">
        <v>3283.64</v>
      </c>
    </row>
    <row r="480" spans="2:10" x14ac:dyDescent="0.2">
      <c r="B480" s="12" t="s">
        <v>1938</v>
      </c>
      <c r="C480" s="12" t="s">
        <v>1939</v>
      </c>
      <c r="D480" s="12" t="s">
        <v>376</v>
      </c>
      <c r="E480" s="12" t="s">
        <v>2844</v>
      </c>
      <c r="F480" s="12">
        <v>1</v>
      </c>
      <c r="G480" s="67">
        <v>7.9294444444444441</v>
      </c>
      <c r="H480" s="67">
        <v>2.2472222222222222</v>
      </c>
      <c r="I480" s="67">
        <v>11.046111111111111</v>
      </c>
      <c r="J480" s="67">
        <v>382.01</v>
      </c>
    </row>
    <row r="481" spans="2:10" x14ac:dyDescent="0.2">
      <c r="B481" s="12" t="s">
        <v>1938</v>
      </c>
      <c r="C481" s="12" t="s">
        <v>1939</v>
      </c>
      <c r="D481" s="12" t="s">
        <v>376</v>
      </c>
      <c r="E481" s="12" t="s">
        <v>2844</v>
      </c>
      <c r="F481" s="12">
        <v>1</v>
      </c>
      <c r="G481" s="67">
        <v>11.83</v>
      </c>
      <c r="H481" s="67">
        <v>4.1455555555555561</v>
      </c>
      <c r="I481" s="67">
        <v>19.84611111111111</v>
      </c>
      <c r="J481" s="67">
        <v>644.79</v>
      </c>
    </row>
    <row r="482" spans="2:10" x14ac:dyDescent="0.2">
      <c r="B482" s="12" t="s">
        <v>1938</v>
      </c>
      <c r="C482" s="12" t="s">
        <v>1939</v>
      </c>
      <c r="D482" s="12" t="s">
        <v>376</v>
      </c>
      <c r="E482" s="12" t="s">
        <v>2844</v>
      </c>
      <c r="F482" s="12">
        <v>1</v>
      </c>
      <c r="G482" s="67">
        <v>7.9711111111111101</v>
      </c>
      <c r="H482" s="67">
        <v>2.4233333333333333</v>
      </c>
      <c r="I482" s="67">
        <v>12.023333333333333</v>
      </c>
      <c r="J482" s="67">
        <v>403.52</v>
      </c>
    </row>
    <row r="483" spans="2:10" x14ac:dyDescent="0.2">
      <c r="B483" s="12" t="s">
        <v>1632</v>
      </c>
      <c r="C483" s="12" t="s">
        <v>1633</v>
      </c>
      <c r="D483" s="12" t="s">
        <v>376</v>
      </c>
      <c r="E483" s="12" t="s">
        <v>2844</v>
      </c>
      <c r="F483" s="12">
        <v>20</v>
      </c>
      <c r="G483" s="67">
        <v>12.151111111111112</v>
      </c>
      <c r="H483" s="67">
        <v>33.891111111111108</v>
      </c>
      <c r="I483" s="67">
        <v>108.4511111111111</v>
      </c>
      <c r="J483" s="67">
        <v>2780.88</v>
      </c>
    </row>
    <row r="484" spans="2:10" x14ac:dyDescent="0.2">
      <c r="B484" s="12" t="s">
        <v>785</v>
      </c>
      <c r="C484" s="12" t="s">
        <v>786</v>
      </c>
      <c r="D484" s="12" t="s">
        <v>376</v>
      </c>
      <c r="E484" s="12" t="s">
        <v>2843</v>
      </c>
      <c r="F484" s="12">
        <v>9</v>
      </c>
      <c r="G484" s="67">
        <v>11.965555555555556</v>
      </c>
      <c r="H484" s="67">
        <v>7.2855555555555549</v>
      </c>
      <c r="I484" s="67">
        <v>23.313333333333333</v>
      </c>
      <c r="J484" s="67">
        <v>766.16</v>
      </c>
    </row>
    <row r="485" spans="2:10" x14ac:dyDescent="0.2">
      <c r="B485" s="12" t="s">
        <v>801</v>
      </c>
      <c r="C485" s="12" t="s">
        <v>802</v>
      </c>
      <c r="D485" s="12" t="s">
        <v>376</v>
      </c>
      <c r="E485" s="12" t="s">
        <v>2844</v>
      </c>
      <c r="F485" s="12">
        <v>473</v>
      </c>
      <c r="G485" s="67">
        <v>40.102777777777781</v>
      </c>
      <c r="H485" s="67">
        <v>41.391111111111108</v>
      </c>
      <c r="I485" s="67">
        <v>479.31944444444446</v>
      </c>
      <c r="J485" s="67">
        <v>10094.64</v>
      </c>
    </row>
    <row r="486" spans="2:10" x14ac:dyDescent="0.2">
      <c r="B486" s="12" t="s">
        <v>801</v>
      </c>
      <c r="C486" s="12" t="s">
        <v>802</v>
      </c>
      <c r="D486" s="12" t="s">
        <v>376</v>
      </c>
      <c r="E486" s="12" t="s">
        <v>2844</v>
      </c>
      <c r="F486" s="12">
        <v>750</v>
      </c>
      <c r="G486" s="67">
        <v>63.333333333333336</v>
      </c>
      <c r="H486" s="67">
        <v>81.483888888888885</v>
      </c>
      <c r="I486" s="67">
        <v>810.01388888888891</v>
      </c>
      <c r="J486" s="67">
        <v>17186.96</v>
      </c>
    </row>
    <row r="487" spans="2:10" x14ac:dyDescent="0.2">
      <c r="B487" s="12" t="s">
        <v>801</v>
      </c>
      <c r="C487" s="12" t="s">
        <v>802</v>
      </c>
      <c r="D487" s="12" t="s">
        <v>376</v>
      </c>
      <c r="E487" s="12" t="s">
        <v>2844</v>
      </c>
      <c r="F487" s="12">
        <v>744</v>
      </c>
      <c r="G487" s="67">
        <v>63.333333333333336</v>
      </c>
      <c r="H487" s="67">
        <v>66.457222222222228</v>
      </c>
      <c r="I487" s="67">
        <v>758.26333333333321</v>
      </c>
      <c r="J487" s="67">
        <v>15984.97</v>
      </c>
    </row>
    <row r="488" spans="2:10" x14ac:dyDescent="0.2">
      <c r="B488" s="12" t="s">
        <v>1940</v>
      </c>
      <c r="C488" s="12" t="s">
        <v>1941</v>
      </c>
      <c r="D488" s="12" t="s">
        <v>376</v>
      </c>
      <c r="E488" s="12" t="s">
        <v>2844</v>
      </c>
      <c r="F488" s="12">
        <v>2</v>
      </c>
      <c r="G488" s="67">
        <v>4.41</v>
      </c>
      <c r="H488" s="67">
        <v>13.768888888888888</v>
      </c>
      <c r="I488" s="67">
        <v>66.694444444444443</v>
      </c>
      <c r="J488" s="67">
        <v>1527.72</v>
      </c>
    </row>
    <row r="489" spans="2:10" x14ac:dyDescent="0.2">
      <c r="B489" s="12" t="s">
        <v>1942</v>
      </c>
      <c r="C489" s="12" t="s">
        <v>1943</v>
      </c>
      <c r="D489" s="12" t="s">
        <v>376</v>
      </c>
      <c r="E489" s="12" t="s">
        <v>2844</v>
      </c>
      <c r="F489" s="12">
        <v>1</v>
      </c>
      <c r="G489" s="67">
        <v>2.11</v>
      </c>
      <c r="H489" s="67">
        <v>4.6444444444444439</v>
      </c>
      <c r="I489" s="67">
        <v>24.812777777777775</v>
      </c>
      <c r="J489" s="67">
        <v>568.21</v>
      </c>
    </row>
    <row r="490" spans="2:10" x14ac:dyDescent="0.2">
      <c r="B490" s="12" t="s">
        <v>1944</v>
      </c>
      <c r="C490" s="12" t="s">
        <v>1945</v>
      </c>
      <c r="D490" s="12" t="s">
        <v>376</v>
      </c>
      <c r="E490" s="12" t="s">
        <v>2844</v>
      </c>
      <c r="F490" s="12">
        <v>4</v>
      </c>
      <c r="G490" s="67">
        <v>0.435</v>
      </c>
      <c r="H490" s="67">
        <v>11.112222222222222</v>
      </c>
      <c r="I490" s="67">
        <v>48.892777777777781</v>
      </c>
      <c r="J490" s="67">
        <v>1087.92</v>
      </c>
    </row>
    <row r="491" spans="2:10" x14ac:dyDescent="0.2">
      <c r="B491" s="12">
        <v>31811151</v>
      </c>
      <c r="C491" s="12" t="s">
        <v>1946</v>
      </c>
      <c r="D491" s="12" t="s">
        <v>376</v>
      </c>
      <c r="E491" s="12" t="s">
        <v>2844</v>
      </c>
      <c r="F491" s="12">
        <v>5</v>
      </c>
      <c r="G491" s="67">
        <v>0</v>
      </c>
      <c r="H491" s="67">
        <v>1.1299999999999999</v>
      </c>
      <c r="I491" s="67">
        <v>23.601111111111109</v>
      </c>
      <c r="J491" s="67">
        <v>445.16</v>
      </c>
    </row>
    <row r="492" spans="2:10" x14ac:dyDescent="0.2">
      <c r="B492" s="12">
        <v>31860323</v>
      </c>
      <c r="C492" s="12" t="s">
        <v>835</v>
      </c>
      <c r="D492" s="12" t="s">
        <v>376</v>
      </c>
      <c r="E492" s="12" t="s">
        <v>2844</v>
      </c>
      <c r="F492" s="12">
        <v>100</v>
      </c>
      <c r="G492" s="67">
        <v>13.958333333333334</v>
      </c>
      <c r="H492" s="67">
        <v>10.607222222222223</v>
      </c>
      <c r="I492" s="67">
        <v>33.942777777777778</v>
      </c>
      <c r="J492" s="67">
        <v>1053.1500000000001</v>
      </c>
    </row>
    <row r="493" spans="2:10" x14ac:dyDescent="0.2">
      <c r="B493" s="12">
        <v>31860919</v>
      </c>
      <c r="C493" s="12" t="s">
        <v>1947</v>
      </c>
      <c r="D493" s="12" t="s">
        <v>376</v>
      </c>
      <c r="E493" s="12" t="s">
        <v>2844</v>
      </c>
      <c r="F493" s="12">
        <v>7</v>
      </c>
      <c r="G493" s="67">
        <v>9.150555555555556</v>
      </c>
      <c r="H493" s="67">
        <v>9.2533333333333339</v>
      </c>
      <c r="I493" s="67">
        <v>29.610555555555557</v>
      </c>
      <c r="J493" s="67">
        <v>864.26</v>
      </c>
    </row>
    <row r="494" spans="2:10" x14ac:dyDescent="0.2">
      <c r="B494" s="12" t="s">
        <v>1948</v>
      </c>
      <c r="C494" s="12" t="s">
        <v>1949</v>
      </c>
      <c r="D494" s="12" t="s">
        <v>376</v>
      </c>
      <c r="E494" s="12" t="s">
        <v>2844</v>
      </c>
      <c r="F494" s="12">
        <v>29</v>
      </c>
      <c r="G494" s="67">
        <v>1.0066666666666668</v>
      </c>
      <c r="H494" s="67">
        <v>19.170000000000002</v>
      </c>
      <c r="I494" s="67">
        <v>72.211666666666673</v>
      </c>
      <c r="J494" s="67">
        <v>1662.99</v>
      </c>
    </row>
    <row r="495" spans="2:10" x14ac:dyDescent="0.2">
      <c r="B495" s="12" t="s">
        <v>1950</v>
      </c>
      <c r="C495" s="12" t="s">
        <v>1663</v>
      </c>
      <c r="D495" s="12" t="s">
        <v>376</v>
      </c>
      <c r="E495" s="12" t="s">
        <v>2844</v>
      </c>
      <c r="F495" s="12">
        <v>5</v>
      </c>
      <c r="G495" s="67">
        <v>1.1688888888888889</v>
      </c>
      <c r="H495" s="67">
        <v>5.6805555555555554</v>
      </c>
      <c r="I495" s="67">
        <v>42.522222222222226</v>
      </c>
      <c r="J495" s="67">
        <v>888.69</v>
      </c>
    </row>
    <row r="496" spans="2:10" x14ac:dyDescent="0.2">
      <c r="B496" s="12" t="s">
        <v>1951</v>
      </c>
      <c r="C496" s="12" t="s">
        <v>1663</v>
      </c>
      <c r="D496" s="12" t="s">
        <v>376</v>
      </c>
      <c r="E496" s="12" t="s">
        <v>2844</v>
      </c>
      <c r="F496" s="12">
        <v>4</v>
      </c>
      <c r="G496" s="67">
        <v>0.86499999999999999</v>
      </c>
      <c r="H496" s="67">
        <v>4.0205555555555561</v>
      </c>
      <c r="I496" s="67">
        <v>20.943333333333335</v>
      </c>
      <c r="J496" s="67">
        <v>464.92</v>
      </c>
    </row>
    <row r="497" spans="2:10" x14ac:dyDescent="0.2">
      <c r="B497" s="12" t="s">
        <v>1951</v>
      </c>
      <c r="C497" s="12" t="s">
        <v>1663</v>
      </c>
      <c r="D497" s="12" t="s">
        <v>376</v>
      </c>
      <c r="E497" s="12" t="s">
        <v>2844</v>
      </c>
      <c r="F497" s="12">
        <v>6</v>
      </c>
      <c r="G497" s="67">
        <v>1.6683333333333334</v>
      </c>
      <c r="H497" s="67">
        <v>9.2711111111111109</v>
      </c>
      <c r="I497" s="67">
        <v>59.193333333333335</v>
      </c>
      <c r="J497" s="67">
        <v>1262.3900000000001</v>
      </c>
    </row>
    <row r="498" spans="2:10" x14ac:dyDescent="0.2">
      <c r="B498" s="12">
        <v>4008748</v>
      </c>
      <c r="C498" s="12" t="s">
        <v>1952</v>
      </c>
      <c r="D498" s="12" t="s">
        <v>376</v>
      </c>
      <c r="E498" s="12" t="s">
        <v>2844</v>
      </c>
      <c r="F498" s="12">
        <v>6</v>
      </c>
      <c r="G498" s="67">
        <v>5.7572222222222216</v>
      </c>
      <c r="H498" s="67">
        <v>13.633333333333333</v>
      </c>
      <c r="I498" s="67">
        <v>52.634444444444448</v>
      </c>
      <c r="J498" s="67">
        <v>1296.45</v>
      </c>
    </row>
    <row r="499" spans="2:10" x14ac:dyDescent="0.2">
      <c r="B499" s="12">
        <v>4008748</v>
      </c>
      <c r="C499" s="12" t="s">
        <v>1952</v>
      </c>
      <c r="D499" s="12" t="s">
        <v>376</v>
      </c>
      <c r="E499" s="12" t="s">
        <v>2844</v>
      </c>
      <c r="F499" s="12">
        <v>6</v>
      </c>
      <c r="G499" s="67">
        <v>5.7572222222222216</v>
      </c>
      <c r="H499" s="67">
        <v>13.633333333333333</v>
      </c>
      <c r="I499" s="67">
        <v>52.634444444444448</v>
      </c>
      <c r="J499" s="67">
        <v>1296.45</v>
      </c>
    </row>
    <row r="500" spans="2:10" x14ac:dyDescent="0.2">
      <c r="B500" s="12">
        <v>4008748</v>
      </c>
      <c r="C500" s="12" t="s">
        <v>1952</v>
      </c>
      <c r="D500" s="12" t="s">
        <v>376</v>
      </c>
      <c r="E500" s="12" t="s">
        <v>2844</v>
      </c>
      <c r="F500" s="12">
        <v>1</v>
      </c>
      <c r="G500" s="67">
        <v>0.93388888888888877</v>
      </c>
      <c r="H500" s="67">
        <v>2.9461111111111111</v>
      </c>
      <c r="I500" s="67">
        <v>9.1583333333333332</v>
      </c>
      <c r="J500" s="67">
        <v>234.69</v>
      </c>
    </row>
    <row r="501" spans="2:10" x14ac:dyDescent="0.2">
      <c r="B501" s="12" t="s">
        <v>1565</v>
      </c>
      <c r="C501" s="12" t="s">
        <v>1566</v>
      </c>
      <c r="D501" s="12" t="s">
        <v>376</v>
      </c>
      <c r="E501" s="12" t="s">
        <v>2844</v>
      </c>
      <c r="F501" s="12">
        <v>25</v>
      </c>
      <c r="G501" s="67">
        <v>11.232222222222223</v>
      </c>
      <c r="H501" s="67">
        <v>19.401111111111113</v>
      </c>
      <c r="I501" s="67">
        <v>62.084444444444443</v>
      </c>
      <c r="J501" s="67">
        <v>1668.92</v>
      </c>
    </row>
    <row r="502" spans="2:10" x14ac:dyDescent="0.2">
      <c r="B502" s="12" t="s">
        <v>1174</v>
      </c>
      <c r="C502" s="12" t="s">
        <v>1175</v>
      </c>
      <c r="D502" s="12" t="s">
        <v>376</v>
      </c>
      <c r="E502" s="12" t="s">
        <v>2844</v>
      </c>
      <c r="F502" s="12">
        <v>4395</v>
      </c>
      <c r="G502" s="67">
        <v>218.16444444444446</v>
      </c>
      <c r="H502" s="67">
        <v>62.88666666666667</v>
      </c>
      <c r="I502" s="67">
        <v>1988.7844444444445</v>
      </c>
      <c r="J502" s="67">
        <v>40857.040000000001</v>
      </c>
    </row>
    <row r="503" spans="2:10" x14ac:dyDescent="0.2">
      <c r="B503" s="12" t="s">
        <v>1731</v>
      </c>
      <c r="C503" s="12" t="s">
        <v>1953</v>
      </c>
      <c r="D503" s="12" t="s">
        <v>376</v>
      </c>
      <c r="E503" s="12" t="s">
        <v>2844</v>
      </c>
      <c r="F503" s="12">
        <v>7</v>
      </c>
      <c r="G503" s="67">
        <v>105.72111111111111</v>
      </c>
      <c r="H503" s="67">
        <v>42.921111111111117</v>
      </c>
      <c r="I503" s="67">
        <v>146.51388888888889</v>
      </c>
      <c r="J503" s="67">
        <v>5312.81</v>
      </c>
    </row>
    <row r="504" spans="2:10" x14ac:dyDescent="0.2">
      <c r="B504" s="12" t="s">
        <v>1954</v>
      </c>
      <c r="C504" s="12" t="s">
        <v>1953</v>
      </c>
      <c r="D504" s="12" t="s">
        <v>376</v>
      </c>
      <c r="E504" s="12" t="s">
        <v>2844</v>
      </c>
      <c r="F504" s="12">
        <v>22</v>
      </c>
      <c r="G504" s="67">
        <v>8.3372222222222216</v>
      </c>
      <c r="H504" s="67">
        <v>56.084444444444443</v>
      </c>
      <c r="I504" s="67">
        <v>202.73277777777776</v>
      </c>
      <c r="J504" s="67">
        <v>4808.78</v>
      </c>
    </row>
    <row r="505" spans="2:10" x14ac:dyDescent="0.2">
      <c r="B505" s="12">
        <v>4501093</v>
      </c>
      <c r="C505" s="12" t="s">
        <v>1955</v>
      </c>
      <c r="D505" s="12" t="s">
        <v>376</v>
      </c>
      <c r="E505" s="12" t="s">
        <v>2844</v>
      </c>
      <c r="F505" s="12">
        <v>237</v>
      </c>
      <c r="G505" s="67">
        <v>0</v>
      </c>
      <c r="H505" s="67">
        <v>8.3783333333333339</v>
      </c>
      <c r="I505" s="67">
        <v>492.41833333333335</v>
      </c>
      <c r="J505" s="67">
        <v>9014.34</v>
      </c>
    </row>
    <row r="506" spans="2:10" x14ac:dyDescent="0.2">
      <c r="B506" s="12">
        <v>4504460</v>
      </c>
      <c r="C506" s="12" t="s">
        <v>1956</v>
      </c>
      <c r="D506" s="12" t="s">
        <v>376</v>
      </c>
      <c r="E506" s="12" t="s">
        <v>2844</v>
      </c>
      <c r="F506" s="12">
        <v>17</v>
      </c>
      <c r="G506" s="67">
        <v>4.2055555555555557</v>
      </c>
      <c r="H506" s="67">
        <v>17.323333333333334</v>
      </c>
      <c r="I506" s="67">
        <v>92.281111111111116</v>
      </c>
      <c r="J506" s="67">
        <v>2048.58</v>
      </c>
    </row>
    <row r="507" spans="2:10" x14ac:dyDescent="0.2">
      <c r="B507" s="12">
        <v>4506290</v>
      </c>
      <c r="C507" s="12" t="s">
        <v>1192</v>
      </c>
      <c r="D507" s="12" t="s">
        <v>376</v>
      </c>
      <c r="E507" s="12" t="s">
        <v>2844</v>
      </c>
      <c r="F507" s="12">
        <v>7</v>
      </c>
      <c r="G507" s="67">
        <v>10.51611111111111</v>
      </c>
      <c r="H507" s="67">
        <v>12.312777777777777</v>
      </c>
      <c r="I507" s="67">
        <v>43.036111111111119</v>
      </c>
      <c r="J507" s="67">
        <v>1185.57</v>
      </c>
    </row>
    <row r="508" spans="2:10" x14ac:dyDescent="0.2">
      <c r="B508" s="12">
        <v>4506293</v>
      </c>
      <c r="C508" s="12" t="s">
        <v>1194</v>
      </c>
      <c r="D508" s="12" t="s">
        <v>376</v>
      </c>
      <c r="E508" s="12" t="s">
        <v>2844</v>
      </c>
      <c r="F508" s="12">
        <v>10</v>
      </c>
      <c r="G508" s="67">
        <v>20.65722222222222</v>
      </c>
      <c r="H508" s="67">
        <v>27.812222222222221</v>
      </c>
      <c r="I508" s="67">
        <v>94.13944444444445</v>
      </c>
      <c r="J508" s="67">
        <v>2566.96</v>
      </c>
    </row>
    <row r="509" spans="2:10" x14ac:dyDescent="0.2">
      <c r="B509" s="12">
        <v>4506849</v>
      </c>
      <c r="C509" s="12" t="s">
        <v>1957</v>
      </c>
      <c r="D509" s="12" t="s">
        <v>376</v>
      </c>
      <c r="E509" s="12" t="s">
        <v>2844</v>
      </c>
      <c r="F509" s="12">
        <v>20</v>
      </c>
      <c r="G509" s="67">
        <v>28.965555555555554</v>
      </c>
      <c r="H509" s="67">
        <v>25.272222222222222</v>
      </c>
      <c r="I509" s="67">
        <v>91.48</v>
      </c>
      <c r="J509" s="67">
        <v>2622.92</v>
      </c>
    </row>
    <row r="510" spans="2:10" x14ac:dyDescent="0.2">
      <c r="B510" s="12">
        <v>4506849</v>
      </c>
      <c r="C510" s="12" t="s">
        <v>1957</v>
      </c>
      <c r="D510" s="12" t="s">
        <v>376</v>
      </c>
      <c r="E510" s="12" t="s">
        <v>2844</v>
      </c>
      <c r="F510" s="12">
        <v>5</v>
      </c>
      <c r="G510" s="67">
        <v>7.2411111111111115</v>
      </c>
      <c r="H510" s="67">
        <v>6.3177777777777777</v>
      </c>
      <c r="I510" s="67">
        <v>22.87</v>
      </c>
      <c r="J510" s="67">
        <v>655.72</v>
      </c>
    </row>
    <row r="511" spans="2:10" x14ac:dyDescent="0.2">
      <c r="B511" s="12">
        <v>4506854</v>
      </c>
      <c r="C511" s="12" t="s">
        <v>1958</v>
      </c>
      <c r="D511" s="12" t="s">
        <v>376</v>
      </c>
      <c r="E511" s="12" t="s">
        <v>2844</v>
      </c>
      <c r="F511" s="12">
        <v>15</v>
      </c>
      <c r="G511" s="67">
        <v>5.9666666666666668</v>
      </c>
      <c r="H511" s="67">
        <v>5.2411111111111115</v>
      </c>
      <c r="I511" s="67">
        <v>20.802777777777777</v>
      </c>
      <c r="J511" s="67">
        <v>576.19000000000005</v>
      </c>
    </row>
    <row r="512" spans="2:10" x14ac:dyDescent="0.2">
      <c r="B512" s="12" t="s">
        <v>1959</v>
      </c>
      <c r="C512" s="12" t="s">
        <v>1960</v>
      </c>
      <c r="D512" s="12" t="s">
        <v>376</v>
      </c>
      <c r="E512" s="12" t="s">
        <v>2844</v>
      </c>
      <c r="F512" s="12">
        <v>169</v>
      </c>
      <c r="G512" s="67">
        <v>1.0455555555555556</v>
      </c>
      <c r="H512" s="67">
        <v>5.0211111111111109</v>
      </c>
      <c r="I512" s="67">
        <v>17.046111111111113</v>
      </c>
      <c r="J512" s="67">
        <v>416.03</v>
      </c>
    </row>
    <row r="513" spans="2:10" x14ac:dyDescent="0.2">
      <c r="B513" s="12">
        <v>4507483</v>
      </c>
      <c r="C513" s="12" t="s">
        <v>1198</v>
      </c>
      <c r="D513" s="12" t="s">
        <v>376</v>
      </c>
      <c r="E513" s="12" t="s">
        <v>2844</v>
      </c>
      <c r="F513" s="12">
        <v>2</v>
      </c>
      <c r="G513" s="67">
        <v>0</v>
      </c>
      <c r="H513" s="67">
        <v>0.26499999999999996</v>
      </c>
      <c r="I513" s="67">
        <v>13.367222222222223</v>
      </c>
      <c r="J513" s="67">
        <v>245.38</v>
      </c>
    </row>
    <row r="514" spans="2:10" x14ac:dyDescent="0.2">
      <c r="B514" s="12">
        <v>4507964</v>
      </c>
      <c r="C514" s="12" t="s">
        <v>1961</v>
      </c>
      <c r="D514" s="12" t="s">
        <v>376</v>
      </c>
      <c r="E514" s="12" t="s">
        <v>2844</v>
      </c>
      <c r="F514" s="12">
        <v>110</v>
      </c>
      <c r="G514" s="67">
        <v>2.6144444444444446</v>
      </c>
      <c r="H514" s="67">
        <v>24.19222222222222</v>
      </c>
      <c r="I514" s="67">
        <v>84.49722222222222</v>
      </c>
      <c r="J514" s="67">
        <v>2003.47</v>
      </c>
    </row>
    <row r="515" spans="2:10" x14ac:dyDescent="0.2">
      <c r="B515" s="12">
        <v>4507964</v>
      </c>
      <c r="C515" s="12" t="s">
        <v>1961</v>
      </c>
      <c r="D515" s="12" t="s">
        <v>376</v>
      </c>
      <c r="E515" s="12" t="s">
        <v>2844</v>
      </c>
      <c r="F515" s="12">
        <v>2</v>
      </c>
      <c r="G515" s="67">
        <v>0.10777777777777778</v>
      </c>
      <c r="H515" s="67">
        <v>0.37555555555555553</v>
      </c>
      <c r="I515" s="67">
        <v>1.7405555555555556</v>
      </c>
      <c r="J515" s="67">
        <v>40.03</v>
      </c>
    </row>
    <row r="516" spans="2:10" x14ac:dyDescent="0.2">
      <c r="B516" s="12">
        <v>4510656</v>
      </c>
      <c r="C516" s="12" t="s">
        <v>1962</v>
      </c>
      <c r="D516" s="12" t="s">
        <v>376</v>
      </c>
      <c r="E516" s="12" t="s">
        <v>2844</v>
      </c>
      <c r="F516" s="12">
        <v>92</v>
      </c>
      <c r="G516" s="67">
        <v>88.662222222222226</v>
      </c>
      <c r="H516" s="67">
        <v>61.668888888888887</v>
      </c>
      <c r="I516" s="67">
        <v>228.35499999999999</v>
      </c>
      <c r="J516" s="67">
        <v>6816.35</v>
      </c>
    </row>
    <row r="517" spans="2:10" x14ac:dyDescent="0.2">
      <c r="B517" s="12" t="s">
        <v>1963</v>
      </c>
      <c r="C517" s="12" t="s">
        <v>1964</v>
      </c>
      <c r="D517" s="12" t="s">
        <v>376</v>
      </c>
      <c r="E517" s="12" t="s">
        <v>2844</v>
      </c>
      <c r="F517" s="12">
        <v>22</v>
      </c>
      <c r="G517" s="67">
        <v>6.1161111111111115</v>
      </c>
      <c r="H517" s="67">
        <v>6.0883333333333338</v>
      </c>
      <c r="I517" s="67">
        <v>19.482222222222223</v>
      </c>
      <c r="J517" s="67">
        <v>570.36</v>
      </c>
    </row>
    <row r="518" spans="2:10" x14ac:dyDescent="0.2">
      <c r="B518" s="12" t="s">
        <v>1201</v>
      </c>
      <c r="C518" s="12" t="s">
        <v>1202</v>
      </c>
      <c r="D518" s="12" t="s">
        <v>376</v>
      </c>
      <c r="E518" s="12" t="s">
        <v>2844</v>
      </c>
      <c r="F518" s="12">
        <v>4</v>
      </c>
      <c r="G518" s="67">
        <v>4.4400000000000004</v>
      </c>
      <c r="H518" s="67">
        <v>17.596666666666668</v>
      </c>
      <c r="I518" s="67">
        <v>60.543888888888887</v>
      </c>
      <c r="J518" s="67">
        <v>1486.45</v>
      </c>
    </row>
    <row r="519" spans="2:10" x14ac:dyDescent="0.2">
      <c r="B519" s="12" t="s">
        <v>1965</v>
      </c>
      <c r="C519" s="12" t="s">
        <v>1966</v>
      </c>
      <c r="D519" s="12" t="s">
        <v>376</v>
      </c>
      <c r="E519" s="12" t="s">
        <v>2844</v>
      </c>
      <c r="F519" s="12">
        <v>10</v>
      </c>
      <c r="G519" s="67">
        <v>22.166666666666668</v>
      </c>
      <c r="H519" s="67">
        <v>4.2611111111111111</v>
      </c>
      <c r="I519" s="67">
        <v>13.636111111111111</v>
      </c>
      <c r="J519" s="67">
        <v>721.15</v>
      </c>
    </row>
    <row r="520" spans="2:10" x14ac:dyDescent="0.2">
      <c r="B520" s="12" t="s">
        <v>1967</v>
      </c>
      <c r="C520" s="12" t="s">
        <v>1968</v>
      </c>
      <c r="D520" s="12" t="s">
        <v>376</v>
      </c>
      <c r="E520" s="12" t="s">
        <v>2844</v>
      </c>
      <c r="F520" s="12">
        <v>1</v>
      </c>
      <c r="G520" s="67">
        <v>2.0950000000000002</v>
      </c>
      <c r="H520" s="67">
        <v>3.1016666666666666</v>
      </c>
      <c r="I520" s="67">
        <v>17.168888888888887</v>
      </c>
      <c r="J520" s="67">
        <v>402.58</v>
      </c>
    </row>
    <row r="521" spans="2:10" x14ac:dyDescent="0.2">
      <c r="B521" s="12" t="s">
        <v>1967</v>
      </c>
      <c r="C521" s="12" t="s">
        <v>1968</v>
      </c>
      <c r="D521" s="12" t="s">
        <v>376</v>
      </c>
      <c r="E521" s="12" t="s">
        <v>2844</v>
      </c>
      <c r="F521" s="12">
        <v>1</v>
      </c>
      <c r="G521" s="67">
        <v>2.2955555555555556</v>
      </c>
      <c r="H521" s="67">
        <v>2.3544444444444448</v>
      </c>
      <c r="I521" s="67">
        <v>15.261111111111111</v>
      </c>
      <c r="J521" s="67">
        <v>358.4</v>
      </c>
    </row>
    <row r="522" spans="2:10" x14ac:dyDescent="0.2">
      <c r="B522" s="12" t="s">
        <v>1636</v>
      </c>
      <c r="C522" s="12" t="s">
        <v>1637</v>
      </c>
      <c r="D522" s="12" t="s">
        <v>376</v>
      </c>
      <c r="E522" s="12" t="s">
        <v>2844</v>
      </c>
      <c r="F522" s="12">
        <v>486</v>
      </c>
      <c r="G522" s="67">
        <v>158.89944444444444</v>
      </c>
      <c r="H522" s="67">
        <v>67.781111111111102</v>
      </c>
      <c r="I522" s="67">
        <v>548.79166666666663</v>
      </c>
      <c r="J522" s="67">
        <v>13958.5</v>
      </c>
    </row>
    <row r="523" spans="2:10" x14ac:dyDescent="0.2">
      <c r="B523" s="12" t="s">
        <v>1636</v>
      </c>
      <c r="C523" s="12" t="s">
        <v>1637</v>
      </c>
      <c r="D523" s="12" t="s">
        <v>376</v>
      </c>
      <c r="E523" s="12" t="s">
        <v>2844</v>
      </c>
      <c r="F523" s="12">
        <v>751</v>
      </c>
      <c r="G523" s="67">
        <v>205.13833333333332</v>
      </c>
      <c r="H523" s="67">
        <v>99.189444444444447</v>
      </c>
      <c r="I523" s="67">
        <v>924.12333333333333</v>
      </c>
      <c r="J523" s="67">
        <v>22112.12</v>
      </c>
    </row>
    <row r="524" spans="2:10" x14ac:dyDescent="0.2">
      <c r="B524" s="12" t="s">
        <v>1677</v>
      </c>
      <c r="C524" s="12" t="s">
        <v>1678</v>
      </c>
      <c r="D524" s="12" t="s">
        <v>376</v>
      </c>
      <c r="E524" s="12" t="s">
        <v>2844</v>
      </c>
      <c r="F524" s="12">
        <v>40</v>
      </c>
      <c r="G524" s="67">
        <v>10.532777777777778</v>
      </c>
      <c r="H524" s="67">
        <v>56.334444444444443</v>
      </c>
      <c r="I524" s="67">
        <v>211.21166666666667</v>
      </c>
      <c r="J524" s="67">
        <v>5005.42</v>
      </c>
    </row>
    <row r="525" spans="2:10" x14ac:dyDescent="0.2">
      <c r="B525" s="12" t="s">
        <v>1209</v>
      </c>
      <c r="C525" s="12" t="s">
        <v>1210</v>
      </c>
      <c r="D525" s="12" t="s">
        <v>376</v>
      </c>
      <c r="E525" s="12" t="s">
        <v>2844</v>
      </c>
      <c r="F525" s="12">
        <v>111</v>
      </c>
      <c r="G525" s="67">
        <v>68.449999999999989</v>
      </c>
      <c r="H525" s="67">
        <v>37.21</v>
      </c>
      <c r="I525" s="67">
        <v>119.07166666666666</v>
      </c>
      <c r="J525" s="67">
        <v>4045.17</v>
      </c>
    </row>
    <row r="526" spans="2:10" x14ac:dyDescent="0.2">
      <c r="B526" s="12" t="s">
        <v>1223</v>
      </c>
      <c r="C526" s="12" t="s">
        <v>665</v>
      </c>
      <c r="D526" s="12" t="s">
        <v>376</v>
      </c>
      <c r="E526" s="12" t="s">
        <v>2844</v>
      </c>
      <c r="F526" s="12">
        <v>7</v>
      </c>
      <c r="G526" s="67">
        <v>17.011666666666667</v>
      </c>
      <c r="H526" s="67">
        <v>21.887777777777778</v>
      </c>
      <c r="I526" s="67">
        <v>78.47</v>
      </c>
      <c r="J526" s="67">
        <v>2112.65</v>
      </c>
    </row>
    <row r="527" spans="2:10" x14ac:dyDescent="0.2">
      <c r="B527" s="12" t="s">
        <v>1623</v>
      </c>
      <c r="C527" s="12" t="s">
        <v>450</v>
      </c>
      <c r="D527" s="12" t="s">
        <v>376</v>
      </c>
      <c r="E527" s="12" t="s">
        <v>2844</v>
      </c>
      <c r="F527" s="12">
        <v>13</v>
      </c>
      <c r="G527" s="67">
        <v>2.4916666666666667</v>
      </c>
      <c r="H527" s="67">
        <v>1.8855555555555554</v>
      </c>
      <c r="I527" s="67">
        <v>6.9761111111111109</v>
      </c>
      <c r="J527" s="67">
        <v>204.36</v>
      </c>
    </row>
    <row r="528" spans="2:10" x14ac:dyDescent="0.2">
      <c r="B528" s="12">
        <v>5305480</v>
      </c>
      <c r="C528" s="12" t="s">
        <v>1969</v>
      </c>
      <c r="D528" s="12" t="s">
        <v>376</v>
      </c>
      <c r="E528" s="12" t="s">
        <v>2844</v>
      </c>
      <c r="F528" s="12">
        <v>3</v>
      </c>
      <c r="G528" s="67">
        <v>0.33555555555555555</v>
      </c>
      <c r="H528" s="67">
        <v>3.19</v>
      </c>
      <c r="I528" s="67">
        <v>17.69222222222222</v>
      </c>
      <c r="J528" s="67">
        <v>381.92</v>
      </c>
    </row>
    <row r="529" spans="2:10" x14ac:dyDescent="0.2">
      <c r="B529" s="12">
        <v>5305598</v>
      </c>
      <c r="C529" s="12" t="s">
        <v>1970</v>
      </c>
      <c r="D529" s="12" t="s">
        <v>376</v>
      </c>
      <c r="E529" s="12" t="s">
        <v>2844</v>
      </c>
      <c r="F529" s="12">
        <v>3</v>
      </c>
      <c r="G529" s="67">
        <v>6.9050000000000002</v>
      </c>
      <c r="H529" s="67">
        <v>9.0555555555555554</v>
      </c>
      <c r="I529" s="67">
        <v>58.151111111111113</v>
      </c>
      <c r="J529" s="67">
        <v>1334.01</v>
      </c>
    </row>
    <row r="530" spans="2:10" x14ac:dyDescent="0.2">
      <c r="B530" s="12" t="s">
        <v>1971</v>
      </c>
      <c r="C530" s="12" t="s">
        <v>1972</v>
      </c>
      <c r="D530" s="12" t="s">
        <v>376</v>
      </c>
      <c r="E530" s="12" t="s">
        <v>2844</v>
      </c>
      <c r="F530" s="12">
        <v>1</v>
      </c>
      <c r="G530" s="67">
        <v>3.6850000000000001</v>
      </c>
      <c r="H530" s="67">
        <v>3.7988888888888885</v>
      </c>
      <c r="I530" s="67">
        <v>15.042777777777777</v>
      </c>
      <c r="J530" s="67">
        <v>405.48</v>
      </c>
    </row>
    <row r="531" spans="2:10" x14ac:dyDescent="0.2">
      <c r="B531" s="12">
        <v>5313064</v>
      </c>
      <c r="C531" s="12" t="s">
        <v>1973</v>
      </c>
      <c r="D531" s="12" t="s">
        <v>376</v>
      </c>
      <c r="E531" s="12" t="s">
        <v>2844</v>
      </c>
      <c r="F531" s="12">
        <v>351</v>
      </c>
      <c r="G531" s="67">
        <v>37.68944444444444</v>
      </c>
      <c r="H531" s="67">
        <v>83.193888888888893</v>
      </c>
      <c r="I531" s="67">
        <v>573.42666666666673</v>
      </c>
      <c r="J531" s="67">
        <v>12497.58</v>
      </c>
    </row>
    <row r="532" spans="2:10" x14ac:dyDescent="0.2">
      <c r="B532" s="12">
        <v>5318796</v>
      </c>
      <c r="C532" s="12" t="s">
        <v>1973</v>
      </c>
      <c r="D532" s="12" t="s">
        <v>376</v>
      </c>
      <c r="E532" s="12" t="s">
        <v>2844</v>
      </c>
      <c r="F532" s="12">
        <v>77</v>
      </c>
      <c r="G532" s="67">
        <v>0.85555555555555562</v>
      </c>
      <c r="H532" s="67">
        <v>6.1005555555555553</v>
      </c>
      <c r="I532" s="67">
        <v>100.87055555555555</v>
      </c>
      <c r="J532" s="67">
        <v>1940.88</v>
      </c>
    </row>
    <row r="533" spans="2:10" x14ac:dyDescent="0.2">
      <c r="B533" s="12">
        <v>5325034</v>
      </c>
      <c r="C533" s="12" t="s">
        <v>1254</v>
      </c>
      <c r="D533" s="12" t="s">
        <v>376</v>
      </c>
      <c r="E533" s="12" t="s">
        <v>2844</v>
      </c>
      <c r="F533" s="12">
        <v>2</v>
      </c>
      <c r="G533" s="67">
        <v>23.198333333333334</v>
      </c>
      <c r="H533" s="67">
        <v>7.5716666666666663</v>
      </c>
      <c r="I533" s="67">
        <v>98.088333333333338</v>
      </c>
      <c r="J533" s="67">
        <v>2319.4499999999998</v>
      </c>
    </row>
    <row r="534" spans="2:10" x14ac:dyDescent="0.2">
      <c r="B534" s="12">
        <v>5325034</v>
      </c>
      <c r="C534" s="12" t="s">
        <v>1254</v>
      </c>
      <c r="D534" s="12" t="s">
        <v>376</v>
      </c>
      <c r="E534" s="12" t="s">
        <v>2844</v>
      </c>
      <c r="F534" s="12">
        <v>3</v>
      </c>
      <c r="G534" s="67">
        <v>34.797222222222224</v>
      </c>
      <c r="H534" s="67">
        <v>11.024444444444445</v>
      </c>
      <c r="I534" s="67">
        <v>146.06555555555556</v>
      </c>
      <c r="J534" s="67">
        <v>3453.97</v>
      </c>
    </row>
    <row r="535" spans="2:10" x14ac:dyDescent="0.2">
      <c r="B535" s="12" t="s">
        <v>1974</v>
      </c>
      <c r="C535" s="12" t="s">
        <v>1975</v>
      </c>
      <c r="D535" s="12" t="s">
        <v>376</v>
      </c>
      <c r="E535" s="12" t="s">
        <v>2844</v>
      </c>
      <c r="F535" s="12">
        <v>126</v>
      </c>
      <c r="G535" s="67">
        <v>7.0572222222222223</v>
      </c>
      <c r="H535" s="67">
        <v>26.028333333333332</v>
      </c>
      <c r="I535" s="67">
        <v>89.782777777777781</v>
      </c>
      <c r="J535" s="67">
        <v>2211.63</v>
      </c>
    </row>
    <row r="536" spans="2:10" x14ac:dyDescent="0.2">
      <c r="B536" s="12" t="s">
        <v>1976</v>
      </c>
      <c r="C536" s="12" t="s">
        <v>1977</v>
      </c>
      <c r="D536" s="12" t="s">
        <v>376</v>
      </c>
      <c r="E536" s="12" t="s">
        <v>2844</v>
      </c>
      <c r="F536" s="12">
        <v>123</v>
      </c>
      <c r="G536" s="67">
        <v>7.1005555555555553</v>
      </c>
      <c r="H536" s="67">
        <v>24.000555555555554</v>
      </c>
      <c r="I536" s="67">
        <v>83.147777777777776</v>
      </c>
      <c r="J536" s="67">
        <v>2056.48</v>
      </c>
    </row>
    <row r="537" spans="2:10" x14ac:dyDescent="0.2">
      <c r="B537" s="12">
        <v>5387146</v>
      </c>
      <c r="C537" s="12" t="s">
        <v>1978</v>
      </c>
      <c r="D537" s="12" t="s">
        <v>376</v>
      </c>
      <c r="E537" s="12" t="s">
        <v>2844</v>
      </c>
      <c r="F537" s="12">
        <v>2</v>
      </c>
      <c r="G537" s="67">
        <v>21.340555555555554</v>
      </c>
      <c r="H537" s="67">
        <v>9.1094444444444438</v>
      </c>
      <c r="I537" s="67">
        <v>33.092777777777776</v>
      </c>
      <c r="J537" s="67">
        <v>1143.77</v>
      </c>
    </row>
    <row r="538" spans="2:10" x14ac:dyDescent="0.2">
      <c r="B538" s="12">
        <v>5387146</v>
      </c>
      <c r="C538" s="12" t="s">
        <v>1978</v>
      </c>
      <c r="D538" s="12" t="s">
        <v>376</v>
      </c>
      <c r="E538" s="12" t="s">
        <v>2844</v>
      </c>
      <c r="F538" s="12">
        <v>1</v>
      </c>
      <c r="G538" s="67">
        <v>11.218888888888889</v>
      </c>
      <c r="H538" s="67">
        <v>5.3488888888888892</v>
      </c>
      <c r="I538" s="67">
        <v>19.25611111111111</v>
      </c>
      <c r="J538" s="67">
        <v>644.83000000000004</v>
      </c>
    </row>
    <row r="539" spans="2:10" x14ac:dyDescent="0.2">
      <c r="B539" s="12" t="s">
        <v>1979</v>
      </c>
      <c r="C539" s="12" t="s">
        <v>1978</v>
      </c>
      <c r="D539" s="12" t="s">
        <v>376</v>
      </c>
      <c r="E539" s="12" t="s">
        <v>2844</v>
      </c>
      <c r="F539" s="12">
        <v>1</v>
      </c>
      <c r="G539" s="67">
        <v>3.0772222222222223</v>
      </c>
      <c r="H539" s="67">
        <v>2.278888888888889</v>
      </c>
      <c r="I539" s="67">
        <v>7.2922222222222217</v>
      </c>
      <c r="J539" s="67">
        <v>227.67</v>
      </c>
    </row>
    <row r="540" spans="2:10" x14ac:dyDescent="0.2">
      <c r="B540" s="12" t="s">
        <v>1980</v>
      </c>
      <c r="C540" s="12" t="s">
        <v>1978</v>
      </c>
      <c r="D540" s="12" t="s">
        <v>376</v>
      </c>
      <c r="E540" s="12" t="s">
        <v>2844</v>
      </c>
      <c r="F540" s="12">
        <v>2</v>
      </c>
      <c r="G540" s="67">
        <v>26.238888888888891</v>
      </c>
      <c r="H540" s="67">
        <v>19.43</v>
      </c>
      <c r="I540" s="67">
        <v>62.176111111111112</v>
      </c>
      <c r="J540" s="67">
        <v>1941.21</v>
      </c>
    </row>
    <row r="541" spans="2:10" x14ac:dyDescent="0.2">
      <c r="B541" s="12" t="s">
        <v>1259</v>
      </c>
      <c r="C541" s="12" t="s">
        <v>1260</v>
      </c>
      <c r="D541" s="12" t="s">
        <v>376</v>
      </c>
      <c r="E541" s="12" t="s">
        <v>2843</v>
      </c>
      <c r="F541" s="12">
        <v>17</v>
      </c>
      <c r="G541" s="67">
        <v>6.5455555555555556</v>
      </c>
      <c r="H541" s="67">
        <v>12.695</v>
      </c>
      <c r="I541" s="67">
        <v>41.003333333333337</v>
      </c>
      <c r="J541" s="67">
        <v>1084.3900000000001</v>
      </c>
    </row>
    <row r="542" spans="2:10" x14ac:dyDescent="0.2">
      <c r="B542" s="12" t="s">
        <v>1981</v>
      </c>
      <c r="C542" s="12" t="s">
        <v>1982</v>
      </c>
      <c r="D542" s="12" t="s">
        <v>376</v>
      </c>
      <c r="E542" s="12" t="s">
        <v>2844</v>
      </c>
      <c r="F542" s="12">
        <v>21</v>
      </c>
      <c r="G542" s="67">
        <v>9.1194444444444454</v>
      </c>
      <c r="H542" s="67">
        <v>21.79388888888889</v>
      </c>
      <c r="I542" s="67">
        <v>78.408888888888882</v>
      </c>
      <c r="J542" s="67">
        <v>1967.8</v>
      </c>
    </row>
    <row r="543" spans="2:10" x14ac:dyDescent="0.2">
      <c r="B543" s="12" t="s">
        <v>1261</v>
      </c>
      <c r="C543" s="12" t="s">
        <v>1262</v>
      </c>
      <c r="D543" s="12" t="s">
        <v>376</v>
      </c>
      <c r="E543" s="12" t="s">
        <v>2843</v>
      </c>
      <c r="F543" s="12">
        <v>18</v>
      </c>
      <c r="G543" s="67">
        <v>7.5083333333333337</v>
      </c>
      <c r="H543" s="67">
        <v>11.777777777777779</v>
      </c>
      <c r="I543" s="67">
        <v>38.12444444444445</v>
      </c>
      <c r="J543" s="67">
        <v>1033.3900000000001</v>
      </c>
    </row>
    <row r="544" spans="2:10" x14ac:dyDescent="0.2">
      <c r="B544" s="12" t="s">
        <v>1600</v>
      </c>
      <c r="C544" s="12" t="s">
        <v>1601</v>
      </c>
      <c r="D544" s="12" t="s">
        <v>376</v>
      </c>
      <c r="E544" s="12" t="s">
        <v>2844</v>
      </c>
      <c r="F544" s="12">
        <v>15</v>
      </c>
      <c r="G544" s="67">
        <v>0</v>
      </c>
      <c r="H544" s="67">
        <v>14.466666666666665</v>
      </c>
      <c r="I544" s="67">
        <v>47.560555555555553</v>
      </c>
      <c r="J544" s="67">
        <v>1116.49</v>
      </c>
    </row>
    <row r="545" spans="2:10" x14ac:dyDescent="0.2">
      <c r="B545" s="12" t="s">
        <v>1263</v>
      </c>
      <c r="C545" s="12" t="s">
        <v>1264</v>
      </c>
      <c r="D545" s="12" t="s">
        <v>376</v>
      </c>
      <c r="E545" s="12" t="s">
        <v>2843</v>
      </c>
      <c r="F545" s="12">
        <v>14</v>
      </c>
      <c r="G545" s="67">
        <v>5.8183333333333334</v>
      </c>
      <c r="H545" s="67">
        <v>10.066666666666666</v>
      </c>
      <c r="I545" s="67">
        <v>32.482222222222227</v>
      </c>
      <c r="J545" s="67">
        <v>870.61</v>
      </c>
    </row>
    <row r="546" spans="2:10" x14ac:dyDescent="0.2">
      <c r="B546" s="12" t="s">
        <v>1263</v>
      </c>
      <c r="C546" s="12" t="s">
        <v>1264</v>
      </c>
      <c r="D546" s="12" t="s">
        <v>376</v>
      </c>
      <c r="E546" s="12" t="s">
        <v>2843</v>
      </c>
      <c r="F546" s="12">
        <v>8</v>
      </c>
      <c r="G546" s="67">
        <v>3.3250000000000002</v>
      </c>
      <c r="H546" s="67">
        <v>4.7955555555555556</v>
      </c>
      <c r="I546" s="67">
        <v>15.5</v>
      </c>
      <c r="J546" s="67">
        <v>425.17</v>
      </c>
    </row>
    <row r="547" spans="2:10" x14ac:dyDescent="0.2">
      <c r="B547" s="12" t="s">
        <v>1265</v>
      </c>
      <c r="C547" s="12" t="s">
        <v>1266</v>
      </c>
      <c r="D547" s="12" t="s">
        <v>376</v>
      </c>
      <c r="E547" s="12" t="s">
        <v>2844</v>
      </c>
      <c r="F547" s="12">
        <v>15</v>
      </c>
      <c r="G547" s="67">
        <v>6.2338888888888881</v>
      </c>
      <c r="H547" s="67">
        <v>17.342222222222222</v>
      </c>
      <c r="I547" s="67">
        <v>55.782777777777774</v>
      </c>
      <c r="J547" s="67">
        <v>1428.46</v>
      </c>
    </row>
    <row r="548" spans="2:10" x14ac:dyDescent="0.2">
      <c r="B548" s="12" t="s">
        <v>1267</v>
      </c>
      <c r="C548" s="12" t="s">
        <v>1268</v>
      </c>
      <c r="D548" s="12" t="s">
        <v>376</v>
      </c>
      <c r="E548" s="12" t="s">
        <v>2844</v>
      </c>
      <c r="F548" s="12">
        <v>5</v>
      </c>
      <c r="G548" s="67">
        <v>1.9527777777777777</v>
      </c>
      <c r="H548" s="67">
        <v>4.4883333333333333</v>
      </c>
      <c r="I548" s="67">
        <v>14.538333333333334</v>
      </c>
      <c r="J548" s="67">
        <v>377.63</v>
      </c>
    </row>
    <row r="549" spans="2:10" x14ac:dyDescent="0.2">
      <c r="B549" s="12" t="s">
        <v>1269</v>
      </c>
      <c r="C549" s="12" t="s">
        <v>1266</v>
      </c>
      <c r="D549" s="12" t="s">
        <v>376</v>
      </c>
      <c r="E549" s="12" t="s">
        <v>2844</v>
      </c>
      <c r="F549" s="12">
        <v>16</v>
      </c>
      <c r="G549" s="67">
        <v>7.9794444444444439</v>
      </c>
      <c r="H549" s="67">
        <v>12.456666666666667</v>
      </c>
      <c r="I549" s="67">
        <v>40.229999999999997</v>
      </c>
      <c r="J549" s="67">
        <v>1091.99</v>
      </c>
    </row>
    <row r="550" spans="2:10" x14ac:dyDescent="0.2">
      <c r="B550" s="12" t="s">
        <v>1983</v>
      </c>
      <c r="C550" s="12" t="s">
        <v>1910</v>
      </c>
      <c r="D550" s="12" t="s">
        <v>376</v>
      </c>
      <c r="E550" s="12" t="s">
        <v>2844</v>
      </c>
      <c r="F550" s="12">
        <v>9</v>
      </c>
      <c r="G550" s="67">
        <v>0.52777777777777779</v>
      </c>
      <c r="H550" s="67">
        <v>2.5194444444444444</v>
      </c>
      <c r="I550" s="67">
        <v>5.0383333333333331</v>
      </c>
      <c r="J550" s="67">
        <v>145.54</v>
      </c>
    </row>
    <row r="551" spans="2:10" x14ac:dyDescent="0.2">
      <c r="B551" s="12" t="s">
        <v>1984</v>
      </c>
      <c r="C551" s="12" t="s">
        <v>1985</v>
      </c>
      <c r="D551" s="12" t="s">
        <v>376</v>
      </c>
      <c r="E551" s="12" t="s">
        <v>2844</v>
      </c>
      <c r="F551" s="12">
        <v>2</v>
      </c>
      <c r="G551" s="67">
        <v>2.0938888888888889</v>
      </c>
      <c r="H551" s="67">
        <v>3.0461111111111112</v>
      </c>
      <c r="I551" s="67">
        <v>14.922222222222222</v>
      </c>
      <c r="J551" s="67">
        <v>361.12</v>
      </c>
    </row>
    <row r="552" spans="2:10" x14ac:dyDescent="0.2">
      <c r="B552" s="12" t="s">
        <v>1693</v>
      </c>
      <c r="C552" s="12" t="s">
        <v>1694</v>
      </c>
      <c r="D552" s="12" t="s">
        <v>376</v>
      </c>
      <c r="E552" s="12" t="s">
        <v>2844</v>
      </c>
      <c r="F552" s="12">
        <v>100</v>
      </c>
      <c r="G552" s="67">
        <v>677.77777777777783</v>
      </c>
      <c r="H552" s="67">
        <v>0</v>
      </c>
      <c r="I552" s="67">
        <v>0</v>
      </c>
      <c r="J552" s="67">
        <v>12200</v>
      </c>
    </row>
    <row r="553" spans="2:10" x14ac:dyDescent="0.2">
      <c r="B553" s="12" t="s">
        <v>1693</v>
      </c>
      <c r="C553" s="12" t="s">
        <v>1694</v>
      </c>
      <c r="D553" s="12" t="s">
        <v>376</v>
      </c>
      <c r="E553" s="12" t="s">
        <v>2844</v>
      </c>
      <c r="F553" s="12">
        <v>132</v>
      </c>
      <c r="G553" s="67">
        <v>894.66666666666663</v>
      </c>
      <c r="H553" s="67">
        <v>0</v>
      </c>
      <c r="I553" s="67">
        <v>0</v>
      </c>
      <c r="J553" s="67">
        <v>16104</v>
      </c>
    </row>
    <row r="554" spans="2:10" x14ac:dyDescent="0.2">
      <c r="B554" s="12" t="s">
        <v>1693</v>
      </c>
      <c r="C554" s="12" t="s">
        <v>1694</v>
      </c>
      <c r="D554" s="12" t="s">
        <v>376</v>
      </c>
      <c r="E554" s="12" t="s">
        <v>2844</v>
      </c>
      <c r="F554" s="12">
        <v>133</v>
      </c>
      <c r="G554" s="67">
        <v>901.44444444444446</v>
      </c>
      <c r="H554" s="67">
        <v>0</v>
      </c>
      <c r="I554" s="67">
        <v>0</v>
      </c>
      <c r="J554" s="67">
        <v>16226</v>
      </c>
    </row>
    <row r="555" spans="2:10" x14ac:dyDescent="0.2">
      <c r="B555" s="12" t="s">
        <v>1693</v>
      </c>
      <c r="C555" s="12" t="s">
        <v>1694</v>
      </c>
      <c r="D555" s="12" t="s">
        <v>376</v>
      </c>
      <c r="E555" s="12" t="s">
        <v>2844</v>
      </c>
      <c r="F555" s="12">
        <v>37</v>
      </c>
      <c r="G555" s="67">
        <v>250.77777777777777</v>
      </c>
      <c r="H555" s="67">
        <v>0</v>
      </c>
      <c r="I555" s="67">
        <v>0</v>
      </c>
      <c r="J555" s="67">
        <v>4514</v>
      </c>
    </row>
    <row r="556" spans="2:10" x14ac:dyDescent="0.2">
      <c r="B556" s="12" t="s">
        <v>1693</v>
      </c>
      <c r="C556" s="12" t="s">
        <v>1694</v>
      </c>
      <c r="D556" s="12" t="s">
        <v>376</v>
      </c>
      <c r="E556" s="12" t="s">
        <v>2844</v>
      </c>
      <c r="F556" s="12">
        <v>122</v>
      </c>
      <c r="G556" s="67">
        <v>826.88888888888891</v>
      </c>
      <c r="H556" s="67">
        <v>0</v>
      </c>
      <c r="I556" s="67">
        <v>0</v>
      </c>
      <c r="J556" s="67">
        <v>14884</v>
      </c>
    </row>
    <row r="557" spans="2:10" x14ac:dyDescent="0.2">
      <c r="B557" s="12" t="s">
        <v>1693</v>
      </c>
      <c r="C557" s="12" t="s">
        <v>1694</v>
      </c>
      <c r="D557" s="12" t="s">
        <v>376</v>
      </c>
      <c r="E557" s="12" t="s">
        <v>2844</v>
      </c>
      <c r="F557" s="12">
        <v>106</v>
      </c>
      <c r="G557" s="67">
        <v>718.44444444444446</v>
      </c>
      <c r="H557" s="67">
        <v>0</v>
      </c>
      <c r="I557" s="67">
        <v>0</v>
      </c>
      <c r="J557" s="67">
        <v>12932</v>
      </c>
    </row>
    <row r="558" spans="2:10" x14ac:dyDescent="0.2">
      <c r="B558" s="12" t="s">
        <v>1693</v>
      </c>
      <c r="C558" s="12" t="s">
        <v>1694</v>
      </c>
      <c r="D558" s="12" t="s">
        <v>376</v>
      </c>
      <c r="E558" s="12" t="s">
        <v>2844</v>
      </c>
      <c r="F558" s="12">
        <v>55</v>
      </c>
      <c r="G558" s="67">
        <v>372.77777777777777</v>
      </c>
      <c r="H558" s="67">
        <v>0</v>
      </c>
      <c r="I558" s="67">
        <v>0</v>
      </c>
      <c r="J558" s="67">
        <v>6710</v>
      </c>
    </row>
    <row r="559" spans="2:10" x14ac:dyDescent="0.2">
      <c r="B559" s="12" t="s">
        <v>1693</v>
      </c>
      <c r="C559" s="12" t="s">
        <v>1694</v>
      </c>
      <c r="D559" s="12" t="s">
        <v>376</v>
      </c>
      <c r="E559" s="12" t="s">
        <v>2844</v>
      </c>
      <c r="F559" s="12">
        <v>216</v>
      </c>
      <c r="G559" s="67">
        <v>1464</v>
      </c>
      <c r="H559" s="67">
        <v>0</v>
      </c>
      <c r="I559" s="67">
        <v>0</v>
      </c>
      <c r="J559" s="67">
        <v>26352</v>
      </c>
    </row>
    <row r="560" spans="2:10" x14ac:dyDescent="0.2">
      <c r="B560" s="12" t="s">
        <v>1693</v>
      </c>
      <c r="C560" s="12" t="s">
        <v>1694</v>
      </c>
      <c r="D560" s="12" t="s">
        <v>376</v>
      </c>
      <c r="E560" s="12" t="s">
        <v>2844</v>
      </c>
      <c r="F560" s="12">
        <v>74</v>
      </c>
      <c r="G560" s="67">
        <v>501.55555555555554</v>
      </c>
      <c r="H560" s="67">
        <v>0</v>
      </c>
      <c r="I560" s="67">
        <v>0</v>
      </c>
      <c r="J560" s="67">
        <v>9028</v>
      </c>
    </row>
    <row r="561" spans="2:10" x14ac:dyDescent="0.2">
      <c r="B561" s="12" t="s">
        <v>1275</v>
      </c>
      <c r="C561" s="12" t="s">
        <v>1276</v>
      </c>
      <c r="D561" s="12" t="s">
        <v>376</v>
      </c>
      <c r="E561" s="12" t="s">
        <v>2844</v>
      </c>
      <c r="F561" s="12">
        <v>7</v>
      </c>
      <c r="G561" s="67">
        <v>7.7316666666666656</v>
      </c>
      <c r="H561" s="67">
        <v>22.499444444444446</v>
      </c>
      <c r="I561" s="67">
        <v>88.64500000000001</v>
      </c>
      <c r="J561" s="67">
        <v>2139.77</v>
      </c>
    </row>
    <row r="562" spans="2:10" x14ac:dyDescent="0.2">
      <c r="B562" s="12" t="s">
        <v>1275</v>
      </c>
      <c r="C562" s="12" t="s">
        <v>1276</v>
      </c>
      <c r="D562" s="12" t="s">
        <v>376</v>
      </c>
      <c r="E562" s="12" t="s">
        <v>2844</v>
      </c>
      <c r="F562" s="12">
        <v>1</v>
      </c>
      <c r="G562" s="67">
        <v>1.1044444444444443</v>
      </c>
      <c r="H562" s="67">
        <v>3.2144444444444442</v>
      </c>
      <c r="I562" s="67">
        <v>12.663333333333334</v>
      </c>
      <c r="J562" s="67">
        <v>305.68</v>
      </c>
    </row>
    <row r="563" spans="2:10" x14ac:dyDescent="0.2">
      <c r="B563" s="12">
        <v>6794093</v>
      </c>
      <c r="C563" s="12" t="s">
        <v>1986</v>
      </c>
      <c r="D563" s="12" t="s">
        <v>376</v>
      </c>
      <c r="E563" s="12" t="s">
        <v>2844</v>
      </c>
      <c r="F563" s="12">
        <v>4</v>
      </c>
      <c r="G563" s="67">
        <v>11.86</v>
      </c>
      <c r="H563" s="67">
        <v>17.173888888888889</v>
      </c>
      <c r="I563" s="67">
        <v>66.304444444444457</v>
      </c>
      <c r="J563" s="67">
        <v>1716.09</v>
      </c>
    </row>
    <row r="564" spans="2:10" x14ac:dyDescent="0.2">
      <c r="B564" s="12" t="s">
        <v>1987</v>
      </c>
      <c r="C564" s="12" t="s">
        <v>1988</v>
      </c>
      <c r="D564" s="12" t="s">
        <v>376</v>
      </c>
      <c r="E564" s="12" t="s">
        <v>2844</v>
      </c>
      <c r="F564" s="12">
        <v>84</v>
      </c>
      <c r="G564" s="67">
        <v>1.0488888888888888</v>
      </c>
      <c r="H564" s="67">
        <v>21.63111111111111</v>
      </c>
      <c r="I564" s="67">
        <v>91.529444444444451</v>
      </c>
      <c r="J564" s="67">
        <v>2055.77</v>
      </c>
    </row>
    <row r="565" spans="2:10" x14ac:dyDescent="0.2">
      <c r="B565" s="12">
        <v>7001975</v>
      </c>
      <c r="C565" s="12" t="s">
        <v>1989</v>
      </c>
      <c r="D565" s="12" t="s">
        <v>376</v>
      </c>
      <c r="E565" s="12" t="s">
        <v>2844</v>
      </c>
      <c r="F565" s="12">
        <v>29</v>
      </c>
      <c r="G565" s="67">
        <v>34.008333333333333</v>
      </c>
      <c r="H565" s="67">
        <v>37.403888888888886</v>
      </c>
      <c r="I565" s="67">
        <v>205.3688888888889</v>
      </c>
      <c r="J565" s="67">
        <v>4982.0600000000004</v>
      </c>
    </row>
    <row r="566" spans="2:10" x14ac:dyDescent="0.2">
      <c r="B566" s="12" t="s">
        <v>1990</v>
      </c>
      <c r="C566" s="12" t="s">
        <v>1991</v>
      </c>
      <c r="D566" s="12" t="s">
        <v>376</v>
      </c>
      <c r="E566" s="12" t="s">
        <v>2844</v>
      </c>
      <c r="F566" s="12">
        <v>45</v>
      </c>
      <c r="G566" s="67">
        <v>2.2733333333333334</v>
      </c>
      <c r="H566" s="67">
        <v>20.053333333333331</v>
      </c>
      <c r="I566" s="67">
        <v>102.05888888888889</v>
      </c>
      <c r="J566" s="67">
        <v>2238.94</v>
      </c>
    </row>
    <row r="567" spans="2:10" x14ac:dyDescent="0.2">
      <c r="B567" s="12" t="s">
        <v>1992</v>
      </c>
      <c r="C567" s="12" t="s">
        <v>1993</v>
      </c>
      <c r="D567" s="12" t="s">
        <v>376</v>
      </c>
      <c r="E567" s="12" t="s">
        <v>2844</v>
      </c>
      <c r="F567" s="12">
        <v>15</v>
      </c>
      <c r="G567" s="67">
        <v>1.1433333333333333</v>
      </c>
      <c r="H567" s="67">
        <v>10.148888888888889</v>
      </c>
      <c r="I567" s="67">
        <v>93.341111111111104</v>
      </c>
      <c r="J567" s="67">
        <v>1883.4</v>
      </c>
    </row>
    <row r="568" spans="2:10" x14ac:dyDescent="0.2">
      <c r="B568" s="12" t="s">
        <v>1723</v>
      </c>
      <c r="C568" s="12" t="s">
        <v>1994</v>
      </c>
      <c r="D568" s="12" t="s">
        <v>376</v>
      </c>
      <c r="E568" s="12" t="s">
        <v>2844</v>
      </c>
      <c r="F568" s="12">
        <v>14</v>
      </c>
      <c r="G568" s="67">
        <v>35.932222222222222</v>
      </c>
      <c r="H568" s="67">
        <v>27.218888888888888</v>
      </c>
      <c r="I568" s="67">
        <v>109.13388888888889</v>
      </c>
      <c r="J568" s="67">
        <v>3101.13</v>
      </c>
    </row>
    <row r="569" spans="2:10" x14ac:dyDescent="0.2">
      <c r="B569" s="12" t="s">
        <v>1723</v>
      </c>
      <c r="C569" s="12" t="s">
        <v>1994</v>
      </c>
      <c r="D569" s="12" t="s">
        <v>376</v>
      </c>
      <c r="E569" s="12" t="s">
        <v>2844</v>
      </c>
      <c r="F569" s="12">
        <v>1</v>
      </c>
      <c r="G569" s="67">
        <v>2.6033333333333335</v>
      </c>
      <c r="H569" s="67">
        <v>4.5966666666666667</v>
      </c>
      <c r="I569" s="67">
        <v>16.283888888888889</v>
      </c>
      <c r="J569" s="67">
        <v>422.71</v>
      </c>
    </row>
    <row r="570" spans="2:10" x14ac:dyDescent="0.2">
      <c r="B570" s="12" t="s">
        <v>1995</v>
      </c>
      <c r="C570" s="12" t="s">
        <v>1996</v>
      </c>
      <c r="D570" s="12" t="s">
        <v>376</v>
      </c>
      <c r="E570" s="12" t="s">
        <v>2844</v>
      </c>
      <c r="F570" s="12">
        <v>22</v>
      </c>
      <c r="G570" s="67">
        <v>55.376666666666665</v>
      </c>
      <c r="H570" s="67">
        <v>33.321666666666665</v>
      </c>
      <c r="I570" s="67">
        <v>196.74777777777777</v>
      </c>
      <c r="J570" s="67">
        <v>5138.03</v>
      </c>
    </row>
    <row r="571" spans="2:10" x14ac:dyDescent="0.2">
      <c r="B571" s="12" t="s">
        <v>1995</v>
      </c>
      <c r="C571" s="12" t="s">
        <v>1996</v>
      </c>
      <c r="D571" s="12" t="s">
        <v>376</v>
      </c>
      <c r="E571" s="12" t="s">
        <v>2844</v>
      </c>
      <c r="F571" s="12">
        <v>1</v>
      </c>
      <c r="G571" s="67">
        <v>2.5172222222222222</v>
      </c>
      <c r="H571" s="67">
        <v>1.5144444444444445</v>
      </c>
      <c r="I571" s="67">
        <v>8.9427777777777777</v>
      </c>
      <c r="J571" s="67">
        <v>233.54</v>
      </c>
    </row>
    <row r="572" spans="2:10" x14ac:dyDescent="0.2">
      <c r="B572" s="12" t="s">
        <v>1997</v>
      </c>
      <c r="C572" s="12" t="s">
        <v>1998</v>
      </c>
      <c r="D572" s="12" t="s">
        <v>376</v>
      </c>
      <c r="E572" s="12" t="s">
        <v>2844</v>
      </c>
      <c r="F572" s="12">
        <v>10</v>
      </c>
      <c r="G572" s="67">
        <v>0</v>
      </c>
      <c r="H572" s="67">
        <v>1.62</v>
      </c>
      <c r="I572" s="67">
        <v>9.586666666666666</v>
      </c>
      <c r="J572" s="67">
        <v>201.72</v>
      </c>
    </row>
    <row r="573" spans="2:10" x14ac:dyDescent="0.2">
      <c r="B573" s="12" t="s">
        <v>1997</v>
      </c>
      <c r="C573" s="12" t="s">
        <v>1998</v>
      </c>
      <c r="D573" s="12" t="s">
        <v>376</v>
      </c>
      <c r="E573" s="12" t="s">
        <v>2844</v>
      </c>
      <c r="F573" s="12">
        <v>102</v>
      </c>
      <c r="G573" s="67">
        <v>7.0350000000000001</v>
      </c>
      <c r="H573" s="67">
        <v>24.307222222222222</v>
      </c>
      <c r="I573" s="67">
        <v>129.73388888888888</v>
      </c>
      <c r="J573" s="67">
        <v>2899.37</v>
      </c>
    </row>
    <row r="574" spans="2:10" x14ac:dyDescent="0.2">
      <c r="B574" s="12" t="s">
        <v>1997</v>
      </c>
      <c r="C574" s="12" t="s">
        <v>1998</v>
      </c>
      <c r="D574" s="12" t="s">
        <v>376</v>
      </c>
      <c r="E574" s="12" t="s">
        <v>2844</v>
      </c>
      <c r="F574" s="12">
        <v>101</v>
      </c>
      <c r="G574" s="67">
        <v>6.3722222222222227</v>
      </c>
      <c r="H574" s="67">
        <v>24.812222222222221</v>
      </c>
      <c r="I574" s="67">
        <v>125.85555555555555</v>
      </c>
      <c r="J574" s="67">
        <v>2826.72</v>
      </c>
    </row>
    <row r="575" spans="2:10" x14ac:dyDescent="0.2">
      <c r="B575" s="12" t="s">
        <v>1997</v>
      </c>
      <c r="C575" s="12" t="s">
        <v>1998</v>
      </c>
      <c r="D575" s="12" t="s">
        <v>376</v>
      </c>
      <c r="E575" s="12" t="s">
        <v>2844</v>
      </c>
      <c r="F575" s="12">
        <v>9</v>
      </c>
      <c r="G575" s="67">
        <v>0.56777777777777783</v>
      </c>
      <c r="H575" s="67">
        <v>5.9388888888888891</v>
      </c>
      <c r="I575" s="67">
        <v>34.303888888888885</v>
      </c>
      <c r="J575" s="67">
        <v>734.59</v>
      </c>
    </row>
    <row r="576" spans="2:10" x14ac:dyDescent="0.2">
      <c r="B576" s="12" t="s">
        <v>1997</v>
      </c>
      <c r="C576" s="12" t="s">
        <v>1998</v>
      </c>
      <c r="D576" s="12" t="s">
        <v>376</v>
      </c>
      <c r="E576" s="12" t="s">
        <v>2844</v>
      </c>
      <c r="F576" s="12">
        <v>110</v>
      </c>
      <c r="G576" s="67">
        <v>6.637777777777778</v>
      </c>
      <c r="H576" s="67">
        <v>24.656111111111112</v>
      </c>
      <c r="I576" s="67">
        <v>122.70722222222223</v>
      </c>
      <c r="J576" s="67">
        <v>2772.02</v>
      </c>
    </row>
    <row r="577" spans="2:10" x14ac:dyDescent="0.2">
      <c r="B577" s="12" t="s">
        <v>1999</v>
      </c>
      <c r="C577" s="12" t="s">
        <v>2000</v>
      </c>
      <c r="D577" s="12" t="s">
        <v>376</v>
      </c>
      <c r="E577" s="12" t="s">
        <v>2844</v>
      </c>
      <c r="F577" s="12">
        <v>32</v>
      </c>
      <c r="G577" s="67">
        <v>2.7105555555555556</v>
      </c>
      <c r="H577" s="67">
        <v>12.584444444444445</v>
      </c>
      <c r="I577" s="67">
        <v>52.136111111111113</v>
      </c>
      <c r="J577" s="67">
        <v>1213.76</v>
      </c>
    </row>
    <row r="578" spans="2:10" x14ac:dyDescent="0.2">
      <c r="B578" s="12" t="s">
        <v>1999</v>
      </c>
      <c r="C578" s="12" t="s">
        <v>2000</v>
      </c>
      <c r="D578" s="12" t="s">
        <v>376</v>
      </c>
      <c r="E578" s="12" t="s">
        <v>2844</v>
      </c>
      <c r="F578" s="12">
        <v>9</v>
      </c>
      <c r="G578" s="67">
        <v>0.98</v>
      </c>
      <c r="H578" s="67">
        <v>4.5105555555555554</v>
      </c>
      <c r="I578" s="67">
        <v>18.161111111111111</v>
      </c>
      <c r="J578" s="67">
        <v>425.73</v>
      </c>
    </row>
    <row r="579" spans="2:10" x14ac:dyDescent="0.2">
      <c r="B579" s="12" t="s">
        <v>2001</v>
      </c>
      <c r="C579" s="12" t="s">
        <v>2002</v>
      </c>
      <c r="D579" s="12" t="s">
        <v>376</v>
      </c>
      <c r="E579" s="12" t="s">
        <v>2844</v>
      </c>
      <c r="F579" s="12">
        <v>2</v>
      </c>
      <c r="G579" s="67">
        <v>0.46944444444444439</v>
      </c>
      <c r="H579" s="67">
        <v>3.0694444444444446</v>
      </c>
      <c r="I579" s="67">
        <v>11.265000000000001</v>
      </c>
      <c r="J579" s="67">
        <v>266.47000000000003</v>
      </c>
    </row>
    <row r="580" spans="2:10" x14ac:dyDescent="0.2">
      <c r="B580" s="12" t="s">
        <v>2003</v>
      </c>
      <c r="C580" s="12" t="s">
        <v>2004</v>
      </c>
      <c r="D580" s="12" t="s">
        <v>376</v>
      </c>
      <c r="E580" s="12" t="s">
        <v>2844</v>
      </c>
      <c r="F580" s="12">
        <v>47</v>
      </c>
      <c r="G580" s="67">
        <v>0</v>
      </c>
      <c r="H580" s="67">
        <v>5.7061111111111105</v>
      </c>
      <c r="I580" s="67">
        <v>233.10777777777778</v>
      </c>
      <c r="J580" s="67">
        <v>4298.6499999999996</v>
      </c>
    </row>
    <row r="581" spans="2:10" x14ac:dyDescent="0.2">
      <c r="B581" s="12" t="s">
        <v>1712</v>
      </c>
      <c r="C581" s="12" t="s">
        <v>2005</v>
      </c>
      <c r="D581" s="12" t="s">
        <v>376</v>
      </c>
      <c r="E581" s="12" t="s">
        <v>2843</v>
      </c>
      <c r="F581" s="12">
        <v>38</v>
      </c>
      <c r="G581" s="67">
        <v>8.1838888888888892</v>
      </c>
      <c r="H581" s="67">
        <v>39.778333333333336</v>
      </c>
      <c r="I581" s="67">
        <v>162.43666666666664</v>
      </c>
      <c r="J581" s="67">
        <v>3787.18</v>
      </c>
    </row>
    <row r="582" spans="2:10" x14ac:dyDescent="0.2">
      <c r="B582" s="12" t="s">
        <v>2006</v>
      </c>
      <c r="C582" s="12" t="s">
        <v>1295</v>
      </c>
      <c r="D582" s="12" t="s">
        <v>376</v>
      </c>
      <c r="E582" s="12" t="s">
        <v>2844</v>
      </c>
      <c r="F582" s="12">
        <v>36</v>
      </c>
      <c r="G582" s="67">
        <v>0</v>
      </c>
      <c r="H582" s="67">
        <v>9.1883333333333326</v>
      </c>
      <c r="I582" s="67">
        <v>225.88055555555556</v>
      </c>
      <c r="J582" s="67">
        <v>4231.24</v>
      </c>
    </row>
    <row r="583" spans="2:10" x14ac:dyDescent="0.2">
      <c r="B583" s="12" t="s">
        <v>2007</v>
      </c>
      <c r="C583" s="12" t="s">
        <v>1295</v>
      </c>
      <c r="D583" s="12" t="s">
        <v>376</v>
      </c>
      <c r="E583" s="12" t="s">
        <v>2844</v>
      </c>
      <c r="F583" s="12">
        <v>60</v>
      </c>
      <c r="G583" s="67">
        <v>0</v>
      </c>
      <c r="H583" s="67">
        <v>13.121111111111112</v>
      </c>
      <c r="I583" s="67">
        <v>405.30444444444447</v>
      </c>
      <c r="J583" s="67">
        <v>7531.66</v>
      </c>
    </row>
    <row r="584" spans="2:10" x14ac:dyDescent="0.2">
      <c r="B584" s="12" t="s">
        <v>2007</v>
      </c>
      <c r="C584" s="12" t="s">
        <v>1295</v>
      </c>
      <c r="D584" s="12" t="s">
        <v>376</v>
      </c>
      <c r="E584" s="12" t="s">
        <v>2844</v>
      </c>
      <c r="F584" s="12">
        <v>10</v>
      </c>
      <c r="G584" s="67">
        <v>0</v>
      </c>
      <c r="H584" s="67">
        <v>2.1866666666666665</v>
      </c>
      <c r="I584" s="67">
        <v>67.551111111111112</v>
      </c>
      <c r="J584" s="67">
        <v>1255.28</v>
      </c>
    </row>
    <row r="585" spans="2:10" x14ac:dyDescent="0.2">
      <c r="B585" s="12" t="s">
        <v>1294</v>
      </c>
      <c r="C585" s="12" t="s">
        <v>1295</v>
      </c>
      <c r="D585" s="12" t="s">
        <v>376</v>
      </c>
      <c r="E585" s="12" t="s">
        <v>2844</v>
      </c>
      <c r="F585" s="12">
        <v>49</v>
      </c>
      <c r="G585" s="67">
        <v>0.9044444444444445</v>
      </c>
      <c r="H585" s="67">
        <v>28.279444444444444</v>
      </c>
      <c r="I585" s="67">
        <v>471.7161111111111</v>
      </c>
      <c r="J585" s="67">
        <v>9016.2000000000007</v>
      </c>
    </row>
    <row r="586" spans="2:10" x14ac:dyDescent="0.2">
      <c r="B586" s="12" t="s">
        <v>1717</v>
      </c>
      <c r="C586" s="12" t="s">
        <v>1295</v>
      </c>
      <c r="D586" s="12" t="s">
        <v>376</v>
      </c>
      <c r="E586" s="12" t="s">
        <v>2843</v>
      </c>
      <c r="F586" s="12">
        <v>25</v>
      </c>
      <c r="G586" s="67">
        <v>7.5633333333333326</v>
      </c>
      <c r="H586" s="67">
        <v>29.12166666666667</v>
      </c>
      <c r="I586" s="67">
        <v>118.09777777777778</v>
      </c>
      <c r="J586" s="67">
        <v>2786.09</v>
      </c>
    </row>
    <row r="587" spans="2:10" x14ac:dyDescent="0.2">
      <c r="B587" s="12" t="s">
        <v>1296</v>
      </c>
      <c r="C587" s="12" t="s">
        <v>1297</v>
      </c>
      <c r="D587" s="12" t="s">
        <v>376</v>
      </c>
      <c r="E587" s="12" t="s">
        <v>2844</v>
      </c>
      <c r="F587" s="12">
        <v>28</v>
      </c>
      <c r="G587" s="67">
        <v>11.185555555555556</v>
      </c>
      <c r="H587" s="67">
        <v>31.908333333333335</v>
      </c>
      <c r="I587" s="67">
        <v>112.21166666666666</v>
      </c>
      <c r="J587" s="67">
        <v>2795.5</v>
      </c>
    </row>
    <row r="588" spans="2:10" x14ac:dyDescent="0.2">
      <c r="B588" s="12" t="s">
        <v>1296</v>
      </c>
      <c r="C588" s="12" t="s">
        <v>1297</v>
      </c>
      <c r="D588" s="12" t="s">
        <v>376</v>
      </c>
      <c r="E588" s="12" t="s">
        <v>2844</v>
      </c>
      <c r="F588" s="12">
        <v>2</v>
      </c>
      <c r="G588" s="67">
        <v>1.0088888888888889</v>
      </c>
      <c r="H588" s="67">
        <v>6.61</v>
      </c>
      <c r="I588" s="67">
        <v>21.872777777777781</v>
      </c>
      <c r="J588" s="67">
        <v>530.85</v>
      </c>
    </row>
    <row r="589" spans="2:10" x14ac:dyDescent="0.2">
      <c r="B589" s="12" t="s">
        <v>2008</v>
      </c>
      <c r="C589" s="12" t="s">
        <v>2009</v>
      </c>
      <c r="D589" s="12" t="s">
        <v>376</v>
      </c>
      <c r="E589" s="12" t="s">
        <v>2844</v>
      </c>
      <c r="F589" s="12">
        <v>3</v>
      </c>
      <c r="G589" s="67">
        <v>0</v>
      </c>
      <c r="H589" s="67">
        <v>0.51833333333333331</v>
      </c>
      <c r="I589" s="67">
        <v>15.54111111111111</v>
      </c>
      <c r="J589" s="67">
        <v>289.07</v>
      </c>
    </row>
    <row r="590" spans="2:10" x14ac:dyDescent="0.2">
      <c r="B590" s="12" t="s">
        <v>2010</v>
      </c>
      <c r="C590" s="12" t="s">
        <v>2011</v>
      </c>
      <c r="D590" s="12" t="s">
        <v>376</v>
      </c>
      <c r="E590" s="12" t="s">
        <v>2844</v>
      </c>
      <c r="F590" s="12">
        <v>14</v>
      </c>
      <c r="G590" s="67">
        <v>1.5499999999999998</v>
      </c>
      <c r="H590" s="67">
        <v>17.258333333333333</v>
      </c>
      <c r="I590" s="67">
        <v>98.004999999999995</v>
      </c>
      <c r="J590" s="67">
        <v>2102.64</v>
      </c>
    </row>
    <row r="591" spans="2:10" x14ac:dyDescent="0.2">
      <c r="B591" s="12" t="s">
        <v>2012</v>
      </c>
      <c r="C591" s="12" t="s">
        <v>2013</v>
      </c>
      <c r="D591" s="12" t="s">
        <v>376</v>
      </c>
      <c r="E591" s="12" t="s">
        <v>2844</v>
      </c>
      <c r="F591" s="12">
        <v>5</v>
      </c>
      <c r="G591" s="67">
        <v>6.1572222222222219</v>
      </c>
      <c r="H591" s="67">
        <v>16.196111111111108</v>
      </c>
      <c r="I591" s="67">
        <v>97.420555555555552</v>
      </c>
      <c r="J591" s="67">
        <v>2155.9299999999998</v>
      </c>
    </row>
    <row r="592" spans="2:10" x14ac:dyDescent="0.2">
      <c r="B592" s="12" t="s">
        <v>2014</v>
      </c>
      <c r="C592" s="12" t="s">
        <v>2015</v>
      </c>
      <c r="D592" s="12" t="s">
        <v>376</v>
      </c>
      <c r="E592" s="12" t="s">
        <v>2844</v>
      </c>
      <c r="F592" s="12">
        <v>19</v>
      </c>
      <c r="G592" s="67">
        <v>0.32</v>
      </c>
      <c r="H592" s="67">
        <v>4.3905555555555553</v>
      </c>
      <c r="I592" s="67">
        <v>22.174444444444443</v>
      </c>
      <c r="J592" s="67">
        <v>483.93</v>
      </c>
    </row>
    <row r="593" spans="2:10" x14ac:dyDescent="0.2">
      <c r="B593" s="12" t="s">
        <v>2016</v>
      </c>
      <c r="C593" s="12" t="s">
        <v>2011</v>
      </c>
      <c r="D593" s="12" t="s">
        <v>376</v>
      </c>
      <c r="E593" s="12" t="s">
        <v>2844</v>
      </c>
      <c r="F593" s="12">
        <v>55</v>
      </c>
      <c r="G593" s="67">
        <v>5.2844444444444445</v>
      </c>
      <c r="H593" s="67">
        <v>3.1727777777777777</v>
      </c>
      <c r="I593" s="67">
        <v>20.955000000000002</v>
      </c>
      <c r="J593" s="67">
        <v>529.41999999999996</v>
      </c>
    </row>
    <row r="594" spans="2:10" x14ac:dyDescent="0.2">
      <c r="B594" s="12" t="s">
        <v>2016</v>
      </c>
      <c r="C594" s="12" t="s">
        <v>2011</v>
      </c>
      <c r="D594" s="12" t="s">
        <v>376</v>
      </c>
      <c r="E594" s="12" t="s">
        <v>2844</v>
      </c>
      <c r="F594" s="12">
        <v>93</v>
      </c>
      <c r="G594" s="67">
        <v>8.9350000000000005</v>
      </c>
      <c r="H594" s="67">
        <v>5.3649999999999993</v>
      </c>
      <c r="I594" s="67">
        <v>35.433333333333337</v>
      </c>
      <c r="J594" s="67">
        <v>895.2</v>
      </c>
    </row>
    <row r="595" spans="2:10" x14ac:dyDescent="0.2">
      <c r="B595" s="12" t="s">
        <v>2017</v>
      </c>
      <c r="C595" s="12" t="s">
        <v>2013</v>
      </c>
      <c r="D595" s="12" t="s">
        <v>376</v>
      </c>
      <c r="E595" s="12" t="s">
        <v>2844</v>
      </c>
      <c r="F595" s="12">
        <v>12</v>
      </c>
      <c r="G595" s="67">
        <v>7.9533333333333331</v>
      </c>
      <c r="H595" s="67">
        <v>5.677777777777778</v>
      </c>
      <c r="I595" s="67">
        <v>37.456111111111113</v>
      </c>
      <c r="J595" s="67">
        <v>919.57</v>
      </c>
    </row>
    <row r="596" spans="2:10" x14ac:dyDescent="0.2">
      <c r="B596" s="12" t="s">
        <v>1714</v>
      </c>
      <c r="C596" s="12" t="s">
        <v>2018</v>
      </c>
      <c r="D596" s="12" t="s">
        <v>376</v>
      </c>
      <c r="E596" s="12" t="s">
        <v>2844</v>
      </c>
      <c r="F596" s="12">
        <v>5</v>
      </c>
      <c r="G596" s="67">
        <v>0.74055555555555552</v>
      </c>
      <c r="H596" s="67">
        <v>7.0933333333333337</v>
      </c>
      <c r="I596" s="67">
        <v>26.916666666666664</v>
      </c>
      <c r="J596" s="67">
        <v>625.51</v>
      </c>
    </row>
    <row r="597" spans="2:10" x14ac:dyDescent="0.2">
      <c r="B597" s="12" t="s">
        <v>1714</v>
      </c>
      <c r="C597" s="12" t="s">
        <v>2018</v>
      </c>
      <c r="D597" s="12" t="s">
        <v>376</v>
      </c>
      <c r="E597" s="12" t="s">
        <v>2844</v>
      </c>
      <c r="F597" s="12">
        <v>1</v>
      </c>
      <c r="G597" s="67">
        <v>0.14833333333333332</v>
      </c>
      <c r="H597" s="67">
        <v>1.4183333333333334</v>
      </c>
      <c r="I597" s="67">
        <v>5.3827777777777772</v>
      </c>
      <c r="J597" s="67">
        <v>125.09</v>
      </c>
    </row>
    <row r="598" spans="2:10" x14ac:dyDescent="0.2">
      <c r="B598" s="12" t="s">
        <v>2019</v>
      </c>
      <c r="C598" s="12" t="s">
        <v>2020</v>
      </c>
      <c r="D598" s="12" t="s">
        <v>376</v>
      </c>
      <c r="E598" s="12" t="s">
        <v>2844</v>
      </c>
      <c r="F598" s="12">
        <v>13</v>
      </c>
      <c r="G598" s="67">
        <v>18.986666666666665</v>
      </c>
      <c r="H598" s="67">
        <v>25.009444444444444</v>
      </c>
      <c r="I598" s="67">
        <v>90.033888888888882</v>
      </c>
      <c r="J598" s="67">
        <v>2412.54</v>
      </c>
    </row>
    <row r="599" spans="2:10" x14ac:dyDescent="0.2">
      <c r="B599" s="12">
        <v>732794</v>
      </c>
      <c r="C599" s="12" t="s">
        <v>1663</v>
      </c>
      <c r="D599" s="12" t="s">
        <v>376</v>
      </c>
      <c r="E599" s="12" t="s">
        <v>2844</v>
      </c>
      <c r="F599" s="12">
        <v>9</v>
      </c>
      <c r="G599" s="67">
        <v>0.51888888888888884</v>
      </c>
      <c r="H599" s="67">
        <v>18.279444444444444</v>
      </c>
      <c r="I599" s="67">
        <v>71.50500000000001</v>
      </c>
      <c r="J599" s="67">
        <v>1625.46</v>
      </c>
    </row>
    <row r="600" spans="2:10" x14ac:dyDescent="0.2">
      <c r="B600" s="12">
        <v>746889</v>
      </c>
      <c r="C600" s="12" t="s">
        <v>503</v>
      </c>
      <c r="D600" s="12" t="s">
        <v>376</v>
      </c>
      <c r="E600" s="12" t="s">
        <v>2844</v>
      </c>
      <c r="F600" s="12">
        <v>1</v>
      </c>
      <c r="G600" s="67">
        <v>0.64</v>
      </c>
      <c r="H600" s="67">
        <v>1.7077777777777776</v>
      </c>
      <c r="I600" s="67">
        <v>9.2472222222222218</v>
      </c>
      <c r="J600" s="67">
        <v>208.71</v>
      </c>
    </row>
    <row r="601" spans="2:10" x14ac:dyDescent="0.2">
      <c r="B601" s="12">
        <v>751379</v>
      </c>
      <c r="C601" s="12" t="s">
        <v>503</v>
      </c>
      <c r="D601" s="12" t="s">
        <v>376</v>
      </c>
      <c r="E601" s="12" t="s">
        <v>2844</v>
      </c>
      <c r="F601" s="12">
        <v>1</v>
      </c>
      <c r="G601" s="67">
        <v>0.57055555555555548</v>
      </c>
      <c r="H601" s="67">
        <v>1.8666666666666667</v>
      </c>
      <c r="I601" s="67">
        <v>7.6038888888888883</v>
      </c>
      <c r="J601" s="67">
        <v>180.74</v>
      </c>
    </row>
    <row r="602" spans="2:10" x14ac:dyDescent="0.2">
      <c r="B602" s="12">
        <v>751379</v>
      </c>
      <c r="C602" s="12" t="s">
        <v>503</v>
      </c>
      <c r="D602" s="12" t="s">
        <v>376</v>
      </c>
      <c r="E602" s="12" t="s">
        <v>2844</v>
      </c>
      <c r="F602" s="12">
        <v>25</v>
      </c>
      <c r="G602" s="67">
        <v>14.262777777777778</v>
      </c>
      <c r="H602" s="67">
        <v>46.664999999999999</v>
      </c>
      <c r="I602" s="67">
        <v>190.10166666666666</v>
      </c>
      <c r="J602" s="67">
        <v>4518.53</v>
      </c>
    </row>
    <row r="603" spans="2:10" x14ac:dyDescent="0.2">
      <c r="B603" s="12">
        <v>753461</v>
      </c>
      <c r="C603" s="12" t="s">
        <v>444</v>
      </c>
      <c r="D603" s="12" t="s">
        <v>376</v>
      </c>
      <c r="E603" s="12" t="s">
        <v>2844</v>
      </c>
      <c r="F603" s="12">
        <v>8</v>
      </c>
      <c r="G603" s="67">
        <v>3.1877777777777778</v>
      </c>
      <c r="H603" s="67">
        <v>21.225555555555555</v>
      </c>
      <c r="I603" s="67">
        <v>118.4372222222222</v>
      </c>
      <c r="J603" s="67">
        <v>2571.31</v>
      </c>
    </row>
    <row r="604" spans="2:10" x14ac:dyDescent="0.2">
      <c r="B604" s="12" t="s">
        <v>1308</v>
      </c>
      <c r="C604" s="12" t="s">
        <v>503</v>
      </c>
      <c r="D604" s="12" t="s">
        <v>376</v>
      </c>
      <c r="E604" s="12" t="s">
        <v>2843</v>
      </c>
      <c r="F604" s="12">
        <v>3</v>
      </c>
      <c r="G604" s="67">
        <v>1.04</v>
      </c>
      <c r="H604" s="67">
        <v>1.8788888888888888</v>
      </c>
      <c r="I604" s="67">
        <v>9.6338888888888885</v>
      </c>
      <c r="J604" s="67">
        <v>225.95</v>
      </c>
    </row>
    <row r="605" spans="2:10" x14ac:dyDescent="0.2">
      <c r="B605" s="12" t="s">
        <v>1308</v>
      </c>
      <c r="C605" s="12" t="s">
        <v>503</v>
      </c>
      <c r="D605" s="12" t="s">
        <v>376</v>
      </c>
      <c r="E605" s="12" t="s">
        <v>2843</v>
      </c>
      <c r="F605" s="12">
        <v>59</v>
      </c>
      <c r="G605" s="67">
        <v>28.471111111111114</v>
      </c>
      <c r="H605" s="67">
        <v>42.955555555555556</v>
      </c>
      <c r="I605" s="67">
        <v>202.80833333333334</v>
      </c>
      <c r="J605" s="67">
        <v>4936.2299999999996</v>
      </c>
    </row>
    <row r="606" spans="2:10" x14ac:dyDescent="0.2">
      <c r="B606" s="12" t="s">
        <v>2021</v>
      </c>
      <c r="C606" s="12" t="s">
        <v>2022</v>
      </c>
      <c r="D606" s="12" t="s">
        <v>376</v>
      </c>
      <c r="E606" s="12" t="s">
        <v>2844</v>
      </c>
      <c r="F606" s="12">
        <v>46</v>
      </c>
      <c r="G606" s="67">
        <v>0</v>
      </c>
      <c r="H606" s="67">
        <v>6.7338888888888881</v>
      </c>
      <c r="I606" s="67">
        <v>676.08611111111111</v>
      </c>
      <c r="J606" s="67">
        <v>12290.76</v>
      </c>
    </row>
    <row r="607" spans="2:10" x14ac:dyDescent="0.2">
      <c r="B607" s="12" t="s">
        <v>2021</v>
      </c>
      <c r="C607" s="12" t="s">
        <v>2022</v>
      </c>
      <c r="D607" s="12" t="s">
        <v>376</v>
      </c>
      <c r="E607" s="12" t="s">
        <v>2844</v>
      </c>
      <c r="F607" s="12">
        <v>4</v>
      </c>
      <c r="G607" s="67">
        <v>5.4688888888888885</v>
      </c>
      <c r="H607" s="67">
        <v>15.511111111111111</v>
      </c>
      <c r="I607" s="67">
        <v>39.453333333333333</v>
      </c>
      <c r="J607" s="67">
        <v>1087.8</v>
      </c>
    </row>
    <row r="608" spans="2:10" x14ac:dyDescent="0.2">
      <c r="B608" s="12" t="s">
        <v>2021</v>
      </c>
      <c r="C608" s="12" t="s">
        <v>2022</v>
      </c>
      <c r="D608" s="12" t="s">
        <v>376</v>
      </c>
      <c r="E608" s="12" t="s">
        <v>2844</v>
      </c>
      <c r="F608" s="12">
        <v>182</v>
      </c>
      <c r="G608" s="67">
        <v>0</v>
      </c>
      <c r="H608" s="67">
        <v>34.292777777777779</v>
      </c>
      <c r="I608" s="67">
        <v>2700.8438888888886</v>
      </c>
      <c r="J608" s="67">
        <v>49232.46</v>
      </c>
    </row>
    <row r="609" spans="2:10" x14ac:dyDescent="0.2">
      <c r="B609" s="12" t="s">
        <v>2021</v>
      </c>
      <c r="C609" s="12" t="s">
        <v>2022</v>
      </c>
      <c r="D609" s="12" t="s">
        <v>376</v>
      </c>
      <c r="E609" s="12" t="s">
        <v>2844</v>
      </c>
      <c r="F609" s="12">
        <v>2</v>
      </c>
      <c r="G609" s="67">
        <v>2.7344444444444442</v>
      </c>
      <c r="H609" s="67">
        <v>7.7555555555555555</v>
      </c>
      <c r="I609" s="67">
        <v>19.726666666666667</v>
      </c>
      <c r="J609" s="67">
        <v>543.9</v>
      </c>
    </row>
    <row r="610" spans="2:10" x14ac:dyDescent="0.2">
      <c r="B610" s="12" t="s">
        <v>2023</v>
      </c>
      <c r="C610" s="12" t="s">
        <v>2024</v>
      </c>
      <c r="D610" s="12" t="s">
        <v>376</v>
      </c>
      <c r="E610" s="12" t="s">
        <v>2844</v>
      </c>
      <c r="F610" s="12">
        <v>4</v>
      </c>
      <c r="G610" s="67">
        <v>11.986111111111111</v>
      </c>
      <c r="H610" s="67">
        <v>8.4583333333333339</v>
      </c>
      <c r="I610" s="67">
        <v>50.759444444444441</v>
      </c>
      <c r="J610" s="67">
        <v>1281.67</v>
      </c>
    </row>
    <row r="611" spans="2:10" x14ac:dyDescent="0.2">
      <c r="B611" s="12" t="s">
        <v>2023</v>
      </c>
      <c r="C611" s="12" t="s">
        <v>2024</v>
      </c>
      <c r="D611" s="12" t="s">
        <v>376</v>
      </c>
      <c r="E611" s="12" t="s">
        <v>2844</v>
      </c>
      <c r="F611" s="12">
        <v>1</v>
      </c>
      <c r="G611" s="67">
        <v>2.9966666666666666</v>
      </c>
      <c r="H611" s="67">
        <v>2.1144444444444446</v>
      </c>
      <c r="I611" s="67">
        <v>12.69</v>
      </c>
      <c r="J611" s="67">
        <v>320.42</v>
      </c>
    </row>
    <row r="612" spans="2:10" x14ac:dyDescent="0.2">
      <c r="B612" s="12" t="s">
        <v>2025</v>
      </c>
      <c r="C612" s="12" t="s">
        <v>2024</v>
      </c>
      <c r="D612" s="12" t="s">
        <v>376</v>
      </c>
      <c r="E612" s="12" t="s">
        <v>2844</v>
      </c>
      <c r="F612" s="12">
        <v>6</v>
      </c>
      <c r="G612" s="67">
        <v>10.666666666666666</v>
      </c>
      <c r="H612" s="67">
        <v>7.5744444444444445</v>
      </c>
      <c r="I612" s="67">
        <v>42.849999999999994</v>
      </c>
      <c r="J612" s="67">
        <v>1099.6400000000001</v>
      </c>
    </row>
    <row r="613" spans="2:10" x14ac:dyDescent="0.2">
      <c r="B613" s="12">
        <v>772144</v>
      </c>
      <c r="C613" s="12" t="s">
        <v>503</v>
      </c>
      <c r="D613" s="12" t="s">
        <v>376</v>
      </c>
      <c r="E613" s="12" t="s">
        <v>2844</v>
      </c>
      <c r="F613" s="12">
        <v>3</v>
      </c>
      <c r="G613" s="67">
        <v>10.108333333333333</v>
      </c>
      <c r="H613" s="67">
        <v>17.670555555555556</v>
      </c>
      <c r="I613" s="67">
        <v>59.200555555555553</v>
      </c>
      <c r="J613" s="67">
        <v>1565.63</v>
      </c>
    </row>
    <row r="614" spans="2:10" x14ac:dyDescent="0.2">
      <c r="B614" s="12" t="s">
        <v>1313</v>
      </c>
      <c r="C614" s="12" t="s">
        <v>1314</v>
      </c>
      <c r="D614" s="12" t="s">
        <v>376</v>
      </c>
      <c r="E614" s="12" t="s">
        <v>2844</v>
      </c>
      <c r="F614" s="12">
        <v>25</v>
      </c>
      <c r="G614" s="67">
        <v>46.296111111111117</v>
      </c>
      <c r="H614" s="67">
        <v>42.784999999999997</v>
      </c>
      <c r="I614" s="67">
        <v>136.91277777777776</v>
      </c>
      <c r="J614" s="67">
        <v>4067.89</v>
      </c>
    </row>
    <row r="615" spans="2:10" x14ac:dyDescent="0.2">
      <c r="B615" s="12" t="s">
        <v>1317</v>
      </c>
      <c r="C615" s="12" t="s">
        <v>1318</v>
      </c>
      <c r="D615" s="12" t="s">
        <v>376</v>
      </c>
      <c r="E615" s="12" t="s">
        <v>2844</v>
      </c>
      <c r="F615" s="12">
        <v>21</v>
      </c>
      <c r="G615" s="67">
        <v>27.349444444444444</v>
      </c>
      <c r="H615" s="67">
        <v>19.404444444444444</v>
      </c>
      <c r="I615" s="67">
        <v>83.852777777777789</v>
      </c>
      <c r="J615" s="67">
        <v>2350.92</v>
      </c>
    </row>
    <row r="616" spans="2:10" x14ac:dyDescent="0.2">
      <c r="B616" s="12" t="s">
        <v>1319</v>
      </c>
      <c r="C616" s="12" t="s">
        <v>1320</v>
      </c>
      <c r="D616" s="12" t="s">
        <v>376</v>
      </c>
      <c r="E616" s="12" t="s">
        <v>2844</v>
      </c>
      <c r="F616" s="12">
        <v>5</v>
      </c>
      <c r="G616" s="67">
        <v>7.2288888888888891</v>
      </c>
      <c r="H616" s="67">
        <v>2.09</v>
      </c>
      <c r="I616" s="67">
        <v>8.6127777777777794</v>
      </c>
      <c r="J616" s="67">
        <v>322.77</v>
      </c>
    </row>
    <row r="617" spans="2:10" x14ac:dyDescent="0.2">
      <c r="B617" s="12" t="s">
        <v>2026</v>
      </c>
      <c r="C617" s="12" t="s">
        <v>1993</v>
      </c>
      <c r="D617" s="12" t="s">
        <v>376</v>
      </c>
      <c r="E617" s="12" t="s">
        <v>2844</v>
      </c>
      <c r="F617" s="12">
        <v>3</v>
      </c>
      <c r="G617" s="67">
        <v>4.0283333333333333</v>
      </c>
      <c r="H617" s="67">
        <v>8.1111111111111106E-2</v>
      </c>
      <c r="I617" s="67">
        <v>0.68777777777777771</v>
      </c>
      <c r="J617" s="67">
        <v>86.35</v>
      </c>
    </row>
    <row r="618" spans="2:10" x14ac:dyDescent="0.2">
      <c r="B618" s="12" t="s">
        <v>2027</v>
      </c>
      <c r="C618" s="12" t="s">
        <v>2028</v>
      </c>
      <c r="D618" s="12" t="s">
        <v>376</v>
      </c>
      <c r="E618" s="12" t="s">
        <v>2844</v>
      </c>
      <c r="F618" s="12">
        <v>5</v>
      </c>
      <c r="G618" s="67">
        <v>11.017222222222223</v>
      </c>
      <c r="H618" s="67">
        <v>1.9188888888888889</v>
      </c>
      <c r="I618" s="67">
        <v>6.8944444444444439</v>
      </c>
      <c r="J618" s="67">
        <v>356.95</v>
      </c>
    </row>
    <row r="619" spans="2:10" x14ac:dyDescent="0.2">
      <c r="B619" s="12" t="s">
        <v>2027</v>
      </c>
      <c r="C619" s="12" t="s">
        <v>2028</v>
      </c>
      <c r="D619" s="12" t="s">
        <v>376</v>
      </c>
      <c r="E619" s="12" t="s">
        <v>2844</v>
      </c>
      <c r="F619" s="12">
        <v>5</v>
      </c>
      <c r="G619" s="67">
        <v>9.1972222222222229</v>
      </c>
      <c r="H619" s="67">
        <v>1.7072222222222222</v>
      </c>
      <c r="I619" s="67">
        <v>6.9477777777777776</v>
      </c>
      <c r="J619" s="67">
        <v>321.33999999999997</v>
      </c>
    </row>
    <row r="620" spans="2:10" x14ac:dyDescent="0.2">
      <c r="B620" s="12">
        <v>9054843</v>
      </c>
      <c r="C620" s="12" t="s">
        <v>2029</v>
      </c>
      <c r="D620" s="12" t="s">
        <v>376</v>
      </c>
      <c r="E620" s="12" t="s">
        <v>2844</v>
      </c>
      <c r="F620" s="12">
        <v>16</v>
      </c>
      <c r="G620" s="67">
        <v>2.5211111111111113</v>
      </c>
      <c r="H620" s="67">
        <v>2.9816666666666669</v>
      </c>
      <c r="I620" s="67">
        <v>11.330555555555556</v>
      </c>
      <c r="J620" s="67">
        <v>303</v>
      </c>
    </row>
    <row r="621" spans="2:10" x14ac:dyDescent="0.2">
      <c r="B621" s="12" t="s">
        <v>2030</v>
      </c>
      <c r="C621" s="12" t="s">
        <v>2031</v>
      </c>
      <c r="D621" s="12" t="s">
        <v>376</v>
      </c>
      <c r="E621" s="12" t="s">
        <v>2844</v>
      </c>
      <c r="F621" s="12">
        <v>12</v>
      </c>
      <c r="G621" s="67">
        <v>5.0861111111111112</v>
      </c>
      <c r="H621" s="67">
        <v>10.005555555555555</v>
      </c>
      <c r="I621" s="67">
        <v>37.021666666666668</v>
      </c>
      <c r="J621" s="67">
        <v>938.04</v>
      </c>
    </row>
    <row r="622" spans="2:10" x14ac:dyDescent="0.2">
      <c r="B622" s="12" t="s">
        <v>1339</v>
      </c>
      <c r="C622" s="12" t="s">
        <v>1340</v>
      </c>
      <c r="D622" s="12" t="s">
        <v>376</v>
      </c>
      <c r="E622" s="12" t="s">
        <v>2844</v>
      </c>
      <c r="F622" s="12">
        <v>32</v>
      </c>
      <c r="G622" s="67">
        <v>12.069444444444445</v>
      </c>
      <c r="H622" s="67">
        <v>81.321666666666658</v>
      </c>
      <c r="I622" s="67">
        <v>294.02222222222218</v>
      </c>
      <c r="J622" s="67">
        <v>6973.44</v>
      </c>
    </row>
    <row r="623" spans="2:10" x14ac:dyDescent="0.2">
      <c r="B623" s="12" t="s">
        <v>1345</v>
      </c>
      <c r="C623" s="12" t="s">
        <v>1346</v>
      </c>
      <c r="D623" s="12" t="s">
        <v>376</v>
      </c>
      <c r="E623" s="12" t="s">
        <v>2843</v>
      </c>
      <c r="F623" s="12">
        <v>45</v>
      </c>
      <c r="G623" s="67">
        <v>22.891666666666666</v>
      </c>
      <c r="H623" s="67">
        <v>66.783888888888882</v>
      </c>
      <c r="I623" s="67">
        <v>246.85166666666669</v>
      </c>
      <c r="J623" s="67">
        <v>6057.49</v>
      </c>
    </row>
    <row r="624" spans="2:10" x14ac:dyDescent="0.2">
      <c r="B624" s="12" t="s">
        <v>1654</v>
      </c>
      <c r="C624" s="12" t="s">
        <v>1655</v>
      </c>
      <c r="D624" s="12" t="s">
        <v>376</v>
      </c>
      <c r="E624" s="12" t="s">
        <v>2844</v>
      </c>
      <c r="F624" s="12">
        <v>30</v>
      </c>
      <c r="G624" s="67">
        <v>33.68611111111111</v>
      </c>
      <c r="H624" s="67">
        <v>41.649444444444448</v>
      </c>
      <c r="I624" s="67">
        <v>133.2788888888889</v>
      </c>
      <c r="J624" s="67">
        <v>3755.06</v>
      </c>
    </row>
    <row r="625" spans="2:10" x14ac:dyDescent="0.2">
      <c r="B625" s="12" t="s">
        <v>1654</v>
      </c>
      <c r="C625" s="12" t="s">
        <v>1655</v>
      </c>
      <c r="D625" s="12" t="s">
        <v>376</v>
      </c>
      <c r="E625" s="12" t="s">
        <v>2844</v>
      </c>
      <c r="F625" s="12">
        <v>105</v>
      </c>
      <c r="G625" s="67">
        <v>112.54222222222222</v>
      </c>
      <c r="H625" s="67">
        <v>128.95444444444445</v>
      </c>
      <c r="I625" s="67">
        <v>412.65499999999997</v>
      </c>
      <c r="J625" s="67">
        <v>11774.73</v>
      </c>
    </row>
    <row r="626" spans="2:10" x14ac:dyDescent="0.2">
      <c r="B626" s="12" t="s">
        <v>1351</v>
      </c>
      <c r="C626" s="12" t="s">
        <v>1352</v>
      </c>
      <c r="D626" s="12" t="s">
        <v>376</v>
      </c>
      <c r="E626" s="12" t="s">
        <v>2843</v>
      </c>
      <c r="F626" s="12">
        <v>38</v>
      </c>
      <c r="G626" s="67">
        <v>16.08111111111111</v>
      </c>
      <c r="H626" s="67">
        <v>15.478888888888889</v>
      </c>
      <c r="I626" s="67">
        <v>50.367222222222225</v>
      </c>
      <c r="J626" s="67">
        <v>1474.69</v>
      </c>
    </row>
    <row r="627" spans="2:10" x14ac:dyDescent="0.2">
      <c r="B627" s="12" t="s">
        <v>1604</v>
      </c>
      <c r="C627" s="12" t="s">
        <v>1605</v>
      </c>
      <c r="D627" s="12" t="s">
        <v>376</v>
      </c>
      <c r="E627" s="12" t="s">
        <v>2844</v>
      </c>
      <c r="F627" s="12">
        <v>48</v>
      </c>
      <c r="G627" s="67">
        <v>21.893333333333331</v>
      </c>
      <c r="H627" s="67">
        <v>39.280555555555551</v>
      </c>
      <c r="I627" s="67">
        <v>125.69833333333334</v>
      </c>
      <c r="J627" s="67">
        <v>3363.7</v>
      </c>
    </row>
    <row r="628" spans="2:10" x14ac:dyDescent="0.2">
      <c r="B628" s="12" t="s">
        <v>1355</v>
      </c>
      <c r="C628" s="12" t="s">
        <v>1356</v>
      </c>
      <c r="D628" s="12" t="s">
        <v>376</v>
      </c>
      <c r="E628" s="12" t="s">
        <v>2843</v>
      </c>
      <c r="F628" s="12">
        <v>1</v>
      </c>
      <c r="G628" s="67">
        <v>15.146111111111111</v>
      </c>
      <c r="H628" s="67">
        <v>11.259444444444444</v>
      </c>
      <c r="I628" s="67">
        <v>44.284444444444446</v>
      </c>
      <c r="J628" s="67">
        <v>1272.42</v>
      </c>
    </row>
    <row r="629" spans="2:10" x14ac:dyDescent="0.2">
      <c r="B629" s="12" t="s">
        <v>2032</v>
      </c>
      <c r="C629" s="12" t="s">
        <v>2033</v>
      </c>
      <c r="D629" s="12" t="s">
        <v>376</v>
      </c>
      <c r="E629" s="12" t="s">
        <v>2844</v>
      </c>
      <c r="F629" s="12">
        <v>5</v>
      </c>
      <c r="G629" s="67">
        <v>12.502222222222223</v>
      </c>
      <c r="H629" s="67">
        <v>4.3338888888888896</v>
      </c>
      <c r="I629" s="67">
        <v>13.288888888888888</v>
      </c>
      <c r="J629" s="67">
        <v>542.25</v>
      </c>
    </row>
    <row r="630" spans="2:10" x14ac:dyDescent="0.2">
      <c r="B630" s="12" t="s">
        <v>2034</v>
      </c>
      <c r="C630" s="12" t="s">
        <v>2035</v>
      </c>
      <c r="D630" s="12" t="s">
        <v>376</v>
      </c>
      <c r="E630" s="12" t="s">
        <v>2844</v>
      </c>
      <c r="F630" s="12">
        <v>2</v>
      </c>
      <c r="G630" s="67">
        <v>14.146666666666667</v>
      </c>
      <c r="H630" s="67">
        <v>10.102222222222222</v>
      </c>
      <c r="I630" s="67">
        <v>37.263888888888886</v>
      </c>
      <c r="J630" s="67">
        <v>1107.23</v>
      </c>
    </row>
    <row r="631" spans="2:10" x14ac:dyDescent="0.2">
      <c r="B631" s="12" t="s">
        <v>1626</v>
      </c>
      <c r="C631" s="12" t="s">
        <v>1627</v>
      </c>
      <c r="D631" s="12" t="s">
        <v>376</v>
      </c>
      <c r="E631" s="12" t="s">
        <v>2844</v>
      </c>
      <c r="F631" s="12">
        <v>54</v>
      </c>
      <c r="G631" s="67">
        <v>55.02</v>
      </c>
      <c r="H631" s="67">
        <v>1.1288888888888888</v>
      </c>
      <c r="I631" s="67">
        <v>4.0644444444444439</v>
      </c>
      <c r="J631" s="67">
        <v>1083.8399999999999</v>
      </c>
    </row>
    <row r="632" spans="2:10" x14ac:dyDescent="0.2">
      <c r="B632" s="12" t="s">
        <v>2036</v>
      </c>
      <c r="C632" s="12" t="s">
        <v>2037</v>
      </c>
      <c r="D632" s="12" t="s">
        <v>376</v>
      </c>
      <c r="E632" s="12" t="s">
        <v>2844</v>
      </c>
      <c r="F632" s="12">
        <v>22</v>
      </c>
      <c r="G632" s="67">
        <v>14.845555555555556</v>
      </c>
      <c r="H632" s="67">
        <v>37.111666666666665</v>
      </c>
      <c r="I632" s="67">
        <v>133.60277777777776</v>
      </c>
      <c r="J632" s="67">
        <v>3340.08</v>
      </c>
    </row>
    <row r="633" spans="2:10" x14ac:dyDescent="0.2">
      <c r="B633" s="12" t="s">
        <v>1801</v>
      </c>
      <c r="C633" s="12" t="s">
        <v>2038</v>
      </c>
      <c r="D633" s="12" t="s">
        <v>376</v>
      </c>
      <c r="E633" s="12" t="s">
        <v>2843</v>
      </c>
      <c r="F633" s="12">
        <v>49</v>
      </c>
      <c r="G633" s="67">
        <v>154.73111111111109</v>
      </c>
      <c r="H633" s="67">
        <v>73.094999999999999</v>
      </c>
      <c r="I633" s="67">
        <v>272.91388888888889</v>
      </c>
      <c r="J633" s="67">
        <v>9013.32</v>
      </c>
    </row>
    <row r="634" spans="2:10" x14ac:dyDescent="0.2">
      <c r="B634" s="12" t="s">
        <v>1616</v>
      </c>
      <c r="C634" s="12" t="s">
        <v>1617</v>
      </c>
      <c r="D634" s="12" t="s">
        <v>376</v>
      </c>
      <c r="E634" s="12" t="s">
        <v>2844</v>
      </c>
      <c r="F634" s="12">
        <v>18</v>
      </c>
      <c r="G634" s="67">
        <v>49.379444444444445</v>
      </c>
      <c r="H634" s="67">
        <v>21.65722222222222</v>
      </c>
      <c r="I634" s="67">
        <v>143.21444444444444</v>
      </c>
      <c r="J634" s="67">
        <v>3856.52</v>
      </c>
    </row>
    <row r="635" spans="2:10" x14ac:dyDescent="0.2">
      <c r="B635" s="12" t="s">
        <v>2039</v>
      </c>
      <c r="C635" s="12" t="s">
        <v>2040</v>
      </c>
      <c r="D635" s="12" t="s">
        <v>376</v>
      </c>
      <c r="E635" s="12" t="s">
        <v>2844</v>
      </c>
      <c r="F635" s="12">
        <v>5</v>
      </c>
      <c r="G635" s="67">
        <v>0.52833333333333332</v>
      </c>
      <c r="H635" s="67">
        <v>1.6977777777777776</v>
      </c>
      <c r="I635" s="67">
        <v>6.7172222222222215</v>
      </c>
      <c r="J635" s="67">
        <v>160.97999999999999</v>
      </c>
    </row>
    <row r="636" spans="2:10" x14ac:dyDescent="0.2">
      <c r="B636" s="12">
        <v>13451</v>
      </c>
      <c r="C636" s="12" t="s">
        <v>456</v>
      </c>
      <c r="D636" s="12" t="s">
        <v>376</v>
      </c>
      <c r="E636" s="12" t="s">
        <v>2844</v>
      </c>
      <c r="F636" s="12">
        <v>1196.8</v>
      </c>
      <c r="G636" s="67">
        <v>2.0511111111111111</v>
      </c>
      <c r="H636" s="67">
        <v>0</v>
      </c>
      <c r="I636" s="67">
        <v>0</v>
      </c>
      <c r="J636" s="67">
        <v>36.92</v>
      </c>
    </row>
    <row r="637" spans="2:10" x14ac:dyDescent="0.2">
      <c r="B637" s="12">
        <v>16324</v>
      </c>
      <c r="C637" s="12" t="s">
        <v>480</v>
      </c>
      <c r="D637" s="12" t="s">
        <v>376</v>
      </c>
      <c r="E637" s="12" t="s">
        <v>2844</v>
      </c>
      <c r="F637" s="12">
        <v>207</v>
      </c>
      <c r="G637" s="67">
        <v>458.84999999999997</v>
      </c>
      <c r="H637" s="67">
        <v>0</v>
      </c>
      <c r="I637" s="67">
        <v>0</v>
      </c>
      <c r="J637" s="67">
        <v>8259.2999999999993</v>
      </c>
    </row>
    <row r="638" spans="2:10" x14ac:dyDescent="0.2">
      <c r="B638" s="12">
        <v>20000</v>
      </c>
      <c r="C638" s="12" t="s">
        <v>538</v>
      </c>
      <c r="D638" s="12" t="s">
        <v>376</v>
      </c>
      <c r="E638" s="12" t="s">
        <v>2844</v>
      </c>
      <c r="F638" s="12">
        <v>40</v>
      </c>
      <c r="G638" s="67">
        <v>8.4444444444444446</v>
      </c>
      <c r="H638" s="67">
        <v>0</v>
      </c>
      <c r="I638" s="67">
        <v>2.0027777777777778</v>
      </c>
      <c r="J638" s="67">
        <v>188.05</v>
      </c>
    </row>
    <row r="639" spans="2:10" x14ac:dyDescent="0.2">
      <c r="B639" s="12">
        <v>20000</v>
      </c>
      <c r="C639" s="12" t="s">
        <v>538</v>
      </c>
      <c r="D639" s="12" t="s">
        <v>376</v>
      </c>
      <c r="E639" s="12" t="s">
        <v>2844</v>
      </c>
      <c r="F639" s="12">
        <v>102</v>
      </c>
      <c r="G639" s="67">
        <v>21.533333333333335</v>
      </c>
      <c r="H639" s="67">
        <v>0</v>
      </c>
      <c r="I639" s="67">
        <v>5.107222222222223</v>
      </c>
      <c r="J639" s="67">
        <v>479.53</v>
      </c>
    </row>
    <row r="640" spans="2:10" x14ac:dyDescent="0.2">
      <c r="B640" s="12">
        <v>20000</v>
      </c>
      <c r="C640" s="12" t="s">
        <v>538</v>
      </c>
      <c r="D640" s="12" t="s">
        <v>376</v>
      </c>
      <c r="E640" s="12" t="s">
        <v>2844</v>
      </c>
      <c r="F640" s="12">
        <v>306</v>
      </c>
      <c r="G640" s="67">
        <v>76.839999999999989</v>
      </c>
      <c r="H640" s="67">
        <v>0</v>
      </c>
      <c r="I640" s="67">
        <v>0</v>
      </c>
      <c r="J640" s="67">
        <v>1383.12</v>
      </c>
    </row>
    <row r="641" spans="2:10" x14ac:dyDescent="0.2">
      <c r="B641" s="12">
        <v>21310</v>
      </c>
      <c r="C641" s="12" t="s">
        <v>568</v>
      </c>
      <c r="D641" s="12" t="s">
        <v>376</v>
      </c>
      <c r="E641" s="12" t="s">
        <v>2844</v>
      </c>
      <c r="F641" s="12">
        <v>324</v>
      </c>
      <c r="G641" s="67">
        <v>273.60000000000002</v>
      </c>
      <c r="H641" s="67">
        <v>0</v>
      </c>
      <c r="I641" s="67">
        <v>0</v>
      </c>
      <c r="J641" s="67">
        <v>4924.8</v>
      </c>
    </row>
    <row r="642" spans="2:10" x14ac:dyDescent="0.2">
      <c r="B642" s="12">
        <v>21310</v>
      </c>
      <c r="C642" s="12" t="s">
        <v>568</v>
      </c>
      <c r="D642" s="12" t="s">
        <v>376</v>
      </c>
      <c r="E642" s="12" t="s">
        <v>2844</v>
      </c>
      <c r="F642" s="12">
        <v>4</v>
      </c>
      <c r="G642" s="67">
        <v>3.3777777777777778</v>
      </c>
      <c r="H642" s="67">
        <v>0</v>
      </c>
      <c r="I642" s="67">
        <v>0</v>
      </c>
      <c r="J642" s="67">
        <v>60.8</v>
      </c>
    </row>
    <row r="643" spans="2:10" x14ac:dyDescent="0.2">
      <c r="B643" s="12">
        <v>21310</v>
      </c>
      <c r="C643" s="12" t="s">
        <v>568</v>
      </c>
      <c r="D643" s="12" t="s">
        <v>376</v>
      </c>
      <c r="E643" s="12" t="s">
        <v>2844</v>
      </c>
      <c r="F643" s="12">
        <v>23</v>
      </c>
      <c r="G643" s="67">
        <v>19.422222222222224</v>
      </c>
      <c r="H643" s="67">
        <v>0</v>
      </c>
      <c r="I643" s="67">
        <v>0</v>
      </c>
      <c r="J643" s="67">
        <v>349.6</v>
      </c>
    </row>
    <row r="644" spans="2:10" x14ac:dyDescent="0.2">
      <c r="B644" s="12" t="s">
        <v>379</v>
      </c>
      <c r="C644" s="12" t="s">
        <v>380</v>
      </c>
      <c r="D644" s="12" t="s">
        <v>376</v>
      </c>
      <c r="E644" s="12" t="s">
        <v>2844</v>
      </c>
      <c r="F644" s="12">
        <v>5</v>
      </c>
      <c r="G644" s="67">
        <v>21.944444444444443</v>
      </c>
      <c r="H644" s="67">
        <v>0</v>
      </c>
      <c r="I644" s="67">
        <v>0</v>
      </c>
      <c r="J644" s="67">
        <v>395</v>
      </c>
    </row>
    <row r="645" spans="2:10" x14ac:dyDescent="0.2">
      <c r="B645" s="12" t="s">
        <v>381</v>
      </c>
      <c r="C645" s="12" t="s">
        <v>378</v>
      </c>
      <c r="D645" s="12" t="s">
        <v>376</v>
      </c>
      <c r="E645" s="12" t="s">
        <v>2844</v>
      </c>
      <c r="F645" s="12">
        <v>5</v>
      </c>
      <c r="G645" s="67">
        <v>28.611111111111111</v>
      </c>
      <c r="H645" s="67">
        <v>0</v>
      </c>
      <c r="I645" s="67">
        <v>0</v>
      </c>
      <c r="J645" s="67">
        <v>515</v>
      </c>
    </row>
    <row r="646" spans="2:10" x14ac:dyDescent="0.2">
      <c r="B646" s="12" t="s">
        <v>382</v>
      </c>
      <c r="C646" s="12" t="s">
        <v>383</v>
      </c>
      <c r="D646" s="12" t="s">
        <v>376</v>
      </c>
      <c r="E646" s="12" t="s">
        <v>2844</v>
      </c>
      <c r="F646" s="12">
        <v>5</v>
      </c>
      <c r="G646" s="67">
        <v>15.555555555555555</v>
      </c>
      <c r="H646" s="67">
        <v>0</v>
      </c>
      <c r="I646" s="67">
        <v>0</v>
      </c>
      <c r="J646" s="67">
        <v>280</v>
      </c>
    </row>
    <row r="647" spans="2:10" x14ac:dyDescent="0.2">
      <c r="B647" s="12" t="s">
        <v>384</v>
      </c>
      <c r="C647" s="12" t="s">
        <v>385</v>
      </c>
      <c r="D647" s="12" t="s">
        <v>376</v>
      </c>
      <c r="E647" s="12" t="s">
        <v>2843</v>
      </c>
      <c r="F647" s="12">
        <v>5</v>
      </c>
      <c r="G647" s="67">
        <v>27.222222222222221</v>
      </c>
      <c r="H647" s="67">
        <v>0</v>
      </c>
      <c r="I647" s="67">
        <v>0</v>
      </c>
      <c r="J647" s="67">
        <v>490</v>
      </c>
    </row>
    <row r="648" spans="2:10" x14ac:dyDescent="0.2">
      <c r="B648" s="12" t="s">
        <v>2041</v>
      </c>
      <c r="C648" s="12" t="s">
        <v>2042</v>
      </c>
      <c r="D648" s="12" t="s">
        <v>376</v>
      </c>
      <c r="E648" s="12" t="s">
        <v>2844</v>
      </c>
      <c r="F648" s="12">
        <v>5</v>
      </c>
      <c r="G648" s="67">
        <v>20.833333333333332</v>
      </c>
      <c r="H648" s="67">
        <v>0</v>
      </c>
      <c r="I648" s="67">
        <v>0</v>
      </c>
      <c r="J648" s="67">
        <v>375</v>
      </c>
    </row>
    <row r="649" spans="2:10" x14ac:dyDescent="0.2">
      <c r="B649" s="12" t="s">
        <v>386</v>
      </c>
      <c r="C649" s="12" t="s">
        <v>387</v>
      </c>
      <c r="D649" s="12" t="s">
        <v>376</v>
      </c>
      <c r="E649" s="12" t="s">
        <v>2843</v>
      </c>
      <c r="F649" s="12">
        <v>5</v>
      </c>
      <c r="G649" s="67">
        <v>23.611111111111111</v>
      </c>
      <c r="H649" s="67">
        <v>0</v>
      </c>
      <c r="I649" s="67">
        <v>0</v>
      </c>
      <c r="J649" s="67">
        <v>425</v>
      </c>
    </row>
    <row r="650" spans="2:10" x14ac:dyDescent="0.2">
      <c r="B650" s="12" t="s">
        <v>2043</v>
      </c>
      <c r="C650" s="12" t="s">
        <v>2044</v>
      </c>
      <c r="D650" s="12" t="s">
        <v>376</v>
      </c>
      <c r="E650" s="12" t="s">
        <v>2844</v>
      </c>
      <c r="F650" s="12">
        <v>5</v>
      </c>
      <c r="G650" s="67">
        <v>21.111111111111111</v>
      </c>
      <c r="H650" s="67">
        <v>0</v>
      </c>
      <c r="I650" s="67">
        <v>0</v>
      </c>
      <c r="J650" s="67">
        <v>380</v>
      </c>
    </row>
    <row r="651" spans="2:10" x14ac:dyDescent="0.2">
      <c r="B651" s="12" t="s">
        <v>2045</v>
      </c>
      <c r="C651" s="12" t="s">
        <v>2044</v>
      </c>
      <c r="D651" s="12" t="s">
        <v>376</v>
      </c>
      <c r="E651" s="12" t="s">
        <v>2844</v>
      </c>
      <c r="F651" s="12">
        <v>5</v>
      </c>
      <c r="G651" s="67">
        <v>22.222222222222221</v>
      </c>
      <c r="H651" s="67">
        <v>0</v>
      </c>
      <c r="I651" s="67">
        <v>0</v>
      </c>
      <c r="J651" s="67">
        <v>400</v>
      </c>
    </row>
    <row r="652" spans="2:10" x14ac:dyDescent="0.2">
      <c r="B652" s="12" t="s">
        <v>2046</v>
      </c>
      <c r="C652" s="12" t="s">
        <v>2047</v>
      </c>
      <c r="D652" s="12" t="s">
        <v>376</v>
      </c>
      <c r="E652" s="12" t="s">
        <v>2844</v>
      </c>
      <c r="F652" s="12">
        <v>5</v>
      </c>
      <c r="G652" s="67">
        <v>21.388888888888889</v>
      </c>
      <c r="H652" s="67">
        <v>0</v>
      </c>
      <c r="I652" s="67">
        <v>0</v>
      </c>
      <c r="J652" s="67">
        <v>385</v>
      </c>
    </row>
    <row r="653" spans="2:10" x14ac:dyDescent="0.2">
      <c r="B653" s="12" t="s">
        <v>388</v>
      </c>
      <c r="C653" s="12" t="s">
        <v>389</v>
      </c>
      <c r="D653" s="12" t="s">
        <v>376</v>
      </c>
      <c r="E653" s="12" t="s">
        <v>2843</v>
      </c>
      <c r="F653" s="12">
        <v>5</v>
      </c>
      <c r="G653" s="67">
        <v>51.944444444444443</v>
      </c>
      <c r="H653" s="67">
        <v>0</v>
      </c>
      <c r="I653" s="67">
        <v>0</v>
      </c>
      <c r="J653" s="67">
        <v>935</v>
      </c>
    </row>
    <row r="654" spans="2:10" x14ac:dyDescent="0.2">
      <c r="B654" s="12" t="s">
        <v>390</v>
      </c>
      <c r="C654" s="12" t="s">
        <v>391</v>
      </c>
      <c r="D654" s="12" t="s">
        <v>376</v>
      </c>
      <c r="E654" s="12" t="s">
        <v>2844</v>
      </c>
      <c r="F654" s="12">
        <v>5</v>
      </c>
      <c r="G654" s="67">
        <v>24.722222222222221</v>
      </c>
      <c r="H654" s="67">
        <v>0</v>
      </c>
      <c r="I654" s="67">
        <v>0</v>
      </c>
      <c r="J654" s="67">
        <v>445</v>
      </c>
    </row>
    <row r="655" spans="2:10" x14ac:dyDescent="0.2">
      <c r="B655" s="12" t="s">
        <v>392</v>
      </c>
      <c r="C655" s="12" t="s">
        <v>393</v>
      </c>
      <c r="D655" s="12" t="s">
        <v>376</v>
      </c>
      <c r="E655" s="12" t="s">
        <v>2843</v>
      </c>
      <c r="F655" s="12">
        <v>5</v>
      </c>
      <c r="G655" s="67">
        <v>37.5</v>
      </c>
      <c r="H655" s="67">
        <v>0</v>
      </c>
      <c r="I655" s="67">
        <v>0</v>
      </c>
      <c r="J655" s="67">
        <v>675</v>
      </c>
    </row>
    <row r="656" spans="2:10" x14ac:dyDescent="0.2">
      <c r="B656" s="12" t="s">
        <v>394</v>
      </c>
      <c r="C656" s="12" t="s">
        <v>395</v>
      </c>
      <c r="D656" s="12" t="s">
        <v>376</v>
      </c>
      <c r="E656" s="12" t="s">
        <v>2843</v>
      </c>
      <c r="F656" s="12">
        <v>5</v>
      </c>
      <c r="G656" s="67">
        <v>53.888888888888886</v>
      </c>
      <c r="H656" s="67">
        <v>0</v>
      </c>
      <c r="I656" s="67">
        <v>0</v>
      </c>
      <c r="J656" s="67">
        <v>970</v>
      </c>
    </row>
    <row r="657" spans="2:10" x14ac:dyDescent="0.2">
      <c r="B657" s="12" t="s">
        <v>396</v>
      </c>
      <c r="C657" s="12" t="s">
        <v>397</v>
      </c>
      <c r="D657" s="12" t="s">
        <v>376</v>
      </c>
      <c r="E657" s="12" t="s">
        <v>2844</v>
      </c>
      <c r="F657" s="12">
        <v>5</v>
      </c>
      <c r="G657" s="67">
        <v>31.388888888888889</v>
      </c>
      <c r="H657" s="67">
        <v>0</v>
      </c>
      <c r="I657" s="67">
        <v>0</v>
      </c>
      <c r="J657" s="67">
        <v>565</v>
      </c>
    </row>
    <row r="658" spans="2:10" x14ac:dyDescent="0.2">
      <c r="B658" s="12" t="s">
        <v>2048</v>
      </c>
      <c r="C658" s="12" t="s">
        <v>2049</v>
      </c>
      <c r="D658" s="12" t="s">
        <v>376</v>
      </c>
      <c r="E658" s="12" t="s">
        <v>2844</v>
      </c>
      <c r="F658" s="12">
        <v>5</v>
      </c>
      <c r="G658" s="67">
        <v>13.611111111111111</v>
      </c>
      <c r="H658" s="67">
        <v>0</v>
      </c>
      <c r="I658" s="67">
        <v>0</v>
      </c>
      <c r="J658" s="67">
        <v>245</v>
      </c>
    </row>
    <row r="659" spans="2:10" x14ac:dyDescent="0.2">
      <c r="B659" s="12" t="s">
        <v>2050</v>
      </c>
      <c r="C659" s="12" t="s">
        <v>399</v>
      </c>
      <c r="D659" s="12" t="s">
        <v>376</v>
      </c>
      <c r="E659" s="12" t="s">
        <v>2844</v>
      </c>
      <c r="F659" s="12">
        <v>5</v>
      </c>
      <c r="G659" s="67">
        <v>21.111111111111111</v>
      </c>
      <c r="H659" s="67">
        <v>0</v>
      </c>
      <c r="I659" s="67">
        <v>0</v>
      </c>
      <c r="J659" s="67">
        <v>380</v>
      </c>
    </row>
    <row r="660" spans="2:10" x14ac:dyDescent="0.2">
      <c r="B660" s="12" t="s">
        <v>398</v>
      </c>
      <c r="C660" s="12" t="s">
        <v>399</v>
      </c>
      <c r="D660" s="12" t="s">
        <v>376</v>
      </c>
      <c r="E660" s="12" t="s">
        <v>2844</v>
      </c>
      <c r="F660" s="12">
        <v>5</v>
      </c>
      <c r="G660" s="67">
        <v>12.777777777777779</v>
      </c>
      <c r="H660" s="67">
        <v>0</v>
      </c>
      <c r="I660" s="67">
        <v>0</v>
      </c>
      <c r="J660" s="67">
        <v>230</v>
      </c>
    </row>
    <row r="661" spans="2:10" x14ac:dyDescent="0.2">
      <c r="B661" s="12" t="s">
        <v>400</v>
      </c>
      <c r="C661" s="12" t="s">
        <v>399</v>
      </c>
      <c r="D661" s="12" t="s">
        <v>376</v>
      </c>
      <c r="E661" s="12" t="s">
        <v>2843</v>
      </c>
      <c r="F661" s="12">
        <v>5</v>
      </c>
      <c r="G661" s="67">
        <v>30.833333333333332</v>
      </c>
      <c r="H661" s="67">
        <v>0</v>
      </c>
      <c r="I661" s="67">
        <v>0</v>
      </c>
      <c r="J661" s="67">
        <v>555</v>
      </c>
    </row>
    <row r="662" spans="2:10" x14ac:dyDescent="0.2">
      <c r="B662" s="12" t="s">
        <v>2051</v>
      </c>
      <c r="C662" s="12" t="s">
        <v>2052</v>
      </c>
      <c r="D662" s="12" t="s">
        <v>376</v>
      </c>
      <c r="E662" s="12" t="s">
        <v>2844</v>
      </c>
      <c r="F662" s="12">
        <v>1</v>
      </c>
      <c r="G662" s="67">
        <v>6.1111111111111107</v>
      </c>
      <c r="H662" s="67">
        <v>0</v>
      </c>
      <c r="I662" s="67">
        <v>0</v>
      </c>
      <c r="J662" s="67">
        <v>110</v>
      </c>
    </row>
    <row r="663" spans="2:10" x14ac:dyDescent="0.2">
      <c r="B663" s="12" t="s">
        <v>2053</v>
      </c>
      <c r="C663" s="12" t="s">
        <v>2054</v>
      </c>
      <c r="D663" s="12" t="s">
        <v>376</v>
      </c>
      <c r="E663" s="12" t="s">
        <v>2844</v>
      </c>
      <c r="F663" s="12">
        <v>5</v>
      </c>
      <c r="G663" s="67">
        <v>21.388888888888889</v>
      </c>
      <c r="H663" s="67">
        <v>0</v>
      </c>
      <c r="I663" s="67">
        <v>0</v>
      </c>
      <c r="J663" s="67">
        <v>385</v>
      </c>
    </row>
    <row r="664" spans="2:10" x14ac:dyDescent="0.2">
      <c r="B664" s="12" t="s">
        <v>401</v>
      </c>
      <c r="C664" s="12" t="s">
        <v>402</v>
      </c>
      <c r="D664" s="12" t="s">
        <v>376</v>
      </c>
      <c r="E664" s="12" t="s">
        <v>2843</v>
      </c>
      <c r="F664" s="12">
        <v>5</v>
      </c>
      <c r="G664" s="67">
        <v>5.5555555555555554</v>
      </c>
      <c r="H664" s="67">
        <v>0</v>
      </c>
      <c r="I664" s="67">
        <v>0</v>
      </c>
      <c r="J664" s="67">
        <v>100</v>
      </c>
    </row>
    <row r="665" spans="2:10" x14ac:dyDescent="0.2">
      <c r="B665" s="12" t="s">
        <v>403</v>
      </c>
      <c r="C665" s="12" t="s">
        <v>404</v>
      </c>
      <c r="D665" s="12" t="s">
        <v>376</v>
      </c>
      <c r="E665" s="12" t="s">
        <v>2844</v>
      </c>
      <c r="F665" s="12">
        <v>5</v>
      </c>
      <c r="G665" s="67">
        <v>20.555555555555557</v>
      </c>
      <c r="H665" s="67">
        <v>0</v>
      </c>
      <c r="I665" s="67">
        <v>0</v>
      </c>
      <c r="J665" s="67">
        <v>370</v>
      </c>
    </row>
    <row r="666" spans="2:10" x14ac:dyDescent="0.2">
      <c r="B666" s="12" t="s">
        <v>2055</v>
      </c>
      <c r="C666" s="12" t="s">
        <v>2056</v>
      </c>
      <c r="D666" s="12" t="s">
        <v>376</v>
      </c>
      <c r="E666" s="12" t="s">
        <v>2844</v>
      </c>
      <c r="F666" s="12">
        <v>6</v>
      </c>
      <c r="G666" s="67">
        <v>36.333333333333336</v>
      </c>
      <c r="H666" s="67">
        <v>0</v>
      </c>
      <c r="I666" s="67">
        <v>0</v>
      </c>
      <c r="J666" s="67">
        <v>654</v>
      </c>
    </row>
    <row r="667" spans="2:10" x14ac:dyDescent="0.2">
      <c r="B667" s="12" t="s">
        <v>2057</v>
      </c>
      <c r="C667" s="12" t="s">
        <v>2058</v>
      </c>
      <c r="D667" s="12" t="s">
        <v>376</v>
      </c>
      <c r="E667" s="12" t="s">
        <v>2844</v>
      </c>
      <c r="F667" s="12">
        <v>6</v>
      </c>
      <c r="G667" s="67">
        <v>18.666666666666668</v>
      </c>
      <c r="H667" s="67">
        <v>0</v>
      </c>
      <c r="I667" s="67">
        <v>0</v>
      </c>
      <c r="J667" s="67">
        <v>336</v>
      </c>
    </row>
    <row r="668" spans="2:10" x14ac:dyDescent="0.2">
      <c r="B668" s="12" t="s">
        <v>2059</v>
      </c>
      <c r="C668" s="12" t="s">
        <v>2058</v>
      </c>
      <c r="D668" s="12" t="s">
        <v>376</v>
      </c>
      <c r="E668" s="12" t="s">
        <v>2844</v>
      </c>
      <c r="F668" s="12">
        <v>6</v>
      </c>
      <c r="G668" s="67">
        <v>16.666666666666668</v>
      </c>
      <c r="H668" s="67">
        <v>0</v>
      </c>
      <c r="I668" s="67">
        <v>0</v>
      </c>
      <c r="J668" s="67">
        <v>300</v>
      </c>
    </row>
    <row r="669" spans="2:10" x14ac:dyDescent="0.2">
      <c r="B669" s="12" t="s">
        <v>409</v>
      </c>
      <c r="C669" s="12" t="s">
        <v>410</v>
      </c>
      <c r="D669" s="12" t="s">
        <v>376</v>
      </c>
      <c r="E669" s="12" t="s">
        <v>2843</v>
      </c>
      <c r="F669" s="12">
        <v>5</v>
      </c>
      <c r="G669" s="67">
        <v>9.7222222222222214</v>
      </c>
      <c r="H669" s="67">
        <v>0</v>
      </c>
      <c r="I669" s="67">
        <v>0</v>
      </c>
      <c r="J669" s="67">
        <v>175</v>
      </c>
    </row>
    <row r="670" spans="2:10" x14ac:dyDescent="0.2">
      <c r="B670" s="12" t="s">
        <v>2060</v>
      </c>
      <c r="C670" s="12" t="s">
        <v>406</v>
      </c>
      <c r="D670" s="12" t="s">
        <v>376</v>
      </c>
      <c r="E670" s="12" t="s">
        <v>2844</v>
      </c>
      <c r="F670" s="12">
        <v>5</v>
      </c>
      <c r="G670" s="67">
        <v>16.944444444444443</v>
      </c>
      <c r="H670" s="67">
        <v>0</v>
      </c>
      <c r="I670" s="67">
        <v>0</v>
      </c>
      <c r="J670" s="67">
        <v>305</v>
      </c>
    </row>
    <row r="671" spans="2:10" x14ac:dyDescent="0.2">
      <c r="B671" s="12" t="s">
        <v>2061</v>
      </c>
      <c r="C671" s="12" t="s">
        <v>2062</v>
      </c>
      <c r="D671" s="12" t="s">
        <v>376</v>
      </c>
      <c r="E671" s="12" t="s">
        <v>2844</v>
      </c>
      <c r="F671" s="12">
        <v>5</v>
      </c>
      <c r="G671" s="67">
        <v>11.388888888888889</v>
      </c>
      <c r="H671" s="67">
        <v>0</v>
      </c>
      <c r="I671" s="67">
        <v>0</v>
      </c>
      <c r="J671" s="67">
        <v>205</v>
      </c>
    </row>
    <row r="672" spans="2:10" x14ac:dyDescent="0.2">
      <c r="B672" s="12" t="s">
        <v>2063</v>
      </c>
      <c r="C672" s="12" t="s">
        <v>2062</v>
      </c>
      <c r="D672" s="12" t="s">
        <v>376</v>
      </c>
      <c r="E672" s="12" t="s">
        <v>2844</v>
      </c>
      <c r="F672" s="12">
        <v>5</v>
      </c>
      <c r="G672" s="67">
        <v>15.833333333333334</v>
      </c>
      <c r="H672" s="67">
        <v>0</v>
      </c>
      <c r="I672" s="67">
        <v>0</v>
      </c>
      <c r="J672" s="67">
        <v>285</v>
      </c>
    </row>
    <row r="673" spans="2:10" x14ac:dyDescent="0.2">
      <c r="B673" s="12" t="s">
        <v>2064</v>
      </c>
      <c r="C673" s="12" t="s">
        <v>2062</v>
      </c>
      <c r="D673" s="12" t="s">
        <v>376</v>
      </c>
      <c r="E673" s="12" t="s">
        <v>2844</v>
      </c>
      <c r="F673" s="12">
        <v>5</v>
      </c>
      <c r="G673" s="67">
        <v>12.222222222222221</v>
      </c>
      <c r="H673" s="67">
        <v>0</v>
      </c>
      <c r="I673" s="67">
        <v>0</v>
      </c>
      <c r="J673" s="67">
        <v>220</v>
      </c>
    </row>
    <row r="674" spans="2:10" x14ac:dyDescent="0.2">
      <c r="B674" s="12" t="s">
        <v>2065</v>
      </c>
      <c r="C674" s="12" t="s">
        <v>951</v>
      </c>
      <c r="D674" s="12" t="s">
        <v>376</v>
      </c>
      <c r="E674" s="12" t="s">
        <v>2844</v>
      </c>
      <c r="F674" s="12">
        <v>5</v>
      </c>
      <c r="G674" s="67">
        <v>5.5555555555555554</v>
      </c>
      <c r="H674" s="67">
        <v>0</v>
      </c>
      <c r="I674" s="67">
        <v>0</v>
      </c>
      <c r="J674" s="67">
        <v>100</v>
      </c>
    </row>
    <row r="675" spans="2:10" x14ac:dyDescent="0.2">
      <c r="B675" s="12" t="s">
        <v>2065</v>
      </c>
      <c r="C675" s="12" t="s">
        <v>951</v>
      </c>
      <c r="D675" s="12" t="s">
        <v>376</v>
      </c>
      <c r="E675" s="12" t="s">
        <v>2844</v>
      </c>
      <c r="F675" s="12">
        <v>7</v>
      </c>
      <c r="G675" s="67">
        <v>7.7777777777777777</v>
      </c>
      <c r="H675" s="67">
        <v>0</v>
      </c>
      <c r="I675" s="67">
        <v>0</v>
      </c>
      <c r="J675" s="67">
        <v>140</v>
      </c>
    </row>
    <row r="676" spans="2:10" x14ac:dyDescent="0.2">
      <c r="B676" s="12">
        <v>21947</v>
      </c>
      <c r="C676" s="12" t="s">
        <v>586</v>
      </c>
      <c r="D676" s="12" t="s">
        <v>376</v>
      </c>
      <c r="E676" s="12" t="s">
        <v>2844</v>
      </c>
      <c r="F676" s="12">
        <v>888</v>
      </c>
      <c r="G676" s="67">
        <v>216.57333333333335</v>
      </c>
      <c r="H676" s="67">
        <v>0</v>
      </c>
      <c r="I676" s="67">
        <v>0</v>
      </c>
      <c r="J676" s="67">
        <v>3898.32</v>
      </c>
    </row>
    <row r="677" spans="2:10" x14ac:dyDescent="0.2">
      <c r="B677" s="12">
        <v>21950</v>
      </c>
      <c r="C677" s="12" t="s">
        <v>588</v>
      </c>
      <c r="D677" s="12" t="s">
        <v>376</v>
      </c>
      <c r="E677" s="12" t="s">
        <v>2844</v>
      </c>
      <c r="F677" s="12">
        <v>39</v>
      </c>
      <c r="G677" s="67">
        <v>89.808333333333337</v>
      </c>
      <c r="H677" s="67">
        <v>0</v>
      </c>
      <c r="I677" s="67">
        <v>0</v>
      </c>
      <c r="J677" s="67">
        <v>1616.55</v>
      </c>
    </row>
    <row r="678" spans="2:10" x14ac:dyDescent="0.2">
      <c r="B678" s="12" t="s">
        <v>2066</v>
      </c>
      <c r="C678" s="12" t="s">
        <v>2067</v>
      </c>
      <c r="D678" s="12" t="s">
        <v>376</v>
      </c>
      <c r="E678" s="12" t="s">
        <v>2844</v>
      </c>
      <c r="F678" s="12">
        <v>5</v>
      </c>
      <c r="G678" s="67">
        <v>8.0555555555555554</v>
      </c>
      <c r="H678" s="67">
        <v>0</v>
      </c>
      <c r="I678" s="67">
        <v>0</v>
      </c>
      <c r="J678" s="67">
        <v>145</v>
      </c>
    </row>
    <row r="679" spans="2:10" x14ac:dyDescent="0.2">
      <c r="B679" s="12" t="s">
        <v>2068</v>
      </c>
      <c r="C679" s="12" t="s">
        <v>2069</v>
      </c>
      <c r="D679" s="12" t="s">
        <v>376</v>
      </c>
      <c r="E679" s="12" t="s">
        <v>2844</v>
      </c>
      <c r="F679" s="12">
        <v>5</v>
      </c>
      <c r="G679" s="67">
        <v>20.555555555555557</v>
      </c>
      <c r="H679" s="67">
        <v>0</v>
      </c>
      <c r="I679" s="67">
        <v>0</v>
      </c>
      <c r="J679" s="67">
        <v>370</v>
      </c>
    </row>
    <row r="680" spans="2:10" x14ac:dyDescent="0.2">
      <c r="B680" s="12" t="s">
        <v>2068</v>
      </c>
      <c r="C680" s="12" t="s">
        <v>2069</v>
      </c>
      <c r="D680" s="12" t="s">
        <v>376</v>
      </c>
      <c r="E680" s="12" t="s">
        <v>2844</v>
      </c>
      <c r="F680" s="12">
        <v>1</v>
      </c>
      <c r="G680" s="67">
        <v>4.1111111111111107</v>
      </c>
      <c r="H680" s="67">
        <v>0</v>
      </c>
      <c r="I680" s="67">
        <v>0</v>
      </c>
      <c r="J680" s="67">
        <v>74</v>
      </c>
    </row>
    <row r="681" spans="2:10" x14ac:dyDescent="0.2">
      <c r="B681" s="12" t="s">
        <v>2070</v>
      </c>
      <c r="C681" s="12" t="s">
        <v>2071</v>
      </c>
      <c r="D681" s="12" t="s">
        <v>376</v>
      </c>
      <c r="E681" s="12" t="s">
        <v>2844</v>
      </c>
      <c r="F681" s="12">
        <v>7</v>
      </c>
      <c r="G681" s="67">
        <v>28</v>
      </c>
      <c r="H681" s="67">
        <v>0</v>
      </c>
      <c r="I681" s="67">
        <v>0</v>
      </c>
      <c r="J681" s="67">
        <v>504</v>
      </c>
    </row>
    <row r="682" spans="2:10" x14ac:dyDescent="0.2">
      <c r="B682" s="12" t="s">
        <v>411</v>
      </c>
      <c r="C682" s="12" t="s">
        <v>412</v>
      </c>
      <c r="D682" s="12" t="s">
        <v>376</v>
      </c>
      <c r="E682" s="12" t="s">
        <v>2844</v>
      </c>
      <c r="F682" s="12">
        <v>5</v>
      </c>
      <c r="G682" s="67">
        <v>35</v>
      </c>
      <c r="H682" s="67">
        <v>0</v>
      </c>
      <c r="I682" s="67">
        <v>0</v>
      </c>
      <c r="J682" s="67">
        <v>630</v>
      </c>
    </row>
    <row r="683" spans="2:10" x14ac:dyDescent="0.2">
      <c r="B683" s="12">
        <v>22399</v>
      </c>
      <c r="C683" s="12" t="s">
        <v>594</v>
      </c>
      <c r="D683" s="12" t="s">
        <v>376</v>
      </c>
      <c r="E683" s="12" t="s">
        <v>2843</v>
      </c>
      <c r="F683" s="12">
        <v>1</v>
      </c>
      <c r="G683" s="67">
        <v>7.7777777777777777</v>
      </c>
      <c r="H683" s="67">
        <v>0</v>
      </c>
      <c r="I683" s="67">
        <v>0</v>
      </c>
      <c r="J683" s="67">
        <v>140</v>
      </c>
    </row>
    <row r="684" spans="2:10" x14ac:dyDescent="0.2">
      <c r="B684" s="12">
        <v>23754</v>
      </c>
      <c r="C684" s="12" t="s">
        <v>628</v>
      </c>
      <c r="D684" s="12" t="s">
        <v>376</v>
      </c>
      <c r="E684" s="12" t="s">
        <v>2843</v>
      </c>
      <c r="F684" s="12">
        <v>400</v>
      </c>
      <c r="G684" s="67">
        <v>21.888888888888889</v>
      </c>
      <c r="H684" s="67">
        <v>0</v>
      </c>
      <c r="I684" s="67">
        <v>0</v>
      </c>
      <c r="J684" s="67">
        <v>394</v>
      </c>
    </row>
    <row r="685" spans="2:10" x14ac:dyDescent="0.2">
      <c r="B685" s="12">
        <v>24314</v>
      </c>
      <c r="C685" s="12" t="s">
        <v>632</v>
      </c>
      <c r="D685" s="12" t="s">
        <v>376</v>
      </c>
      <c r="E685" s="12" t="s">
        <v>2843</v>
      </c>
      <c r="F685" s="12">
        <v>1433</v>
      </c>
      <c r="G685" s="67">
        <v>58.11611111111111</v>
      </c>
      <c r="H685" s="67">
        <v>0</v>
      </c>
      <c r="I685" s="67">
        <v>0</v>
      </c>
      <c r="J685" s="67">
        <v>1046.0899999999999</v>
      </c>
    </row>
    <row r="686" spans="2:10" x14ac:dyDescent="0.2">
      <c r="B686" s="12">
        <v>24314</v>
      </c>
      <c r="C686" s="12" t="s">
        <v>632</v>
      </c>
      <c r="D686" s="12" t="s">
        <v>376</v>
      </c>
      <c r="E686" s="12" t="s">
        <v>2843</v>
      </c>
      <c r="F686" s="12">
        <v>768</v>
      </c>
      <c r="G686" s="67">
        <v>31.146666666666665</v>
      </c>
      <c r="H686" s="67">
        <v>0</v>
      </c>
      <c r="I686" s="67">
        <v>0</v>
      </c>
      <c r="J686" s="67">
        <v>560.64</v>
      </c>
    </row>
    <row r="687" spans="2:10" x14ac:dyDescent="0.2">
      <c r="B687" s="12">
        <v>24314</v>
      </c>
      <c r="C687" s="12" t="s">
        <v>632</v>
      </c>
      <c r="D687" s="12" t="s">
        <v>376</v>
      </c>
      <c r="E687" s="12" t="s">
        <v>2843</v>
      </c>
      <c r="F687" s="12">
        <v>372</v>
      </c>
      <c r="G687" s="67">
        <v>16.137777777777778</v>
      </c>
      <c r="H687" s="67">
        <v>0</v>
      </c>
      <c r="I687" s="67">
        <v>0</v>
      </c>
      <c r="J687" s="67">
        <v>290.48</v>
      </c>
    </row>
    <row r="688" spans="2:10" x14ac:dyDescent="0.2">
      <c r="B688" s="12">
        <v>24314</v>
      </c>
      <c r="C688" s="12" t="s">
        <v>632</v>
      </c>
      <c r="D688" s="12" t="s">
        <v>376</v>
      </c>
      <c r="E688" s="12" t="s">
        <v>2843</v>
      </c>
      <c r="F688" s="12">
        <v>456</v>
      </c>
      <c r="G688" s="67">
        <v>19.506666666666668</v>
      </c>
      <c r="H688" s="67">
        <v>0</v>
      </c>
      <c r="I688" s="67">
        <v>0</v>
      </c>
      <c r="J688" s="67">
        <v>351.12</v>
      </c>
    </row>
    <row r="689" spans="2:10" x14ac:dyDescent="0.2">
      <c r="B689" s="12">
        <v>24314</v>
      </c>
      <c r="C689" s="12" t="s">
        <v>632</v>
      </c>
      <c r="D689" s="12" t="s">
        <v>376</v>
      </c>
      <c r="E689" s="12" t="s">
        <v>2843</v>
      </c>
      <c r="F689" s="12">
        <v>717</v>
      </c>
      <c r="G689" s="67">
        <v>30.671666666666667</v>
      </c>
      <c r="H689" s="67">
        <v>0</v>
      </c>
      <c r="I689" s="67">
        <v>0</v>
      </c>
      <c r="J689" s="67">
        <v>552.09</v>
      </c>
    </row>
    <row r="690" spans="2:10" x14ac:dyDescent="0.2">
      <c r="B690" s="12">
        <v>24316</v>
      </c>
      <c r="C690" s="12" t="s">
        <v>636</v>
      </c>
      <c r="D690" s="12" t="s">
        <v>376</v>
      </c>
      <c r="E690" s="12" t="s">
        <v>2843</v>
      </c>
      <c r="F690" s="12">
        <v>128.25</v>
      </c>
      <c r="G690" s="67">
        <v>19.475000000000001</v>
      </c>
      <c r="H690" s="67">
        <v>0</v>
      </c>
      <c r="I690" s="67">
        <v>0</v>
      </c>
      <c r="J690" s="67">
        <v>350.55</v>
      </c>
    </row>
    <row r="691" spans="2:10" x14ac:dyDescent="0.2">
      <c r="B691" s="12">
        <v>24316</v>
      </c>
      <c r="C691" s="12" t="s">
        <v>636</v>
      </c>
      <c r="D691" s="12" t="s">
        <v>376</v>
      </c>
      <c r="E691" s="12" t="s">
        <v>2843</v>
      </c>
      <c r="F691" s="12">
        <v>20.25</v>
      </c>
      <c r="G691" s="67">
        <v>3.0750000000000002</v>
      </c>
      <c r="H691" s="67">
        <v>0</v>
      </c>
      <c r="I691" s="67">
        <v>0</v>
      </c>
      <c r="J691" s="67">
        <v>55.35</v>
      </c>
    </row>
    <row r="692" spans="2:10" x14ac:dyDescent="0.2">
      <c r="B692" s="12">
        <v>27340</v>
      </c>
      <c r="C692" s="12" t="s">
        <v>2072</v>
      </c>
      <c r="D692" s="12" t="s">
        <v>376</v>
      </c>
      <c r="E692" s="12" t="s">
        <v>2843</v>
      </c>
      <c r="F692" s="12">
        <v>1</v>
      </c>
      <c r="G692" s="67">
        <v>2.2222222222222223</v>
      </c>
      <c r="H692" s="67">
        <v>0</v>
      </c>
      <c r="I692" s="67">
        <v>0</v>
      </c>
      <c r="J692" s="67">
        <v>40</v>
      </c>
    </row>
    <row r="693" spans="2:10" x14ac:dyDescent="0.2">
      <c r="B693" s="12">
        <v>28274</v>
      </c>
      <c r="C693" s="12" t="s">
        <v>728</v>
      </c>
      <c r="D693" s="12" t="s">
        <v>376</v>
      </c>
      <c r="E693" s="12" t="s">
        <v>2843</v>
      </c>
      <c r="F693" s="12">
        <v>4</v>
      </c>
      <c r="G693" s="67">
        <v>0.35333333333333333</v>
      </c>
      <c r="H693" s="67">
        <v>0</v>
      </c>
      <c r="I693" s="67">
        <v>0</v>
      </c>
      <c r="J693" s="67">
        <v>6.36</v>
      </c>
    </row>
    <row r="694" spans="2:10" x14ac:dyDescent="0.2">
      <c r="B694" s="12">
        <v>28560</v>
      </c>
      <c r="C694" s="12" t="s">
        <v>1647</v>
      </c>
      <c r="D694" s="12" t="s">
        <v>376</v>
      </c>
      <c r="E694" s="12" t="s">
        <v>2843</v>
      </c>
      <c r="F694" s="12">
        <v>27</v>
      </c>
      <c r="G694" s="67">
        <v>72.12</v>
      </c>
      <c r="H694" s="67">
        <v>0</v>
      </c>
      <c r="I694" s="67">
        <v>0</v>
      </c>
      <c r="J694" s="67">
        <v>1298.1600000000001</v>
      </c>
    </row>
    <row r="695" spans="2:10" x14ac:dyDescent="0.2">
      <c r="B695" s="12">
        <v>28560</v>
      </c>
      <c r="C695" s="12" t="s">
        <v>1647</v>
      </c>
      <c r="D695" s="12" t="s">
        <v>376</v>
      </c>
      <c r="E695" s="12" t="s">
        <v>2843</v>
      </c>
      <c r="F695" s="12">
        <v>65</v>
      </c>
      <c r="G695" s="67">
        <v>173.62222222222221</v>
      </c>
      <c r="H695" s="67">
        <v>0</v>
      </c>
      <c r="I695" s="67">
        <v>0</v>
      </c>
      <c r="J695" s="67">
        <v>3125.2</v>
      </c>
    </row>
    <row r="696" spans="2:10" x14ac:dyDescent="0.2">
      <c r="B696" s="12">
        <v>28717</v>
      </c>
      <c r="C696" s="12" t="s">
        <v>1595</v>
      </c>
      <c r="D696" s="12" t="s">
        <v>376</v>
      </c>
      <c r="E696" s="12" t="s">
        <v>2843</v>
      </c>
      <c r="F696" s="12">
        <v>1250</v>
      </c>
      <c r="G696" s="67">
        <v>3.375</v>
      </c>
      <c r="H696" s="67">
        <v>0</v>
      </c>
      <c r="I696" s="67">
        <v>0</v>
      </c>
      <c r="J696" s="67">
        <v>60.75</v>
      </c>
    </row>
    <row r="697" spans="2:10" x14ac:dyDescent="0.2">
      <c r="B697" s="12">
        <v>28717</v>
      </c>
      <c r="C697" s="12" t="s">
        <v>1595</v>
      </c>
      <c r="D697" s="12" t="s">
        <v>376</v>
      </c>
      <c r="E697" s="12" t="s">
        <v>2843</v>
      </c>
      <c r="F697" s="12">
        <v>3500</v>
      </c>
      <c r="G697" s="67">
        <v>9.4499999999999993</v>
      </c>
      <c r="H697" s="67">
        <v>0</v>
      </c>
      <c r="I697" s="67">
        <v>0</v>
      </c>
      <c r="J697" s="67">
        <v>170.1</v>
      </c>
    </row>
    <row r="698" spans="2:10" x14ac:dyDescent="0.2">
      <c r="B698" s="12">
        <v>28717</v>
      </c>
      <c r="C698" s="12" t="s">
        <v>1595</v>
      </c>
      <c r="D698" s="12" t="s">
        <v>376</v>
      </c>
      <c r="E698" s="12" t="s">
        <v>2843</v>
      </c>
      <c r="F698" s="12">
        <v>5000</v>
      </c>
      <c r="G698" s="67">
        <v>12.666666666666666</v>
      </c>
      <c r="H698" s="67">
        <v>0</v>
      </c>
      <c r="I698" s="67">
        <v>0</v>
      </c>
      <c r="J698" s="67">
        <v>228</v>
      </c>
    </row>
    <row r="699" spans="2:10" x14ac:dyDescent="0.2">
      <c r="B699" s="12">
        <v>29034</v>
      </c>
      <c r="C699" s="12" t="s">
        <v>738</v>
      </c>
      <c r="D699" s="12" t="s">
        <v>376</v>
      </c>
      <c r="E699" s="12" t="s">
        <v>2843</v>
      </c>
      <c r="F699" s="12">
        <v>950</v>
      </c>
      <c r="G699" s="67">
        <v>75.472222222222229</v>
      </c>
      <c r="H699" s="67">
        <v>0</v>
      </c>
      <c r="I699" s="67">
        <v>0</v>
      </c>
      <c r="J699" s="67">
        <v>1358.5</v>
      </c>
    </row>
    <row r="700" spans="2:10" x14ac:dyDescent="0.2">
      <c r="B700" s="12">
        <v>29034</v>
      </c>
      <c r="C700" s="12" t="s">
        <v>738</v>
      </c>
      <c r="D700" s="12" t="s">
        <v>376</v>
      </c>
      <c r="E700" s="12" t="s">
        <v>2843</v>
      </c>
      <c r="F700" s="12">
        <v>2000</v>
      </c>
      <c r="G700" s="67">
        <v>158.88888888888889</v>
      </c>
      <c r="H700" s="67">
        <v>0</v>
      </c>
      <c r="I700" s="67">
        <v>0</v>
      </c>
      <c r="J700" s="67">
        <v>2860</v>
      </c>
    </row>
    <row r="701" spans="2:10" x14ac:dyDescent="0.2">
      <c r="B701" s="12">
        <v>29034</v>
      </c>
      <c r="C701" s="12" t="s">
        <v>738</v>
      </c>
      <c r="D701" s="12" t="s">
        <v>376</v>
      </c>
      <c r="E701" s="12" t="s">
        <v>2843</v>
      </c>
      <c r="F701" s="12">
        <v>2000</v>
      </c>
      <c r="G701" s="67">
        <v>158.88888888888889</v>
      </c>
      <c r="H701" s="67">
        <v>0</v>
      </c>
      <c r="I701" s="67">
        <v>0</v>
      </c>
      <c r="J701" s="67">
        <v>2860</v>
      </c>
    </row>
    <row r="702" spans="2:10" x14ac:dyDescent="0.2">
      <c r="B702" s="12">
        <v>29034</v>
      </c>
      <c r="C702" s="12" t="s">
        <v>738</v>
      </c>
      <c r="D702" s="12" t="s">
        <v>376</v>
      </c>
      <c r="E702" s="12" t="s">
        <v>2843</v>
      </c>
      <c r="F702" s="12">
        <v>2000</v>
      </c>
      <c r="G702" s="67">
        <v>158.88888888888889</v>
      </c>
      <c r="H702" s="67">
        <v>0</v>
      </c>
      <c r="I702" s="67">
        <v>0</v>
      </c>
      <c r="J702" s="67">
        <v>2860</v>
      </c>
    </row>
    <row r="703" spans="2:10" x14ac:dyDescent="0.2">
      <c r="B703" s="12">
        <v>29034</v>
      </c>
      <c r="C703" s="12" t="s">
        <v>738</v>
      </c>
      <c r="D703" s="12" t="s">
        <v>376</v>
      </c>
      <c r="E703" s="12" t="s">
        <v>2843</v>
      </c>
      <c r="F703" s="12">
        <v>2000</v>
      </c>
      <c r="G703" s="67">
        <v>158.88888888888889</v>
      </c>
      <c r="H703" s="67">
        <v>0</v>
      </c>
      <c r="I703" s="67">
        <v>0</v>
      </c>
      <c r="J703" s="67">
        <v>2860</v>
      </c>
    </row>
    <row r="704" spans="2:10" x14ac:dyDescent="0.2">
      <c r="B704" s="12">
        <v>29034</v>
      </c>
      <c r="C704" s="12" t="s">
        <v>738</v>
      </c>
      <c r="D704" s="12" t="s">
        <v>376</v>
      </c>
      <c r="E704" s="12" t="s">
        <v>2843</v>
      </c>
      <c r="F704" s="12">
        <v>2000</v>
      </c>
      <c r="G704" s="67">
        <v>158.88888888888889</v>
      </c>
      <c r="H704" s="67">
        <v>0</v>
      </c>
      <c r="I704" s="67">
        <v>0</v>
      </c>
      <c r="J704" s="67">
        <v>2860</v>
      </c>
    </row>
    <row r="705" spans="2:10" x14ac:dyDescent="0.2">
      <c r="B705" s="12">
        <v>29034</v>
      </c>
      <c r="C705" s="12" t="s">
        <v>738</v>
      </c>
      <c r="D705" s="12" t="s">
        <v>376</v>
      </c>
      <c r="E705" s="12" t="s">
        <v>2843</v>
      </c>
      <c r="F705" s="12">
        <v>2000</v>
      </c>
      <c r="G705" s="67">
        <v>158.88888888888889</v>
      </c>
      <c r="H705" s="67">
        <v>0</v>
      </c>
      <c r="I705" s="67">
        <v>0</v>
      </c>
      <c r="J705" s="67">
        <v>2860</v>
      </c>
    </row>
    <row r="706" spans="2:10" x14ac:dyDescent="0.2">
      <c r="B706" s="12">
        <v>29123</v>
      </c>
      <c r="C706" s="12" t="s">
        <v>2073</v>
      </c>
      <c r="D706" s="12" t="s">
        <v>376</v>
      </c>
      <c r="E706" s="12" t="s">
        <v>2843</v>
      </c>
      <c r="F706" s="12">
        <v>11757.49</v>
      </c>
      <c r="G706" s="67">
        <v>27.940555555555555</v>
      </c>
      <c r="H706" s="67">
        <v>0</v>
      </c>
      <c r="I706" s="67">
        <v>0</v>
      </c>
      <c r="J706" s="67">
        <v>502.93</v>
      </c>
    </row>
    <row r="707" spans="2:10" x14ac:dyDescent="0.2">
      <c r="B707" s="12">
        <v>29123</v>
      </c>
      <c r="C707" s="12" t="s">
        <v>2073</v>
      </c>
      <c r="D707" s="12" t="s">
        <v>376</v>
      </c>
      <c r="E707" s="12" t="s">
        <v>2843</v>
      </c>
      <c r="F707" s="12">
        <v>39952</v>
      </c>
      <c r="G707" s="67">
        <v>89.857777777777784</v>
      </c>
      <c r="H707" s="67">
        <v>0</v>
      </c>
      <c r="I707" s="67">
        <v>0</v>
      </c>
      <c r="J707" s="67">
        <v>1617.44</v>
      </c>
    </row>
    <row r="708" spans="2:10" x14ac:dyDescent="0.2">
      <c r="B708" s="12">
        <v>29443</v>
      </c>
      <c r="C708" s="12" t="s">
        <v>2074</v>
      </c>
      <c r="D708" s="12" t="s">
        <v>376</v>
      </c>
      <c r="E708" s="12" t="s">
        <v>2843</v>
      </c>
      <c r="F708" s="12">
        <v>11</v>
      </c>
      <c r="G708" s="67">
        <v>13.248888888888889</v>
      </c>
      <c r="H708" s="67">
        <v>0</v>
      </c>
      <c r="I708" s="67">
        <v>0</v>
      </c>
      <c r="J708" s="67">
        <v>238.48</v>
      </c>
    </row>
    <row r="709" spans="2:10" x14ac:dyDescent="0.2">
      <c r="B709" s="12">
        <v>30104</v>
      </c>
      <c r="C709" s="12" t="s">
        <v>766</v>
      </c>
      <c r="D709" s="12" t="s">
        <v>376</v>
      </c>
      <c r="E709" s="12" t="s">
        <v>2843</v>
      </c>
      <c r="F709" s="12">
        <v>239</v>
      </c>
      <c r="G709" s="67">
        <v>33.725555555555552</v>
      </c>
      <c r="H709" s="67">
        <v>0</v>
      </c>
      <c r="I709" s="67">
        <v>0</v>
      </c>
      <c r="J709" s="67">
        <v>607.05999999999995</v>
      </c>
    </row>
    <row r="710" spans="2:10" x14ac:dyDescent="0.2">
      <c r="B710" s="12">
        <v>30104</v>
      </c>
      <c r="C710" s="12" t="s">
        <v>766</v>
      </c>
      <c r="D710" s="12" t="s">
        <v>376</v>
      </c>
      <c r="E710" s="12" t="s">
        <v>2843</v>
      </c>
      <c r="F710" s="12">
        <v>500</v>
      </c>
      <c r="G710" s="67">
        <v>70.555555555555557</v>
      </c>
      <c r="H710" s="67">
        <v>0</v>
      </c>
      <c r="I710" s="67">
        <v>0</v>
      </c>
      <c r="J710" s="67">
        <v>1270</v>
      </c>
    </row>
    <row r="711" spans="2:10" x14ac:dyDescent="0.2">
      <c r="B711" s="12">
        <v>30277</v>
      </c>
      <c r="C711" s="12" t="s">
        <v>1597</v>
      </c>
      <c r="D711" s="12" t="s">
        <v>376</v>
      </c>
      <c r="E711" s="12" t="s">
        <v>2843</v>
      </c>
      <c r="F711" s="12">
        <v>2.58</v>
      </c>
      <c r="G711" s="67">
        <v>32.896111111111111</v>
      </c>
      <c r="H711" s="67">
        <v>0</v>
      </c>
      <c r="I711" s="67">
        <v>0</v>
      </c>
      <c r="J711" s="67">
        <v>592.13</v>
      </c>
    </row>
    <row r="712" spans="2:10" x14ac:dyDescent="0.2">
      <c r="B712" s="12">
        <v>30277</v>
      </c>
      <c r="C712" s="12" t="s">
        <v>1597</v>
      </c>
      <c r="D712" s="12" t="s">
        <v>376</v>
      </c>
      <c r="E712" s="12" t="s">
        <v>2843</v>
      </c>
      <c r="F712" s="12">
        <v>1</v>
      </c>
      <c r="G712" s="67">
        <v>12.750555555555556</v>
      </c>
      <c r="H712" s="67">
        <v>0</v>
      </c>
      <c r="I712" s="67">
        <v>0</v>
      </c>
      <c r="J712" s="67">
        <v>229.51</v>
      </c>
    </row>
    <row r="713" spans="2:10" x14ac:dyDescent="0.2">
      <c r="B713" s="12">
        <v>30277</v>
      </c>
      <c r="C713" s="12" t="s">
        <v>1597</v>
      </c>
      <c r="D713" s="12" t="s">
        <v>376</v>
      </c>
      <c r="E713" s="12" t="s">
        <v>2843</v>
      </c>
      <c r="F713" s="12">
        <v>0.42</v>
      </c>
      <c r="G713" s="67">
        <v>5.3550000000000004</v>
      </c>
      <c r="H713" s="67">
        <v>0</v>
      </c>
      <c r="I713" s="67">
        <v>0</v>
      </c>
      <c r="J713" s="67">
        <v>96.39</v>
      </c>
    </row>
    <row r="714" spans="2:10" x14ac:dyDescent="0.2">
      <c r="B714" s="12">
        <v>30474</v>
      </c>
      <c r="C714" s="12" t="s">
        <v>2075</v>
      </c>
      <c r="D714" s="12" t="s">
        <v>376</v>
      </c>
      <c r="E714" s="12" t="s">
        <v>2843</v>
      </c>
      <c r="F714" s="12">
        <v>1308</v>
      </c>
      <c r="G714" s="67">
        <v>31.24666666666667</v>
      </c>
      <c r="H714" s="67">
        <v>0</v>
      </c>
      <c r="I714" s="67">
        <v>0</v>
      </c>
      <c r="J714" s="67">
        <v>562.44000000000005</v>
      </c>
    </row>
    <row r="715" spans="2:10" x14ac:dyDescent="0.2">
      <c r="B715" s="12">
        <v>30474</v>
      </c>
      <c r="C715" s="12" t="s">
        <v>2075</v>
      </c>
      <c r="D715" s="12" t="s">
        <v>376</v>
      </c>
      <c r="E715" s="12" t="s">
        <v>2843</v>
      </c>
      <c r="F715" s="12">
        <v>8000</v>
      </c>
      <c r="G715" s="67">
        <v>191.11111111111111</v>
      </c>
      <c r="H715" s="67">
        <v>0</v>
      </c>
      <c r="I715" s="67">
        <v>0</v>
      </c>
      <c r="J715" s="67">
        <v>3440</v>
      </c>
    </row>
    <row r="716" spans="2:10" x14ac:dyDescent="0.2">
      <c r="B716" s="12">
        <v>30474</v>
      </c>
      <c r="C716" s="12" t="s">
        <v>2075</v>
      </c>
      <c r="D716" s="12" t="s">
        <v>376</v>
      </c>
      <c r="E716" s="12" t="s">
        <v>2843</v>
      </c>
      <c r="F716" s="12">
        <v>1000</v>
      </c>
      <c r="G716" s="67">
        <v>23.888888888888889</v>
      </c>
      <c r="H716" s="67">
        <v>0</v>
      </c>
      <c r="I716" s="67">
        <v>0</v>
      </c>
      <c r="J716" s="67">
        <v>430</v>
      </c>
    </row>
    <row r="717" spans="2:10" x14ac:dyDescent="0.2">
      <c r="B717" s="12">
        <v>30474</v>
      </c>
      <c r="C717" s="12" t="s">
        <v>2075</v>
      </c>
      <c r="D717" s="12" t="s">
        <v>376</v>
      </c>
      <c r="E717" s="12" t="s">
        <v>2843</v>
      </c>
      <c r="F717" s="12">
        <v>602</v>
      </c>
      <c r="G717" s="67">
        <v>14.381111111111112</v>
      </c>
      <c r="H717" s="67">
        <v>0</v>
      </c>
      <c r="I717" s="67">
        <v>0</v>
      </c>
      <c r="J717" s="67">
        <v>258.86</v>
      </c>
    </row>
    <row r="718" spans="2:10" x14ac:dyDescent="0.2">
      <c r="B718" s="12">
        <v>30615</v>
      </c>
      <c r="C718" s="12" t="s">
        <v>794</v>
      </c>
      <c r="D718" s="12" t="s">
        <v>376</v>
      </c>
      <c r="E718" s="12" t="s">
        <v>2843</v>
      </c>
      <c r="F718" s="12">
        <v>28</v>
      </c>
      <c r="G718" s="67">
        <v>55.517777777777781</v>
      </c>
      <c r="H718" s="67">
        <v>0</v>
      </c>
      <c r="I718" s="67">
        <v>0</v>
      </c>
      <c r="J718" s="67">
        <v>999.32</v>
      </c>
    </row>
    <row r="719" spans="2:10" x14ac:dyDescent="0.2">
      <c r="B719" s="12" t="s">
        <v>2076</v>
      </c>
      <c r="C719" s="12" t="s">
        <v>2077</v>
      </c>
      <c r="D719" s="12" t="s">
        <v>376</v>
      </c>
      <c r="E719" s="12" t="s">
        <v>2843</v>
      </c>
      <c r="F719" s="12">
        <v>34</v>
      </c>
      <c r="G719" s="67">
        <v>116.26111111111111</v>
      </c>
      <c r="H719" s="67">
        <v>0</v>
      </c>
      <c r="I719" s="67">
        <v>0</v>
      </c>
      <c r="J719" s="67">
        <v>2092.6999999999998</v>
      </c>
    </row>
    <row r="720" spans="2:10" x14ac:dyDescent="0.2">
      <c r="B720" s="12" t="s">
        <v>2076</v>
      </c>
      <c r="C720" s="12" t="s">
        <v>2077</v>
      </c>
      <c r="D720" s="12" t="s">
        <v>376</v>
      </c>
      <c r="E720" s="12" t="s">
        <v>2843</v>
      </c>
      <c r="F720" s="12">
        <v>1</v>
      </c>
      <c r="G720" s="67">
        <v>3.4194444444444443</v>
      </c>
      <c r="H720" s="67">
        <v>0</v>
      </c>
      <c r="I720" s="67">
        <v>0</v>
      </c>
      <c r="J720" s="67">
        <v>61.55</v>
      </c>
    </row>
    <row r="721" spans="2:10" x14ac:dyDescent="0.2">
      <c r="B721" s="12" t="s">
        <v>2076</v>
      </c>
      <c r="C721" s="12" t="s">
        <v>2077</v>
      </c>
      <c r="D721" s="12" t="s">
        <v>376</v>
      </c>
      <c r="E721" s="12" t="s">
        <v>2843</v>
      </c>
      <c r="F721" s="12">
        <v>50</v>
      </c>
      <c r="G721" s="67">
        <v>170.97222222222223</v>
      </c>
      <c r="H721" s="67">
        <v>0</v>
      </c>
      <c r="I721" s="67">
        <v>0</v>
      </c>
      <c r="J721" s="67">
        <v>3077.5</v>
      </c>
    </row>
    <row r="722" spans="2:10" x14ac:dyDescent="0.2">
      <c r="B722" s="12" t="s">
        <v>2078</v>
      </c>
      <c r="C722" s="12" t="s">
        <v>2077</v>
      </c>
      <c r="D722" s="12" t="s">
        <v>376</v>
      </c>
      <c r="E722" s="12" t="s">
        <v>2843</v>
      </c>
      <c r="F722" s="12">
        <v>45</v>
      </c>
      <c r="G722" s="67">
        <v>200.77499999999998</v>
      </c>
      <c r="H722" s="67">
        <v>0</v>
      </c>
      <c r="I722" s="67">
        <v>0</v>
      </c>
      <c r="J722" s="67">
        <v>3613.95</v>
      </c>
    </row>
    <row r="723" spans="2:10" x14ac:dyDescent="0.2">
      <c r="B723" s="12" t="s">
        <v>2078</v>
      </c>
      <c r="C723" s="12" t="s">
        <v>2077</v>
      </c>
      <c r="D723" s="12" t="s">
        <v>376</v>
      </c>
      <c r="E723" s="12" t="s">
        <v>2843</v>
      </c>
      <c r="F723" s="12">
        <v>5</v>
      </c>
      <c r="G723" s="67">
        <v>22.308333333333334</v>
      </c>
      <c r="H723" s="67">
        <v>0</v>
      </c>
      <c r="I723" s="67">
        <v>0</v>
      </c>
      <c r="J723" s="67">
        <v>401.55</v>
      </c>
    </row>
    <row r="724" spans="2:10" x14ac:dyDescent="0.2">
      <c r="B724" s="12" t="s">
        <v>2078</v>
      </c>
      <c r="C724" s="12" t="s">
        <v>2077</v>
      </c>
      <c r="D724" s="12" t="s">
        <v>376</v>
      </c>
      <c r="E724" s="12" t="s">
        <v>2843</v>
      </c>
      <c r="F724" s="12">
        <v>16</v>
      </c>
      <c r="G724" s="67">
        <v>71.38666666666667</v>
      </c>
      <c r="H724" s="67">
        <v>0</v>
      </c>
      <c r="I724" s="67">
        <v>0</v>
      </c>
      <c r="J724" s="67">
        <v>1284.96</v>
      </c>
    </row>
    <row r="725" spans="2:10" x14ac:dyDescent="0.2">
      <c r="B725" s="12" t="s">
        <v>2079</v>
      </c>
      <c r="C725" s="12" t="s">
        <v>2080</v>
      </c>
      <c r="D725" s="12" t="s">
        <v>376</v>
      </c>
      <c r="E725" s="12" t="s">
        <v>2843</v>
      </c>
      <c r="F725" s="12">
        <v>13</v>
      </c>
      <c r="G725" s="67">
        <v>60.356111111111119</v>
      </c>
      <c r="H725" s="67">
        <v>0</v>
      </c>
      <c r="I725" s="67">
        <v>0</v>
      </c>
      <c r="J725" s="67">
        <v>1086.4100000000001</v>
      </c>
    </row>
    <row r="726" spans="2:10" x14ac:dyDescent="0.2">
      <c r="B726" s="12" t="s">
        <v>2079</v>
      </c>
      <c r="C726" s="12" t="s">
        <v>2080</v>
      </c>
      <c r="D726" s="12" t="s">
        <v>376</v>
      </c>
      <c r="E726" s="12" t="s">
        <v>2843</v>
      </c>
      <c r="F726" s="12">
        <v>6</v>
      </c>
      <c r="G726" s="67">
        <v>27.856666666666669</v>
      </c>
      <c r="H726" s="67">
        <v>0</v>
      </c>
      <c r="I726" s="67">
        <v>0</v>
      </c>
      <c r="J726" s="67">
        <v>501.42</v>
      </c>
    </row>
    <row r="727" spans="2:10" x14ac:dyDescent="0.2">
      <c r="B727" s="12" t="s">
        <v>2079</v>
      </c>
      <c r="C727" s="12" t="s">
        <v>2080</v>
      </c>
      <c r="D727" s="12" t="s">
        <v>376</v>
      </c>
      <c r="E727" s="12" t="s">
        <v>2844</v>
      </c>
      <c r="F727" s="12">
        <v>1</v>
      </c>
      <c r="G727" s="67">
        <v>4.642777777777777</v>
      </c>
      <c r="H727" s="67">
        <v>0</v>
      </c>
      <c r="I727" s="67">
        <v>0</v>
      </c>
      <c r="J727" s="67">
        <v>83.57</v>
      </c>
    </row>
    <row r="728" spans="2:10" x14ac:dyDescent="0.2">
      <c r="B728" s="12" t="s">
        <v>2081</v>
      </c>
      <c r="C728" s="12" t="s">
        <v>2082</v>
      </c>
      <c r="D728" s="12" t="s">
        <v>376</v>
      </c>
      <c r="E728" s="12" t="s">
        <v>2844</v>
      </c>
      <c r="F728" s="12">
        <v>7</v>
      </c>
      <c r="G728" s="67">
        <v>31.274444444444448</v>
      </c>
      <c r="H728" s="67">
        <v>0</v>
      </c>
      <c r="I728" s="67">
        <v>0</v>
      </c>
      <c r="J728" s="67">
        <v>562.94000000000005</v>
      </c>
    </row>
    <row r="729" spans="2:10" x14ac:dyDescent="0.2">
      <c r="B729" s="12" t="s">
        <v>2081</v>
      </c>
      <c r="C729" s="12" t="s">
        <v>2082</v>
      </c>
      <c r="D729" s="12" t="s">
        <v>376</v>
      </c>
      <c r="E729" s="12" t="s">
        <v>2844</v>
      </c>
      <c r="F729" s="12">
        <v>1</v>
      </c>
      <c r="G729" s="67">
        <v>4.4677777777777781</v>
      </c>
      <c r="H729" s="67">
        <v>0</v>
      </c>
      <c r="I729" s="67">
        <v>0</v>
      </c>
      <c r="J729" s="67">
        <v>80.42</v>
      </c>
    </row>
    <row r="730" spans="2:10" x14ac:dyDescent="0.2">
      <c r="B730" s="12" t="s">
        <v>2081</v>
      </c>
      <c r="C730" s="12" t="s">
        <v>2082</v>
      </c>
      <c r="D730" s="12" t="s">
        <v>376</v>
      </c>
      <c r="E730" s="12" t="s">
        <v>2844</v>
      </c>
      <c r="F730" s="12">
        <v>2</v>
      </c>
      <c r="G730" s="67">
        <v>8.9355555555555561</v>
      </c>
      <c r="H730" s="67">
        <v>0</v>
      </c>
      <c r="I730" s="67">
        <v>0</v>
      </c>
      <c r="J730" s="67">
        <v>160.84</v>
      </c>
    </row>
    <row r="731" spans="2:10" x14ac:dyDescent="0.2">
      <c r="B731" s="12" t="s">
        <v>2081</v>
      </c>
      <c r="C731" s="12" t="s">
        <v>2082</v>
      </c>
      <c r="D731" s="12" t="s">
        <v>376</v>
      </c>
      <c r="E731" s="12" t="s">
        <v>2844</v>
      </c>
      <c r="F731" s="12">
        <v>50</v>
      </c>
      <c r="G731" s="67">
        <v>223.38888888888889</v>
      </c>
      <c r="H731" s="67">
        <v>0</v>
      </c>
      <c r="I731" s="67">
        <v>0</v>
      </c>
      <c r="J731" s="67">
        <v>4021</v>
      </c>
    </row>
    <row r="732" spans="2:10" x14ac:dyDescent="0.2">
      <c r="B732" s="12" t="s">
        <v>2081</v>
      </c>
      <c r="C732" s="12" t="s">
        <v>2082</v>
      </c>
      <c r="D732" s="12" t="s">
        <v>376</v>
      </c>
      <c r="E732" s="12" t="s">
        <v>2844</v>
      </c>
      <c r="F732" s="12">
        <v>2</v>
      </c>
      <c r="G732" s="67">
        <v>8.9355555555555561</v>
      </c>
      <c r="H732" s="67">
        <v>0</v>
      </c>
      <c r="I732" s="67">
        <v>0</v>
      </c>
      <c r="J732" s="67">
        <v>160.84</v>
      </c>
    </row>
    <row r="733" spans="2:10" x14ac:dyDescent="0.2">
      <c r="B733" s="12" t="s">
        <v>2083</v>
      </c>
      <c r="C733" s="12" t="s">
        <v>2080</v>
      </c>
      <c r="D733" s="12" t="s">
        <v>376</v>
      </c>
      <c r="E733" s="12" t="s">
        <v>2844</v>
      </c>
      <c r="F733" s="12">
        <v>8</v>
      </c>
      <c r="G733" s="67">
        <v>37.417777777777779</v>
      </c>
      <c r="H733" s="67">
        <v>0</v>
      </c>
      <c r="I733" s="67">
        <v>0</v>
      </c>
      <c r="J733" s="67">
        <v>673.52</v>
      </c>
    </row>
    <row r="734" spans="2:10" x14ac:dyDescent="0.2">
      <c r="B734" s="12" t="s">
        <v>2083</v>
      </c>
      <c r="C734" s="12" t="s">
        <v>2080</v>
      </c>
      <c r="D734" s="12" t="s">
        <v>376</v>
      </c>
      <c r="E734" s="12" t="s">
        <v>2844</v>
      </c>
      <c r="F734" s="12">
        <v>2</v>
      </c>
      <c r="G734" s="67">
        <v>9.3544444444444448</v>
      </c>
      <c r="H734" s="67">
        <v>0</v>
      </c>
      <c r="I734" s="67">
        <v>0</v>
      </c>
      <c r="J734" s="67">
        <v>168.38</v>
      </c>
    </row>
    <row r="735" spans="2:10" x14ac:dyDescent="0.2">
      <c r="B735" s="12" t="s">
        <v>2083</v>
      </c>
      <c r="C735" s="12" t="s">
        <v>2080</v>
      </c>
      <c r="D735" s="12" t="s">
        <v>376</v>
      </c>
      <c r="E735" s="12" t="s">
        <v>2844</v>
      </c>
      <c r="F735" s="12">
        <v>49</v>
      </c>
      <c r="G735" s="67">
        <v>229.1838888888889</v>
      </c>
      <c r="H735" s="67">
        <v>0</v>
      </c>
      <c r="I735" s="67">
        <v>0</v>
      </c>
      <c r="J735" s="67">
        <v>4125.3100000000004</v>
      </c>
    </row>
    <row r="736" spans="2:10" x14ac:dyDescent="0.2">
      <c r="B736" s="12" t="s">
        <v>2084</v>
      </c>
      <c r="C736" s="12" t="s">
        <v>2085</v>
      </c>
      <c r="D736" s="12" t="s">
        <v>376</v>
      </c>
      <c r="E736" s="12" t="s">
        <v>2844</v>
      </c>
      <c r="F736" s="12">
        <v>3</v>
      </c>
      <c r="G736" s="67">
        <v>12.365</v>
      </c>
      <c r="H736" s="67">
        <v>0</v>
      </c>
      <c r="I736" s="67">
        <v>0</v>
      </c>
      <c r="J736" s="67">
        <v>222.57</v>
      </c>
    </row>
    <row r="737" spans="2:10" x14ac:dyDescent="0.2">
      <c r="B737" s="12" t="s">
        <v>2084</v>
      </c>
      <c r="C737" s="12" t="s">
        <v>2085</v>
      </c>
      <c r="D737" s="12" t="s">
        <v>376</v>
      </c>
      <c r="E737" s="12" t="s">
        <v>2844</v>
      </c>
      <c r="F737" s="12">
        <v>50</v>
      </c>
      <c r="G737" s="67">
        <v>206.08333333333334</v>
      </c>
      <c r="H737" s="67">
        <v>0</v>
      </c>
      <c r="I737" s="67">
        <v>0</v>
      </c>
      <c r="J737" s="67">
        <v>3709.5</v>
      </c>
    </row>
    <row r="738" spans="2:10" x14ac:dyDescent="0.2">
      <c r="B738" s="12" t="s">
        <v>2086</v>
      </c>
      <c r="C738" s="12" t="s">
        <v>2080</v>
      </c>
      <c r="D738" s="12" t="s">
        <v>376</v>
      </c>
      <c r="E738" s="12" t="s">
        <v>2844</v>
      </c>
      <c r="F738" s="12">
        <v>1</v>
      </c>
      <c r="G738" s="67">
        <v>4.291666666666667</v>
      </c>
      <c r="H738" s="67">
        <v>0</v>
      </c>
      <c r="I738" s="67">
        <v>0</v>
      </c>
      <c r="J738" s="67">
        <v>77.25</v>
      </c>
    </row>
    <row r="739" spans="2:10" x14ac:dyDescent="0.2">
      <c r="B739" s="12" t="s">
        <v>2086</v>
      </c>
      <c r="C739" s="12" t="s">
        <v>2080</v>
      </c>
      <c r="D739" s="12" t="s">
        <v>376</v>
      </c>
      <c r="E739" s="12" t="s">
        <v>2844</v>
      </c>
      <c r="F739" s="12">
        <v>50</v>
      </c>
      <c r="G739" s="67">
        <v>214.58333333333334</v>
      </c>
      <c r="H739" s="67">
        <v>0</v>
      </c>
      <c r="I739" s="67">
        <v>0</v>
      </c>
      <c r="J739" s="67">
        <v>3862.5</v>
      </c>
    </row>
    <row r="740" spans="2:10" x14ac:dyDescent="0.2">
      <c r="B740" s="12">
        <v>31105</v>
      </c>
      <c r="C740" s="12" t="s">
        <v>2087</v>
      </c>
      <c r="D740" s="12" t="s">
        <v>376</v>
      </c>
      <c r="E740" s="12" t="s">
        <v>2844</v>
      </c>
      <c r="F740" s="12">
        <v>518.11410000000001</v>
      </c>
      <c r="G740" s="67">
        <v>1.3655555555555554</v>
      </c>
      <c r="H740" s="67">
        <v>0</v>
      </c>
      <c r="I740" s="67">
        <v>0</v>
      </c>
      <c r="J740" s="67">
        <v>24.58</v>
      </c>
    </row>
    <row r="741" spans="2:10" x14ac:dyDescent="0.2">
      <c r="B741" s="12">
        <v>31105</v>
      </c>
      <c r="C741" s="12" t="s">
        <v>2087</v>
      </c>
      <c r="D741" s="12" t="s">
        <v>376</v>
      </c>
      <c r="E741" s="12" t="s">
        <v>2844</v>
      </c>
      <c r="F741" s="12">
        <v>1296</v>
      </c>
      <c r="G741" s="67">
        <v>3.6500000000000004</v>
      </c>
      <c r="H741" s="67">
        <v>0</v>
      </c>
      <c r="I741" s="67">
        <v>0</v>
      </c>
      <c r="J741" s="67">
        <v>65.7</v>
      </c>
    </row>
    <row r="742" spans="2:10" x14ac:dyDescent="0.2">
      <c r="B742" s="12">
        <v>31105</v>
      </c>
      <c r="C742" s="12" t="s">
        <v>2087</v>
      </c>
      <c r="D742" s="12" t="s">
        <v>376</v>
      </c>
      <c r="E742" s="12" t="s">
        <v>2844</v>
      </c>
      <c r="F742" s="12">
        <v>630</v>
      </c>
      <c r="G742" s="67">
        <v>1.66</v>
      </c>
      <c r="H742" s="67">
        <v>0</v>
      </c>
      <c r="I742" s="67">
        <v>0</v>
      </c>
      <c r="J742" s="67">
        <v>29.88</v>
      </c>
    </row>
    <row r="743" spans="2:10" x14ac:dyDescent="0.2">
      <c r="B743" s="12">
        <v>31105</v>
      </c>
      <c r="C743" s="12" t="s">
        <v>2087</v>
      </c>
      <c r="D743" s="12" t="s">
        <v>376</v>
      </c>
      <c r="E743" s="12" t="s">
        <v>2844</v>
      </c>
      <c r="F743" s="12">
        <v>918</v>
      </c>
      <c r="G743" s="67">
        <v>2.4194444444444443</v>
      </c>
      <c r="H743" s="67">
        <v>0</v>
      </c>
      <c r="I743" s="67">
        <v>0</v>
      </c>
      <c r="J743" s="67">
        <v>43.55</v>
      </c>
    </row>
    <row r="744" spans="2:10" x14ac:dyDescent="0.2">
      <c r="B744" s="12">
        <v>31105</v>
      </c>
      <c r="C744" s="12" t="s">
        <v>2087</v>
      </c>
      <c r="D744" s="12" t="s">
        <v>376</v>
      </c>
      <c r="E744" s="12" t="s">
        <v>2844</v>
      </c>
      <c r="F744" s="12">
        <v>2573</v>
      </c>
      <c r="G744" s="67">
        <v>22.070555555555554</v>
      </c>
      <c r="H744" s="67">
        <v>0</v>
      </c>
      <c r="I744" s="67">
        <v>0</v>
      </c>
      <c r="J744" s="67">
        <v>397.27</v>
      </c>
    </row>
    <row r="745" spans="2:10" x14ac:dyDescent="0.2">
      <c r="B745" s="12">
        <v>31105</v>
      </c>
      <c r="C745" s="12" t="s">
        <v>2087</v>
      </c>
      <c r="D745" s="12" t="s">
        <v>376</v>
      </c>
      <c r="E745" s="12" t="s">
        <v>2844</v>
      </c>
      <c r="F745" s="12">
        <v>396</v>
      </c>
      <c r="G745" s="67">
        <v>1.0438888888888889</v>
      </c>
      <c r="H745" s="67">
        <v>0</v>
      </c>
      <c r="I745" s="67">
        <v>0</v>
      </c>
      <c r="J745" s="67">
        <v>18.79</v>
      </c>
    </row>
    <row r="746" spans="2:10" x14ac:dyDescent="0.2">
      <c r="B746" s="12">
        <v>31113</v>
      </c>
      <c r="C746" s="12" t="s">
        <v>1587</v>
      </c>
      <c r="D746" s="12" t="s">
        <v>376</v>
      </c>
      <c r="E746" s="12" t="s">
        <v>2844</v>
      </c>
      <c r="F746" s="12">
        <v>127</v>
      </c>
      <c r="G746" s="67">
        <v>8.7094444444444452</v>
      </c>
      <c r="H746" s="67">
        <v>0</v>
      </c>
      <c r="I746" s="67">
        <v>0</v>
      </c>
      <c r="J746" s="67">
        <v>156.77000000000001</v>
      </c>
    </row>
    <row r="747" spans="2:10" x14ac:dyDescent="0.2">
      <c r="B747" s="12">
        <v>31113</v>
      </c>
      <c r="C747" s="12" t="s">
        <v>1587</v>
      </c>
      <c r="D747" s="12" t="s">
        <v>376</v>
      </c>
      <c r="E747" s="12" t="s">
        <v>2844</v>
      </c>
      <c r="F747" s="12">
        <v>1</v>
      </c>
      <c r="G747" s="67">
        <v>6.8333333333333329E-2</v>
      </c>
      <c r="H747" s="67">
        <v>0</v>
      </c>
      <c r="I747" s="67">
        <v>0</v>
      </c>
      <c r="J747" s="67">
        <v>1.23</v>
      </c>
    </row>
    <row r="748" spans="2:10" x14ac:dyDescent="0.2">
      <c r="B748" s="12">
        <v>31291</v>
      </c>
      <c r="C748" s="12" t="s">
        <v>2088</v>
      </c>
      <c r="D748" s="12" t="s">
        <v>376</v>
      </c>
      <c r="E748" s="12" t="s">
        <v>2844</v>
      </c>
      <c r="F748" s="12">
        <v>520.125</v>
      </c>
      <c r="G748" s="67">
        <v>2.7383333333333333</v>
      </c>
      <c r="H748" s="67">
        <v>0</v>
      </c>
      <c r="I748" s="67">
        <v>0</v>
      </c>
      <c r="J748" s="67">
        <v>49.29</v>
      </c>
    </row>
    <row r="749" spans="2:10" x14ac:dyDescent="0.2">
      <c r="B749" s="12">
        <v>31291</v>
      </c>
      <c r="C749" s="12" t="s">
        <v>2088</v>
      </c>
      <c r="D749" s="12" t="s">
        <v>376</v>
      </c>
      <c r="E749" s="12" t="s">
        <v>2843</v>
      </c>
      <c r="F749" s="12">
        <v>293.6875</v>
      </c>
      <c r="G749" s="67">
        <v>1.4116666666666666</v>
      </c>
      <c r="H749" s="67">
        <v>0</v>
      </c>
      <c r="I749" s="67">
        <v>0</v>
      </c>
      <c r="J749" s="67">
        <v>25.41</v>
      </c>
    </row>
    <row r="750" spans="2:10" x14ac:dyDescent="0.2">
      <c r="B750" s="12">
        <v>31291</v>
      </c>
      <c r="C750" s="12" t="s">
        <v>2088</v>
      </c>
      <c r="D750" s="12" t="s">
        <v>376</v>
      </c>
      <c r="E750" s="12" t="s">
        <v>2843</v>
      </c>
      <c r="F750" s="12">
        <v>1189.1875</v>
      </c>
      <c r="G750" s="67">
        <v>6.4744444444444449</v>
      </c>
      <c r="H750" s="67">
        <v>0</v>
      </c>
      <c r="I750" s="67">
        <v>0</v>
      </c>
      <c r="J750" s="67">
        <v>116.54</v>
      </c>
    </row>
    <row r="751" spans="2:10" x14ac:dyDescent="0.2">
      <c r="B751" s="12">
        <v>31806</v>
      </c>
      <c r="C751" s="12" t="s">
        <v>1589</v>
      </c>
      <c r="D751" s="12" t="s">
        <v>376</v>
      </c>
      <c r="E751" s="12" t="s">
        <v>2843</v>
      </c>
      <c r="F751" s="12">
        <v>2000</v>
      </c>
      <c r="G751" s="67">
        <v>3.2777777777777777</v>
      </c>
      <c r="H751" s="67">
        <v>0</v>
      </c>
      <c r="I751" s="67">
        <v>0</v>
      </c>
      <c r="J751" s="67">
        <v>59</v>
      </c>
    </row>
    <row r="752" spans="2:10" x14ac:dyDescent="0.2">
      <c r="B752" s="12">
        <v>31807</v>
      </c>
      <c r="C752" s="12" t="s">
        <v>829</v>
      </c>
      <c r="D752" s="12" t="s">
        <v>376</v>
      </c>
      <c r="E752" s="12" t="s">
        <v>2843</v>
      </c>
      <c r="F752" s="12">
        <v>16.899999999999999</v>
      </c>
      <c r="G752" s="67">
        <v>1.6055555555555554</v>
      </c>
      <c r="H752" s="67">
        <v>0</v>
      </c>
      <c r="I752" s="67">
        <v>0</v>
      </c>
      <c r="J752" s="67">
        <v>28.9</v>
      </c>
    </row>
    <row r="753" spans="2:10" x14ac:dyDescent="0.2">
      <c r="B753" s="12">
        <v>31807</v>
      </c>
      <c r="C753" s="12" t="s">
        <v>829</v>
      </c>
      <c r="D753" s="12" t="s">
        <v>376</v>
      </c>
      <c r="E753" s="12" t="s">
        <v>2843</v>
      </c>
      <c r="F753" s="12">
        <v>67.599999999999994</v>
      </c>
      <c r="G753" s="67">
        <v>6.4222222222222216</v>
      </c>
      <c r="H753" s="67">
        <v>0</v>
      </c>
      <c r="I753" s="67">
        <v>0</v>
      </c>
      <c r="J753" s="67">
        <v>115.6</v>
      </c>
    </row>
    <row r="754" spans="2:10" x14ac:dyDescent="0.2">
      <c r="B754" s="12">
        <v>31813</v>
      </c>
      <c r="C754" s="12" t="s">
        <v>833</v>
      </c>
      <c r="D754" s="12" t="s">
        <v>376</v>
      </c>
      <c r="E754" s="12" t="s">
        <v>2843</v>
      </c>
      <c r="F754" s="12">
        <v>0.75</v>
      </c>
      <c r="G754" s="67">
        <v>42.474999999999994</v>
      </c>
      <c r="H754" s="67">
        <v>0</v>
      </c>
      <c r="I754" s="67">
        <v>0</v>
      </c>
      <c r="J754" s="67">
        <v>764.55</v>
      </c>
    </row>
    <row r="755" spans="2:10" x14ac:dyDescent="0.2">
      <c r="B755" s="12">
        <v>31813</v>
      </c>
      <c r="C755" s="12" t="s">
        <v>833</v>
      </c>
      <c r="D755" s="12" t="s">
        <v>376</v>
      </c>
      <c r="E755" s="12" t="s">
        <v>2843</v>
      </c>
      <c r="F755" s="12">
        <v>2</v>
      </c>
      <c r="G755" s="67">
        <v>113.26666666666667</v>
      </c>
      <c r="H755" s="67">
        <v>0</v>
      </c>
      <c r="I755" s="67">
        <v>0</v>
      </c>
      <c r="J755" s="67">
        <v>2038.8</v>
      </c>
    </row>
    <row r="756" spans="2:10" x14ac:dyDescent="0.2">
      <c r="B756" s="12">
        <v>31813</v>
      </c>
      <c r="C756" s="12" t="s">
        <v>833</v>
      </c>
      <c r="D756" s="12" t="s">
        <v>376</v>
      </c>
      <c r="E756" s="12" t="s">
        <v>2843</v>
      </c>
      <c r="F756" s="12">
        <v>2</v>
      </c>
      <c r="G756" s="67">
        <v>113.26666666666667</v>
      </c>
      <c r="H756" s="67">
        <v>0</v>
      </c>
      <c r="I756" s="67">
        <v>0</v>
      </c>
      <c r="J756" s="67">
        <v>2038.8</v>
      </c>
    </row>
    <row r="757" spans="2:10" x14ac:dyDescent="0.2">
      <c r="B757" s="12">
        <v>31828</v>
      </c>
      <c r="C757" s="12" t="s">
        <v>2089</v>
      </c>
      <c r="D757" s="12" t="s">
        <v>376</v>
      </c>
      <c r="E757" s="12" t="s">
        <v>2843</v>
      </c>
      <c r="F757" s="12">
        <v>30</v>
      </c>
      <c r="G757" s="67">
        <v>11.45</v>
      </c>
      <c r="H757" s="67">
        <v>0</v>
      </c>
      <c r="I757" s="67">
        <v>0</v>
      </c>
      <c r="J757" s="67">
        <v>206.1</v>
      </c>
    </row>
    <row r="758" spans="2:10" x14ac:dyDescent="0.2">
      <c r="B758" s="12">
        <v>32931</v>
      </c>
      <c r="C758" s="12" t="s">
        <v>875</v>
      </c>
      <c r="D758" s="12" t="s">
        <v>376</v>
      </c>
      <c r="E758" s="12" t="s">
        <v>2843</v>
      </c>
      <c r="F758" s="12">
        <v>9205</v>
      </c>
      <c r="G758" s="67">
        <v>276.4616666666667</v>
      </c>
      <c r="H758" s="67">
        <v>0</v>
      </c>
      <c r="I758" s="67">
        <v>0</v>
      </c>
      <c r="J758" s="67">
        <v>4976.3100000000004</v>
      </c>
    </row>
    <row r="759" spans="2:10" x14ac:dyDescent="0.2">
      <c r="B759" s="12">
        <v>32932</v>
      </c>
      <c r="C759" s="12" t="s">
        <v>877</v>
      </c>
      <c r="D759" s="12" t="s">
        <v>376</v>
      </c>
      <c r="E759" s="12" t="s">
        <v>2843</v>
      </c>
      <c r="F759" s="12">
        <v>9124</v>
      </c>
      <c r="G759" s="67">
        <v>203.68111111111114</v>
      </c>
      <c r="H759" s="67">
        <v>0</v>
      </c>
      <c r="I759" s="67">
        <v>0</v>
      </c>
      <c r="J759" s="67">
        <v>3666.26</v>
      </c>
    </row>
    <row r="760" spans="2:10" x14ac:dyDescent="0.2">
      <c r="B760" s="12">
        <v>32933</v>
      </c>
      <c r="C760" s="12" t="s">
        <v>879</v>
      </c>
      <c r="D760" s="12" t="s">
        <v>376</v>
      </c>
      <c r="E760" s="12" t="s">
        <v>2843</v>
      </c>
      <c r="F760" s="12">
        <v>8263</v>
      </c>
      <c r="G760" s="67">
        <v>329.8533333333333</v>
      </c>
      <c r="H760" s="67">
        <v>0</v>
      </c>
      <c r="I760" s="67">
        <v>0</v>
      </c>
      <c r="J760" s="67">
        <v>5937.36</v>
      </c>
    </row>
    <row r="761" spans="2:10" x14ac:dyDescent="0.2">
      <c r="B761" s="12">
        <v>32949</v>
      </c>
      <c r="C761" s="12" t="s">
        <v>881</v>
      </c>
      <c r="D761" s="12" t="s">
        <v>376</v>
      </c>
      <c r="E761" s="12" t="s">
        <v>2843</v>
      </c>
      <c r="F761" s="12">
        <v>1009</v>
      </c>
      <c r="G761" s="67">
        <v>182.18055555555554</v>
      </c>
      <c r="H761" s="67">
        <v>0</v>
      </c>
      <c r="I761" s="67">
        <v>0</v>
      </c>
      <c r="J761" s="67">
        <v>3279.25</v>
      </c>
    </row>
    <row r="762" spans="2:10" x14ac:dyDescent="0.2">
      <c r="B762" s="12">
        <v>32949</v>
      </c>
      <c r="C762" s="12" t="s">
        <v>881</v>
      </c>
      <c r="D762" s="12" t="s">
        <v>376</v>
      </c>
      <c r="E762" s="12" t="s">
        <v>2843</v>
      </c>
      <c r="F762" s="12">
        <v>1500</v>
      </c>
      <c r="G762" s="67">
        <v>270.83333333333331</v>
      </c>
      <c r="H762" s="67">
        <v>0</v>
      </c>
      <c r="I762" s="67">
        <v>0</v>
      </c>
      <c r="J762" s="67">
        <v>4875</v>
      </c>
    </row>
    <row r="763" spans="2:10" x14ac:dyDescent="0.2">
      <c r="B763" s="12">
        <v>32949</v>
      </c>
      <c r="C763" s="12" t="s">
        <v>881</v>
      </c>
      <c r="D763" s="12" t="s">
        <v>376</v>
      </c>
      <c r="E763" s="12" t="s">
        <v>2843</v>
      </c>
      <c r="F763" s="12">
        <v>1500</v>
      </c>
      <c r="G763" s="67">
        <v>270.83333333333331</v>
      </c>
      <c r="H763" s="67">
        <v>0</v>
      </c>
      <c r="I763" s="67">
        <v>0</v>
      </c>
      <c r="J763" s="67">
        <v>4875</v>
      </c>
    </row>
    <row r="764" spans="2:10" x14ac:dyDescent="0.2">
      <c r="B764" s="12">
        <v>32950</v>
      </c>
      <c r="C764" s="12" t="s">
        <v>883</v>
      </c>
      <c r="D764" s="12" t="s">
        <v>376</v>
      </c>
      <c r="E764" s="12" t="s">
        <v>2843</v>
      </c>
      <c r="F764" s="12">
        <v>978</v>
      </c>
      <c r="G764" s="67">
        <v>176.58333333333334</v>
      </c>
      <c r="H764" s="67">
        <v>0</v>
      </c>
      <c r="I764" s="67">
        <v>0</v>
      </c>
      <c r="J764" s="67">
        <v>3178.5</v>
      </c>
    </row>
    <row r="765" spans="2:10" x14ac:dyDescent="0.2">
      <c r="B765" s="12">
        <v>32950</v>
      </c>
      <c r="C765" s="12" t="s">
        <v>883</v>
      </c>
      <c r="D765" s="12" t="s">
        <v>376</v>
      </c>
      <c r="E765" s="12" t="s">
        <v>2843</v>
      </c>
      <c r="F765" s="12">
        <v>1500</v>
      </c>
      <c r="G765" s="67">
        <v>270.83333333333331</v>
      </c>
      <c r="H765" s="67">
        <v>0</v>
      </c>
      <c r="I765" s="67">
        <v>0</v>
      </c>
      <c r="J765" s="67">
        <v>4875</v>
      </c>
    </row>
    <row r="766" spans="2:10" x14ac:dyDescent="0.2">
      <c r="B766" s="12">
        <v>32950</v>
      </c>
      <c r="C766" s="12" t="s">
        <v>883</v>
      </c>
      <c r="D766" s="12" t="s">
        <v>376</v>
      </c>
      <c r="E766" s="12" t="s">
        <v>2843</v>
      </c>
      <c r="F766" s="12">
        <v>1500</v>
      </c>
      <c r="G766" s="67">
        <v>270.83333333333331</v>
      </c>
      <c r="H766" s="67">
        <v>0</v>
      </c>
      <c r="I766" s="67">
        <v>0</v>
      </c>
      <c r="J766" s="67">
        <v>4875</v>
      </c>
    </row>
    <row r="767" spans="2:10" x14ac:dyDescent="0.2">
      <c r="B767" s="12">
        <v>32951</v>
      </c>
      <c r="C767" s="12" t="s">
        <v>885</v>
      </c>
      <c r="D767" s="12" t="s">
        <v>376</v>
      </c>
      <c r="E767" s="12" t="s">
        <v>2843</v>
      </c>
      <c r="F767" s="12">
        <v>1123</v>
      </c>
      <c r="G767" s="67">
        <v>213.37</v>
      </c>
      <c r="H767" s="67">
        <v>0</v>
      </c>
      <c r="I767" s="67">
        <v>0</v>
      </c>
      <c r="J767" s="67">
        <v>3840.66</v>
      </c>
    </row>
    <row r="768" spans="2:10" x14ac:dyDescent="0.2">
      <c r="B768" s="12">
        <v>32951</v>
      </c>
      <c r="C768" s="12" t="s">
        <v>885</v>
      </c>
      <c r="D768" s="12" t="s">
        <v>376</v>
      </c>
      <c r="E768" s="12" t="s">
        <v>2843</v>
      </c>
      <c r="F768" s="12">
        <v>112</v>
      </c>
      <c r="G768" s="67">
        <v>33.164444444444449</v>
      </c>
      <c r="H768" s="67">
        <v>0</v>
      </c>
      <c r="I768" s="67">
        <v>0</v>
      </c>
      <c r="J768" s="67">
        <v>596.96</v>
      </c>
    </row>
    <row r="769" spans="2:10" x14ac:dyDescent="0.2">
      <c r="B769" s="12">
        <v>32951</v>
      </c>
      <c r="C769" s="12" t="s">
        <v>885</v>
      </c>
      <c r="D769" s="12" t="s">
        <v>376</v>
      </c>
      <c r="E769" s="12" t="s">
        <v>2843</v>
      </c>
      <c r="F769" s="12">
        <v>1500</v>
      </c>
      <c r="G769" s="67">
        <v>285</v>
      </c>
      <c r="H769" s="67">
        <v>0</v>
      </c>
      <c r="I769" s="67">
        <v>0</v>
      </c>
      <c r="J769" s="67">
        <v>5130</v>
      </c>
    </row>
    <row r="770" spans="2:10" x14ac:dyDescent="0.2">
      <c r="B770" s="12">
        <v>32951</v>
      </c>
      <c r="C770" s="12" t="s">
        <v>885</v>
      </c>
      <c r="D770" s="12" t="s">
        <v>376</v>
      </c>
      <c r="E770" s="12" t="s">
        <v>2843</v>
      </c>
      <c r="F770" s="12">
        <v>1500</v>
      </c>
      <c r="G770" s="67">
        <v>285</v>
      </c>
      <c r="H770" s="67">
        <v>0</v>
      </c>
      <c r="I770" s="67">
        <v>0</v>
      </c>
      <c r="J770" s="67">
        <v>5130</v>
      </c>
    </row>
    <row r="771" spans="2:10" x14ac:dyDescent="0.2">
      <c r="B771" s="12">
        <v>33000</v>
      </c>
      <c r="C771" s="12" t="s">
        <v>889</v>
      </c>
      <c r="D771" s="12" t="s">
        <v>376</v>
      </c>
      <c r="E771" s="12" t="s">
        <v>2843</v>
      </c>
      <c r="F771" s="12">
        <v>13039</v>
      </c>
      <c r="G771" s="67">
        <v>237.38500000000002</v>
      </c>
      <c r="H771" s="67">
        <v>0</v>
      </c>
      <c r="I771" s="67">
        <v>0</v>
      </c>
      <c r="J771" s="67">
        <v>4272.93</v>
      </c>
    </row>
    <row r="772" spans="2:10" x14ac:dyDescent="0.2">
      <c r="B772" s="12">
        <v>33003</v>
      </c>
      <c r="C772" s="12" t="s">
        <v>891</v>
      </c>
      <c r="D772" s="12" t="s">
        <v>376</v>
      </c>
      <c r="E772" s="12" t="s">
        <v>2844</v>
      </c>
      <c r="F772" s="12">
        <v>1212</v>
      </c>
      <c r="G772" s="67">
        <v>60.696111111111108</v>
      </c>
      <c r="H772" s="67">
        <v>0</v>
      </c>
      <c r="I772" s="67">
        <v>0</v>
      </c>
      <c r="J772" s="67">
        <v>1092.53</v>
      </c>
    </row>
    <row r="773" spans="2:10" x14ac:dyDescent="0.2">
      <c r="B773" s="12">
        <v>33003</v>
      </c>
      <c r="C773" s="12" t="s">
        <v>891</v>
      </c>
      <c r="D773" s="12" t="s">
        <v>376</v>
      </c>
      <c r="E773" s="12" t="s">
        <v>2844</v>
      </c>
      <c r="F773" s="12">
        <v>2</v>
      </c>
      <c r="G773" s="67">
        <v>9.7777777777777783E-2</v>
      </c>
      <c r="H773" s="67">
        <v>0</v>
      </c>
      <c r="I773" s="67">
        <v>0</v>
      </c>
      <c r="J773" s="67">
        <v>1.76</v>
      </c>
    </row>
    <row r="774" spans="2:10" x14ac:dyDescent="0.2">
      <c r="B774" s="12">
        <v>33003</v>
      </c>
      <c r="C774" s="12" t="s">
        <v>891</v>
      </c>
      <c r="D774" s="12" t="s">
        <v>376</v>
      </c>
      <c r="E774" s="12" t="s">
        <v>2844</v>
      </c>
      <c r="F774" s="12">
        <v>2</v>
      </c>
      <c r="G774" s="67">
        <v>9.7777777777777783E-2</v>
      </c>
      <c r="H774" s="67">
        <v>0</v>
      </c>
      <c r="I774" s="67">
        <v>0</v>
      </c>
      <c r="J774" s="67">
        <v>1.76</v>
      </c>
    </row>
    <row r="775" spans="2:10" x14ac:dyDescent="0.2">
      <c r="B775" s="12">
        <v>33003</v>
      </c>
      <c r="C775" s="12" t="s">
        <v>891</v>
      </c>
      <c r="D775" s="12" t="s">
        <v>376</v>
      </c>
      <c r="E775" s="12" t="s">
        <v>2844</v>
      </c>
      <c r="F775" s="12">
        <v>2</v>
      </c>
      <c r="G775" s="67">
        <v>9.7777777777777783E-2</v>
      </c>
      <c r="H775" s="67">
        <v>0</v>
      </c>
      <c r="I775" s="67">
        <v>0</v>
      </c>
      <c r="J775" s="67">
        <v>1.76</v>
      </c>
    </row>
    <row r="776" spans="2:10" x14ac:dyDescent="0.2">
      <c r="B776" s="12">
        <v>33003</v>
      </c>
      <c r="C776" s="12" t="s">
        <v>891</v>
      </c>
      <c r="D776" s="12" t="s">
        <v>376</v>
      </c>
      <c r="E776" s="12" t="s">
        <v>2844</v>
      </c>
      <c r="F776" s="12">
        <v>7000</v>
      </c>
      <c r="G776" s="67">
        <v>350.55555555555554</v>
      </c>
      <c r="H776" s="67">
        <v>0</v>
      </c>
      <c r="I776" s="67">
        <v>0</v>
      </c>
      <c r="J776" s="67">
        <v>6310</v>
      </c>
    </row>
    <row r="777" spans="2:10" x14ac:dyDescent="0.2">
      <c r="B777" s="12">
        <v>33379</v>
      </c>
      <c r="C777" s="12" t="s">
        <v>906</v>
      </c>
      <c r="D777" s="12" t="s">
        <v>376</v>
      </c>
      <c r="E777" s="12" t="s">
        <v>2844</v>
      </c>
      <c r="F777" s="12">
        <v>1</v>
      </c>
      <c r="G777" s="67">
        <v>79.791666666666671</v>
      </c>
      <c r="H777" s="67">
        <v>0</v>
      </c>
      <c r="I777" s="67">
        <v>0</v>
      </c>
      <c r="J777" s="67">
        <v>1436.25</v>
      </c>
    </row>
    <row r="778" spans="2:10" x14ac:dyDescent="0.2">
      <c r="B778" s="12">
        <v>34085</v>
      </c>
      <c r="C778" s="12" t="s">
        <v>1088</v>
      </c>
      <c r="D778" s="12" t="s">
        <v>376</v>
      </c>
      <c r="E778" s="12" t="s">
        <v>2844</v>
      </c>
      <c r="F778" s="12">
        <v>551</v>
      </c>
      <c r="G778" s="67">
        <v>24.18277777777778</v>
      </c>
      <c r="H778" s="67">
        <v>0</v>
      </c>
      <c r="I778" s="67">
        <v>0</v>
      </c>
      <c r="J778" s="67">
        <v>435.29</v>
      </c>
    </row>
    <row r="779" spans="2:10" x14ac:dyDescent="0.2">
      <c r="B779" s="12">
        <v>34085</v>
      </c>
      <c r="C779" s="12" t="s">
        <v>1088</v>
      </c>
      <c r="D779" s="12" t="s">
        <v>376</v>
      </c>
      <c r="E779" s="12" t="s">
        <v>2844</v>
      </c>
      <c r="F779" s="12">
        <v>7</v>
      </c>
      <c r="G779" s="67">
        <v>5.4444444444444446</v>
      </c>
      <c r="H779" s="67">
        <v>0</v>
      </c>
      <c r="I779" s="67">
        <v>0</v>
      </c>
      <c r="J779" s="67">
        <v>98</v>
      </c>
    </row>
    <row r="780" spans="2:10" x14ac:dyDescent="0.2">
      <c r="B780" s="12">
        <v>34086</v>
      </c>
      <c r="C780" s="12" t="s">
        <v>1090</v>
      </c>
      <c r="D780" s="12" t="s">
        <v>376</v>
      </c>
      <c r="E780" s="12" t="s">
        <v>2844</v>
      </c>
      <c r="F780" s="12">
        <v>478</v>
      </c>
      <c r="G780" s="67">
        <v>19.385555555555555</v>
      </c>
      <c r="H780" s="67">
        <v>0</v>
      </c>
      <c r="I780" s="67">
        <v>0</v>
      </c>
      <c r="J780" s="67">
        <v>348.94</v>
      </c>
    </row>
    <row r="781" spans="2:10" x14ac:dyDescent="0.2">
      <c r="B781" s="12">
        <v>34344</v>
      </c>
      <c r="C781" s="12" t="s">
        <v>1112</v>
      </c>
      <c r="D781" s="12" t="s">
        <v>376</v>
      </c>
      <c r="E781" s="12" t="s">
        <v>2844</v>
      </c>
      <c r="F781" s="12">
        <v>2444</v>
      </c>
      <c r="G781" s="67">
        <v>9.64</v>
      </c>
      <c r="H781" s="67">
        <v>0</v>
      </c>
      <c r="I781" s="67">
        <v>0</v>
      </c>
      <c r="J781" s="67">
        <v>173.52</v>
      </c>
    </row>
    <row r="782" spans="2:10" x14ac:dyDescent="0.2">
      <c r="B782" s="12">
        <v>34344</v>
      </c>
      <c r="C782" s="12" t="s">
        <v>1112</v>
      </c>
      <c r="D782" s="12" t="s">
        <v>376</v>
      </c>
      <c r="E782" s="12" t="s">
        <v>2844</v>
      </c>
      <c r="F782" s="12">
        <v>60</v>
      </c>
      <c r="G782" s="67">
        <v>0.23666666666666666</v>
      </c>
      <c r="H782" s="67">
        <v>0</v>
      </c>
      <c r="I782" s="67">
        <v>0</v>
      </c>
      <c r="J782" s="67">
        <v>4.26</v>
      </c>
    </row>
    <row r="783" spans="2:10" x14ac:dyDescent="0.2">
      <c r="B783" s="12">
        <v>34344</v>
      </c>
      <c r="C783" s="12" t="s">
        <v>1112</v>
      </c>
      <c r="D783" s="12" t="s">
        <v>376</v>
      </c>
      <c r="E783" s="12" t="s">
        <v>2844</v>
      </c>
      <c r="F783" s="12">
        <v>19</v>
      </c>
      <c r="G783" s="67">
        <v>7.5000000000000011E-2</v>
      </c>
      <c r="H783" s="67">
        <v>0</v>
      </c>
      <c r="I783" s="67">
        <v>0</v>
      </c>
      <c r="J783" s="67">
        <v>1.35</v>
      </c>
    </row>
    <row r="784" spans="2:10" x14ac:dyDescent="0.2">
      <c r="B784" s="12">
        <v>34344</v>
      </c>
      <c r="C784" s="12" t="s">
        <v>1112</v>
      </c>
      <c r="D784" s="12" t="s">
        <v>376</v>
      </c>
      <c r="E784" s="12" t="s">
        <v>2843</v>
      </c>
      <c r="F784" s="12">
        <v>135</v>
      </c>
      <c r="G784" s="67">
        <v>0.53277777777777779</v>
      </c>
      <c r="H784" s="67">
        <v>0</v>
      </c>
      <c r="I784" s="67">
        <v>0</v>
      </c>
      <c r="J784" s="67">
        <v>9.59</v>
      </c>
    </row>
    <row r="785" spans="2:10" x14ac:dyDescent="0.2">
      <c r="B785" s="12">
        <v>34344</v>
      </c>
      <c r="C785" s="12" t="s">
        <v>1112</v>
      </c>
      <c r="D785" s="12" t="s">
        <v>376</v>
      </c>
      <c r="E785" s="12" t="s">
        <v>2843</v>
      </c>
      <c r="F785" s="12">
        <v>5000</v>
      </c>
      <c r="G785" s="67">
        <v>19.722222222222221</v>
      </c>
      <c r="H785" s="67">
        <v>0</v>
      </c>
      <c r="I785" s="67">
        <v>0</v>
      </c>
      <c r="J785" s="67">
        <v>355</v>
      </c>
    </row>
    <row r="786" spans="2:10" x14ac:dyDescent="0.2">
      <c r="B786" s="12">
        <v>34407</v>
      </c>
      <c r="C786" s="12" t="s">
        <v>2090</v>
      </c>
      <c r="D786" s="12" t="s">
        <v>376</v>
      </c>
      <c r="E786" s="12" t="s">
        <v>2843</v>
      </c>
      <c r="F786" s="12">
        <v>2</v>
      </c>
      <c r="G786" s="67">
        <v>15.286666666666669</v>
      </c>
      <c r="H786" s="67">
        <v>0</v>
      </c>
      <c r="I786" s="67">
        <v>0</v>
      </c>
      <c r="J786" s="67">
        <v>275.16000000000003</v>
      </c>
    </row>
    <row r="787" spans="2:10" x14ac:dyDescent="0.2">
      <c r="B787" s="12">
        <v>34411</v>
      </c>
      <c r="C787" s="12" t="s">
        <v>2091</v>
      </c>
      <c r="D787" s="12" t="s">
        <v>376</v>
      </c>
      <c r="E787" s="12" t="s">
        <v>2843</v>
      </c>
      <c r="F787" s="12">
        <v>384</v>
      </c>
      <c r="G787" s="67">
        <v>90.772777777777776</v>
      </c>
      <c r="H787" s="67">
        <v>0</v>
      </c>
      <c r="I787" s="67">
        <v>0</v>
      </c>
      <c r="J787" s="67">
        <v>1633.91</v>
      </c>
    </row>
    <row r="788" spans="2:10" x14ac:dyDescent="0.2">
      <c r="B788" s="12">
        <v>34456</v>
      </c>
      <c r="C788" s="12" t="s">
        <v>1116</v>
      </c>
      <c r="D788" s="12" t="s">
        <v>376</v>
      </c>
      <c r="E788" s="12" t="s">
        <v>2843</v>
      </c>
      <c r="F788" s="12">
        <v>2304</v>
      </c>
      <c r="G788" s="67">
        <v>31.130000000000003</v>
      </c>
      <c r="H788" s="67">
        <v>0</v>
      </c>
      <c r="I788" s="67">
        <v>0</v>
      </c>
      <c r="J788" s="67">
        <v>560.34</v>
      </c>
    </row>
    <row r="789" spans="2:10" x14ac:dyDescent="0.2">
      <c r="B789" s="12">
        <v>34456</v>
      </c>
      <c r="C789" s="12" t="s">
        <v>1116</v>
      </c>
      <c r="D789" s="12" t="s">
        <v>376</v>
      </c>
      <c r="E789" s="12" t="s">
        <v>2843</v>
      </c>
      <c r="F789" s="12">
        <v>28</v>
      </c>
      <c r="G789" s="67">
        <v>0.3783333333333333</v>
      </c>
      <c r="H789" s="67">
        <v>0</v>
      </c>
      <c r="I789" s="67">
        <v>0</v>
      </c>
      <c r="J789" s="67">
        <v>6.81</v>
      </c>
    </row>
    <row r="790" spans="2:10" x14ac:dyDescent="0.2">
      <c r="B790" s="12">
        <v>34733</v>
      </c>
      <c r="C790" s="12" t="s">
        <v>2092</v>
      </c>
      <c r="D790" s="12" t="s">
        <v>376</v>
      </c>
      <c r="E790" s="12" t="s">
        <v>2843</v>
      </c>
      <c r="F790" s="12">
        <v>128</v>
      </c>
      <c r="G790" s="67">
        <v>30.87833333333333</v>
      </c>
      <c r="H790" s="67">
        <v>0</v>
      </c>
      <c r="I790" s="67">
        <v>0</v>
      </c>
      <c r="J790" s="67">
        <v>555.80999999999995</v>
      </c>
    </row>
    <row r="791" spans="2:10" x14ac:dyDescent="0.2">
      <c r="B791" s="12">
        <v>1000596</v>
      </c>
      <c r="C791" s="12" t="s">
        <v>434</v>
      </c>
      <c r="D791" s="12" t="s">
        <v>376</v>
      </c>
      <c r="E791" s="12" t="s">
        <v>2843</v>
      </c>
      <c r="F791" s="12">
        <v>1780</v>
      </c>
      <c r="G791" s="67">
        <v>78.12222222222222</v>
      </c>
      <c r="H791" s="67">
        <v>0</v>
      </c>
      <c r="I791" s="67">
        <v>0</v>
      </c>
      <c r="J791" s="67">
        <v>1406.2</v>
      </c>
    </row>
    <row r="792" spans="2:10" x14ac:dyDescent="0.2">
      <c r="B792" s="12">
        <v>1000647</v>
      </c>
      <c r="C792" s="12" t="s">
        <v>436</v>
      </c>
      <c r="D792" s="12" t="s">
        <v>376</v>
      </c>
      <c r="E792" s="12" t="s">
        <v>2843</v>
      </c>
      <c r="F792" s="12">
        <v>100</v>
      </c>
      <c r="G792" s="67">
        <v>5.9444444444444446</v>
      </c>
      <c r="H792" s="67">
        <v>0</v>
      </c>
      <c r="I792" s="67">
        <v>0</v>
      </c>
      <c r="J792" s="67">
        <v>107</v>
      </c>
    </row>
    <row r="793" spans="2:10" x14ac:dyDescent="0.2">
      <c r="B793" s="12" t="s">
        <v>2093</v>
      </c>
      <c r="C793" s="12" t="s">
        <v>2094</v>
      </c>
      <c r="D793" s="12" t="s">
        <v>376</v>
      </c>
      <c r="E793" s="12" t="s">
        <v>2843</v>
      </c>
      <c r="F793" s="12">
        <v>2</v>
      </c>
      <c r="G793" s="67">
        <v>7.9944444444444445</v>
      </c>
      <c r="H793" s="67">
        <v>0</v>
      </c>
      <c r="I793" s="67">
        <v>0</v>
      </c>
      <c r="J793" s="67">
        <v>143.9</v>
      </c>
    </row>
    <row r="794" spans="2:10" x14ac:dyDescent="0.2">
      <c r="B794" s="12" t="s">
        <v>459</v>
      </c>
      <c r="C794" s="12" t="s">
        <v>460</v>
      </c>
      <c r="D794" s="12" t="s">
        <v>376</v>
      </c>
      <c r="E794" s="12" t="s">
        <v>2844</v>
      </c>
      <c r="F794" s="12">
        <v>300</v>
      </c>
      <c r="G794" s="67">
        <v>651.66666666666663</v>
      </c>
      <c r="H794" s="67">
        <v>0</v>
      </c>
      <c r="I794" s="67">
        <v>0</v>
      </c>
      <c r="J794" s="67">
        <v>11730</v>
      </c>
    </row>
    <row r="795" spans="2:10" x14ac:dyDescent="0.2">
      <c r="B795" s="12" t="s">
        <v>484</v>
      </c>
      <c r="C795" s="12" t="s">
        <v>485</v>
      </c>
      <c r="D795" s="12" t="s">
        <v>376</v>
      </c>
      <c r="E795" s="12" t="s">
        <v>2844</v>
      </c>
      <c r="F795" s="12">
        <v>240</v>
      </c>
      <c r="G795" s="67">
        <v>679.2</v>
      </c>
      <c r="H795" s="67">
        <v>0</v>
      </c>
      <c r="I795" s="67">
        <v>0</v>
      </c>
      <c r="J795" s="67">
        <v>12225.6</v>
      </c>
    </row>
    <row r="796" spans="2:10" x14ac:dyDescent="0.2">
      <c r="B796" s="12" t="s">
        <v>484</v>
      </c>
      <c r="C796" s="12" t="s">
        <v>485</v>
      </c>
      <c r="D796" s="12" t="s">
        <v>376</v>
      </c>
      <c r="E796" s="12" t="s">
        <v>2844</v>
      </c>
      <c r="F796" s="12">
        <v>250</v>
      </c>
      <c r="G796" s="67">
        <v>707.5</v>
      </c>
      <c r="H796" s="67">
        <v>0</v>
      </c>
      <c r="I796" s="67">
        <v>0</v>
      </c>
      <c r="J796" s="67">
        <v>12735</v>
      </c>
    </row>
    <row r="797" spans="2:10" x14ac:dyDescent="0.2">
      <c r="B797" s="12" t="s">
        <v>488</v>
      </c>
      <c r="C797" s="12" t="s">
        <v>489</v>
      </c>
      <c r="D797" s="12" t="s">
        <v>376</v>
      </c>
      <c r="E797" s="12" t="s">
        <v>2844</v>
      </c>
      <c r="F797" s="12">
        <v>570</v>
      </c>
      <c r="G797" s="67">
        <v>39.583333333333336</v>
      </c>
      <c r="H797" s="67">
        <v>0</v>
      </c>
      <c r="I797" s="67">
        <v>0</v>
      </c>
      <c r="J797" s="67">
        <v>712.5</v>
      </c>
    </row>
    <row r="798" spans="2:10" x14ac:dyDescent="0.2">
      <c r="B798" s="12" t="s">
        <v>488</v>
      </c>
      <c r="C798" s="12" t="s">
        <v>489</v>
      </c>
      <c r="D798" s="12" t="s">
        <v>376</v>
      </c>
      <c r="E798" s="12" t="s">
        <v>2844</v>
      </c>
      <c r="F798" s="12">
        <v>4</v>
      </c>
      <c r="G798" s="67">
        <v>0.27777777777777779</v>
      </c>
      <c r="H798" s="67">
        <v>0</v>
      </c>
      <c r="I798" s="67">
        <v>0</v>
      </c>
      <c r="J798" s="67">
        <v>5</v>
      </c>
    </row>
    <row r="799" spans="2:10" x14ac:dyDescent="0.2">
      <c r="B799" s="12" t="s">
        <v>488</v>
      </c>
      <c r="C799" s="12" t="s">
        <v>489</v>
      </c>
      <c r="D799" s="12" t="s">
        <v>376</v>
      </c>
      <c r="E799" s="12" t="s">
        <v>2844</v>
      </c>
      <c r="F799" s="12">
        <v>25</v>
      </c>
      <c r="G799" s="67">
        <v>1.7361111111111112</v>
      </c>
      <c r="H799" s="67">
        <v>0</v>
      </c>
      <c r="I799" s="67">
        <v>0</v>
      </c>
      <c r="J799" s="67">
        <v>31.25</v>
      </c>
    </row>
    <row r="800" spans="2:10" x14ac:dyDescent="0.2">
      <c r="B800" s="12" t="s">
        <v>488</v>
      </c>
      <c r="C800" s="12" t="s">
        <v>489</v>
      </c>
      <c r="D800" s="12" t="s">
        <v>376</v>
      </c>
      <c r="E800" s="12" t="s">
        <v>2844</v>
      </c>
      <c r="F800" s="12">
        <v>1500</v>
      </c>
      <c r="G800" s="67">
        <v>104.16666666666667</v>
      </c>
      <c r="H800" s="67">
        <v>0</v>
      </c>
      <c r="I800" s="67">
        <v>0</v>
      </c>
      <c r="J800" s="67">
        <v>1875</v>
      </c>
    </row>
    <row r="801" spans="2:10" x14ac:dyDescent="0.2">
      <c r="B801" s="12" t="s">
        <v>488</v>
      </c>
      <c r="C801" s="12" t="s">
        <v>489</v>
      </c>
      <c r="D801" s="12" t="s">
        <v>376</v>
      </c>
      <c r="E801" s="12" t="s">
        <v>2844</v>
      </c>
      <c r="F801" s="12">
        <v>18</v>
      </c>
      <c r="G801" s="67">
        <v>1.25</v>
      </c>
      <c r="H801" s="67">
        <v>0</v>
      </c>
      <c r="I801" s="67">
        <v>0</v>
      </c>
      <c r="J801" s="67">
        <v>22.5</v>
      </c>
    </row>
    <row r="802" spans="2:10" x14ac:dyDescent="0.2">
      <c r="B802" s="12" t="s">
        <v>490</v>
      </c>
      <c r="C802" s="12" t="s">
        <v>491</v>
      </c>
      <c r="D802" s="12" t="s">
        <v>376</v>
      </c>
      <c r="E802" s="12" t="s">
        <v>2843</v>
      </c>
      <c r="F802" s="12">
        <v>254</v>
      </c>
      <c r="G802" s="67">
        <v>326.67222222222222</v>
      </c>
      <c r="H802" s="67">
        <v>0</v>
      </c>
      <c r="I802" s="67">
        <v>0</v>
      </c>
      <c r="J802" s="67">
        <v>5880.1</v>
      </c>
    </row>
    <row r="803" spans="2:10" x14ac:dyDescent="0.2">
      <c r="B803" s="12" t="s">
        <v>490</v>
      </c>
      <c r="C803" s="12" t="s">
        <v>491</v>
      </c>
      <c r="D803" s="12" t="s">
        <v>376</v>
      </c>
      <c r="E803" s="12" t="s">
        <v>2843</v>
      </c>
      <c r="F803" s="12">
        <v>1804</v>
      </c>
      <c r="G803" s="67">
        <v>2320.1444444444442</v>
      </c>
      <c r="H803" s="67">
        <v>0</v>
      </c>
      <c r="I803" s="67">
        <v>0</v>
      </c>
      <c r="J803" s="67">
        <v>41762.6</v>
      </c>
    </row>
    <row r="804" spans="2:10" x14ac:dyDescent="0.2">
      <c r="B804" s="12" t="s">
        <v>492</v>
      </c>
      <c r="C804" s="12" t="s">
        <v>493</v>
      </c>
      <c r="D804" s="12" t="s">
        <v>376</v>
      </c>
      <c r="E804" s="12" t="s">
        <v>2843</v>
      </c>
      <c r="F804" s="12">
        <v>369</v>
      </c>
      <c r="G804" s="67">
        <v>605.36500000000001</v>
      </c>
      <c r="H804" s="67">
        <v>0</v>
      </c>
      <c r="I804" s="67">
        <v>0</v>
      </c>
      <c r="J804" s="67">
        <v>10896.57</v>
      </c>
    </row>
    <row r="805" spans="2:10" x14ac:dyDescent="0.2">
      <c r="B805" s="12" t="s">
        <v>492</v>
      </c>
      <c r="C805" s="12" t="s">
        <v>493</v>
      </c>
      <c r="D805" s="12" t="s">
        <v>376</v>
      </c>
      <c r="E805" s="12" t="s">
        <v>2843</v>
      </c>
      <c r="F805" s="12">
        <v>1</v>
      </c>
      <c r="G805" s="67">
        <v>1.6405555555555555</v>
      </c>
      <c r="H805" s="67">
        <v>0</v>
      </c>
      <c r="I805" s="67">
        <v>0</v>
      </c>
      <c r="J805" s="67">
        <v>29.53</v>
      </c>
    </row>
    <row r="806" spans="2:10" x14ac:dyDescent="0.2">
      <c r="B806" s="12" t="s">
        <v>2095</v>
      </c>
      <c r="C806" s="12" t="s">
        <v>2096</v>
      </c>
      <c r="D806" s="12" t="s">
        <v>376</v>
      </c>
      <c r="E806" s="12" t="s">
        <v>2843</v>
      </c>
      <c r="F806" s="12">
        <v>3</v>
      </c>
      <c r="G806" s="67">
        <v>10.316666666666666</v>
      </c>
      <c r="H806" s="67">
        <v>0</v>
      </c>
      <c r="I806" s="67">
        <v>0</v>
      </c>
      <c r="J806" s="67">
        <v>185.7</v>
      </c>
    </row>
    <row r="807" spans="2:10" x14ac:dyDescent="0.2">
      <c r="B807" s="12" t="s">
        <v>2095</v>
      </c>
      <c r="C807" s="12" t="s">
        <v>2096</v>
      </c>
      <c r="D807" s="12" t="s">
        <v>376</v>
      </c>
      <c r="E807" s="12" t="s">
        <v>2843</v>
      </c>
      <c r="F807" s="12">
        <v>10</v>
      </c>
      <c r="G807" s="67">
        <v>34.388888888888886</v>
      </c>
      <c r="H807" s="67">
        <v>0</v>
      </c>
      <c r="I807" s="67">
        <v>0</v>
      </c>
      <c r="J807" s="67">
        <v>619</v>
      </c>
    </row>
    <row r="808" spans="2:10" x14ac:dyDescent="0.2">
      <c r="B808" s="12" t="s">
        <v>504</v>
      </c>
      <c r="C808" s="12" t="s">
        <v>505</v>
      </c>
      <c r="D808" s="12" t="s">
        <v>376</v>
      </c>
      <c r="E808" s="12" t="s">
        <v>2843</v>
      </c>
      <c r="F808" s="12">
        <v>307</v>
      </c>
      <c r="G808" s="67">
        <v>250.71666666666664</v>
      </c>
      <c r="H808" s="67">
        <v>0</v>
      </c>
      <c r="I808" s="67">
        <v>0</v>
      </c>
      <c r="J808" s="67">
        <v>4512.8999999999996</v>
      </c>
    </row>
    <row r="809" spans="2:10" x14ac:dyDescent="0.2">
      <c r="B809" s="12" t="s">
        <v>504</v>
      </c>
      <c r="C809" s="12" t="s">
        <v>505</v>
      </c>
      <c r="D809" s="12" t="s">
        <v>376</v>
      </c>
      <c r="E809" s="12" t="s">
        <v>2843</v>
      </c>
      <c r="F809" s="12">
        <v>1</v>
      </c>
      <c r="G809" s="67">
        <v>0.81666666666666665</v>
      </c>
      <c r="H809" s="67">
        <v>0</v>
      </c>
      <c r="I809" s="67">
        <v>0</v>
      </c>
      <c r="J809" s="67">
        <v>14.7</v>
      </c>
    </row>
    <row r="810" spans="2:10" x14ac:dyDescent="0.2">
      <c r="B810" s="12" t="s">
        <v>504</v>
      </c>
      <c r="C810" s="12" t="s">
        <v>505</v>
      </c>
      <c r="D810" s="12" t="s">
        <v>376</v>
      </c>
      <c r="E810" s="12" t="s">
        <v>2843</v>
      </c>
      <c r="F810" s="12">
        <v>6</v>
      </c>
      <c r="G810" s="67">
        <v>4.9000000000000004</v>
      </c>
      <c r="H810" s="67">
        <v>0</v>
      </c>
      <c r="I810" s="67">
        <v>0</v>
      </c>
      <c r="J810" s="67">
        <v>88.2</v>
      </c>
    </row>
    <row r="811" spans="2:10" x14ac:dyDescent="0.2">
      <c r="B811" s="12" t="s">
        <v>504</v>
      </c>
      <c r="C811" s="12" t="s">
        <v>505</v>
      </c>
      <c r="D811" s="12" t="s">
        <v>376</v>
      </c>
      <c r="E811" s="12" t="s">
        <v>2843</v>
      </c>
      <c r="F811" s="12">
        <v>600</v>
      </c>
      <c r="G811" s="67">
        <v>490</v>
      </c>
      <c r="H811" s="67">
        <v>0</v>
      </c>
      <c r="I811" s="67">
        <v>0</v>
      </c>
      <c r="J811" s="67">
        <v>8820</v>
      </c>
    </row>
    <row r="812" spans="2:10" x14ac:dyDescent="0.2">
      <c r="B812" s="12" t="s">
        <v>504</v>
      </c>
      <c r="C812" s="12" t="s">
        <v>505</v>
      </c>
      <c r="D812" s="12" t="s">
        <v>376</v>
      </c>
      <c r="E812" s="12" t="s">
        <v>2843</v>
      </c>
      <c r="F812" s="12">
        <v>600</v>
      </c>
      <c r="G812" s="67">
        <v>490</v>
      </c>
      <c r="H812" s="67">
        <v>0</v>
      </c>
      <c r="I812" s="67">
        <v>0</v>
      </c>
      <c r="J812" s="67">
        <v>8820</v>
      </c>
    </row>
    <row r="813" spans="2:10" x14ac:dyDescent="0.2">
      <c r="B813" s="12" t="s">
        <v>504</v>
      </c>
      <c r="C813" s="12" t="s">
        <v>505</v>
      </c>
      <c r="D813" s="12" t="s">
        <v>376</v>
      </c>
      <c r="E813" s="12" t="s">
        <v>2843</v>
      </c>
      <c r="F813" s="12">
        <v>62</v>
      </c>
      <c r="G813" s="67">
        <v>50.633333333333333</v>
      </c>
      <c r="H813" s="67">
        <v>0</v>
      </c>
      <c r="I813" s="67">
        <v>0</v>
      </c>
      <c r="J813" s="67">
        <v>911.4</v>
      </c>
    </row>
    <row r="814" spans="2:10" x14ac:dyDescent="0.2">
      <c r="B814" s="12" t="s">
        <v>504</v>
      </c>
      <c r="C814" s="12" t="s">
        <v>505</v>
      </c>
      <c r="D814" s="12" t="s">
        <v>376</v>
      </c>
      <c r="E814" s="12" t="s">
        <v>2843</v>
      </c>
      <c r="F814" s="12">
        <v>600</v>
      </c>
      <c r="G814" s="67">
        <v>490</v>
      </c>
      <c r="H814" s="67">
        <v>0</v>
      </c>
      <c r="I814" s="67">
        <v>0</v>
      </c>
      <c r="J814" s="67">
        <v>8820</v>
      </c>
    </row>
    <row r="815" spans="2:10" x14ac:dyDescent="0.2">
      <c r="B815" s="12" t="s">
        <v>522</v>
      </c>
      <c r="C815" s="12" t="s">
        <v>523</v>
      </c>
      <c r="D815" s="12" t="s">
        <v>376</v>
      </c>
      <c r="E815" s="12" t="s">
        <v>2844</v>
      </c>
      <c r="F815" s="12">
        <v>189</v>
      </c>
      <c r="G815" s="67">
        <v>218.19</v>
      </c>
      <c r="H815" s="67">
        <v>0</v>
      </c>
      <c r="I815" s="67">
        <v>0</v>
      </c>
      <c r="J815" s="67">
        <v>3927.42</v>
      </c>
    </row>
    <row r="816" spans="2:10" x14ac:dyDescent="0.2">
      <c r="B816" s="12" t="s">
        <v>522</v>
      </c>
      <c r="C816" s="12" t="s">
        <v>523</v>
      </c>
      <c r="D816" s="12" t="s">
        <v>376</v>
      </c>
      <c r="E816" s="12" t="s">
        <v>2844</v>
      </c>
      <c r="F816" s="12">
        <v>30</v>
      </c>
      <c r="G816" s="67">
        <v>34.983333333333334</v>
      </c>
      <c r="H816" s="67">
        <v>0</v>
      </c>
      <c r="I816" s="67">
        <v>0</v>
      </c>
      <c r="J816" s="67">
        <v>629.70000000000005</v>
      </c>
    </row>
    <row r="817" spans="2:10" x14ac:dyDescent="0.2">
      <c r="B817" s="12" t="s">
        <v>541</v>
      </c>
      <c r="C817" s="12" t="s">
        <v>542</v>
      </c>
      <c r="D817" s="12" t="s">
        <v>376</v>
      </c>
      <c r="E817" s="12" t="s">
        <v>2843</v>
      </c>
      <c r="F817" s="12">
        <v>26</v>
      </c>
      <c r="G817" s="67">
        <v>58.06666666666667</v>
      </c>
      <c r="H817" s="67">
        <v>0</v>
      </c>
      <c r="I817" s="67">
        <v>0</v>
      </c>
      <c r="J817" s="67">
        <v>1045.2</v>
      </c>
    </row>
    <row r="818" spans="2:10" x14ac:dyDescent="0.2">
      <c r="B818" s="12" t="s">
        <v>541</v>
      </c>
      <c r="C818" s="12" t="s">
        <v>542</v>
      </c>
      <c r="D818" s="12" t="s">
        <v>376</v>
      </c>
      <c r="E818" s="12" t="s">
        <v>2843</v>
      </c>
      <c r="F818" s="12">
        <v>9</v>
      </c>
      <c r="G818" s="67">
        <v>18.950000000000003</v>
      </c>
      <c r="H818" s="67">
        <v>0</v>
      </c>
      <c r="I818" s="67">
        <v>0</v>
      </c>
      <c r="J818" s="67">
        <v>341.1</v>
      </c>
    </row>
    <row r="819" spans="2:10" x14ac:dyDescent="0.2">
      <c r="B819" s="12" t="s">
        <v>543</v>
      </c>
      <c r="C819" s="12" t="s">
        <v>542</v>
      </c>
      <c r="D819" s="12" t="s">
        <v>376</v>
      </c>
      <c r="E819" s="12" t="s">
        <v>2843</v>
      </c>
      <c r="F819" s="12">
        <v>8</v>
      </c>
      <c r="G819" s="67">
        <v>17.866666666666667</v>
      </c>
      <c r="H819" s="67">
        <v>0</v>
      </c>
      <c r="I819" s="67">
        <v>0</v>
      </c>
      <c r="J819" s="67">
        <v>321.60000000000002</v>
      </c>
    </row>
    <row r="820" spans="2:10" x14ac:dyDescent="0.2">
      <c r="B820" s="12" t="s">
        <v>544</v>
      </c>
      <c r="C820" s="12" t="s">
        <v>545</v>
      </c>
      <c r="D820" s="12" t="s">
        <v>376</v>
      </c>
      <c r="E820" s="12" t="s">
        <v>2844</v>
      </c>
      <c r="F820" s="12">
        <v>26</v>
      </c>
      <c r="G820" s="67">
        <v>13.505555555555555</v>
      </c>
      <c r="H820" s="67">
        <v>0</v>
      </c>
      <c r="I820" s="67">
        <v>0</v>
      </c>
      <c r="J820" s="67">
        <v>243.1</v>
      </c>
    </row>
    <row r="821" spans="2:10" x14ac:dyDescent="0.2">
      <c r="B821" s="12" t="s">
        <v>546</v>
      </c>
      <c r="C821" s="12" t="s">
        <v>547</v>
      </c>
      <c r="D821" s="12" t="s">
        <v>376</v>
      </c>
      <c r="E821" s="12" t="s">
        <v>2844</v>
      </c>
      <c r="F821" s="12">
        <v>28</v>
      </c>
      <c r="G821" s="67">
        <v>52.422222222222224</v>
      </c>
      <c r="H821" s="67">
        <v>0</v>
      </c>
      <c r="I821" s="67">
        <v>0</v>
      </c>
      <c r="J821" s="67">
        <v>943.6</v>
      </c>
    </row>
    <row r="822" spans="2:10" x14ac:dyDescent="0.2">
      <c r="B822" s="12" t="s">
        <v>546</v>
      </c>
      <c r="C822" s="12" t="s">
        <v>547</v>
      </c>
      <c r="D822" s="12" t="s">
        <v>376</v>
      </c>
      <c r="E822" s="12" t="s">
        <v>2844</v>
      </c>
      <c r="F822" s="12">
        <v>7</v>
      </c>
      <c r="G822" s="67">
        <v>13.105555555555556</v>
      </c>
      <c r="H822" s="67">
        <v>0</v>
      </c>
      <c r="I822" s="67">
        <v>0</v>
      </c>
      <c r="J822" s="67">
        <v>235.9</v>
      </c>
    </row>
    <row r="823" spans="2:10" x14ac:dyDescent="0.2">
      <c r="B823" s="12" t="s">
        <v>548</v>
      </c>
      <c r="C823" s="12" t="s">
        <v>547</v>
      </c>
      <c r="D823" s="12" t="s">
        <v>376</v>
      </c>
      <c r="E823" s="12" t="s">
        <v>2843</v>
      </c>
      <c r="F823" s="12">
        <v>10</v>
      </c>
      <c r="G823" s="67">
        <v>18.722222222222221</v>
      </c>
      <c r="H823" s="67">
        <v>0</v>
      </c>
      <c r="I823" s="67">
        <v>0</v>
      </c>
      <c r="J823" s="67">
        <v>337</v>
      </c>
    </row>
    <row r="824" spans="2:10" x14ac:dyDescent="0.2">
      <c r="B824" s="12" t="s">
        <v>549</v>
      </c>
      <c r="C824" s="12" t="s">
        <v>547</v>
      </c>
      <c r="D824" s="12" t="s">
        <v>376</v>
      </c>
      <c r="E824" s="12" t="s">
        <v>2844</v>
      </c>
      <c r="F824" s="12">
        <v>16</v>
      </c>
      <c r="G824" s="67">
        <v>30.666666666666668</v>
      </c>
      <c r="H824" s="67">
        <v>0</v>
      </c>
      <c r="I824" s="67">
        <v>0</v>
      </c>
      <c r="J824" s="67">
        <v>552</v>
      </c>
    </row>
    <row r="825" spans="2:10" x14ac:dyDescent="0.2">
      <c r="B825" s="12" t="s">
        <v>549</v>
      </c>
      <c r="C825" s="12" t="s">
        <v>547</v>
      </c>
      <c r="D825" s="12" t="s">
        <v>376</v>
      </c>
      <c r="E825" s="12" t="s">
        <v>2844</v>
      </c>
      <c r="F825" s="12">
        <v>1</v>
      </c>
      <c r="G825" s="67">
        <v>1.9166666666666667</v>
      </c>
      <c r="H825" s="67">
        <v>0</v>
      </c>
      <c r="I825" s="67">
        <v>0</v>
      </c>
      <c r="J825" s="67">
        <v>34.5</v>
      </c>
    </row>
    <row r="826" spans="2:10" x14ac:dyDescent="0.2">
      <c r="B826" s="12" t="s">
        <v>558</v>
      </c>
      <c r="C826" s="12" t="s">
        <v>559</v>
      </c>
      <c r="D826" s="12" t="s">
        <v>376</v>
      </c>
      <c r="E826" s="12" t="s">
        <v>2843</v>
      </c>
      <c r="F826" s="12">
        <v>221</v>
      </c>
      <c r="G826" s="67">
        <v>52.180555555555557</v>
      </c>
      <c r="H826" s="67">
        <v>0</v>
      </c>
      <c r="I826" s="67">
        <v>0</v>
      </c>
      <c r="J826" s="67">
        <v>939.25</v>
      </c>
    </row>
    <row r="827" spans="2:10" x14ac:dyDescent="0.2">
      <c r="B827" s="12" t="s">
        <v>558</v>
      </c>
      <c r="C827" s="12" t="s">
        <v>559</v>
      </c>
      <c r="D827" s="12" t="s">
        <v>376</v>
      </c>
      <c r="E827" s="12" t="s">
        <v>2843</v>
      </c>
      <c r="F827" s="12">
        <v>28</v>
      </c>
      <c r="G827" s="67">
        <v>6.6111111111111107</v>
      </c>
      <c r="H827" s="67">
        <v>0</v>
      </c>
      <c r="I827" s="67">
        <v>0</v>
      </c>
      <c r="J827" s="67">
        <v>119</v>
      </c>
    </row>
    <row r="828" spans="2:10" x14ac:dyDescent="0.2">
      <c r="B828" s="12" t="s">
        <v>558</v>
      </c>
      <c r="C828" s="12" t="s">
        <v>559</v>
      </c>
      <c r="D828" s="12" t="s">
        <v>376</v>
      </c>
      <c r="E828" s="12" t="s">
        <v>2843</v>
      </c>
      <c r="F828" s="12">
        <v>3000</v>
      </c>
      <c r="G828" s="67">
        <v>708.33333333333337</v>
      </c>
      <c r="H828" s="67">
        <v>0</v>
      </c>
      <c r="I828" s="67">
        <v>0</v>
      </c>
      <c r="J828" s="67">
        <v>12750</v>
      </c>
    </row>
    <row r="829" spans="2:10" x14ac:dyDescent="0.2">
      <c r="B829" s="12" t="s">
        <v>560</v>
      </c>
      <c r="C829" s="12" t="s">
        <v>559</v>
      </c>
      <c r="D829" s="12" t="s">
        <v>376</v>
      </c>
      <c r="E829" s="12" t="s">
        <v>2844</v>
      </c>
      <c r="F829" s="12">
        <v>592</v>
      </c>
      <c r="G829" s="67">
        <v>141.42222222222222</v>
      </c>
      <c r="H829" s="67">
        <v>0</v>
      </c>
      <c r="I829" s="67">
        <v>0</v>
      </c>
      <c r="J829" s="67">
        <v>2545.6</v>
      </c>
    </row>
    <row r="830" spans="2:10" x14ac:dyDescent="0.2">
      <c r="B830" s="12" t="s">
        <v>560</v>
      </c>
      <c r="C830" s="12" t="s">
        <v>559</v>
      </c>
      <c r="D830" s="12" t="s">
        <v>376</v>
      </c>
      <c r="E830" s="12" t="s">
        <v>2844</v>
      </c>
      <c r="F830" s="12">
        <v>60</v>
      </c>
      <c r="G830" s="67">
        <v>14.333333333333334</v>
      </c>
      <c r="H830" s="67">
        <v>0</v>
      </c>
      <c r="I830" s="67">
        <v>0</v>
      </c>
      <c r="J830" s="67">
        <v>258</v>
      </c>
    </row>
    <row r="831" spans="2:10" x14ac:dyDescent="0.2">
      <c r="B831" s="12" t="s">
        <v>560</v>
      </c>
      <c r="C831" s="12" t="s">
        <v>559</v>
      </c>
      <c r="D831" s="12" t="s">
        <v>376</v>
      </c>
      <c r="E831" s="12" t="s">
        <v>2844</v>
      </c>
      <c r="F831" s="12">
        <v>26</v>
      </c>
      <c r="G831" s="67">
        <v>6.2111111111111112</v>
      </c>
      <c r="H831" s="67">
        <v>0</v>
      </c>
      <c r="I831" s="67">
        <v>0</v>
      </c>
      <c r="J831" s="67">
        <v>111.8</v>
      </c>
    </row>
    <row r="832" spans="2:10" x14ac:dyDescent="0.2">
      <c r="B832" s="12" t="s">
        <v>560</v>
      </c>
      <c r="C832" s="12" t="s">
        <v>559</v>
      </c>
      <c r="D832" s="12" t="s">
        <v>376</v>
      </c>
      <c r="E832" s="12" t="s">
        <v>2844</v>
      </c>
      <c r="F832" s="12">
        <v>60</v>
      </c>
      <c r="G832" s="67">
        <v>14.333333333333334</v>
      </c>
      <c r="H832" s="67">
        <v>0</v>
      </c>
      <c r="I832" s="67">
        <v>0</v>
      </c>
      <c r="J832" s="67">
        <v>258</v>
      </c>
    </row>
    <row r="833" spans="2:10" x14ac:dyDescent="0.2">
      <c r="B833" s="12" t="s">
        <v>560</v>
      </c>
      <c r="C833" s="12" t="s">
        <v>559</v>
      </c>
      <c r="D833" s="12" t="s">
        <v>376</v>
      </c>
      <c r="E833" s="12" t="s">
        <v>2844</v>
      </c>
      <c r="F833" s="12">
        <v>58</v>
      </c>
      <c r="G833" s="67">
        <v>13.855555555555556</v>
      </c>
      <c r="H833" s="67">
        <v>0</v>
      </c>
      <c r="I833" s="67">
        <v>0</v>
      </c>
      <c r="J833" s="67">
        <v>249.4</v>
      </c>
    </row>
    <row r="834" spans="2:10" x14ac:dyDescent="0.2">
      <c r="B834" s="12" t="s">
        <v>560</v>
      </c>
      <c r="C834" s="12" t="s">
        <v>559</v>
      </c>
      <c r="D834" s="12" t="s">
        <v>376</v>
      </c>
      <c r="E834" s="12" t="s">
        <v>2844</v>
      </c>
      <c r="F834" s="12">
        <v>50</v>
      </c>
      <c r="G834" s="67">
        <v>11.944444444444445</v>
      </c>
      <c r="H834" s="67">
        <v>0</v>
      </c>
      <c r="I834" s="67">
        <v>0</v>
      </c>
      <c r="J834" s="67">
        <v>215</v>
      </c>
    </row>
    <row r="835" spans="2:10" x14ac:dyDescent="0.2">
      <c r="B835" s="12" t="s">
        <v>560</v>
      </c>
      <c r="C835" s="12" t="s">
        <v>559</v>
      </c>
      <c r="D835" s="12" t="s">
        <v>376</v>
      </c>
      <c r="E835" s="12" t="s">
        <v>2844</v>
      </c>
      <c r="F835" s="12">
        <v>2547</v>
      </c>
      <c r="G835" s="67">
        <v>608.45000000000005</v>
      </c>
      <c r="H835" s="67">
        <v>0</v>
      </c>
      <c r="I835" s="67">
        <v>0</v>
      </c>
      <c r="J835" s="67">
        <v>10952.1</v>
      </c>
    </row>
    <row r="836" spans="2:10" x14ac:dyDescent="0.2">
      <c r="B836" s="12" t="s">
        <v>561</v>
      </c>
      <c r="C836" s="12" t="s">
        <v>562</v>
      </c>
      <c r="D836" s="12" t="s">
        <v>376</v>
      </c>
      <c r="E836" s="12" t="s">
        <v>2843</v>
      </c>
      <c r="F836" s="12">
        <v>490</v>
      </c>
      <c r="G836" s="67">
        <v>10.072222222222223</v>
      </c>
      <c r="H836" s="67">
        <v>0</v>
      </c>
      <c r="I836" s="67">
        <v>0</v>
      </c>
      <c r="J836" s="67">
        <v>181.3</v>
      </c>
    </row>
    <row r="837" spans="2:10" x14ac:dyDescent="0.2">
      <c r="B837" s="12" t="s">
        <v>561</v>
      </c>
      <c r="C837" s="12" t="s">
        <v>562</v>
      </c>
      <c r="D837" s="12" t="s">
        <v>376</v>
      </c>
      <c r="E837" s="12" t="s">
        <v>2843</v>
      </c>
      <c r="F837" s="12">
        <v>2500</v>
      </c>
      <c r="G837" s="67">
        <v>51.388888888888886</v>
      </c>
      <c r="H837" s="67">
        <v>0</v>
      </c>
      <c r="I837" s="67">
        <v>0</v>
      </c>
      <c r="J837" s="67">
        <v>925</v>
      </c>
    </row>
    <row r="838" spans="2:10" x14ac:dyDescent="0.2">
      <c r="B838" s="12" t="s">
        <v>571</v>
      </c>
      <c r="C838" s="12" t="s">
        <v>572</v>
      </c>
      <c r="D838" s="12" t="s">
        <v>376</v>
      </c>
      <c r="E838" s="12" t="s">
        <v>2844</v>
      </c>
      <c r="F838" s="12">
        <v>35</v>
      </c>
      <c r="G838" s="67">
        <v>3.5972222222222223</v>
      </c>
      <c r="H838" s="67">
        <v>0</v>
      </c>
      <c r="I838" s="67">
        <v>0</v>
      </c>
      <c r="J838" s="67">
        <v>64.75</v>
      </c>
    </row>
    <row r="839" spans="2:10" x14ac:dyDescent="0.2">
      <c r="B839" s="12" t="s">
        <v>2097</v>
      </c>
      <c r="C839" s="12" t="s">
        <v>2098</v>
      </c>
      <c r="D839" s="12" t="s">
        <v>376</v>
      </c>
      <c r="E839" s="12" t="s">
        <v>2843</v>
      </c>
      <c r="F839" s="12">
        <v>433</v>
      </c>
      <c r="G839" s="67">
        <v>107.04722222222222</v>
      </c>
      <c r="H839" s="67">
        <v>0</v>
      </c>
      <c r="I839" s="67">
        <v>0</v>
      </c>
      <c r="J839" s="67">
        <v>1926.85</v>
      </c>
    </row>
    <row r="840" spans="2:10" x14ac:dyDescent="0.2">
      <c r="B840" s="12" t="s">
        <v>2097</v>
      </c>
      <c r="C840" s="12" t="s">
        <v>2098</v>
      </c>
      <c r="D840" s="12" t="s">
        <v>376</v>
      </c>
      <c r="E840" s="12" t="s">
        <v>2843</v>
      </c>
      <c r="F840" s="12">
        <v>1181</v>
      </c>
      <c r="G840" s="67">
        <v>291.96944444444443</v>
      </c>
      <c r="H840" s="67">
        <v>0</v>
      </c>
      <c r="I840" s="67">
        <v>0</v>
      </c>
      <c r="J840" s="67">
        <v>5255.45</v>
      </c>
    </row>
    <row r="841" spans="2:10" x14ac:dyDescent="0.2">
      <c r="B841" s="12" t="s">
        <v>2097</v>
      </c>
      <c r="C841" s="12" t="s">
        <v>2098</v>
      </c>
      <c r="D841" s="12" t="s">
        <v>376</v>
      </c>
      <c r="E841" s="12" t="s">
        <v>2843</v>
      </c>
      <c r="F841" s="12">
        <v>819</v>
      </c>
      <c r="G841" s="67">
        <v>202.47500000000002</v>
      </c>
      <c r="H841" s="67">
        <v>0</v>
      </c>
      <c r="I841" s="67">
        <v>0</v>
      </c>
      <c r="J841" s="67">
        <v>3644.55</v>
      </c>
    </row>
    <row r="842" spans="2:10" x14ac:dyDescent="0.2">
      <c r="B842" s="12" t="s">
        <v>2097</v>
      </c>
      <c r="C842" s="12" t="s">
        <v>2098</v>
      </c>
      <c r="D842" s="12" t="s">
        <v>376</v>
      </c>
      <c r="E842" s="12" t="s">
        <v>2844</v>
      </c>
      <c r="F842" s="12">
        <v>819</v>
      </c>
      <c r="G842" s="67">
        <v>172.44500000000002</v>
      </c>
      <c r="H842" s="67">
        <v>0</v>
      </c>
      <c r="I842" s="67">
        <v>0</v>
      </c>
      <c r="J842" s="67">
        <v>3104.01</v>
      </c>
    </row>
    <row r="843" spans="2:10" x14ac:dyDescent="0.2">
      <c r="B843" s="12" t="s">
        <v>611</v>
      </c>
      <c r="C843" s="12" t="s">
        <v>612</v>
      </c>
      <c r="D843" s="12" t="s">
        <v>376</v>
      </c>
      <c r="E843" s="12" t="s">
        <v>2844</v>
      </c>
      <c r="F843" s="12">
        <v>625</v>
      </c>
      <c r="G843" s="67">
        <v>31.076666666666668</v>
      </c>
      <c r="H843" s="67">
        <v>0</v>
      </c>
      <c r="I843" s="67">
        <v>0</v>
      </c>
      <c r="J843" s="67">
        <v>559.38</v>
      </c>
    </row>
    <row r="844" spans="2:10" x14ac:dyDescent="0.2">
      <c r="B844" s="12" t="s">
        <v>611</v>
      </c>
      <c r="C844" s="12" t="s">
        <v>612</v>
      </c>
      <c r="D844" s="12" t="s">
        <v>376</v>
      </c>
      <c r="E844" s="12" t="s">
        <v>2844</v>
      </c>
      <c r="F844" s="12">
        <v>8618</v>
      </c>
      <c r="G844" s="67">
        <v>428.50611111111107</v>
      </c>
      <c r="H844" s="67">
        <v>0</v>
      </c>
      <c r="I844" s="67">
        <v>0</v>
      </c>
      <c r="J844" s="67">
        <v>7713.11</v>
      </c>
    </row>
    <row r="845" spans="2:10" x14ac:dyDescent="0.2">
      <c r="B845" s="12" t="s">
        <v>611</v>
      </c>
      <c r="C845" s="12" t="s">
        <v>612</v>
      </c>
      <c r="D845" s="12" t="s">
        <v>376</v>
      </c>
      <c r="E845" s="12" t="s">
        <v>2844</v>
      </c>
      <c r="F845" s="12">
        <v>2</v>
      </c>
      <c r="G845" s="67">
        <v>9.9444444444444446E-2</v>
      </c>
      <c r="H845" s="67">
        <v>0</v>
      </c>
      <c r="I845" s="67">
        <v>0</v>
      </c>
      <c r="J845" s="67">
        <v>1.79</v>
      </c>
    </row>
    <row r="846" spans="2:10" x14ac:dyDescent="0.2">
      <c r="B846" s="12" t="s">
        <v>611</v>
      </c>
      <c r="C846" s="12" t="s">
        <v>612</v>
      </c>
      <c r="D846" s="12" t="s">
        <v>376</v>
      </c>
      <c r="E846" s="12" t="s">
        <v>2844</v>
      </c>
      <c r="F846" s="12">
        <v>2742</v>
      </c>
      <c r="G846" s="67">
        <v>136.33833333333334</v>
      </c>
      <c r="H846" s="67">
        <v>0</v>
      </c>
      <c r="I846" s="67">
        <v>0</v>
      </c>
      <c r="J846" s="67">
        <v>2454.09</v>
      </c>
    </row>
    <row r="847" spans="2:10" x14ac:dyDescent="0.2">
      <c r="B847" s="12" t="s">
        <v>611</v>
      </c>
      <c r="C847" s="12" t="s">
        <v>612</v>
      </c>
      <c r="D847" s="12" t="s">
        <v>376</v>
      </c>
      <c r="E847" s="12" t="s">
        <v>2844</v>
      </c>
      <c r="F847" s="12">
        <v>8025</v>
      </c>
      <c r="G847" s="67">
        <v>399.02111111111111</v>
      </c>
      <c r="H847" s="67">
        <v>0</v>
      </c>
      <c r="I847" s="67">
        <v>0</v>
      </c>
      <c r="J847" s="67">
        <v>7182.38</v>
      </c>
    </row>
    <row r="848" spans="2:10" x14ac:dyDescent="0.2">
      <c r="B848" s="12" t="s">
        <v>646</v>
      </c>
      <c r="C848" s="12" t="s">
        <v>647</v>
      </c>
      <c r="D848" s="12" t="s">
        <v>376</v>
      </c>
      <c r="E848" s="12" t="s">
        <v>2843</v>
      </c>
      <c r="F848" s="12">
        <v>10</v>
      </c>
      <c r="G848" s="67">
        <v>17.033333333333335</v>
      </c>
      <c r="H848" s="67">
        <v>0</v>
      </c>
      <c r="I848" s="67">
        <v>0</v>
      </c>
      <c r="J848" s="67">
        <v>306.60000000000002</v>
      </c>
    </row>
    <row r="849" spans="2:10" x14ac:dyDescent="0.2">
      <c r="B849" s="12" t="s">
        <v>646</v>
      </c>
      <c r="C849" s="12" t="s">
        <v>647</v>
      </c>
      <c r="D849" s="12" t="s">
        <v>376</v>
      </c>
      <c r="E849" s="12" t="s">
        <v>2843</v>
      </c>
      <c r="F849" s="12">
        <v>1</v>
      </c>
      <c r="G849" s="67">
        <v>1.6905555555555556</v>
      </c>
      <c r="H849" s="67">
        <v>0</v>
      </c>
      <c r="I849" s="67">
        <v>0</v>
      </c>
      <c r="J849" s="67">
        <v>30.43</v>
      </c>
    </row>
    <row r="850" spans="2:10" x14ac:dyDescent="0.2">
      <c r="B850" s="12" t="s">
        <v>646</v>
      </c>
      <c r="C850" s="12" t="s">
        <v>647</v>
      </c>
      <c r="D850" s="12" t="s">
        <v>376</v>
      </c>
      <c r="E850" s="12" t="s">
        <v>2843</v>
      </c>
      <c r="F850" s="12">
        <v>2</v>
      </c>
      <c r="G850" s="67">
        <v>3.4066666666666667</v>
      </c>
      <c r="H850" s="67">
        <v>0</v>
      </c>
      <c r="I850" s="67">
        <v>0</v>
      </c>
      <c r="J850" s="67">
        <v>61.32</v>
      </c>
    </row>
    <row r="851" spans="2:10" x14ac:dyDescent="0.2">
      <c r="B851" s="12" t="s">
        <v>658</v>
      </c>
      <c r="C851" s="12" t="s">
        <v>659</v>
      </c>
      <c r="D851" s="12" t="s">
        <v>376</v>
      </c>
      <c r="E851" s="12" t="s">
        <v>2843</v>
      </c>
      <c r="F851" s="12">
        <v>10</v>
      </c>
      <c r="G851" s="67">
        <v>17.511111111111109</v>
      </c>
      <c r="H851" s="67">
        <v>0</v>
      </c>
      <c r="I851" s="67">
        <v>0</v>
      </c>
      <c r="J851" s="67">
        <v>315.2</v>
      </c>
    </row>
    <row r="852" spans="2:10" x14ac:dyDescent="0.2">
      <c r="B852" s="12" t="s">
        <v>658</v>
      </c>
      <c r="C852" s="12" t="s">
        <v>659</v>
      </c>
      <c r="D852" s="12" t="s">
        <v>376</v>
      </c>
      <c r="E852" s="12" t="s">
        <v>2843</v>
      </c>
      <c r="F852" s="12">
        <v>294</v>
      </c>
      <c r="G852" s="67">
        <v>514.8266666666666</v>
      </c>
      <c r="H852" s="67">
        <v>0</v>
      </c>
      <c r="I852" s="67">
        <v>0</v>
      </c>
      <c r="J852" s="67">
        <v>9266.8799999999992</v>
      </c>
    </row>
    <row r="853" spans="2:10" x14ac:dyDescent="0.2">
      <c r="B853" s="12" t="s">
        <v>668</v>
      </c>
      <c r="C853" s="12" t="s">
        <v>669</v>
      </c>
      <c r="D853" s="12" t="s">
        <v>376</v>
      </c>
      <c r="E853" s="12" t="s">
        <v>2843</v>
      </c>
      <c r="F853" s="12">
        <v>103</v>
      </c>
      <c r="G853" s="67">
        <v>146.60333333333335</v>
      </c>
      <c r="H853" s="67">
        <v>0</v>
      </c>
      <c r="I853" s="67">
        <v>0</v>
      </c>
      <c r="J853" s="67">
        <v>2638.86</v>
      </c>
    </row>
    <row r="854" spans="2:10" x14ac:dyDescent="0.2">
      <c r="B854" s="12" t="s">
        <v>668</v>
      </c>
      <c r="C854" s="12" t="s">
        <v>669</v>
      </c>
      <c r="D854" s="12" t="s">
        <v>376</v>
      </c>
      <c r="E854" s="12" t="s">
        <v>2843</v>
      </c>
      <c r="F854" s="12">
        <v>1</v>
      </c>
      <c r="G854" s="67">
        <v>1.4216666666666666</v>
      </c>
      <c r="H854" s="67">
        <v>0</v>
      </c>
      <c r="I854" s="67">
        <v>0</v>
      </c>
      <c r="J854" s="67">
        <v>25.59</v>
      </c>
    </row>
    <row r="855" spans="2:10" x14ac:dyDescent="0.2">
      <c r="B855" s="12" t="s">
        <v>677</v>
      </c>
      <c r="C855" s="12" t="s">
        <v>678</v>
      </c>
      <c r="D855" s="12" t="s">
        <v>376</v>
      </c>
      <c r="E855" s="12" t="s">
        <v>2844</v>
      </c>
      <c r="F855" s="12">
        <v>7</v>
      </c>
      <c r="G855" s="67">
        <v>9.2594444444444441</v>
      </c>
      <c r="H855" s="67">
        <v>0</v>
      </c>
      <c r="I855" s="67">
        <v>0</v>
      </c>
      <c r="J855" s="67">
        <v>166.67</v>
      </c>
    </row>
    <row r="856" spans="2:10" x14ac:dyDescent="0.2">
      <c r="B856" s="12" t="s">
        <v>685</v>
      </c>
      <c r="C856" s="12" t="s">
        <v>686</v>
      </c>
      <c r="D856" s="12" t="s">
        <v>376</v>
      </c>
      <c r="E856" s="12" t="s">
        <v>2844</v>
      </c>
      <c r="F856" s="12">
        <v>4</v>
      </c>
      <c r="G856" s="67">
        <v>25.424444444444443</v>
      </c>
      <c r="H856" s="67">
        <v>0</v>
      </c>
      <c r="I856" s="67">
        <v>0</v>
      </c>
      <c r="J856" s="67">
        <v>457.64</v>
      </c>
    </row>
    <row r="857" spans="2:10" x14ac:dyDescent="0.2">
      <c r="B857" s="12" t="s">
        <v>685</v>
      </c>
      <c r="C857" s="12" t="s">
        <v>686</v>
      </c>
      <c r="D857" s="12" t="s">
        <v>376</v>
      </c>
      <c r="E857" s="12" t="s">
        <v>2844</v>
      </c>
      <c r="F857" s="12">
        <v>50</v>
      </c>
      <c r="G857" s="67">
        <v>317.80555555555554</v>
      </c>
      <c r="H857" s="67">
        <v>0</v>
      </c>
      <c r="I857" s="67">
        <v>0</v>
      </c>
      <c r="J857" s="67">
        <v>5720.5</v>
      </c>
    </row>
    <row r="858" spans="2:10" x14ac:dyDescent="0.2">
      <c r="B858" s="12" t="s">
        <v>685</v>
      </c>
      <c r="C858" s="12" t="s">
        <v>686</v>
      </c>
      <c r="D858" s="12" t="s">
        <v>376</v>
      </c>
      <c r="E858" s="12" t="s">
        <v>2844</v>
      </c>
      <c r="F858" s="12">
        <v>80</v>
      </c>
      <c r="G858" s="67">
        <v>508.48888888888882</v>
      </c>
      <c r="H858" s="67">
        <v>0</v>
      </c>
      <c r="I858" s="67">
        <v>0</v>
      </c>
      <c r="J858" s="67">
        <v>9152.7999999999993</v>
      </c>
    </row>
    <row r="859" spans="2:10" x14ac:dyDescent="0.2">
      <c r="B859" s="12" t="s">
        <v>685</v>
      </c>
      <c r="C859" s="12" t="s">
        <v>686</v>
      </c>
      <c r="D859" s="12" t="s">
        <v>376</v>
      </c>
      <c r="E859" s="12" t="s">
        <v>2844</v>
      </c>
      <c r="F859" s="12">
        <v>100</v>
      </c>
      <c r="G859" s="67">
        <v>635.61111111111109</v>
      </c>
      <c r="H859" s="67">
        <v>0</v>
      </c>
      <c r="I859" s="67">
        <v>0</v>
      </c>
      <c r="J859" s="67">
        <v>11441</v>
      </c>
    </row>
    <row r="860" spans="2:10" x14ac:dyDescent="0.2">
      <c r="B860" s="12" t="s">
        <v>710</v>
      </c>
      <c r="C860" s="12" t="s">
        <v>711</v>
      </c>
      <c r="D860" s="12" t="s">
        <v>376</v>
      </c>
      <c r="E860" s="12" t="s">
        <v>2843</v>
      </c>
      <c r="F860" s="12">
        <v>676</v>
      </c>
      <c r="G860" s="67">
        <v>113.36833333333334</v>
      </c>
      <c r="H860" s="67">
        <v>0</v>
      </c>
      <c r="I860" s="67">
        <v>0</v>
      </c>
      <c r="J860" s="67">
        <v>2040.63</v>
      </c>
    </row>
    <row r="861" spans="2:10" x14ac:dyDescent="0.2">
      <c r="B861" s="12" t="s">
        <v>710</v>
      </c>
      <c r="C861" s="12" t="s">
        <v>711</v>
      </c>
      <c r="D861" s="12" t="s">
        <v>376</v>
      </c>
      <c r="E861" s="12" t="s">
        <v>2843</v>
      </c>
      <c r="F861" s="12">
        <v>1248</v>
      </c>
      <c r="G861" s="67">
        <v>214.24</v>
      </c>
      <c r="H861" s="67">
        <v>0</v>
      </c>
      <c r="I861" s="67">
        <v>0</v>
      </c>
      <c r="J861" s="67">
        <v>3856.32</v>
      </c>
    </row>
    <row r="862" spans="2:10" x14ac:dyDescent="0.2">
      <c r="B862" s="12" t="s">
        <v>713</v>
      </c>
      <c r="C862" s="12" t="s">
        <v>714</v>
      </c>
      <c r="D862" s="12" t="s">
        <v>376</v>
      </c>
      <c r="E862" s="12" t="s">
        <v>2844</v>
      </c>
      <c r="F862" s="12">
        <v>693</v>
      </c>
      <c r="G862" s="67">
        <v>104.53388888888888</v>
      </c>
      <c r="H862" s="67">
        <v>0</v>
      </c>
      <c r="I862" s="67">
        <v>0</v>
      </c>
      <c r="J862" s="67">
        <v>1881.61</v>
      </c>
    </row>
    <row r="863" spans="2:10" x14ac:dyDescent="0.2">
      <c r="B863" s="12" t="s">
        <v>713</v>
      </c>
      <c r="C863" s="12" t="s">
        <v>714</v>
      </c>
      <c r="D863" s="12" t="s">
        <v>376</v>
      </c>
      <c r="E863" s="12" t="s">
        <v>2844</v>
      </c>
      <c r="F863" s="12">
        <v>1248</v>
      </c>
      <c r="G863" s="67">
        <v>198.29333333333335</v>
      </c>
      <c r="H863" s="67">
        <v>0</v>
      </c>
      <c r="I863" s="67">
        <v>0</v>
      </c>
      <c r="J863" s="67">
        <v>3569.28</v>
      </c>
    </row>
    <row r="864" spans="2:10" x14ac:dyDescent="0.2">
      <c r="B864" s="12" t="s">
        <v>2099</v>
      </c>
      <c r="C864" s="12" t="s">
        <v>2100</v>
      </c>
      <c r="D864" s="12" t="s">
        <v>376</v>
      </c>
      <c r="E864" s="12" t="s">
        <v>2844</v>
      </c>
      <c r="F864" s="12">
        <v>1024</v>
      </c>
      <c r="G864" s="67">
        <v>159.44444444444446</v>
      </c>
      <c r="H864" s="67">
        <v>0</v>
      </c>
      <c r="I864" s="67">
        <v>0</v>
      </c>
      <c r="J864" s="67">
        <v>2870</v>
      </c>
    </row>
    <row r="865" spans="2:10" x14ac:dyDescent="0.2">
      <c r="B865" s="12" t="s">
        <v>895</v>
      </c>
      <c r="C865" s="12" t="s">
        <v>896</v>
      </c>
      <c r="D865" s="12" t="s">
        <v>376</v>
      </c>
      <c r="E865" s="12" t="s">
        <v>2844</v>
      </c>
      <c r="F865" s="12">
        <v>1</v>
      </c>
      <c r="G865" s="67">
        <v>8.6111111111111107</v>
      </c>
      <c r="H865" s="67">
        <v>0</v>
      </c>
      <c r="I865" s="67">
        <v>0</v>
      </c>
      <c r="J865" s="67">
        <v>155</v>
      </c>
    </row>
    <row r="866" spans="2:10" x14ac:dyDescent="0.2">
      <c r="B866" s="12" t="s">
        <v>895</v>
      </c>
      <c r="C866" s="12" t="s">
        <v>896</v>
      </c>
      <c r="D866" s="12" t="s">
        <v>376</v>
      </c>
      <c r="E866" s="12" t="s">
        <v>2844</v>
      </c>
      <c r="F866" s="12">
        <v>1</v>
      </c>
      <c r="G866" s="67">
        <v>8.6111111111111107</v>
      </c>
      <c r="H866" s="67">
        <v>0</v>
      </c>
      <c r="I866" s="67">
        <v>0</v>
      </c>
      <c r="J866" s="67">
        <v>155</v>
      </c>
    </row>
    <row r="867" spans="2:10" x14ac:dyDescent="0.2">
      <c r="B867" s="12" t="s">
        <v>1006</v>
      </c>
      <c r="C867" s="12" t="s">
        <v>1007</v>
      </c>
      <c r="D867" s="12" t="s">
        <v>376</v>
      </c>
      <c r="E867" s="12" t="s">
        <v>2844</v>
      </c>
      <c r="F867" s="12">
        <v>38</v>
      </c>
      <c r="G867" s="67">
        <v>23.074444444444442</v>
      </c>
      <c r="H867" s="67">
        <v>0</v>
      </c>
      <c r="I867" s="67">
        <v>0</v>
      </c>
      <c r="J867" s="67">
        <v>415.34</v>
      </c>
    </row>
    <row r="868" spans="2:10" x14ac:dyDescent="0.2">
      <c r="B868" s="12" t="s">
        <v>1008</v>
      </c>
      <c r="C868" s="12" t="s">
        <v>1007</v>
      </c>
      <c r="D868" s="12" t="s">
        <v>376</v>
      </c>
      <c r="E868" s="12" t="s">
        <v>2844</v>
      </c>
      <c r="F868" s="12">
        <v>40</v>
      </c>
      <c r="G868" s="67">
        <v>14.733333333333333</v>
      </c>
      <c r="H868" s="67">
        <v>0</v>
      </c>
      <c r="I868" s="67">
        <v>0</v>
      </c>
      <c r="J868" s="67">
        <v>265.2</v>
      </c>
    </row>
    <row r="869" spans="2:10" x14ac:dyDescent="0.2">
      <c r="B869" s="12" t="s">
        <v>1009</v>
      </c>
      <c r="C869" s="12" t="s">
        <v>1007</v>
      </c>
      <c r="D869" s="12" t="s">
        <v>376</v>
      </c>
      <c r="E869" s="12" t="s">
        <v>2843</v>
      </c>
      <c r="F869" s="12">
        <v>36</v>
      </c>
      <c r="G869" s="67">
        <v>15.940000000000001</v>
      </c>
      <c r="H869" s="67">
        <v>0</v>
      </c>
      <c r="I869" s="67">
        <v>0</v>
      </c>
      <c r="J869" s="67">
        <v>286.92</v>
      </c>
    </row>
    <row r="870" spans="2:10" x14ac:dyDescent="0.2">
      <c r="B870" s="12" t="s">
        <v>1010</v>
      </c>
      <c r="C870" s="12" t="s">
        <v>1007</v>
      </c>
      <c r="D870" s="12" t="s">
        <v>376</v>
      </c>
      <c r="E870" s="12" t="s">
        <v>2844</v>
      </c>
      <c r="F870" s="12">
        <v>11</v>
      </c>
      <c r="G870" s="67">
        <v>8.1216666666666661</v>
      </c>
      <c r="H870" s="67">
        <v>0</v>
      </c>
      <c r="I870" s="67">
        <v>0</v>
      </c>
      <c r="J870" s="67">
        <v>146.19</v>
      </c>
    </row>
    <row r="871" spans="2:10" x14ac:dyDescent="0.2">
      <c r="B871" s="12" t="s">
        <v>1011</v>
      </c>
      <c r="C871" s="12" t="s">
        <v>1007</v>
      </c>
      <c r="D871" s="12" t="s">
        <v>376</v>
      </c>
      <c r="E871" s="12" t="s">
        <v>2843</v>
      </c>
      <c r="F871" s="12">
        <v>32</v>
      </c>
      <c r="G871" s="67">
        <v>13.582222222222221</v>
      </c>
      <c r="H871" s="67">
        <v>0</v>
      </c>
      <c r="I871" s="67">
        <v>0</v>
      </c>
      <c r="J871" s="67">
        <v>244.48</v>
      </c>
    </row>
    <row r="872" spans="2:10" x14ac:dyDescent="0.2">
      <c r="B872" s="12" t="s">
        <v>1012</v>
      </c>
      <c r="C872" s="12" t="s">
        <v>1007</v>
      </c>
      <c r="D872" s="12" t="s">
        <v>376</v>
      </c>
      <c r="E872" s="12" t="s">
        <v>2843</v>
      </c>
      <c r="F872" s="12">
        <v>22</v>
      </c>
      <c r="G872" s="67">
        <v>8.482222222222223</v>
      </c>
      <c r="H872" s="67">
        <v>0</v>
      </c>
      <c r="I872" s="67">
        <v>0</v>
      </c>
      <c r="J872" s="67">
        <v>152.68</v>
      </c>
    </row>
    <row r="873" spans="2:10" x14ac:dyDescent="0.2">
      <c r="B873" s="12" t="s">
        <v>1013</v>
      </c>
      <c r="C873" s="12" t="s">
        <v>1007</v>
      </c>
      <c r="D873" s="12" t="s">
        <v>376</v>
      </c>
      <c r="E873" s="12" t="s">
        <v>2843</v>
      </c>
      <c r="F873" s="12">
        <v>19</v>
      </c>
      <c r="G873" s="67">
        <v>11.980555555555556</v>
      </c>
      <c r="H873" s="67">
        <v>0</v>
      </c>
      <c r="I873" s="67">
        <v>0</v>
      </c>
      <c r="J873" s="67">
        <v>215.65</v>
      </c>
    </row>
    <row r="874" spans="2:10" x14ac:dyDescent="0.2">
      <c r="B874" s="12" t="s">
        <v>1014</v>
      </c>
      <c r="C874" s="12" t="s">
        <v>1007</v>
      </c>
      <c r="D874" s="12" t="s">
        <v>376</v>
      </c>
      <c r="E874" s="12" t="s">
        <v>2843</v>
      </c>
      <c r="F874" s="12">
        <v>11</v>
      </c>
      <c r="G874" s="67">
        <v>7.4494444444444445</v>
      </c>
      <c r="H874" s="67">
        <v>0</v>
      </c>
      <c r="I874" s="67">
        <v>0</v>
      </c>
      <c r="J874" s="67">
        <v>134.09</v>
      </c>
    </row>
    <row r="875" spans="2:10" x14ac:dyDescent="0.2">
      <c r="B875" s="12" t="s">
        <v>1015</v>
      </c>
      <c r="C875" s="12" t="s">
        <v>1007</v>
      </c>
      <c r="D875" s="12" t="s">
        <v>376</v>
      </c>
      <c r="E875" s="12" t="s">
        <v>2844</v>
      </c>
      <c r="F875" s="12">
        <v>21</v>
      </c>
      <c r="G875" s="67">
        <v>8.0500000000000007</v>
      </c>
      <c r="H875" s="67">
        <v>0</v>
      </c>
      <c r="I875" s="67">
        <v>0</v>
      </c>
      <c r="J875" s="67">
        <v>144.9</v>
      </c>
    </row>
    <row r="876" spans="2:10" x14ac:dyDescent="0.2">
      <c r="B876" s="12" t="s">
        <v>1015</v>
      </c>
      <c r="C876" s="12" t="s">
        <v>1007</v>
      </c>
      <c r="D876" s="12" t="s">
        <v>376</v>
      </c>
      <c r="E876" s="12" t="s">
        <v>2844</v>
      </c>
      <c r="F876" s="12">
        <v>2</v>
      </c>
      <c r="G876" s="67">
        <v>0.76666666666666672</v>
      </c>
      <c r="H876" s="67">
        <v>0</v>
      </c>
      <c r="I876" s="67">
        <v>0</v>
      </c>
      <c r="J876" s="67">
        <v>13.8</v>
      </c>
    </row>
    <row r="877" spans="2:10" x14ac:dyDescent="0.2">
      <c r="B877" s="12" t="s">
        <v>1016</v>
      </c>
      <c r="C877" s="12" t="s">
        <v>1007</v>
      </c>
      <c r="D877" s="12" t="s">
        <v>376</v>
      </c>
      <c r="E877" s="12" t="s">
        <v>2843</v>
      </c>
      <c r="F877" s="12">
        <v>3</v>
      </c>
      <c r="G877" s="67">
        <v>2.5583333333333331</v>
      </c>
      <c r="H877" s="67">
        <v>0</v>
      </c>
      <c r="I877" s="67">
        <v>0</v>
      </c>
      <c r="J877" s="67">
        <v>46.05</v>
      </c>
    </row>
    <row r="878" spans="2:10" x14ac:dyDescent="0.2">
      <c r="B878" s="12" t="s">
        <v>1016</v>
      </c>
      <c r="C878" s="12" t="s">
        <v>1007</v>
      </c>
      <c r="D878" s="12" t="s">
        <v>376</v>
      </c>
      <c r="E878" s="12" t="s">
        <v>2843</v>
      </c>
      <c r="F878" s="12">
        <v>1</v>
      </c>
      <c r="G878" s="67">
        <v>0.85277777777777775</v>
      </c>
      <c r="H878" s="67">
        <v>0</v>
      </c>
      <c r="I878" s="67">
        <v>0</v>
      </c>
      <c r="J878" s="67">
        <v>15.35</v>
      </c>
    </row>
    <row r="879" spans="2:10" x14ac:dyDescent="0.2">
      <c r="B879" s="12" t="s">
        <v>1017</v>
      </c>
      <c r="C879" s="12" t="s">
        <v>1007</v>
      </c>
      <c r="D879" s="12" t="s">
        <v>376</v>
      </c>
      <c r="E879" s="12" t="s">
        <v>2844</v>
      </c>
      <c r="F879" s="12">
        <v>18</v>
      </c>
      <c r="G879" s="67">
        <v>14.979999999999999</v>
      </c>
      <c r="H879" s="67">
        <v>0</v>
      </c>
      <c r="I879" s="67">
        <v>0</v>
      </c>
      <c r="J879" s="67">
        <v>269.64</v>
      </c>
    </row>
    <row r="880" spans="2:10" x14ac:dyDescent="0.2">
      <c r="B880" s="12" t="s">
        <v>1018</v>
      </c>
      <c r="C880" s="12" t="s">
        <v>1007</v>
      </c>
      <c r="D880" s="12" t="s">
        <v>376</v>
      </c>
      <c r="E880" s="12" t="s">
        <v>2843</v>
      </c>
      <c r="F880" s="12">
        <v>22</v>
      </c>
      <c r="G880" s="67">
        <v>8.4333333333333336</v>
      </c>
      <c r="H880" s="67">
        <v>0</v>
      </c>
      <c r="I880" s="67">
        <v>0</v>
      </c>
      <c r="J880" s="67">
        <v>151.80000000000001</v>
      </c>
    </row>
    <row r="881" spans="2:10" x14ac:dyDescent="0.2">
      <c r="B881" s="12" t="s">
        <v>1019</v>
      </c>
      <c r="C881" s="12" t="s">
        <v>1007</v>
      </c>
      <c r="D881" s="12" t="s">
        <v>376</v>
      </c>
      <c r="E881" s="12" t="s">
        <v>2843</v>
      </c>
      <c r="F881" s="12">
        <v>38</v>
      </c>
      <c r="G881" s="67">
        <v>14.566666666666666</v>
      </c>
      <c r="H881" s="67">
        <v>0</v>
      </c>
      <c r="I881" s="67">
        <v>0</v>
      </c>
      <c r="J881" s="67">
        <v>262.2</v>
      </c>
    </row>
    <row r="882" spans="2:10" x14ac:dyDescent="0.2">
      <c r="B882" s="12" t="s">
        <v>1020</v>
      </c>
      <c r="C882" s="12" t="s">
        <v>1007</v>
      </c>
      <c r="D882" s="12" t="s">
        <v>376</v>
      </c>
      <c r="E882" s="12" t="s">
        <v>2843</v>
      </c>
      <c r="F882" s="12">
        <v>23</v>
      </c>
      <c r="G882" s="67">
        <v>13.122777777777777</v>
      </c>
      <c r="H882" s="67">
        <v>0</v>
      </c>
      <c r="I882" s="67">
        <v>0</v>
      </c>
      <c r="J882" s="67">
        <v>236.21</v>
      </c>
    </row>
    <row r="883" spans="2:10" x14ac:dyDescent="0.2">
      <c r="B883" s="12" t="s">
        <v>1020</v>
      </c>
      <c r="C883" s="12" t="s">
        <v>1007</v>
      </c>
      <c r="D883" s="12" t="s">
        <v>376</v>
      </c>
      <c r="E883" s="12" t="s">
        <v>2843</v>
      </c>
      <c r="F883" s="12">
        <v>1</v>
      </c>
      <c r="G883" s="67">
        <v>0.57055555555555548</v>
      </c>
      <c r="H883" s="67">
        <v>0</v>
      </c>
      <c r="I883" s="67">
        <v>0</v>
      </c>
      <c r="J883" s="67">
        <v>10.27</v>
      </c>
    </row>
    <row r="884" spans="2:10" x14ac:dyDescent="0.2">
      <c r="B884" s="12" t="s">
        <v>1132</v>
      </c>
      <c r="C884" s="12" t="s">
        <v>1133</v>
      </c>
      <c r="D884" s="12" t="s">
        <v>376</v>
      </c>
      <c r="E884" s="12" t="s">
        <v>2844</v>
      </c>
      <c r="F884" s="12">
        <v>153</v>
      </c>
      <c r="G884" s="67">
        <v>13.175000000000001</v>
      </c>
      <c r="H884" s="67">
        <v>0</v>
      </c>
      <c r="I884" s="67">
        <v>0</v>
      </c>
      <c r="J884" s="67">
        <v>237.15</v>
      </c>
    </row>
    <row r="885" spans="2:10" x14ac:dyDescent="0.2">
      <c r="B885" s="12" t="s">
        <v>1132</v>
      </c>
      <c r="C885" s="12" t="s">
        <v>1133</v>
      </c>
      <c r="D885" s="12" t="s">
        <v>376</v>
      </c>
      <c r="E885" s="12" t="s">
        <v>2844</v>
      </c>
      <c r="F885" s="12">
        <v>64.5</v>
      </c>
      <c r="G885" s="67">
        <v>5.554444444444445</v>
      </c>
      <c r="H885" s="67">
        <v>0</v>
      </c>
      <c r="I885" s="67">
        <v>0</v>
      </c>
      <c r="J885" s="67">
        <v>99.98</v>
      </c>
    </row>
    <row r="886" spans="2:10" x14ac:dyDescent="0.2">
      <c r="B886" s="12" t="s">
        <v>1134</v>
      </c>
      <c r="C886" s="12" t="s">
        <v>1133</v>
      </c>
      <c r="D886" s="12" t="s">
        <v>376</v>
      </c>
      <c r="E886" s="12" t="s">
        <v>2844</v>
      </c>
      <c r="F886" s="12">
        <v>98.5</v>
      </c>
      <c r="G886" s="67">
        <v>9.2722222222222221</v>
      </c>
      <c r="H886" s="67">
        <v>0</v>
      </c>
      <c r="I886" s="67">
        <v>0</v>
      </c>
      <c r="J886" s="67">
        <v>166.9</v>
      </c>
    </row>
    <row r="887" spans="2:10" x14ac:dyDescent="0.2">
      <c r="B887" s="12" t="s">
        <v>1134</v>
      </c>
      <c r="C887" s="12" t="s">
        <v>1133</v>
      </c>
      <c r="D887" s="12" t="s">
        <v>376</v>
      </c>
      <c r="E887" s="12" t="s">
        <v>2844</v>
      </c>
      <c r="F887" s="12">
        <v>117</v>
      </c>
      <c r="G887" s="67">
        <v>16.115555555555556</v>
      </c>
      <c r="H887" s="67">
        <v>0</v>
      </c>
      <c r="I887" s="67">
        <v>0</v>
      </c>
      <c r="J887" s="67">
        <v>290.08</v>
      </c>
    </row>
    <row r="888" spans="2:10" x14ac:dyDescent="0.2">
      <c r="B888" s="12" t="s">
        <v>1134</v>
      </c>
      <c r="C888" s="12" t="s">
        <v>1133</v>
      </c>
      <c r="D888" s="12" t="s">
        <v>376</v>
      </c>
      <c r="E888" s="12" t="s">
        <v>2844</v>
      </c>
      <c r="F888" s="12">
        <v>20</v>
      </c>
      <c r="G888" s="67">
        <v>2.7550000000000003</v>
      </c>
      <c r="H888" s="67">
        <v>0</v>
      </c>
      <c r="I888" s="67">
        <v>0</v>
      </c>
      <c r="J888" s="67">
        <v>49.59</v>
      </c>
    </row>
    <row r="889" spans="2:10" x14ac:dyDescent="0.2">
      <c r="B889" s="12" t="s">
        <v>1167</v>
      </c>
      <c r="C889" s="12" t="s">
        <v>1007</v>
      </c>
      <c r="D889" s="12" t="s">
        <v>376</v>
      </c>
      <c r="E889" s="12" t="s">
        <v>2844</v>
      </c>
      <c r="F889" s="12">
        <v>17</v>
      </c>
      <c r="G889" s="67">
        <v>8.6038888888888891</v>
      </c>
      <c r="H889" s="67">
        <v>0</v>
      </c>
      <c r="I889" s="67">
        <v>0</v>
      </c>
      <c r="J889" s="67">
        <v>154.87</v>
      </c>
    </row>
    <row r="890" spans="2:10" x14ac:dyDescent="0.2">
      <c r="B890" s="12" t="s">
        <v>1167</v>
      </c>
      <c r="C890" s="12" t="s">
        <v>1007</v>
      </c>
      <c r="D890" s="12" t="s">
        <v>376</v>
      </c>
      <c r="E890" s="12" t="s">
        <v>2844</v>
      </c>
      <c r="F890" s="12">
        <v>1</v>
      </c>
      <c r="G890" s="67">
        <v>0.50611111111111107</v>
      </c>
      <c r="H890" s="67">
        <v>0</v>
      </c>
      <c r="I890" s="67">
        <v>0</v>
      </c>
      <c r="J890" s="67">
        <v>9.11</v>
      </c>
    </row>
    <row r="891" spans="2:10" x14ac:dyDescent="0.2">
      <c r="B891" s="12" t="s">
        <v>1170</v>
      </c>
      <c r="C891" s="12" t="s">
        <v>1171</v>
      </c>
      <c r="D891" s="12" t="s">
        <v>376</v>
      </c>
      <c r="E891" s="12" t="s">
        <v>2844</v>
      </c>
      <c r="F891" s="12">
        <v>68</v>
      </c>
      <c r="G891" s="67">
        <v>19.908888888888889</v>
      </c>
      <c r="H891" s="67">
        <v>0</v>
      </c>
      <c r="I891" s="67">
        <v>0</v>
      </c>
      <c r="J891" s="67">
        <v>358.36</v>
      </c>
    </row>
    <row r="892" spans="2:10" x14ac:dyDescent="0.2">
      <c r="B892" s="12" t="s">
        <v>1172</v>
      </c>
      <c r="C892" s="12" t="s">
        <v>1173</v>
      </c>
      <c r="D892" s="12" t="s">
        <v>376</v>
      </c>
      <c r="E892" s="12" t="s">
        <v>2843</v>
      </c>
      <c r="F892" s="12">
        <v>86</v>
      </c>
      <c r="G892" s="67">
        <v>7.3100000000000005</v>
      </c>
      <c r="H892" s="67">
        <v>0</v>
      </c>
      <c r="I892" s="67">
        <v>0</v>
      </c>
      <c r="J892" s="67">
        <v>131.58000000000001</v>
      </c>
    </row>
    <row r="893" spans="2:10" x14ac:dyDescent="0.2">
      <c r="B893" s="12" t="s">
        <v>1230</v>
      </c>
      <c r="C893" s="12" t="s">
        <v>1231</v>
      </c>
      <c r="D893" s="12" t="s">
        <v>376</v>
      </c>
      <c r="E893" s="12" t="s">
        <v>2844</v>
      </c>
      <c r="F893" s="12">
        <v>37</v>
      </c>
      <c r="G893" s="67">
        <v>33.916666666666664</v>
      </c>
      <c r="H893" s="67">
        <v>0</v>
      </c>
      <c r="I893" s="67">
        <v>0</v>
      </c>
      <c r="J893" s="67">
        <v>610.5</v>
      </c>
    </row>
    <row r="894" spans="2:10" x14ac:dyDescent="0.2">
      <c r="B894" s="12" t="s">
        <v>1687</v>
      </c>
      <c r="C894" s="12" t="s">
        <v>1688</v>
      </c>
      <c r="D894" s="12" t="s">
        <v>376</v>
      </c>
      <c r="E894" s="12" t="s">
        <v>2844</v>
      </c>
      <c r="F894" s="12">
        <v>4.75</v>
      </c>
      <c r="G894" s="67">
        <v>51.036111111111111</v>
      </c>
      <c r="H894" s="67">
        <v>0</v>
      </c>
      <c r="I894" s="67">
        <v>0</v>
      </c>
      <c r="J894" s="67">
        <v>918.65</v>
      </c>
    </row>
    <row r="895" spans="2:10" x14ac:dyDescent="0.2">
      <c r="B895" s="12" t="s">
        <v>1687</v>
      </c>
      <c r="C895" s="12" t="s">
        <v>1688</v>
      </c>
      <c r="D895" s="12" t="s">
        <v>376</v>
      </c>
      <c r="E895" s="12" t="s">
        <v>2844</v>
      </c>
      <c r="F895" s="12">
        <v>24</v>
      </c>
      <c r="G895" s="67">
        <v>257.86666666666667</v>
      </c>
      <c r="H895" s="67">
        <v>0</v>
      </c>
      <c r="I895" s="67">
        <v>0</v>
      </c>
      <c r="J895" s="67">
        <v>4641.6000000000004</v>
      </c>
    </row>
    <row r="896" spans="2:10" x14ac:dyDescent="0.2">
      <c r="B896" s="12" t="s">
        <v>1687</v>
      </c>
      <c r="C896" s="12" t="s">
        <v>1688</v>
      </c>
      <c r="D896" s="12" t="s">
        <v>376</v>
      </c>
      <c r="E896" s="12" t="s">
        <v>2844</v>
      </c>
      <c r="F896" s="12">
        <v>1</v>
      </c>
      <c r="G896" s="67">
        <v>10.744444444444445</v>
      </c>
      <c r="H896" s="67">
        <v>0</v>
      </c>
      <c r="I896" s="67">
        <v>0</v>
      </c>
      <c r="J896" s="67">
        <v>193.4</v>
      </c>
    </row>
    <row r="897" spans="2:10" x14ac:dyDescent="0.2">
      <c r="B897" s="12">
        <v>5306647</v>
      </c>
      <c r="C897" s="12" t="s">
        <v>1233</v>
      </c>
      <c r="D897" s="12" t="s">
        <v>376</v>
      </c>
      <c r="E897" s="12" t="s">
        <v>2844</v>
      </c>
      <c r="F897" s="12">
        <v>33</v>
      </c>
      <c r="G897" s="67">
        <v>15.968333333333334</v>
      </c>
      <c r="H897" s="67">
        <v>0</v>
      </c>
      <c r="I897" s="67">
        <v>0</v>
      </c>
      <c r="J897" s="67">
        <v>287.43</v>
      </c>
    </row>
    <row r="898" spans="2:10" x14ac:dyDescent="0.2">
      <c r="B898" s="12">
        <v>5306647</v>
      </c>
      <c r="C898" s="12" t="s">
        <v>1233</v>
      </c>
      <c r="D898" s="12" t="s">
        <v>376</v>
      </c>
      <c r="E898" s="12" t="s">
        <v>2844</v>
      </c>
      <c r="F898" s="12">
        <v>7</v>
      </c>
      <c r="G898" s="67">
        <v>3.9861111111111112</v>
      </c>
      <c r="H898" s="67">
        <v>0</v>
      </c>
      <c r="I898" s="67">
        <v>0</v>
      </c>
      <c r="J898" s="67">
        <v>71.75</v>
      </c>
    </row>
    <row r="899" spans="2:10" x14ac:dyDescent="0.2">
      <c r="B899" s="12">
        <v>5306647</v>
      </c>
      <c r="C899" s="12" t="s">
        <v>1233</v>
      </c>
      <c r="D899" s="12" t="s">
        <v>376</v>
      </c>
      <c r="E899" s="12" t="s">
        <v>2843</v>
      </c>
      <c r="F899" s="12">
        <v>1800</v>
      </c>
      <c r="G899" s="67">
        <v>980</v>
      </c>
      <c r="H899" s="67">
        <v>0</v>
      </c>
      <c r="I899" s="67">
        <v>0</v>
      </c>
      <c r="J899" s="67">
        <v>17640</v>
      </c>
    </row>
    <row r="900" spans="2:10" x14ac:dyDescent="0.2">
      <c r="B900" s="12">
        <v>5307185</v>
      </c>
      <c r="C900" s="12" t="s">
        <v>1235</v>
      </c>
      <c r="D900" s="12" t="s">
        <v>376</v>
      </c>
      <c r="E900" s="12" t="s">
        <v>2843</v>
      </c>
      <c r="F900" s="12">
        <v>27</v>
      </c>
      <c r="G900" s="67">
        <v>144.85499999999999</v>
      </c>
      <c r="H900" s="67">
        <v>0</v>
      </c>
      <c r="I900" s="67">
        <v>0</v>
      </c>
      <c r="J900" s="67">
        <v>2607.39</v>
      </c>
    </row>
    <row r="901" spans="2:10" x14ac:dyDescent="0.2">
      <c r="B901" s="12">
        <v>5307185</v>
      </c>
      <c r="C901" s="12" t="s">
        <v>1235</v>
      </c>
      <c r="D901" s="12" t="s">
        <v>376</v>
      </c>
      <c r="E901" s="12" t="s">
        <v>2843</v>
      </c>
      <c r="F901" s="12">
        <v>1</v>
      </c>
      <c r="G901" s="67">
        <v>6.0694444444444446</v>
      </c>
      <c r="H901" s="67">
        <v>0</v>
      </c>
      <c r="I901" s="67">
        <v>0</v>
      </c>
      <c r="J901" s="67">
        <v>109.25</v>
      </c>
    </row>
    <row r="902" spans="2:10" x14ac:dyDescent="0.2">
      <c r="B902" s="12">
        <v>5307185</v>
      </c>
      <c r="C902" s="12" t="s">
        <v>1235</v>
      </c>
      <c r="D902" s="12" t="s">
        <v>376</v>
      </c>
      <c r="E902" s="12" t="s">
        <v>2843</v>
      </c>
      <c r="F902" s="12">
        <v>38</v>
      </c>
      <c r="G902" s="67">
        <v>230.63888888888889</v>
      </c>
      <c r="H902" s="67">
        <v>0</v>
      </c>
      <c r="I902" s="67">
        <v>0</v>
      </c>
      <c r="J902" s="67">
        <v>4151.5</v>
      </c>
    </row>
    <row r="903" spans="2:10" x14ac:dyDescent="0.2">
      <c r="B903" s="12">
        <v>5307185</v>
      </c>
      <c r="C903" s="12" t="s">
        <v>1235</v>
      </c>
      <c r="D903" s="12" t="s">
        <v>376</v>
      </c>
      <c r="E903" s="12" t="s">
        <v>2843</v>
      </c>
      <c r="F903" s="12">
        <v>62</v>
      </c>
      <c r="G903" s="67">
        <v>376.30555555555554</v>
      </c>
      <c r="H903" s="67">
        <v>0</v>
      </c>
      <c r="I903" s="67">
        <v>0</v>
      </c>
      <c r="J903" s="67">
        <v>6773.5</v>
      </c>
    </row>
    <row r="904" spans="2:10" x14ac:dyDescent="0.2">
      <c r="B904" s="12">
        <v>5311012</v>
      </c>
      <c r="C904" s="12" t="s">
        <v>1237</v>
      </c>
      <c r="D904" s="12" t="s">
        <v>376</v>
      </c>
      <c r="E904" s="12" t="s">
        <v>2843</v>
      </c>
      <c r="F904" s="12">
        <v>161.5</v>
      </c>
      <c r="G904" s="67">
        <v>830.64833333333331</v>
      </c>
      <c r="H904" s="67">
        <v>0</v>
      </c>
      <c r="I904" s="67">
        <v>0</v>
      </c>
      <c r="J904" s="67">
        <v>14951.67</v>
      </c>
    </row>
    <row r="905" spans="2:10" x14ac:dyDescent="0.2">
      <c r="B905" s="12">
        <v>5311012</v>
      </c>
      <c r="C905" s="12" t="s">
        <v>1237</v>
      </c>
      <c r="D905" s="12" t="s">
        <v>376</v>
      </c>
      <c r="E905" s="12" t="s">
        <v>2843</v>
      </c>
      <c r="F905" s="12">
        <v>1</v>
      </c>
      <c r="G905" s="67">
        <v>5.1433333333333335</v>
      </c>
      <c r="H905" s="67">
        <v>0</v>
      </c>
      <c r="I905" s="67">
        <v>0</v>
      </c>
      <c r="J905" s="67">
        <v>92.58</v>
      </c>
    </row>
    <row r="906" spans="2:10" x14ac:dyDescent="0.2">
      <c r="B906" s="12">
        <v>5321725</v>
      </c>
      <c r="C906" s="12" t="s">
        <v>1239</v>
      </c>
      <c r="D906" s="12" t="s">
        <v>376</v>
      </c>
      <c r="E906" s="12" t="s">
        <v>2843</v>
      </c>
      <c r="F906" s="12">
        <v>88</v>
      </c>
      <c r="G906" s="67">
        <v>146.42222222222222</v>
      </c>
      <c r="H906" s="67">
        <v>0</v>
      </c>
      <c r="I906" s="67">
        <v>0</v>
      </c>
      <c r="J906" s="67">
        <v>2635.6</v>
      </c>
    </row>
    <row r="907" spans="2:10" x14ac:dyDescent="0.2">
      <c r="B907" s="12">
        <v>5321846</v>
      </c>
      <c r="C907" s="12" t="s">
        <v>1233</v>
      </c>
      <c r="D907" s="12" t="s">
        <v>376</v>
      </c>
      <c r="E907" s="12" t="s">
        <v>2843</v>
      </c>
      <c r="F907" s="12">
        <v>23.666399999999999</v>
      </c>
      <c r="G907" s="67">
        <v>34.316111111111113</v>
      </c>
      <c r="H907" s="67">
        <v>0</v>
      </c>
      <c r="I907" s="67">
        <v>0</v>
      </c>
      <c r="J907" s="67">
        <v>617.69000000000005</v>
      </c>
    </row>
    <row r="908" spans="2:10" x14ac:dyDescent="0.2">
      <c r="B908" s="12">
        <v>5321846</v>
      </c>
      <c r="C908" s="12" t="s">
        <v>1233</v>
      </c>
      <c r="D908" s="12" t="s">
        <v>376</v>
      </c>
      <c r="E908" s="12" t="s">
        <v>2843</v>
      </c>
      <c r="F908" s="12">
        <v>50</v>
      </c>
      <c r="G908" s="67">
        <v>72.5</v>
      </c>
      <c r="H908" s="67">
        <v>0</v>
      </c>
      <c r="I908" s="67">
        <v>0</v>
      </c>
      <c r="J908" s="67">
        <v>1305</v>
      </c>
    </row>
    <row r="909" spans="2:10" x14ac:dyDescent="0.2">
      <c r="B909" s="12">
        <v>5321847</v>
      </c>
      <c r="C909" s="12" t="s">
        <v>1233</v>
      </c>
      <c r="D909" s="12" t="s">
        <v>376</v>
      </c>
      <c r="E909" s="12" t="s">
        <v>2844</v>
      </c>
      <c r="F909" s="12">
        <v>30.198699999999999</v>
      </c>
      <c r="G909" s="67">
        <v>47.730555555555554</v>
      </c>
      <c r="H909" s="67">
        <v>0</v>
      </c>
      <c r="I909" s="67">
        <v>0</v>
      </c>
      <c r="J909" s="67">
        <v>859.15</v>
      </c>
    </row>
    <row r="910" spans="2:10" x14ac:dyDescent="0.2">
      <c r="B910" s="12">
        <v>5321847</v>
      </c>
      <c r="C910" s="12" t="s">
        <v>1233</v>
      </c>
      <c r="D910" s="12" t="s">
        <v>376</v>
      </c>
      <c r="E910" s="12" t="s">
        <v>2844</v>
      </c>
      <c r="F910" s="12">
        <v>50</v>
      </c>
      <c r="G910" s="67">
        <v>79.027777777777771</v>
      </c>
      <c r="H910" s="67">
        <v>0</v>
      </c>
      <c r="I910" s="67">
        <v>0</v>
      </c>
      <c r="J910" s="67">
        <v>1422.5</v>
      </c>
    </row>
    <row r="911" spans="2:10" x14ac:dyDescent="0.2">
      <c r="B911" s="12">
        <v>5321847</v>
      </c>
      <c r="C911" s="12" t="s">
        <v>1233</v>
      </c>
      <c r="D911" s="12" t="s">
        <v>376</v>
      </c>
      <c r="E911" s="12" t="s">
        <v>2844</v>
      </c>
      <c r="F911" s="12">
        <v>3.7227000000000001</v>
      </c>
      <c r="G911" s="67">
        <v>19.546111111111109</v>
      </c>
      <c r="H911" s="67">
        <v>0</v>
      </c>
      <c r="I911" s="67">
        <v>0</v>
      </c>
      <c r="J911" s="67">
        <v>351.83</v>
      </c>
    </row>
    <row r="912" spans="2:10" x14ac:dyDescent="0.2">
      <c r="B912" s="12">
        <v>5324907</v>
      </c>
      <c r="C912" s="12" t="s">
        <v>1233</v>
      </c>
      <c r="D912" s="12" t="s">
        <v>376</v>
      </c>
      <c r="E912" s="12" t="s">
        <v>2844</v>
      </c>
      <c r="F912" s="12">
        <v>67</v>
      </c>
      <c r="G912" s="67">
        <v>54.828333333333333</v>
      </c>
      <c r="H912" s="67">
        <v>0</v>
      </c>
      <c r="I912" s="67">
        <v>0</v>
      </c>
      <c r="J912" s="67">
        <v>986.91</v>
      </c>
    </row>
    <row r="913" spans="2:10" x14ac:dyDescent="0.2">
      <c r="B913" s="12">
        <v>5324907</v>
      </c>
      <c r="C913" s="12" t="s">
        <v>1233</v>
      </c>
      <c r="D913" s="12" t="s">
        <v>376</v>
      </c>
      <c r="E913" s="12" t="s">
        <v>2844</v>
      </c>
      <c r="F913" s="12">
        <v>2</v>
      </c>
      <c r="G913" s="67">
        <v>1.6388888888888888</v>
      </c>
      <c r="H913" s="67">
        <v>0</v>
      </c>
      <c r="I913" s="67">
        <v>0</v>
      </c>
      <c r="J913" s="67">
        <v>29.5</v>
      </c>
    </row>
    <row r="914" spans="2:10" x14ac:dyDescent="0.2">
      <c r="B914" s="12">
        <v>5324907</v>
      </c>
      <c r="C914" s="12" t="s">
        <v>1233</v>
      </c>
      <c r="D914" s="12" t="s">
        <v>376</v>
      </c>
      <c r="E914" s="12" t="s">
        <v>2844</v>
      </c>
      <c r="F914" s="12">
        <v>3</v>
      </c>
      <c r="G914" s="67">
        <v>2.4550000000000001</v>
      </c>
      <c r="H914" s="67">
        <v>0</v>
      </c>
      <c r="I914" s="67">
        <v>0</v>
      </c>
      <c r="J914" s="67">
        <v>44.19</v>
      </c>
    </row>
    <row r="915" spans="2:10" x14ac:dyDescent="0.2">
      <c r="B915" s="12">
        <v>5425</v>
      </c>
      <c r="C915" s="12" t="s">
        <v>1271</v>
      </c>
      <c r="D915" s="12" t="s">
        <v>376</v>
      </c>
      <c r="E915" s="12" t="s">
        <v>2844</v>
      </c>
      <c r="F915" s="12">
        <v>120</v>
      </c>
      <c r="G915" s="67">
        <v>7</v>
      </c>
      <c r="H915" s="67">
        <v>0</v>
      </c>
      <c r="I915" s="67">
        <v>0</v>
      </c>
      <c r="J915" s="67">
        <v>126</v>
      </c>
    </row>
    <row r="916" spans="2:10" x14ac:dyDescent="0.2">
      <c r="B916" s="12">
        <v>5425</v>
      </c>
      <c r="C916" s="12" t="s">
        <v>1271</v>
      </c>
      <c r="D916" s="12" t="s">
        <v>376</v>
      </c>
      <c r="E916" s="12" t="s">
        <v>2844</v>
      </c>
      <c r="F916" s="12">
        <v>120</v>
      </c>
      <c r="G916" s="67">
        <v>7.1422222222222222</v>
      </c>
      <c r="H916" s="67">
        <v>0</v>
      </c>
      <c r="I916" s="67">
        <v>0</v>
      </c>
      <c r="J916" s="67">
        <v>128.56</v>
      </c>
    </row>
    <row r="917" spans="2:10" x14ac:dyDescent="0.2">
      <c r="B917" s="12">
        <v>5425</v>
      </c>
      <c r="C917" s="12" t="s">
        <v>1271</v>
      </c>
      <c r="D917" s="12" t="s">
        <v>376</v>
      </c>
      <c r="E917" s="12" t="s">
        <v>2844</v>
      </c>
      <c r="F917" s="12">
        <v>360</v>
      </c>
      <c r="G917" s="67">
        <v>21</v>
      </c>
      <c r="H917" s="67">
        <v>0</v>
      </c>
      <c r="I917" s="67">
        <v>0</v>
      </c>
      <c r="J917" s="67">
        <v>378</v>
      </c>
    </row>
    <row r="918" spans="2:10" x14ac:dyDescent="0.2">
      <c r="B918" s="12" t="s">
        <v>2101</v>
      </c>
      <c r="C918" s="12" t="s">
        <v>2102</v>
      </c>
      <c r="D918" s="12" t="s">
        <v>376</v>
      </c>
      <c r="E918" s="12" t="s">
        <v>2844</v>
      </c>
      <c r="F918" s="12">
        <v>37</v>
      </c>
      <c r="G918" s="67">
        <v>45.838888888888889</v>
      </c>
      <c r="H918" s="67">
        <v>0</v>
      </c>
      <c r="I918" s="67">
        <v>0</v>
      </c>
      <c r="J918" s="67">
        <v>825.1</v>
      </c>
    </row>
    <row r="919" spans="2:10" x14ac:dyDescent="0.2">
      <c r="B919" s="12" t="s">
        <v>1291</v>
      </c>
      <c r="C919" s="12" t="s">
        <v>1292</v>
      </c>
      <c r="D919" s="12" t="s">
        <v>376</v>
      </c>
      <c r="E919" s="12" t="s">
        <v>2844</v>
      </c>
      <c r="F919" s="12">
        <v>2</v>
      </c>
      <c r="G919" s="67">
        <v>1.1111111111111111E-3</v>
      </c>
      <c r="H919" s="67">
        <v>0</v>
      </c>
      <c r="I919" s="67">
        <v>0</v>
      </c>
      <c r="J919" s="67">
        <v>0.02</v>
      </c>
    </row>
    <row r="920" spans="2:10" x14ac:dyDescent="0.2">
      <c r="B920" s="12" t="s">
        <v>1291</v>
      </c>
      <c r="C920" s="12" t="s">
        <v>1292</v>
      </c>
      <c r="D920" s="12" t="s">
        <v>376</v>
      </c>
      <c r="E920" s="12" t="s">
        <v>2844</v>
      </c>
      <c r="F920" s="12">
        <v>2</v>
      </c>
      <c r="G920" s="67">
        <v>1.1111111111111111E-3</v>
      </c>
      <c r="H920" s="67">
        <v>0</v>
      </c>
      <c r="I920" s="67">
        <v>0</v>
      </c>
      <c r="J920" s="67">
        <v>0.02</v>
      </c>
    </row>
    <row r="921" spans="2:10" x14ac:dyDescent="0.2">
      <c r="B921" s="12">
        <v>7003870</v>
      </c>
      <c r="C921" s="12" t="s">
        <v>1301</v>
      </c>
      <c r="D921" s="12" t="s">
        <v>376</v>
      </c>
      <c r="E921" s="12" t="s">
        <v>2844</v>
      </c>
      <c r="F921" s="12">
        <v>740</v>
      </c>
      <c r="G921" s="67">
        <v>57.555555555555557</v>
      </c>
      <c r="H921" s="67">
        <v>0</v>
      </c>
      <c r="I921" s="67">
        <v>0</v>
      </c>
      <c r="J921" s="67">
        <v>1036</v>
      </c>
    </row>
    <row r="922" spans="2:10" x14ac:dyDescent="0.2">
      <c r="B922" s="12">
        <v>738</v>
      </c>
      <c r="C922" s="12" t="s">
        <v>2103</v>
      </c>
      <c r="D922" s="12" t="s">
        <v>376</v>
      </c>
      <c r="E922" s="12" t="s">
        <v>2844</v>
      </c>
      <c r="F922" s="12">
        <v>2</v>
      </c>
      <c r="G922" s="67">
        <v>3.2833333333333332</v>
      </c>
      <c r="H922" s="67">
        <v>0</v>
      </c>
      <c r="I922" s="67">
        <v>0</v>
      </c>
      <c r="J922" s="67">
        <v>59.1</v>
      </c>
    </row>
    <row r="923" spans="2:10" x14ac:dyDescent="0.2">
      <c r="B923" s="12" t="s">
        <v>1303</v>
      </c>
      <c r="C923" s="12" t="s">
        <v>1304</v>
      </c>
      <c r="D923" s="12" t="s">
        <v>376</v>
      </c>
      <c r="E923" s="12" t="s">
        <v>2843</v>
      </c>
      <c r="F923" s="12">
        <v>128</v>
      </c>
      <c r="G923" s="67">
        <v>0.315</v>
      </c>
      <c r="H923" s="67">
        <v>0</v>
      </c>
      <c r="I923" s="67">
        <v>0</v>
      </c>
      <c r="J923" s="67">
        <v>5.67</v>
      </c>
    </row>
    <row r="924" spans="2:10" x14ac:dyDescent="0.2">
      <c r="B924" s="12" t="s">
        <v>1303</v>
      </c>
      <c r="C924" s="12" t="s">
        <v>1304</v>
      </c>
      <c r="D924" s="12" t="s">
        <v>376</v>
      </c>
      <c r="E924" s="12" t="s">
        <v>2843</v>
      </c>
      <c r="F924" s="12">
        <v>6000</v>
      </c>
      <c r="G924" s="67">
        <v>14.691666666666666</v>
      </c>
      <c r="H924" s="67">
        <v>0</v>
      </c>
      <c r="I924" s="67">
        <v>0</v>
      </c>
      <c r="J924" s="67">
        <v>264.45</v>
      </c>
    </row>
    <row r="925" spans="2:10" x14ac:dyDescent="0.2">
      <c r="B925" s="12" t="s">
        <v>1303</v>
      </c>
      <c r="C925" s="12" t="s">
        <v>1304</v>
      </c>
      <c r="D925" s="12" t="s">
        <v>376</v>
      </c>
      <c r="E925" s="12" t="s">
        <v>2843</v>
      </c>
      <c r="F925" s="12">
        <v>1704</v>
      </c>
      <c r="G925" s="67">
        <v>4.1727777777777781</v>
      </c>
      <c r="H925" s="67">
        <v>0</v>
      </c>
      <c r="I925" s="67">
        <v>0</v>
      </c>
      <c r="J925" s="67">
        <v>75.11</v>
      </c>
    </row>
    <row r="926" spans="2:10" x14ac:dyDescent="0.2">
      <c r="B926" s="12" t="s">
        <v>1303</v>
      </c>
      <c r="C926" s="12" t="s">
        <v>1304</v>
      </c>
      <c r="D926" s="12" t="s">
        <v>376</v>
      </c>
      <c r="E926" s="12" t="s">
        <v>2843</v>
      </c>
      <c r="F926" s="12">
        <v>1152</v>
      </c>
      <c r="G926" s="67">
        <v>2.835</v>
      </c>
      <c r="H926" s="67">
        <v>0</v>
      </c>
      <c r="I926" s="67">
        <v>0</v>
      </c>
      <c r="J926" s="67">
        <v>51.03</v>
      </c>
    </row>
    <row r="927" spans="2:10" x14ac:dyDescent="0.2">
      <c r="B927" s="12">
        <v>751937</v>
      </c>
      <c r="C927" s="12" t="s">
        <v>1307</v>
      </c>
      <c r="D927" s="12" t="s">
        <v>376</v>
      </c>
      <c r="E927" s="12" t="s">
        <v>2844</v>
      </c>
      <c r="F927" s="12">
        <v>46</v>
      </c>
      <c r="G927" s="67">
        <v>29.388888888888889</v>
      </c>
      <c r="H927" s="67">
        <v>0</v>
      </c>
      <c r="I927" s="67">
        <v>0</v>
      </c>
      <c r="J927" s="67">
        <v>529</v>
      </c>
    </row>
    <row r="928" spans="2:10" x14ac:dyDescent="0.2">
      <c r="B928" s="12" t="s">
        <v>1330</v>
      </c>
      <c r="C928" s="12" t="s">
        <v>1331</v>
      </c>
      <c r="D928" s="12" t="s">
        <v>376</v>
      </c>
      <c r="E928" s="12" t="s">
        <v>2844</v>
      </c>
      <c r="F928" s="12">
        <v>15</v>
      </c>
      <c r="G928" s="67">
        <v>0.22944444444444445</v>
      </c>
      <c r="H928" s="67">
        <v>0</v>
      </c>
      <c r="I928" s="67">
        <v>0</v>
      </c>
      <c r="J928" s="67">
        <v>4.13</v>
      </c>
    </row>
    <row r="929" spans="2:10" x14ac:dyDescent="0.2">
      <c r="B929" s="12" t="s">
        <v>1335</v>
      </c>
      <c r="C929" s="12" t="s">
        <v>1336</v>
      </c>
      <c r="D929" s="12" t="s">
        <v>376</v>
      </c>
      <c r="E929" s="12" t="s">
        <v>2844</v>
      </c>
      <c r="F929" s="12">
        <v>1472</v>
      </c>
      <c r="G929" s="67">
        <v>2453.3333333333335</v>
      </c>
      <c r="H929" s="67">
        <v>0</v>
      </c>
      <c r="I929" s="67">
        <v>0</v>
      </c>
      <c r="J929" s="67">
        <v>44160</v>
      </c>
    </row>
    <row r="930" spans="2:10" x14ac:dyDescent="0.2">
      <c r="B930" s="12" t="s">
        <v>1335</v>
      </c>
      <c r="C930" s="12" t="s">
        <v>1336</v>
      </c>
      <c r="D930" s="12" t="s">
        <v>376</v>
      </c>
      <c r="E930" s="12" t="s">
        <v>2844</v>
      </c>
      <c r="F930" s="12">
        <v>10</v>
      </c>
      <c r="G930" s="67">
        <v>15.833333333333334</v>
      </c>
      <c r="H930" s="67">
        <v>0</v>
      </c>
      <c r="I930" s="67">
        <v>0</v>
      </c>
      <c r="J930" s="67">
        <v>285</v>
      </c>
    </row>
    <row r="931" spans="2:10" x14ac:dyDescent="0.2">
      <c r="B931" s="12" t="s">
        <v>1335</v>
      </c>
      <c r="C931" s="12" t="s">
        <v>1336</v>
      </c>
      <c r="D931" s="12" t="s">
        <v>376</v>
      </c>
      <c r="E931" s="12" t="s">
        <v>2844</v>
      </c>
      <c r="F931" s="12">
        <v>1500</v>
      </c>
      <c r="G931" s="67">
        <v>2500</v>
      </c>
      <c r="H931" s="67">
        <v>0</v>
      </c>
      <c r="I931" s="67">
        <v>0</v>
      </c>
      <c r="J931" s="67">
        <v>45000</v>
      </c>
    </row>
    <row r="932" spans="2:10" x14ac:dyDescent="0.2">
      <c r="B932" s="12" t="s">
        <v>1337</v>
      </c>
      <c r="C932" s="12" t="s">
        <v>1338</v>
      </c>
      <c r="D932" s="12" t="s">
        <v>376</v>
      </c>
      <c r="E932" s="12" t="s">
        <v>2844</v>
      </c>
      <c r="F932" s="12">
        <v>5100</v>
      </c>
      <c r="G932" s="67">
        <v>103.41388888888889</v>
      </c>
      <c r="H932" s="67">
        <v>0</v>
      </c>
      <c r="I932" s="67">
        <v>0</v>
      </c>
      <c r="J932" s="67">
        <v>1861.45</v>
      </c>
    </row>
    <row r="933" spans="2:10" x14ac:dyDescent="0.2">
      <c r="B933" s="12" t="s">
        <v>1337</v>
      </c>
      <c r="C933" s="12" t="s">
        <v>1338</v>
      </c>
      <c r="D933" s="12" t="s">
        <v>376</v>
      </c>
      <c r="E933" s="12" t="s">
        <v>2844</v>
      </c>
      <c r="F933" s="12">
        <v>20</v>
      </c>
      <c r="G933" s="67">
        <v>0.40555555555555556</v>
      </c>
      <c r="H933" s="67">
        <v>0</v>
      </c>
      <c r="I933" s="67">
        <v>0</v>
      </c>
      <c r="J933" s="67">
        <v>7.3</v>
      </c>
    </row>
    <row r="934" spans="2:10" x14ac:dyDescent="0.2">
      <c r="B934" s="12" t="s">
        <v>1341</v>
      </c>
      <c r="C934" s="12" t="s">
        <v>1342</v>
      </c>
      <c r="D934" s="12" t="s">
        <v>376</v>
      </c>
      <c r="E934" s="12" t="s">
        <v>2844</v>
      </c>
      <c r="F934" s="12">
        <v>47</v>
      </c>
      <c r="G934" s="67">
        <v>235</v>
      </c>
      <c r="H934" s="67">
        <v>0</v>
      </c>
      <c r="I934" s="67">
        <v>0</v>
      </c>
      <c r="J934" s="67">
        <v>4230</v>
      </c>
    </row>
    <row r="935" spans="2:10" x14ac:dyDescent="0.2">
      <c r="B935" s="12" t="s">
        <v>1341</v>
      </c>
      <c r="C935" s="12" t="s">
        <v>1342</v>
      </c>
      <c r="D935" s="12" t="s">
        <v>376</v>
      </c>
      <c r="E935" s="12" t="s">
        <v>2844</v>
      </c>
      <c r="F935" s="12">
        <v>5</v>
      </c>
      <c r="G935" s="67">
        <v>25</v>
      </c>
      <c r="H935" s="67">
        <v>0</v>
      </c>
      <c r="I935" s="67">
        <v>0</v>
      </c>
      <c r="J935" s="67">
        <v>450</v>
      </c>
    </row>
    <row r="936" spans="2:10" x14ac:dyDescent="0.2">
      <c r="B936" s="12" t="s">
        <v>1341</v>
      </c>
      <c r="C936" s="12" t="s">
        <v>1342</v>
      </c>
      <c r="D936" s="12" t="s">
        <v>376</v>
      </c>
      <c r="E936" s="12" t="s">
        <v>2844</v>
      </c>
      <c r="F936" s="12">
        <v>88</v>
      </c>
      <c r="G936" s="67">
        <v>440</v>
      </c>
      <c r="H936" s="67">
        <v>0</v>
      </c>
      <c r="I936" s="67">
        <v>0</v>
      </c>
      <c r="J936" s="67">
        <v>7920</v>
      </c>
    </row>
    <row r="937" spans="2:10" x14ac:dyDescent="0.2">
      <c r="B937" s="12" t="s">
        <v>1341</v>
      </c>
      <c r="C937" s="12" t="s">
        <v>1342</v>
      </c>
      <c r="D937" s="12" t="s">
        <v>376</v>
      </c>
      <c r="E937" s="12" t="s">
        <v>2844</v>
      </c>
      <c r="F937" s="12">
        <v>150</v>
      </c>
      <c r="G937" s="67">
        <v>750</v>
      </c>
      <c r="H937" s="67">
        <v>0</v>
      </c>
      <c r="I937" s="67">
        <v>0</v>
      </c>
      <c r="J937" s="67">
        <v>13500</v>
      </c>
    </row>
    <row r="938" spans="2:10" x14ac:dyDescent="0.2">
      <c r="B938" s="12" t="s">
        <v>1341</v>
      </c>
      <c r="C938" s="12" t="s">
        <v>1342</v>
      </c>
      <c r="D938" s="12" t="s">
        <v>376</v>
      </c>
      <c r="E938" s="12" t="s">
        <v>2844</v>
      </c>
      <c r="F938" s="12">
        <v>100</v>
      </c>
      <c r="G938" s="67">
        <v>500</v>
      </c>
      <c r="H938" s="67">
        <v>0</v>
      </c>
      <c r="I938" s="67">
        <v>0</v>
      </c>
      <c r="J938" s="67">
        <v>9000</v>
      </c>
    </row>
    <row r="939" spans="2:10" x14ac:dyDescent="0.2">
      <c r="B939" s="12" t="s">
        <v>1341</v>
      </c>
      <c r="C939" s="12" t="s">
        <v>1342</v>
      </c>
      <c r="D939" s="12" t="s">
        <v>376</v>
      </c>
      <c r="E939" s="12" t="s">
        <v>2844</v>
      </c>
      <c r="F939" s="12">
        <v>100</v>
      </c>
      <c r="G939" s="67">
        <v>500</v>
      </c>
      <c r="H939" s="67">
        <v>0</v>
      </c>
      <c r="I939" s="67">
        <v>0</v>
      </c>
      <c r="J939" s="67">
        <v>9000</v>
      </c>
    </row>
    <row r="940" spans="2:10" x14ac:dyDescent="0.2">
      <c r="B940" s="12" t="s">
        <v>1341</v>
      </c>
      <c r="C940" s="12" t="s">
        <v>1342</v>
      </c>
      <c r="D940" s="12" t="s">
        <v>376</v>
      </c>
      <c r="E940" s="12" t="s">
        <v>2844</v>
      </c>
      <c r="F940" s="12">
        <v>90</v>
      </c>
      <c r="G940" s="67">
        <v>450</v>
      </c>
      <c r="H940" s="67">
        <v>0</v>
      </c>
      <c r="I940" s="67">
        <v>0</v>
      </c>
      <c r="J940" s="67">
        <v>8100</v>
      </c>
    </row>
    <row r="941" spans="2:10" x14ac:dyDescent="0.2">
      <c r="B941" s="12" t="s">
        <v>1343</v>
      </c>
      <c r="C941" s="12" t="s">
        <v>1344</v>
      </c>
      <c r="D941" s="12" t="s">
        <v>376</v>
      </c>
      <c r="E941" s="12" t="s">
        <v>2844</v>
      </c>
      <c r="F941" s="12">
        <v>127</v>
      </c>
      <c r="G941" s="67">
        <v>1058.3333333333333</v>
      </c>
      <c r="H941" s="67">
        <v>0</v>
      </c>
      <c r="I941" s="67">
        <v>0</v>
      </c>
      <c r="J941" s="67">
        <v>19050</v>
      </c>
    </row>
    <row r="942" spans="2:10" x14ac:dyDescent="0.2">
      <c r="B942" s="12" t="s">
        <v>1343</v>
      </c>
      <c r="C942" s="12" t="s">
        <v>1344</v>
      </c>
      <c r="D942" s="12" t="s">
        <v>376</v>
      </c>
      <c r="E942" s="12" t="s">
        <v>2844</v>
      </c>
      <c r="F942" s="12">
        <v>150</v>
      </c>
      <c r="G942" s="67">
        <v>1250</v>
      </c>
      <c r="H942" s="67">
        <v>0</v>
      </c>
      <c r="I942" s="67">
        <v>0</v>
      </c>
      <c r="J942" s="67">
        <v>22500</v>
      </c>
    </row>
    <row r="943" spans="2:10" x14ac:dyDescent="0.2">
      <c r="B943" s="12" t="s">
        <v>1343</v>
      </c>
      <c r="C943" s="12" t="s">
        <v>1344</v>
      </c>
      <c r="D943" s="12" t="s">
        <v>376</v>
      </c>
      <c r="E943" s="12" t="s">
        <v>2844</v>
      </c>
      <c r="F943" s="12">
        <v>47</v>
      </c>
      <c r="G943" s="67">
        <v>391.66666666666669</v>
      </c>
      <c r="H943" s="67">
        <v>0</v>
      </c>
      <c r="I943" s="67">
        <v>0</v>
      </c>
      <c r="J943" s="67">
        <v>7050</v>
      </c>
    </row>
    <row r="944" spans="2:10" x14ac:dyDescent="0.2">
      <c r="B944" s="12" t="s">
        <v>1343</v>
      </c>
      <c r="C944" s="12" t="s">
        <v>1344</v>
      </c>
      <c r="D944" s="12" t="s">
        <v>376</v>
      </c>
      <c r="E944" s="12" t="s">
        <v>2844</v>
      </c>
      <c r="F944" s="12">
        <v>53</v>
      </c>
      <c r="G944" s="67">
        <v>441.66666666666669</v>
      </c>
      <c r="H944" s="67">
        <v>0</v>
      </c>
      <c r="I944" s="67">
        <v>0</v>
      </c>
      <c r="J944" s="67">
        <v>7950</v>
      </c>
    </row>
    <row r="945" spans="2:10" x14ac:dyDescent="0.2">
      <c r="B945" s="12" t="s">
        <v>1343</v>
      </c>
      <c r="C945" s="12" t="s">
        <v>1344</v>
      </c>
      <c r="D945" s="12" t="s">
        <v>376</v>
      </c>
      <c r="E945" s="12" t="s">
        <v>2844</v>
      </c>
      <c r="F945" s="12">
        <v>100</v>
      </c>
      <c r="G945" s="67">
        <v>833.33333333333337</v>
      </c>
      <c r="H945" s="67">
        <v>0</v>
      </c>
      <c r="I945" s="67">
        <v>0</v>
      </c>
      <c r="J945" s="67">
        <v>15000</v>
      </c>
    </row>
    <row r="946" spans="2:10" x14ac:dyDescent="0.2">
      <c r="B946" s="12" t="s">
        <v>1343</v>
      </c>
      <c r="C946" s="12" t="s">
        <v>1344</v>
      </c>
      <c r="D946" s="12" t="s">
        <v>376</v>
      </c>
      <c r="E946" s="12" t="s">
        <v>2844</v>
      </c>
      <c r="F946" s="12">
        <v>90</v>
      </c>
      <c r="G946" s="67">
        <v>750</v>
      </c>
      <c r="H946" s="67">
        <v>0</v>
      </c>
      <c r="I946" s="67">
        <v>0</v>
      </c>
      <c r="J946" s="67">
        <v>13500</v>
      </c>
    </row>
    <row r="947" spans="2:10" x14ac:dyDescent="0.2">
      <c r="B947" s="12" t="s">
        <v>1691</v>
      </c>
      <c r="C947" s="12" t="s">
        <v>1692</v>
      </c>
      <c r="D947" s="12" t="s">
        <v>376</v>
      </c>
      <c r="E947" s="12" t="s">
        <v>2844</v>
      </c>
      <c r="F947" s="12">
        <v>39</v>
      </c>
      <c r="G947" s="67">
        <v>2049.6666666666665</v>
      </c>
      <c r="H947" s="67">
        <v>0</v>
      </c>
      <c r="I947" s="67">
        <v>0</v>
      </c>
      <c r="J947" s="67">
        <v>36894</v>
      </c>
    </row>
    <row r="948" spans="2:10" x14ac:dyDescent="0.2">
      <c r="B948" s="12" t="s">
        <v>1691</v>
      </c>
      <c r="C948" s="12" t="s">
        <v>1692</v>
      </c>
      <c r="D948" s="12" t="s">
        <v>376</v>
      </c>
      <c r="E948" s="12" t="s">
        <v>2844</v>
      </c>
      <c r="F948" s="12">
        <v>1</v>
      </c>
      <c r="G948" s="67">
        <v>52.555555555555557</v>
      </c>
      <c r="H948" s="67">
        <v>0</v>
      </c>
      <c r="I948" s="67">
        <v>0</v>
      </c>
      <c r="J948" s="67">
        <v>946</v>
      </c>
    </row>
    <row r="949" spans="2:10" x14ac:dyDescent="0.2">
      <c r="B949" s="12" t="s">
        <v>1679</v>
      </c>
      <c r="C949" s="12" t="s">
        <v>1680</v>
      </c>
      <c r="D949" s="12" t="s">
        <v>376</v>
      </c>
      <c r="E949" s="12" t="s">
        <v>2844</v>
      </c>
      <c r="F949" s="12">
        <v>24</v>
      </c>
      <c r="G949" s="67">
        <v>640</v>
      </c>
      <c r="H949" s="67">
        <v>0</v>
      </c>
      <c r="I949" s="67">
        <v>0</v>
      </c>
      <c r="J949" s="67">
        <v>11520</v>
      </c>
    </row>
    <row r="950" spans="2:10" x14ac:dyDescent="0.2">
      <c r="B950" s="12" t="s">
        <v>2104</v>
      </c>
      <c r="C950" s="12" t="s">
        <v>2105</v>
      </c>
      <c r="D950" s="12" t="s">
        <v>376</v>
      </c>
      <c r="E950" s="12" t="s">
        <v>2844</v>
      </c>
      <c r="F950" s="12">
        <v>52</v>
      </c>
      <c r="G950" s="67">
        <v>115.55555555555556</v>
      </c>
      <c r="H950" s="67">
        <v>0</v>
      </c>
      <c r="I950" s="67">
        <v>0</v>
      </c>
      <c r="J950" s="67">
        <v>2080</v>
      </c>
    </row>
    <row r="951" spans="2:10" x14ac:dyDescent="0.2">
      <c r="B951" s="12" t="s">
        <v>2104</v>
      </c>
      <c r="C951" s="12" t="s">
        <v>2105</v>
      </c>
      <c r="D951" s="12" t="s">
        <v>376</v>
      </c>
      <c r="E951" s="12" t="s">
        <v>2844</v>
      </c>
      <c r="F951" s="12">
        <v>22</v>
      </c>
      <c r="G951" s="67">
        <v>48.888888888888886</v>
      </c>
      <c r="H951" s="67">
        <v>0</v>
      </c>
      <c r="I951" s="67">
        <v>0</v>
      </c>
      <c r="J951" s="67">
        <v>880</v>
      </c>
    </row>
    <row r="952" spans="2:10" x14ac:dyDescent="0.2">
      <c r="B952" s="12" t="s">
        <v>2104</v>
      </c>
      <c r="C952" s="12" t="s">
        <v>2105</v>
      </c>
      <c r="D952" s="12" t="s">
        <v>376</v>
      </c>
      <c r="E952" s="12" t="s">
        <v>2844</v>
      </c>
      <c r="F952" s="12">
        <v>2</v>
      </c>
      <c r="G952" s="67">
        <v>4.4444444444444446</v>
      </c>
      <c r="H952" s="67">
        <v>0</v>
      </c>
      <c r="I952" s="67">
        <v>0</v>
      </c>
      <c r="J952" s="67">
        <v>80</v>
      </c>
    </row>
    <row r="953" spans="2:10" x14ac:dyDescent="0.2">
      <c r="B953" s="12" t="s">
        <v>2104</v>
      </c>
      <c r="C953" s="12" t="s">
        <v>2105</v>
      </c>
      <c r="D953" s="12" t="s">
        <v>376</v>
      </c>
      <c r="E953" s="12" t="s">
        <v>2844</v>
      </c>
      <c r="F953" s="12">
        <v>250</v>
      </c>
      <c r="G953" s="67">
        <v>486.11111111111109</v>
      </c>
      <c r="H953" s="67">
        <v>0</v>
      </c>
      <c r="I953" s="67">
        <v>0</v>
      </c>
      <c r="J953" s="67">
        <v>8750</v>
      </c>
    </row>
    <row r="954" spans="2:10" x14ac:dyDescent="0.2">
      <c r="B954" s="12" t="s">
        <v>1357</v>
      </c>
      <c r="C954" s="12" t="s">
        <v>1358</v>
      </c>
      <c r="D954" s="12" t="s">
        <v>376</v>
      </c>
      <c r="E954" s="12" t="s">
        <v>2844</v>
      </c>
      <c r="F954" s="12">
        <v>653</v>
      </c>
      <c r="G954" s="67">
        <v>1.8138888888888889</v>
      </c>
      <c r="H954" s="67">
        <v>0</v>
      </c>
      <c r="I954" s="67">
        <v>0</v>
      </c>
      <c r="J954" s="67">
        <v>32.65</v>
      </c>
    </row>
    <row r="955" spans="2:10" x14ac:dyDescent="0.2">
      <c r="B955" s="12" t="s">
        <v>1357</v>
      </c>
      <c r="C955" s="12" t="s">
        <v>1358</v>
      </c>
      <c r="D955" s="12" t="s">
        <v>376</v>
      </c>
      <c r="E955" s="12" t="s">
        <v>2844</v>
      </c>
      <c r="F955" s="12">
        <v>5000</v>
      </c>
      <c r="G955" s="67">
        <v>13.888888888888889</v>
      </c>
      <c r="H955" s="67">
        <v>0</v>
      </c>
      <c r="I955" s="67">
        <v>0</v>
      </c>
      <c r="J955" s="67">
        <v>250</v>
      </c>
    </row>
    <row r="956" spans="2:10" x14ac:dyDescent="0.2">
      <c r="B956" s="12" t="s">
        <v>1357</v>
      </c>
      <c r="C956" s="12" t="s">
        <v>1358</v>
      </c>
      <c r="D956" s="12" t="s">
        <v>376</v>
      </c>
      <c r="E956" s="12" t="s">
        <v>2844</v>
      </c>
      <c r="F956" s="12">
        <v>15</v>
      </c>
      <c r="G956" s="67">
        <v>4.1666666666666664E-2</v>
      </c>
      <c r="H956" s="67">
        <v>0</v>
      </c>
      <c r="I956" s="67">
        <v>0</v>
      </c>
      <c r="J956" s="67">
        <v>0.75</v>
      </c>
    </row>
    <row r="957" spans="2:10" x14ac:dyDescent="0.2">
      <c r="B957" s="12" t="s">
        <v>1357</v>
      </c>
      <c r="C957" s="12" t="s">
        <v>1358</v>
      </c>
      <c r="D957" s="12" t="s">
        <v>376</v>
      </c>
      <c r="E957" s="12" t="s">
        <v>2844</v>
      </c>
      <c r="F957" s="12">
        <v>68</v>
      </c>
      <c r="G957" s="67">
        <v>0.17777777777777778</v>
      </c>
      <c r="H957" s="67">
        <v>0</v>
      </c>
      <c r="I957" s="67">
        <v>0</v>
      </c>
      <c r="J957" s="67">
        <v>3.2</v>
      </c>
    </row>
    <row r="958" spans="2:10" x14ac:dyDescent="0.2">
      <c r="B958" s="12" t="s">
        <v>2106</v>
      </c>
      <c r="C958" s="12" t="s">
        <v>2107</v>
      </c>
      <c r="D958" s="12" t="s">
        <v>376</v>
      </c>
      <c r="E958" s="12" t="s">
        <v>2844</v>
      </c>
      <c r="F958" s="12">
        <v>462</v>
      </c>
      <c r="G958" s="67">
        <v>2.2844444444444445</v>
      </c>
      <c r="H958" s="67">
        <v>0</v>
      </c>
      <c r="I958" s="67">
        <v>0</v>
      </c>
      <c r="J958" s="67">
        <v>41.12</v>
      </c>
    </row>
    <row r="959" spans="2:10" x14ac:dyDescent="0.2">
      <c r="B959" s="12" t="s">
        <v>2106</v>
      </c>
      <c r="C959" s="12" t="s">
        <v>2107</v>
      </c>
      <c r="D959" s="12" t="s">
        <v>376</v>
      </c>
      <c r="E959" s="12" t="s">
        <v>2844</v>
      </c>
      <c r="F959" s="12">
        <v>24</v>
      </c>
      <c r="G959" s="67">
        <v>0.11888888888888889</v>
      </c>
      <c r="H959" s="67">
        <v>0</v>
      </c>
      <c r="I959" s="67">
        <v>0</v>
      </c>
      <c r="J959" s="67">
        <v>2.14</v>
      </c>
    </row>
    <row r="960" spans="2:10" x14ac:dyDescent="0.2">
      <c r="B960" s="12" t="s">
        <v>2106</v>
      </c>
      <c r="C960" s="12" t="s">
        <v>2107</v>
      </c>
      <c r="D960" s="12" t="s">
        <v>376</v>
      </c>
      <c r="E960" s="12" t="s">
        <v>2844</v>
      </c>
      <c r="F960" s="12">
        <v>754</v>
      </c>
      <c r="G960" s="67">
        <v>5.2361111111111107</v>
      </c>
      <c r="H960" s="67">
        <v>0</v>
      </c>
      <c r="I960" s="67">
        <v>0</v>
      </c>
      <c r="J960" s="67">
        <v>94.25</v>
      </c>
    </row>
    <row r="961" spans="2:10" x14ac:dyDescent="0.2">
      <c r="B961" s="12" t="s">
        <v>1361</v>
      </c>
      <c r="C961" s="12" t="s">
        <v>1362</v>
      </c>
      <c r="D961" s="12" t="s">
        <v>376</v>
      </c>
      <c r="E961" s="12" t="s">
        <v>2843</v>
      </c>
      <c r="F961" s="12">
        <v>2664</v>
      </c>
      <c r="G961" s="67">
        <v>19.239999999999998</v>
      </c>
      <c r="H961" s="67">
        <v>0</v>
      </c>
      <c r="I961" s="67">
        <v>0</v>
      </c>
      <c r="J961" s="67">
        <v>346.32</v>
      </c>
    </row>
    <row r="962" spans="2:10" x14ac:dyDescent="0.2">
      <c r="B962" s="12" t="s">
        <v>1361</v>
      </c>
      <c r="C962" s="12" t="s">
        <v>1362</v>
      </c>
      <c r="D962" s="12" t="s">
        <v>376</v>
      </c>
      <c r="E962" s="12" t="s">
        <v>2843</v>
      </c>
      <c r="F962" s="12">
        <v>80</v>
      </c>
      <c r="G962" s="67">
        <v>0.57777777777777783</v>
      </c>
      <c r="H962" s="67">
        <v>0</v>
      </c>
      <c r="I962" s="67">
        <v>0</v>
      </c>
      <c r="J962" s="67">
        <v>10.4</v>
      </c>
    </row>
    <row r="963" spans="2:10" x14ac:dyDescent="0.2">
      <c r="B963" s="12" t="s">
        <v>1361</v>
      </c>
      <c r="C963" s="12" t="s">
        <v>1362</v>
      </c>
      <c r="D963" s="12" t="s">
        <v>376</v>
      </c>
      <c r="E963" s="12" t="s">
        <v>2843</v>
      </c>
      <c r="F963" s="12">
        <v>18</v>
      </c>
      <c r="G963" s="67">
        <v>0.13</v>
      </c>
      <c r="H963" s="67">
        <v>0</v>
      </c>
      <c r="I963" s="67">
        <v>0</v>
      </c>
      <c r="J963" s="67">
        <v>2.34</v>
      </c>
    </row>
    <row r="964" spans="2:10" x14ac:dyDescent="0.2">
      <c r="B964" s="12" t="s">
        <v>1361</v>
      </c>
      <c r="C964" s="12" t="s">
        <v>1362</v>
      </c>
      <c r="D964" s="12" t="s">
        <v>376</v>
      </c>
      <c r="E964" s="12" t="s">
        <v>2843</v>
      </c>
      <c r="F964" s="12">
        <v>22</v>
      </c>
      <c r="G964" s="67">
        <v>0.15888888888888889</v>
      </c>
      <c r="H964" s="67">
        <v>0</v>
      </c>
      <c r="I964" s="67">
        <v>0</v>
      </c>
      <c r="J964" s="67">
        <v>2.86</v>
      </c>
    </row>
    <row r="965" spans="2:10" x14ac:dyDescent="0.2">
      <c r="B965" s="12" t="s">
        <v>1361</v>
      </c>
      <c r="C965" s="12" t="s">
        <v>1362</v>
      </c>
      <c r="D965" s="12" t="s">
        <v>376</v>
      </c>
      <c r="E965" s="12" t="s">
        <v>2843</v>
      </c>
      <c r="F965" s="12">
        <v>10</v>
      </c>
      <c r="G965" s="67">
        <v>7.2222222222222229E-2</v>
      </c>
      <c r="H965" s="67">
        <v>0</v>
      </c>
      <c r="I965" s="67">
        <v>0</v>
      </c>
      <c r="J965" s="67">
        <v>1.3</v>
      </c>
    </row>
    <row r="966" spans="2:10" x14ac:dyDescent="0.2">
      <c r="B966" s="12" t="s">
        <v>1361</v>
      </c>
      <c r="C966" s="12" t="s">
        <v>1362</v>
      </c>
      <c r="D966" s="12" t="s">
        <v>376</v>
      </c>
      <c r="E966" s="12" t="s">
        <v>2843</v>
      </c>
      <c r="F966" s="12">
        <v>5000</v>
      </c>
      <c r="G966" s="67">
        <v>36.111111111111114</v>
      </c>
      <c r="H966" s="67">
        <v>0</v>
      </c>
      <c r="I966" s="67">
        <v>0</v>
      </c>
      <c r="J966" s="67">
        <v>650</v>
      </c>
    </row>
    <row r="967" spans="2:10" x14ac:dyDescent="0.2">
      <c r="B967" s="12" t="s">
        <v>1361</v>
      </c>
      <c r="C967" s="12" t="s">
        <v>1362</v>
      </c>
      <c r="D967" s="12" t="s">
        <v>376</v>
      </c>
      <c r="E967" s="12" t="s">
        <v>2843</v>
      </c>
      <c r="F967" s="12">
        <v>54</v>
      </c>
      <c r="G967" s="67">
        <v>0.38999999999999996</v>
      </c>
      <c r="H967" s="67">
        <v>0</v>
      </c>
      <c r="I967" s="67">
        <v>0</v>
      </c>
      <c r="J967" s="67">
        <v>7.02</v>
      </c>
    </row>
    <row r="968" spans="2:10" x14ac:dyDescent="0.2">
      <c r="B968" s="12" t="s">
        <v>1361</v>
      </c>
      <c r="C968" s="12" t="s">
        <v>1362</v>
      </c>
      <c r="D968" s="12" t="s">
        <v>376</v>
      </c>
      <c r="E968" s="12" t="s">
        <v>2843</v>
      </c>
      <c r="F968" s="12">
        <v>36</v>
      </c>
      <c r="G968" s="67">
        <v>0.26</v>
      </c>
      <c r="H968" s="67">
        <v>0</v>
      </c>
      <c r="I968" s="67">
        <v>0</v>
      </c>
      <c r="J968" s="67">
        <v>4.68</v>
      </c>
    </row>
    <row r="969" spans="2:10" x14ac:dyDescent="0.2">
      <c r="B969" s="12" t="s">
        <v>1363</v>
      </c>
      <c r="C969" s="12" t="s">
        <v>1364</v>
      </c>
      <c r="D969" s="12" t="s">
        <v>376</v>
      </c>
      <c r="E969" s="12" t="s">
        <v>2844</v>
      </c>
      <c r="F969" s="12">
        <v>2751</v>
      </c>
      <c r="G969" s="67">
        <v>4.585</v>
      </c>
      <c r="H969" s="67">
        <v>0</v>
      </c>
      <c r="I969" s="67">
        <v>0</v>
      </c>
      <c r="J969" s="67">
        <v>82.53</v>
      </c>
    </row>
    <row r="970" spans="2:10" x14ac:dyDescent="0.2">
      <c r="B970" s="12" t="s">
        <v>1363</v>
      </c>
      <c r="C970" s="12" t="s">
        <v>1364</v>
      </c>
      <c r="D970" s="12" t="s">
        <v>376</v>
      </c>
      <c r="E970" s="12" t="s">
        <v>2844</v>
      </c>
      <c r="F970" s="12">
        <v>24</v>
      </c>
      <c r="G970" s="67">
        <v>3.888888888888889E-2</v>
      </c>
      <c r="H970" s="67">
        <v>0</v>
      </c>
      <c r="I970" s="67">
        <v>0</v>
      </c>
      <c r="J970" s="67">
        <v>0.7</v>
      </c>
    </row>
    <row r="971" spans="2:10" x14ac:dyDescent="0.2">
      <c r="B971" s="12" t="s">
        <v>1363</v>
      </c>
      <c r="C971" s="12" t="s">
        <v>1364</v>
      </c>
      <c r="D971" s="12" t="s">
        <v>376</v>
      </c>
      <c r="E971" s="12" t="s">
        <v>2844</v>
      </c>
      <c r="F971" s="12">
        <v>65</v>
      </c>
      <c r="G971" s="67">
        <v>9.3888888888888883E-2</v>
      </c>
      <c r="H971" s="67">
        <v>0</v>
      </c>
      <c r="I971" s="67">
        <v>0</v>
      </c>
      <c r="J971" s="67">
        <v>1.69</v>
      </c>
    </row>
    <row r="972" spans="2:10" x14ac:dyDescent="0.2">
      <c r="B972" s="12" t="s">
        <v>1363</v>
      </c>
      <c r="C972" s="12" t="s">
        <v>1364</v>
      </c>
      <c r="D972" s="12" t="s">
        <v>376</v>
      </c>
      <c r="E972" s="12" t="s">
        <v>2844</v>
      </c>
      <c r="F972" s="12">
        <v>40</v>
      </c>
      <c r="G972" s="67">
        <v>6.6666666666666666E-2</v>
      </c>
      <c r="H972" s="67">
        <v>0</v>
      </c>
      <c r="I972" s="67">
        <v>0</v>
      </c>
      <c r="J972" s="67">
        <v>1.2</v>
      </c>
    </row>
    <row r="973" spans="2:10" x14ac:dyDescent="0.2">
      <c r="B973" s="12" t="s">
        <v>1365</v>
      </c>
      <c r="C973" s="12" t="s">
        <v>1366</v>
      </c>
      <c r="D973" s="12" t="s">
        <v>376</v>
      </c>
      <c r="E973" s="12" t="s">
        <v>2844</v>
      </c>
      <c r="F973" s="12">
        <v>2403</v>
      </c>
      <c r="G973" s="67">
        <v>5.34</v>
      </c>
      <c r="H973" s="67">
        <v>0</v>
      </c>
      <c r="I973" s="67">
        <v>0</v>
      </c>
      <c r="J973" s="67">
        <v>96.12</v>
      </c>
    </row>
    <row r="974" spans="2:10" x14ac:dyDescent="0.2">
      <c r="B974" s="12" t="s">
        <v>1365</v>
      </c>
      <c r="C974" s="12" t="s">
        <v>1366</v>
      </c>
      <c r="D974" s="12" t="s">
        <v>376</v>
      </c>
      <c r="E974" s="12" t="s">
        <v>2844</v>
      </c>
      <c r="F974" s="12">
        <v>92</v>
      </c>
      <c r="G974" s="67">
        <v>0.20444444444444446</v>
      </c>
      <c r="H974" s="67">
        <v>0</v>
      </c>
      <c r="I974" s="67">
        <v>0</v>
      </c>
      <c r="J974" s="67">
        <v>3.68</v>
      </c>
    </row>
    <row r="975" spans="2:10" x14ac:dyDescent="0.2">
      <c r="B975" s="12" t="s">
        <v>1365</v>
      </c>
      <c r="C975" s="12" t="s">
        <v>1366</v>
      </c>
      <c r="D975" s="12" t="s">
        <v>376</v>
      </c>
      <c r="E975" s="12" t="s">
        <v>2844</v>
      </c>
      <c r="F975" s="12">
        <v>3</v>
      </c>
      <c r="G975" s="67">
        <v>6.6666666666666662E-3</v>
      </c>
      <c r="H975" s="67">
        <v>0</v>
      </c>
      <c r="I975" s="67">
        <v>0</v>
      </c>
      <c r="J975" s="67">
        <v>0.12</v>
      </c>
    </row>
    <row r="976" spans="2:10" x14ac:dyDescent="0.2">
      <c r="B976" s="12" t="s">
        <v>1559</v>
      </c>
      <c r="C976" s="12" t="s">
        <v>1560</v>
      </c>
      <c r="D976" s="12" t="s">
        <v>376</v>
      </c>
      <c r="E976" s="12" t="s">
        <v>2844</v>
      </c>
      <c r="F976" s="12">
        <v>210</v>
      </c>
      <c r="G976" s="67">
        <v>1.2833333333333334</v>
      </c>
      <c r="H976" s="67">
        <v>0</v>
      </c>
      <c r="I976" s="67">
        <v>0</v>
      </c>
      <c r="J976" s="67">
        <v>23.1</v>
      </c>
    </row>
    <row r="977" spans="2:10" x14ac:dyDescent="0.2">
      <c r="B977" s="12" t="s">
        <v>1559</v>
      </c>
      <c r="C977" s="12" t="s">
        <v>1560</v>
      </c>
      <c r="D977" s="12" t="s">
        <v>376</v>
      </c>
      <c r="E977" s="12" t="s">
        <v>2844</v>
      </c>
      <c r="F977" s="12">
        <v>12</v>
      </c>
      <c r="G977" s="67">
        <v>0.10666666666666666</v>
      </c>
      <c r="H977" s="67">
        <v>0</v>
      </c>
      <c r="I977" s="67">
        <v>0</v>
      </c>
      <c r="J977" s="67">
        <v>1.92</v>
      </c>
    </row>
    <row r="978" spans="2:10" x14ac:dyDescent="0.2">
      <c r="B978" s="12" t="s">
        <v>1559</v>
      </c>
      <c r="C978" s="12" t="s">
        <v>1560</v>
      </c>
      <c r="D978" s="12" t="s">
        <v>376</v>
      </c>
      <c r="E978" s="12" t="s">
        <v>2844</v>
      </c>
      <c r="F978" s="12">
        <v>3</v>
      </c>
      <c r="G978" s="67">
        <v>1.8333333333333333E-2</v>
      </c>
      <c r="H978" s="67">
        <v>0</v>
      </c>
      <c r="I978" s="67">
        <v>0</v>
      </c>
      <c r="J978" s="67">
        <v>0.33</v>
      </c>
    </row>
    <row r="979" spans="2:10" x14ac:dyDescent="0.2">
      <c r="B979" s="12" t="s">
        <v>1581</v>
      </c>
      <c r="C979" s="12" t="s">
        <v>1582</v>
      </c>
      <c r="D979" s="12" t="s">
        <v>376</v>
      </c>
      <c r="E979" s="12" t="s">
        <v>2844</v>
      </c>
      <c r="F979" s="12">
        <v>138</v>
      </c>
      <c r="G979" s="67">
        <v>1.0733333333333333</v>
      </c>
      <c r="H979" s="67">
        <v>0</v>
      </c>
      <c r="I979" s="67">
        <v>0</v>
      </c>
      <c r="J979" s="67">
        <v>19.32</v>
      </c>
    </row>
    <row r="980" spans="2:10" x14ac:dyDescent="0.2">
      <c r="B980" s="12" t="s">
        <v>1581</v>
      </c>
      <c r="C980" s="12" t="s">
        <v>1582</v>
      </c>
      <c r="D980" s="12" t="s">
        <v>376</v>
      </c>
      <c r="E980" s="12" t="s">
        <v>2844</v>
      </c>
      <c r="F980" s="12">
        <v>48</v>
      </c>
      <c r="G980" s="67">
        <v>0.37333333333333329</v>
      </c>
      <c r="H980" s="67">
        <v>0</v>
      </c>
      <c r="I980" s="67">
        <v>0</v>
      </c>
      <c r="J980" s="67">
        <v>6.72</v>
      </c>
    </row>
    <row r="981" spans="2:10" x14ac:dyDescent="0.2">
      <c r="B981" s="12" t="s">
        <v>1581</v>
      </c>
      <c r="C981" s="12" t="s">
        <v>1582</v>
      </c>
      <c r="D981" s="12" t="s">
        <v>376</v>
      </c>
      <c r="E981" s="12" t="s">
        <v>2844</v>
      </c>
      <c r="F981" s="12">
        <v>48</v>
      </c>
      <c r="G981" s="67">
        <v>0.37333333333333329</v>
      </c>
      <c r="H981" s="67">
        <v>0</v>
      </c>
      <c r="I981" s="67">
        <v>0</v>
      </c>
      <c r="J981" s="67">
        <v>6.72</v>
      </c>
    </row>
    <row r="982" spans="2:10" x14ac:dyDescent="0.2">
      <c r="B982" s="12" t="s">
        <v>1581</v>
      </c>
      <c r="C982" s="12" t="s">
        <v>1582</v>
      </c>
      <c r="D982" s="12" t="s">
        <v>376</v>
      </c>
      <c r="E982" s="12" t="s">
        <v>2844</v>
      </c>
      <c r="F982" s="12">
        <v>500</v>
      </c>
      <c r="G982" s="67">
        <v>3.8888888888888888</v>
      </c>
      <c r="H982" s="67">
        <v>0</v>
      </c>
      <c r="I982" s="67">
        <v>0</v>
      </c>
      <c r="J982" s="67">
        <v>70</v>
      </c>
    </row>
    <row r="983" spans="2:10" x14ac:dyDescent="0.2">
      <c r="B983" s="12" t="s">
        <v>1581</v>
      </c>
      <c r="C983" s="12" t="s">
        <v>1582</v>
      </c>
      <c r="D983" s="12" t="s">
        <v>376</v>
      </c>
      <c r="E983" s="12" t="s">
        <v>2844</v>
      </c>
      <c r="F983" s="12">
        <v>13</v>
      </c>
      <c r="G983" s="67">
        <v>0.10111111111111111</v>
      </c>
      <c r="H983" s="67">
        <v>0</v>
      </c>
      <c r="I983" s="67">
        <v>0</v>
      </c>
      <c r="J983" s="67">
        <v>1.82</v>
      </c>
    </row>
    <row r="984" spans="2:10" x14ac:dyDescent="0.2">
      <c r="B984" s="12" t="s">
        <v>1368</v>
      </c>
      <c r="C984" s="12" t="s">
        <v>1369</v>
      </c>
      <c r="D984" s="12" t="s">
        <v>376</v>
      </c>
      <c r="E984" s="12" t="s">
        <v>2843</v>
      </c>
      <c r="F984" s="12">
        <v>227</v>
      </c>
      <c r="G984" s="67">
        <v>1.135</v>
      </c>
      <c r="H984" s="67">
        <v>0</v>
      </c>
      <c r="I984" s="67">
        <v>0</v>
      </c>
      <c r="J984" s="67">
        <v>20.43</v>
      </c>
    </row>
    <row r="985" spans="2:10" x14ac:dyDescent="0.2">
      <c r="B985" s="12" t="s">
        <v>1368</v>
      </c>
      <c r="C985" s="12" t="s">
        <v>1369</v>
      </c>
      <c r="D985" s="12" t="s">
        <v>376</v>
      </c>
      <c r="E985" s="12" t="s">
        <v>2843</v>
      </c>
      <c r="F985" s="12">
        <v>7</v>
      </c>
      <c r="G985" s="67">
        <v>3.5000000000000003E-2</v>
      </c>
      <c r="H985" s="67">
        <v>0</v>
      </c>
      <c r="I985" s="67">
        <v>0</v>
      </c>
      <c r="J985" s="67">
        <v>0.63</v>
      </c>
    </row>
    <row r="986" spans="2:10" x14ac:dyDescent="0.2">
      <c r="B986" s="12" t="s">
        <v>1370</v>
      </c>
      <c r="C986" s="12" t="s">
        <v>612</v>
      </c>
      <c r="D986" s="12" t="s">
        <v>376</v>
      </c>
      <c r="E986" s="12" t="s">
        <v>2844</v>
      </c>
      <c r="F986" s="12">
        <v>56</v>
      </c>
      <c r="G986" s="67">
        <v>0.56000000000000005</v>
      </c>
      <c r="H986" s="67">
        <v>0</v>
      </c>
      <c r="I986" s="67">
        <v>0</v>
      </c>
      <c r="J986" s="67">
        <v>10.08</v>
      </c>
    </row>
    <row r="987" spans="2:10" x14ac:dyDescent="0.2">
      <c r="B987" s="12" t="s">
        <v>1371</v>
      </c>
      <c r="C987" s="12" t="s">
        <v>612</v>
      </c>
      <c r="D987" s="12" t="s">
        <v>376</v>
      </c>
      <c r="E987" s="12" t="s">
        <v>2844</v>
      </c>
      <c r="F987" s="12">
        <v>436</v>
      </c>
      <c r="G987" s="67">
        <v>1.4533333333333334</v>
      </c>
      <c r="H987" s="67">
        <v>0</v>
      </c>
      <c r="I987" s="67">
        <v>0</v>
      </c>
      <c r="J987" s="67">
        <v>26.16</v>
      </c>
    </row>
    <row r="988" spans="2:10" x14ac:dyDescent="0.2">
      <c r="B988" s="12" t="s">
        <v>1371</v>
      </c>
      <c r="C988" s="12" t="s">
        <v>612</v>
      </c>
      <c r="D988" s="12" t="s">
        <v>376</v>
      </c>
      <c r="E988" s="12" t="s">
        <v>2844</v>
      </c>
      <c r="F988" s="12">
        <v>2</v>
      </c>
      <c r="G988" s="67">
        <v>6.6666666666666662E-3</v>
      </c>
      <c r="H988" s="67">
        <v>0</v>
      </c>
      <c r="I988" s="67">
        <v>0</v>
      </c>
      <c r="J988" s="67">
        <v>0.12</v>
      </c>
    </row>
    <row r="989" spans="2:10" x14ac:dyDescent="0.2">
      <c r="B989" s="12" t="s">
        <v>1371</v>
      </c>
      <c r="C989" s="12" t="s">
        <v>612</v>
      </c>
      <c r="D989" s="12" t="s">
        <v>376</v>
      </c>
      <c r="E989" s="12" t="s">
        <v>2844</v>
      </c>
      <c r="F989" s="12">
        <v>1</v>
      </c>
      <c r="G989" s="67">
        <v>3.3333333333333331E-3</v>
      </c>
      <c r="H989" s="67">
        <v>0</v>
      </c>
      <c r="I989" s="67">
        <v>0</v>
      </c>
      <c r="J989" s="67">
        <v>0.06</v>
      </c>
    </row>
    <row r="990" spans="2:10" x14ac:dyDescent="0.2">
      <c r="B990" s="12" t="s">
        <v>1371</v>
      </c>
      <c r="C990" s="12" t="s">
        <v>612</v>
      </c>
      <c r="D990" s="12" t="s">
        <v>376</v>
      </c>
      <c r="E990" s="12" t="s">
        <v>2844</v>
      </c>
      <c r="F990" s="12">
        <v>2</v>
      </c>
      <c r="G990" s="67">
        <v>6.6666666666666662E-3</v>
      </c>
      <c r="H990" s="67">
        <v>0</v>
      </c>
      <c r="I990" s="67">
        <v>0</v>
      </c>
      <c r="J990" s="67">
        <v>0.12</v>
      </c>
    </row>
    <row r="991" spans="2:10" x14ac:dyDescent="0.2">
      <c r="B991" s="12" t="s">
        <v>1371</v>
      </c>
      <c r="C991" s="12" t="s">
        <v>612</v>
      </c>
      <c r="D991" s="12" t="s">
        <v>376</v>
      </c>
      <c r="E991" s="12" t="s">
        <v>2844</v>
      </c>
      <c r="F991" s="12">
        <v>2</v>
      </c>
      <c r="G991" s="67">
        <v>6.6666666666666662E-3</v>
      </c>
      <c r="H991" s="67">
        <v>0</v>
      </c>
      <c r="I991" s="67">
        <v>0</v>
      </c>
      <c r="J991" s="67">
        <v>0.12</v>
      </c>
    </row>
    <row r="992" spans="2:10" x14ac:dyDescent="0.2">
      <c r="B992" s="12" t="s">
        <v>1371</v>
      </c>
      <c r="C992" s="12" t="s">
        <v>612</v>
      </c>
      <c r="D992" s="12" t="s">
        <v>376</v>
      </c>
      <c r="E992" s="12" t="s">
        <v>2844</v>
      </c>
      <c r="F992" s="12">
        <v>2</v>
      </c>
      <c r="G992" s="67">
        <v>6.6666666666666662E-3</v>
      </c>
      <c r="H992" s="67">
        <v>0</v>
      </c>
      <c r="I992" s="67">
        <v>0</v>
      </c>
      <c r="J992" s="67">
        <v>0.12</v>
      </c>
    </row>
    <row r="993" spans="2:10" x14ac:dyDescent="0.2">
      <c r="B993" s="12" t="s">
        <v>1371</v>
      </c>
      <c r="C993" s="12" t="s">
        <v>612</v>
      </c>
      <c r="D993" s="12" t="s">
        <v>376</v>
      </c>
      <c r="E993" s="12" t="s">
        <v>2844</v>
      </c>
      <c r="F993" s="12">
        <v>23</v>
      </c>
      <c r="G993" s="67">
        <v>7.6666666666666661E-2</v>
      </c>
      <c r="H993" s="67">
        <v>0</v>
      </c>
      <c r="I993" s="67">
        <v>0</v>
      </c>
      <c r="J993" s="67">
        <v>1.38</v>
      </c>
    </row>
    <row r="994" spans="2:10" x14ac:dyDescent="0.2">
      <c r="B994" s="12" t="s">
        <v>1371</v>
      </c>
      <c r="C994" s="12" t="s">
        <v>612</v>
      </c>
      <c r="D994" s="12" t="s">
        <v>376</v>
      </c>
      <c r="E994" s="12" t="s">
        <v>2844</v>
      </c>
      <c r="F994" s="12">
        <v>1</v>
      </c>
      <c r="G994" s="67">
        <v>3.3333333333333331E-3</v>
      </c>
      <c r="H994" s="67">
        <v>0</v>
      </c>
      <c r="I994" s="67">
        <v>0</v>
      </c>
      <c r="J994" s="67">
        <v>0.06</v>
      </c>
    </row>
    <row r="995" spans="2:10" x14ac:dyDescent="0.2">
      <c r="B995" s="12" t="s">
        <v>1372</v>
      </c>
      <c r="C995" s="12" t="s">
        <v>1373</v>
      </c>
      <c r="D995" s="12" t="s">
        <v>376</v>
      </c>
      <c r="E995" s="12" t="s">
        <v>2843</v>
      </c>
      <c r="F995" s="12">
        <v>345</v>
      </c>
      <c r="G995" s="67">
        <v>0.80500000000000005</v>
      </c>
      <c r="H995" s="67">
        <v>0</v>
      </c>
      <c r="I995" s="67">
        <v>0</v>
      </c>
      <c r="J995" s="67">
        <v>14.49</v>
      </c>
    </row>
    <row r="996" spans="2:10" x14ac:dyDescent="0.2">
      <c r="B996" s="12" t="s">
        <v>1372</v>
      </c>
      <c r="C996" s="12" t="s">
        <v>1373</v>
      </c>
      <c r="D996" s="12" t="s">
        <v>376</v>
      </c>
      <c r="E996" s="12" t="s">
        <v>2843</v>
      </c>
      <c r="F996" s="12">
        <v>140</v>
      </c>
      <c r="G996" s="67">
        <v>0.32666666666666666</v>
      </c>
      <c r="H996" s="67">
        <v>0</v>
      </c>
      <c r="I996" s="67">
        <v>0</v>
      </c>
      <c r="J996" s="67">
        <v>5.88</v>
      </c>
    </row>
    <row r="997" spans="2:10" x14ac:dyDescent="0.2">
      <c r="B997" s="12" t="s">
        <v>1372</v>
      </c>
      <c r="C997" s="12" t="s">
        <v>1373</v>
      </c>
      <c r="D997" s="12" t="s">
        <v>376</v>
      </c>
      <c r="E997" s="12" t="s">
        <v>2843</v>
      </c>
      <c r="F997" s="12">
        <v>2</v>
      </c>
      <c r="G997" s="67">
        <v>4.4444444444444444E-3</v>
      </c>
      <c r="H997" s="67">
        <v>0</v>
      </c>
      <c r="I997" s="67">
        <v>0</v>
      </c>
      <c r="J997" s="67">
        <v>0.08</v>
      </c>
    </row>
    <row r="998" spans="2:10" x14ac:dyDescent="0.2">
      <c r="B998" s="12" t="s">
        <v>1372</v>
      </c>
      <c r="C998" s="12" t="s">
        <v>1373</v>
      </c>
      <c r="D998" s="12" t="s">
        <v>376</v>
      </c>
      <c r="E998" s="12" t="s">
        <v>2843</v>
      </c>
      <c r="F998" s="12">
        <v>2</v>
      </c>
      <c r="G998" s="67">
        <v>4.4444444444444444E-3</v>
      </c>
      <c r="H998" s="67">
        <v>0</v>
      </c>
      <c r="I998" s="67">
        <v>0</v>
      </c>
      <c r="J998" s="67">
        <v>0.08</v>
      </c>
    </row>
    <row r="999" spans="2:10" x14ac:dyDescent="0.2">
      <c r="B999" s="12" t="s">
        <v>1372</v>
      </c>
      <c r="C999" s="12" t="s">
        <v>1373</v>
      </c>
      <c r="D999" s="12" t="s">
        <v>376</v>
      </c>
      <c r="E999" s="12" t="s">
        <v>2843</v>
      </c>
      <c r="F999" s="12">
        <v>1</v>
      </c>
      <c r="G999" s="67">
        <v>2.2222222222222222E-3</v>
      </c>
      <c r="H999" s="67">
        <v>0</v>
      </c>
      <c r="I999" s="67">
        <v>0</v>
      </c>
      <c r="J999" s="67">
        <v>0.04</v>
      </c>
    </row>
    <row r="1000" spans="2:10" x14ac:dyDescent="0.2">
      <c r="B1000" s="12" t="s">
        <v>1372</v>
      </c>
      <c r="C1000" s="12" t="s">
        <v>1373</v>
      </c>
      <c r="D1000" s="12" t="s">
        <v>376</v>
      </c>
      <c r="E1000" s="12" t="s">
        <v>2843</v>
      </c>
      <c r="F1000" s="12">
        <v>12</v>
      </c>
      <c r="G1000" s="67">
        <v>2.7777777777777776E-2</v>
      </c>
      <c r="H1000" s="67">
        <v>0</v>
      </c>
      <c r="I1000" s="67">
        <v>0</v>
      </c>
      <c r="J1000" s="67">
        <v>0.5</v>
      </c>
    </row>
    <row r="1001" spans="2:10" x14ac:dyDescent="0.2">
      <c r="B1001" s="12" t="s">
        <v>1374</v>
      </c>
      <c r="C1001" s="12" t="s">
        <v>1375</v>
      </c>
      <c r="D1001" s="12" t="s">
        <v>376</v>
      </c>
      <c r="E1001" s="12" t="s">
        <v>2844</v>
      </c>
      <c r="F1001" s="12">
        <v>391</v>
      </c>
      <c r="G1001" s="67">
        <v>2.1722222222222225</v>
      </c>
      <c r="H1001" s="67">
        <v>0</v>
      </c>
      <c r="I1001" s="67">
        <v>0</v>
      </c>
      <c r="J1001" s="67">
        <v>39.1</v>
      </c>
    </row>
    <row r="1002" spans="2:10" x14ac:dyDescent="0.2">
      <c r="B1002" s="12" t="s">
        <v>1374</v>
      </c>
      <c r="C1002" s="12" t="s">
        <v>1375</v>
      </c>
      <c r="D1002" s="12" t="s">
        <v>376</v>
      </c>
      <c r="E1002" s="12" t="s">
        <v>2844</v>
      </c>
      <c r="F1002" s="12">
        <v>2</v>
      </c>
      <c r="G1002" s="67">
        <v>0.01</v>
      </c>
      <c r="H1002" s="67">
        <v>0</v>
      </c>
      <c r="I1002" s="67">
        <v>0</v>
      </c>
      <c r="J1002" s="67">
        <v>0.18</v>
      </c>
    </row>
    <row r="1003" spans="2:10" x14ac:dyDescent="0.2">
      <c r="B1003" s="12" t="s">
        <v>1376</v>
      </c>
      <c r="C1003" s="12" t="s">
        <v>612</v>
      </c>
      <c r="D1003" s="12" t="s">
        <v>376</v>
      </c>
      <c r="E1003" s="12" t="s">
        <v>2844</v>
      </c>
      <c r="F1003" s="12">
        <v>54</v>
      </c>
      <c r="G1003" s="67">
        <v>0.75</v>
      </c>
      <c r="H1003" s="67">
        <v>0</v>
      </c>
      <c r="I1003" s="67">
        <v>0</v>
      </c>
      <c r="J1003" s="67">
        <v>13.5</v>
      </c>
    </row>
    <row r="1004" spans="2:10" x14ac:dyDescent="0.2">
      <c r="B1004" s="12" t="s">
        <v>1377</v>
      </c>
      <c r="C1004" s="12" t="s">
        <v>612</v>
      </c>
      <c r="D1004" s="12" t="s">
        <v>376</v>
      </c>
      <c r="E1004" s="12" t="s">
        <v>2844</v>
      </c>
      <c r="F1004" s="12">
        <v>22</v>
      </c>
      <c r="G1004" s="67">
        <v>7.3333333333333334E-2</v>
      </c>
      <c r="H1004" s="67">
        <v>0</v>
      </c>
      <c r="I1004" s="67">
        <v>0</v>
      </c>
      <c r="J1004" s="67">
        <v>1.32</v>
      </c>
    </row>
    <row r="1005" spans="2:10" x14ac:dyDescent="0.2">
      <c r="B1005" s="12" t="s">
        <v>1377</v>
      </c>
      <c r="C1005" s="12" t="s">
        <v>612</v>
      </c>
      <c r="D1005" s="12" t="s">
        <v>376</v>
      </c>
      <c r="E1005" s="12" t="s">
        <v>2844</v>
      </c>
      <c r="F1005" s="12">
        <v>16</v>
      </c>
      <c r="G1005" s="67">
        <v>5.333333333333333E-2</v>
      </c>
      <c r="H1005" s="67">
        <v>0</v>
      </c>
      <c r="I1005" s="67">
        <v>0</v>
      </c>
      <c r="J1005" s="67">
        <v>0.96</v>
      </c>
    </row>
    <row r="1006" spans="2:10" x14ac:dyDescent="0.2">
      <c r="B1006" s="12" t="s">
        <v>1377</v>
      </c>
      <c r="C1006" s="12" t="s">
        <v>612</v>
      </c>
      <c r="D1006" s="12" t="s">
        <v>376</v>
      </c>
      <c r="E1006" s="12" t="s">
        <v>2844</v>
      </c>
      <c r="F1006" s="12">
        <v>850</v>
      </c>
      <c r="G1006" s="67">
        <v>2.8333333333333335</v>
      </c>
      <c r="H1006" s="67">
        <v>0</v>
      </c>
      <c r="I1006" s="67">
        <v>0</v>
      </c>
      <c r="J1006" s="67">
        <v>51</v>
      </c>
    </row>
    <row r="1007" spans="2:10" x14ac:dyDescent="0.2">
      <c r="B1007" s="12" t="s">
        <v>1690</v>
      </c>
      <c r="C1007" s="12" t="s">
        <v>1466</v>
      </c>
      <c r="D1007" s="12" t="s">
        <v>376</v>
      </c>
      <c r="E1007" s="12" t="s">
        <v>2844</v>
      </c>
      <c r="F1007" s="12">
        <v>375</v>
      </c>
      <c r="G1007" s="67">
        <v>55.208333333333336</v>
      </c>
      <c r="H1007" s="67">
        <v>0</v>
      </c>
      <c r="I1007" s="67">
        <v>0</v>
      </c>
      <c r="J1007" s="67">
        <v>993.75</v>
      </c>
    </row>
    <row r="1008" spans="2:10" x14ac:dyDescent="0.2">
      <c r="B1008" s="12" t="s">
        <v>1690</v>
      </c>
      <c r="C1008" s="12" t="s">
        <v>1466</v>
      </c>
      <c r="D1008" s="12" t="s">
        <v>376</v>
      </c>
      <c r="E1008" s="12" t="s">
        <v>2844</v>
      </c>
      <c r="F1008" s="12">
        <v>1500</v>
      </c>
      <c r="G1008" s="67">
        <v>220.83333333333334</v>
      </c>
      <c r="H1008" s="67">
        <v>0</v>
      </c>
      <c r="I1008" s="67">
        <v>0</v>
      </c>
      <c r="J1008" s="67">
        <v>3975</v>
      </c>
    </row>
    <row r="1009" spans="2:10" x14ac:dyDescent="0.2">
      <c r="B1009" s="12" t="s">
        <v>1690</v>
      </c>
      <c r="C1009" s="12" t="s">
        <v>1466</v>
      </c>
      <c r="D1009" s="12" t="s">
        <v>376</v>
      </c>
      <c r="E1009" s="12" t="s">
        <v>2844</v>
      </c>
      <c r="F1009" s="12">
        <v>1500</v>
      </c>
      <c r="G1009" s="67">
        <v>248.95833333333334</v>
      </c>
      <c r="H1009" s="67">
        <v>0</v>
      </c>
      <c r="I1009" s="67">
        <v>0</v>
      </c>
      <c r="J1009" s="67">
        <v>4481.25</v>
      </c>
    </row>
    <row r="1010" spans="2:10" x14ac:dyDescent="0.2">
      <c r="B1010" s="12" t="s">
        <v>1690</v>
      </c>
      <c r="C1010" s="12" t="s">
        <v>1466</v>
      </c>
      <c r="D1010" s="12" t="s">
        <v>376</v>
      </c>
      <c r="E1010" s="12" t="s">
        <v>2844</v>
      </c>
      <c r="F1010" s="12">
        <v>1500</v>
      </c>
      <c r="G1010" s="67">
        <v>220.83333333333334</v>
      </c>
      <c r="H1010" s="67">
        <v>0</v>
      </c>
      <c r="I1010" s="67">
        <v>0</v>
      </c>
      <c r="J1010" s="67">
        <v>3975</v>
      </c>
    </row>
    <row r="1011" spans="2:10" x14ac:dyDescent="0.2">
      <c r="B1011" s="12" t="s">
        <v>1690</v>
      </c>
      <c r="C1011" s="12" t="s">
        <v>1466</v>
      </c>
      <c r="D1011" s="12" t="s">
        <v>376</v>
      </c>
      <c r="E1011" s="12" t="s">
        <v>2844</v>
      </c>
      <c r="F1011" s="12">
        <v>1500</v>
      </c>
      <c r="G1011" s="67">
        <v>220.83333333333334</v>
      </c>
      <c r="H1011" s="67">
        <v>0</v>
      </c>
      <c r="I1011" s="67">
        <v>0</v>
      </c>
      <c r="J1011" s="67">
        <v>3975</v>
      </c>
    </row>
    <row r="1012" spans="2:10" x14ac:dyDescent="0.2">
      <c r="B1012" s="12" t="s">
        <v>1690</v>
      </c>
      <c r="C1012" s="12" t="s">
        <v>1466</v>
      </c>
      <c r="D1012" s="12" t="s">
        <v>376</v>
      </c>
      <c r="E1012" s="12" t="s">
        <v>2844</v>
      </c>
      <c r="F1012" s="12">
        <v>1500</v>
      </c>
      <c r="G1012" s="67">
        <v>220.83333333333334</v>
      </c>
      <c r="H1012" s="67">
        <v>0</v>
      </c>
      <c r="I1012" s="67">
        <v>0</v>
      </c>
      <c r="J1012" s="67">
        <v>3975</v>
      </c>
    </row>
    <row r="1013" spans="2:10" x14ac:dyDescent="0.2">
      <c r="B1013" s="12" t="s">
        <v>1619</v>
      </c>
      <c r="C1013" s="12" t="s">
        <v>1429</v>
      </c>
      <c r="D1013" s="12" t="s">
        <v>376</v>
      </c>
      <c r="E1013" s="12" t="s">
        <v>2844</v>
      </c>
      <c r="F1013" s="12">
        <v>675</v>
      </c>
      <c r="G1013" s="67">
        <v>61.125</v>
      </c>
      <c r="H1013" s="67">
        <v>0</v>
      </c>
      <c r="I1013" s="67">
        <v>0</v>
      </c>
      <c r="J1013" s="67">
        <v>1100.25</v>
      </c>
    </row>
    <row r="1014" spans="2:10" x14ac:dyDescent="0.2">
      <c r="B1014" s="12" t="s">
        <v>1378</v>
      </c>
      <c r="C1014" s="12" t="s">
        <v>1379</v>
      </c>
      <c r="D1014" s="12" t="s">
        <v>376</v>
      </c>
      <c r="E1014" s="12" t="s">
        <v>2843</v>
      </c>
      <c r="F1014" s="12">
        <v>6</v>
      </c>
      <c r="G1014" s="67">
        <v>2.1666666666666665</v>
      </c>
      <c r="H1014" s="67">
        <v>0</v>
      </c>
      <c r="I1014" s="67">
        <v>0</v>
      </c>
      <c r="J1014" s="67">
        <v>39</v>
      </c>
    </row>
    <row r="1015" spans="2:10" x14ac:dyDescent="0.2">
      <c r="B1015" s="12" t="s">
        <v>1378</v>
      </c>
      <c r="C1015" s="12" t="s">
        <v>1379</v>
      </c>
      <c r="D1015" s="12" t="s">
        <v>376</v>
      </c>
      <c r="E1015" s="12" t="s">
        <v>2843</v>
      </c>
      <c r="F1015" s="12">
        <v>1</v>
      </c>
      <c r="G1015" s="67">
        <v>0.3611111111111111</v>
      </c>
      <c r="H1015" s="67">
        <v>0</v>
      </c>
      <c r="I1015" s="67">
        <v>0</v>
      </c>
      <c r="J1015" s="67">
        <v>6.5</v>
      </c>
    </row>
    <row r="1016" spans="2:10" x14ac:dyDescent="0.2">
      <c r="B1016" s="12" t="s">
        <v>1380</v>
      </c>
      <c r="C1016" s="12" t="s">
        <v>1379</v>
      </c>
      <c r="D1016" s="12" t="s">
        <v>376</v>
      </c>
      <c r="E1016" s="12" t="s">
        <v>2844</v>
      </c>
      <c r="F1016" s="12">
        <v>7</v>
      </c>
      <c r="G1016" s="67">
        <v>2.5277777777777777</v>
      </c>
      <c r="H1016" s="67">
        <v>0</v>
      </c>
      <c r="I1016" s="67">
        <v>0</v>
      </c>
      <c r="J1016" s="67">
        <v>45.5</v>
      </c>
    </row>
    <row r="1017" spans="2:10" x14ac:dyDescent="0.2">
      <c r="B1017" s="12" t="s">
        <v>1390</v>
      </c>
      <c r="C1017" s="12" t="s">
        <v>1391</v>
      </c>
      <c r="D1017" s="12" t="s">
        <v>376</v>
      </c>
      <c r="E1017" s="12" t="s">
        <v>2844</v>
      </c>
      <c r="F1017" s="12">
        <v>23</v>
      </c>
      <c r="G1017" s="67">
        <v>31.701666666666668</v>
      </c>
      <c r="H1017" s="67">
        <v>0</v>
      </c>
      <c r="I1017" s="67">
        <v>0</v>
      </c>
      <c r="J1017" s="67">
        <v>570.63</v>
      </c>
    </row>
    <row r="1018" spans="2:10" x14ac:dyDescent="0.2">
      <c r="B1018" s="12" t="s">
        <v>2108</v>
      </c>
      <c r="C1018" s="12" t="s">
        <v>1358</v>
      </c>
      <c r="D1018" s="12" t="s">
        <v>376</v>
      </c>
      <c r="E1018" s="12" t="s">
        <v>2844</v>
      </c>
      <c r="F1018" s="12">
        <v>111</v>
      </c>
      <c r="G1018" s="67">
        <v>2.3433333333333333</v>
      </c>
      <c r="H1018" s="67">
        <v>0</v>
      </c>
      <c r="I1018" s="67">
        <v>0</v>
      </c>
      <c r="J1018" s="67">
        <v>42.18</v>
      </c>
    </row>
    <row r="1019" spans="2:10" x14ac:dyDescent="0.2">
      <c r="B1019" s="12" t="s">
        <v>2108</v>
      </c>
      <c r="C1019" s="12" t="s">
        <v>1358</v>
      </c>
      <c r="D1019" s="12" t="s">
        <v>376</v>
      </c>
      <c r="E1019" s="12" t="s">
        <v>2844</v>
      </c>
      <c r="F1019" s="12">
        <v>6</v>
      </c>
      <c r="G1019" s="67">
        <v>0.18333333333333332</v>
      </c>
      <c r="H1019" s="67">
        <v>0</v>
      </c>
      <c r="I1019" s="67">
        <v>0</v>
      </c>
      <c r="J1019" s="67">
        <v>3.3</v>
      </c>
    </row>
    <row r="1020" spans="2:10" x14ac:dyDescent="0.2">
      <c r="B1020" s="12" t="s">
        <v>1392</v>
      </c>
      <c r="C1020" s="12" t="s">
        <v>1393</v>
      </c>
      <c r="D1020" s="12" t="s">
        <v>376</v>
      </c>
      <c r="E1020" s="12" t="s">
        <v>2844</v>
      </c>
      <c r="F1020" s="12">
        <v>648</v>
      </c>
      <c r="G1020" s="67">
        <v>144</v>
      </c>
      <c r="H1020" s="67">
        <v>0</v>
      </c>
      <c r="I1020" s="67">
        <v>0</v>
      </c>
      <c r="J1020" s="67">
        <v>2592</v>
      </c>
    </row>
    <row r="1021" spans="2:10" x14ac:dyDescent="0.2">
      <c r="B1021" s="12" t="s">
        <v>1392</v>
      </c>
      <c r="C1021" s="12" t="s">
        <v>1393</v>
      </c>
      <c r="D1021" s="12" t="s">
        <v>376</v>
      </c>
      <c r="E1021" s="12" t="s">
        <v>2844</v>
      </c>
      <c r="F1021" s="12">
        <v>1500</v>
      </c>
      <c r="G1021" s="67">
        <v>333.33333333333331</v>
      </c>
      <c r="H1021" s="67">
        <v>0</v>
      </c>
      <c r="I1021" s="67">
        <v>0</v>
      </c>
      <c r="J1021" s="67">
        <v>6000</v>
      </c>
    </row>
    <row r="1022" spans="2:10" x14ac:dyDescent="0.2">
      <c r="B1022" s="12" t="s">
        <v>1392</v>
      </c>
      <c r="C1022" s="12" t="s">
        <v>1393</v>
      </c>
      <c r="D1022" s="12" t="s">
        <v>376</v>
      </c>
      <c r="E1022" s="12" t="s">
        <v>2844</v>
      </c>
      <c r="F1022" s="12">
        <v>1500</v>
      </c>
      <c r="G1022" s="67">
        <v>345.83333333333331</v>
      </c>
      <c r="H1022" s="67">
        <v>0</v>
      </c>
      <c r="I1022" s="67">
        <v>0</v>
      </c>
      <c r="J1022" s="67">
        <v>6225</v>
      </c>
    </row>
    <row r="1023" spans="2:10" x14ac:dyDescent="0.2">
      <c r="B1023" s="12" t="s">
        <v>1395</v>
      </c>
      <c r="C1023" s="12" t="s">
        <v>1396</v>
      </c>
      <c r="D1023" s="12" t="s">
        <v>376</v>
      </c>
      <c r="E1023" s="12" t="s">
        <v>2844</v>
      </c>
      <c r="F1023" s="12">
        <v>29</v>
      </c>
      <c r="G1023" s="67">
        <v>1.2083333333333333</v>
      </c>
      <c r="H1023" s="67">
        <v>0</v>
      </c>
      <c r="I1023" s="67">
        <v>0</v>
      </c>
      <c r="J1023" s="67">
        <v>21.75</v>
      </c>
    </row>
    <row r="1024" spans="2:10" x14ac:dyDescent="0.2">
      <c r="B1024" s="12" t="s">
        <v>1395</v>
      </c>
      <c r="C1024" s="12" t="s">
        <v>1396</v>
      </c>
      <c r="D1024" s="12" t="s">
        <v>376</v>
      </c>
      <c r="E1024" s="12" t="s">
        <v>2844</v>
      </c>
      <c r="F1024" s="12">
        <v>1</v>
      </c>
      <c r="G1024" s="67">
        <v>4.1666666666666664E-2</v>
      </c>
      <c r="H1024" s="67">
        <v>0</v>
      </c>
      <c r="I1024" s="67">
        <v>0</v>
      </c>
      <c r="J1024" s="67">
        <v>0.75</v>
      </c>
    </row>
    <row r="1025" spans="2:10" x14ac:dyDescent="0.2">
      <c r="B1025" s="12" t="s">
        <v>1395</v>
      </c>
      <c r="C1025" s="12" t="s">
        <v>1396</v>
      </c>
      <c r="D1025" s="12" t="s">
        <v>376</v>
      </c>
      <c r="E1025" s="12" t="s">
        <v>2844</v>
      </c>
      <c r="F1025" s="12">
        <v>1</v>
      </c>
      <c r="G1025" s="67">
        <v>4.1666666666666664E-2</v>
      </c>
      <c r="H1025" s="67">
        <v>0</v>
      </c>
      <c r="I1025" s="67">
        <v>0</v>
      </c>
      <c r="J1025" s="67">
        <v>0.75</v>
      </c>
    </row>
    <row r="1026" spans="2:10" x14ac:dyDescent="0.2">
      <c r="B1026" s="12" t="s">
        <v>1395</v>
      </c>
      <c r="C1026" s="12" t="s">
        <v>1396</v>
      </c>
      <c r="D1026" s="12" t="s">
        <v>376</v>
      </c>
      <c r="E1026" s="12" t="s">
        <v>2844</v>
      </c>
      <c r="F1026" s="12">
        <v>1</v>
      </c>
      <c r="G1026" s="67">
        <v>4.1666666666666664E-2</v>
      </c>
      <c r="H1026" s="67">
        <v>0</v>
      </c>
      <c r="I1026" s="67">
        <v>0</v>
      </c>
      <c r="J1026" s="67">
        <v>0.75</v>
      </c>
    </row>
    <row r="1027" spans="2:10" x14ac:dyDescent="0.2">
      <c r="B1027" s="12" t="s">
        <v>1395</v>
      </c>
      <c r="C1027" s="12" t="s">
        <v>1396</v>
      </c>
      <c r="D1027" s="12" t="s">
        <v>376</v>
      </c>
      <c r="E1027" s="12" t="s">
        <v>2844</v>
      </c>
      <c r="F1027" s="12">
        <v>1</v>
      </c>
      <c r="G1027" s="67">
        <v>4.1666666666666664E-2</v>
      </c>
      <c r="H1027" s="67">
        <v>0</v>
      </c>
      <c r="I1027" s="67">
        <v>0</v>
      </c>
      <c r="J1027" s="67">
        <v>0.75</v>
      </c>
    </row>
    <row r="1028" spans="2:10" x14ac:dyDescent="0.2">
      <c r="B1028" s="12" t="s">
        <v>1395</v>
      </c>
      <c r="C1028" s="12" t="s">
        <v>1396</v>
      </c>
      <c r="D1028" s="12" t="s">
        <v>376</v>
      </c>
      <c r="E1028" s="12" t="s">
        <v>2844</v>
      </c>
      <c r="F1028" s="12">
        <v>1</v>
      </c>
      <c r="G1028" s="67">
        <v>4.1666666666666664E-2</v>
      </c>
      <c r="H1028" s="67">
        <v>0</v>
      </c>
      <c r="I1028" s="67">
        <v>0</v>
      </c>
      <c r="J1028" s="67">
        <v>0.75</v>
      </c>
    </row>
    <row r="1029" spans="2:10" x14ac:dyDescent="0.2">
      <c r="B1029" s="12" t="s">
        <v>1395</v>
      </c>
      <c r="C1029" s="12" t="s">
        <v>1396</v>
      </c>
      <c r="D1029" s="12" t="s">
        <v>376</v>
      </c>
      <c r="E1029" s="12" t="s">
        <v>2844</v>
      </c>
      <c r="F1029" s="12">
        <v>2</v>
      </c>
      <c r="G1029" s="67">
        <v>8.3333333333333329E-2</v>
      </c>
      <c r="H1029" s="67">
        <v>0</v>
      </c>
      <c r="I1029" s="67">
        <v>0</v>
      </c>
      <c r="J1029" s="67">
        <v>1.5</v>
      </c>
    </row>
    <row r="1030" spans="2:10" x14ac:dyDescent="0.2">
      <c r="B1030" s="12" t="s">
        <v>2109</v>
      </c>
      <c r="C1030" s="12" t="s">
        <v>2110</v>
      </c>
      <c r="D1030" s="12" t="s">
        <v>376</v>
      </c>
      <c r="E1030" s="12" t="s">
        <v>2844</v>
      </c>
      <c r="F1030" s="12">
        <v>127</v>
      </c>
      <c r="G1030" s="67">
        <v>3.4572222222222222</v>
      </c>
      <c r="H1030" s="67">
        <v>0</v>
      </c>
      <c r="I1030" s="67">
        <v>0</v>
      </c>
      <c r="J1030" s="67">
        <v>62.23</v>
      </c>
    </row>
    <row r="1031" spans="2:10" x14ac:dyDescent="0.2">
      <c r="B1031" s="12" t="s">
        <v>2109</v>
      </c>
      <c r="C1031" s="12" t="s">
        <v>2110</v>
      </c>
      <c r="D1031" s="12" t="s">
        <v>376</v>
      </c>
      <c r="E1031" s="12" t="s">
        <v>2844</v>
      </c>
      <c r="F1031" s="12">
        <v>10</v>
      </c>
      <c r="G1031" s="67">
        <v>0.26666666666666666</v>
      </c>
      <c r="H1031" s="67">
        <v>0</v>
      </c>
      <c r="I1031" s="67">
        <v>0</v>
      </c>
      <c r="J1031" s="67">
        <v>4.8</v>
      </c>
    </row>
    <row r="1032" spans="2:10" x14ac:dyDescent="0.2">
      <c r="B1032" s="12" t="s">
        <v>2109</v>
      </c>
      <c r="C1032" s="12" t="s">
        <v>2110</v>
      </c>
      <c r="D1032" s="12" t="s">
        <v>376</v>
      </c>
      <c r="E1032" s="12" t="s">
        <v>2844</v>
      </c>
      <c r="F1032" s="12">
        <v>300</v>
      </c>
      <c r="G1032" s="67">
        <v>5.5</v>
      </c>
      <c r="H1032" s="67">
        <v>0</v>
      </c>
      <c r="I1032" s="67">
        <v>0</v>
      </c>
      <c r="J1032" s="67">
        <v>99</v>
      </c>
    </row>
    <row r="1033" spans="2:10" x14ac:dyDescent="0.2">
      <c r="B1033" s="12" t="s">
        <v>1397</v>
      </c>
      <c r="C1033" s="12" t="s">
        <v>1398</v>
      </c>
      <c r="D1033" s="12" t="s">
        <v>376</v>
      </c>
      <c r="E1033" s="12" t="s">
        <v>2844</v>
      </c>
      <c r="F1033" s="12">
        <v>254</v>
      </c>
      <c r="G1033" s="67">
        <v>2.3988888888888891</v>
      </c>
      <c r="H1033" s="67">
        <v>0</v>
      </c>
      <c r="I1033" s="67">
        <v>0</v>
      </c>
      <c r="J1033" s="67">
        <v>43.18</v>
      </c>
    </row>
    <row r="1034" spans="2:10" x14ac:dyDescent="0.2">
      <c r="B1034" s="12" t="s">
        <v>1397</v>
      </c>
      <c r="C1034" s="12" t="s">
        <v>1398</v>
      </c>
      <c r="D1034" s="12" t="s">
        <v>376</v>
      </c>
      <c r="E1034" s="12" t="s">
        <v>2844</v>
      </c>
      <c r="F1034" s="12">
        <v>3</v>
      </c>
      <c r="G1034" s="67">
        <v>1.6666666666666666E-2</v>
      </c>
      <c r="H1034" s="67">
        <v>0</v>
      </c>
      <c r="I1034" s="67">
        <v>0</v>
      </c>
      <c r="J1034" s="67">
        <v>0.3</v>
      </c>
    </row>
    <row r="1035" spans="2:10" x14ac:dyDescent="0.2">
      <c r="B1035" s="12" t="s">
        <v>1397</v>
      </c>
      <c r="C1035" s="12" t="s">
        <v>1398</v>
      </c>
      <c r="D1035" s="12" t="s">
        <v>376</v>
      </c>
      <c r="E1035" s="12" t="s">
        <v>2844</v>
      </c>
      <c r="F1035" s="12">
        <v>2</v>
      </c>
      <c r="G1035" s="67">
        <v>1.1111111111111112E-2</v>
      </c>
      <c r="H1035" s="67">
        <v>0</v>
      </c>
      <c r="I1035" s="67">
        <v>0</v>
      </c>
      <c r="J1035" s="67">
        <v>0.2</v>
      </c>
    </row>
    <row r="1036" spans="2:10" x14ac:dyDescent="0.2">
      <c r="B1036" s="12" t="s">
        <v>1399</v>
      </c>
      <c r="C1036" s="12" t="s">
        <v>1331</v>
      </c>
      <c r="D1036" s="12" t="s">
        <v>376</v>
      </c>
      <c r="E1036" s="12" t="s">
        <v>2844</v>
      </c>
      <c r="F1036" s="12">
        <v>61</v>
      </c>
      <c r="G1036" s="67">
        <v>2.5416666666666665</v>
      </c>
      <c r="H1036" s="67">
        <v>0</v>
      </c>
      <c r="I1036" s="67">
        <v>0</v>
      </c>
      <c r="J1036" s="67">
        <v>45.75</v>
      </c>
    </row>
    <row r="1037" spans="2:10" x14ac:dyDescent="0.2">
      <c r="B1037" s="12" t="s">
        <v>1399</v>
      </c>
      <c r="C1037" s="12" t="s">
        <v>1331</v>
      </c>
      <c r="D1037" s="12" t="s">
        <v>376</v>
      </c>
      <c r="E1037" s="12" t="s">
        <v>2844</v>
      </c>
      <c r="F1037" s="12">
        <v>26</v>
      </c>
      <c r="G1037" s="67">
        <v>1.0833333333333333</v>
      </c>
      <c r="H1037" s="67">
        <v>0</v>
      </c>
      <c r="I1037" s="67">
        <v>0</v>
      </c>
      <c r="J1037" s="67">
        <v>19.5</v>
      </c>
    </row>
    <row r="1038" spans="2:10" x14ac:dyDescent="0.2">
      <c r="B1038" s="12" t="s">
        <v>1399</v>
      </c>
      <c r="C1038" s="12" t="s">
        <v>1331</v>
      </c>
      <c r="D1038" s="12" t="s">
        <v>376</v>
      </c>
      <c r="E1038" s="12" t="s">
        <v>2844</v>
      </c>
      <c r="F1038" s="12">
        <v>26</v>
      </c>
      <c r="G1038" s="67">
        <v>1.0833333333333333</v>
      </c>
      <c r="H1038" s="67">
        <v>0</v>
      </c>
      <c r="I1038" s="67">
        <v>0</v>
      </c>
      <c r="J1038" s="67">
        <v>19.5</v>
      </c>
    </row>
    <row r="1039" spans="2:10" x14ac:dyDescent="0.2">
      <c r="B1039" s="12" t="s">
        <v>1400</v>
      </c>
      <c r="C1039" s="12" t="s">
        <v>1401</v>
      </c>
      <c r="D1039" s="12" t="s">
        <v>376</v>
      </c>
      <c r="E1039" s="12" t="s">
        <v>2844</v>
      </c>
      <c r="F1039" s="12">
        <v>185</v>
      </c>
      <c r="G1039" s="67">
        <v>25.694444444444443</v>
      </c>
      <c r="H1039" s="67">
        <v>0</v>
      </c>
      <c r="I1039" s="67">
        <v>0</v>
      </c>
      <c r="J1039" s="67">
        <v>462.5</v>
      </c>
    </row>
    <row r="1040" spans="2:10" x14ac:dyDescent="0.2">
      <c r="B1040" s="12" t="s">
        <v>1402</v>
      </c>
      <c r="C1040" s="12" t="s">
        <v>1403</v>
      </c>
      <c r="D1040" s="12" t="s">
        <v>376</v>
      </c>
      <c r="E1040" s="12" t="s">
        <v>2844</v>
      </c>
      <c r="F1040" s="12">
        <v>2</v>
      </c>
      <c r="G1040" s="67">
        <v>3.8888888888888888</v>
      </c>
      <c r="H1040" s="67">
        <v>0</v>
      </c>
      <c r="I1040" s="67">
        <v>0</v>
      </c>
      <c r="J1040" s="67">
        <v>70</v>
      </c>
    </row>
    <row r="1041" spans="2:10" x14ac:dyDescent="0.2">
      <c r="B1041" s="12" t="s">
        <v>1664</v>
      </c>
      <c r="C1041" s="12" t="s">
        <v>1665</v>
      </c>
      <c r="D1041" s="12" t="s">
        <v>376</v>
      </c>
      <c r="E1041" s="12" t="s">
        <v>2844</v>
      </c>
      <c r="F1041" s="12">
        <v>406</v>
      </c>
      <c r="G1041" s="67">
        <v>676.66666666666663</v>
      </c>
      <c r="H1041" s="67">
        <v>0</v>
      </c>
      <c r="I1041" s="67">
        <v>0</v>
      </c>
      <c r="J1041" s="67">
        <v>12180</v>
      </c>
    </row>
    <row r="1042" spans="2:10" x14ac:dyDescent="0.2">
      <c r="B1042" s="12" t="s">
        <v>1664</v>
      </c>
      <c r="C1042" s="12" t="s">
        <v>1665</v>
      </c>
      <c r="D1042" s="12" t="s">
        <v>376</v>
      </c>
      <c r="E1042" s="12" t="s">
        <v>2844</v>
      </c>
      <c r="F1042" s="12">
        <v>91</v>
      </c>
      <c r="G1042" s="67">
        <v>151.66666666666666</v>
      </c>
      <c r="H1042" s="67">
        <v>0</v>
      </c>
      <c r="I1042" s="67">
        <v>0</v>
      </c>
      <c r="J1042" s="67">
        <v>2730</v>
      </c>
    </row>
    <row r="1043" spans="2:10" x14ac:dyDescent="0.2">
      <c r="B1043" s="12" t="s">
        <v>1664</v>
      </c>
      <c r="C1043" s="12" t="s">
        <v>1665</v>
      </c>
      <c r="D1043" s="12" t="s">
        <v>376</v>
      </c>
      <c r="E1043" s="12" t="s">
        <v>2844</v>
      </c>
      <c r="F1043" s="12">
        <v>1</v>
      </c>
      <c r="G1043" s="67">
        <v>1.7166666666666666</v>
      </c>
      <c r="H1043" s="67">
        <v>0</v>
      </c>
      <c r="I1043" s="67">
        <v>0</v>
      </c>
      <c r="J1043" s="67">
        <v>30.9</v>
      </c>
    </row>
    <row r="1044" spans="2:10" x14ac:dyDescent="0.2">
      <c r="B1044" s="12" t="s">
        <v>1664</v>
      </c>
      <c r="C1044" s="12" t="s">
        <v>1665</v>
      </c>
      <c r="D1044" s="12" t="s">
        <v>376</v>
      </c>
      <c r="E1044" s="12" t="s">
        <v>2844</v>
      </c>
      <c r="F1044" s="12">
        <v>1</v>
      </c>
      <c r="G1044" s="67">
        <v>1.8238888888888889</v>
      </c>
      <c r="H1044" s="67">
        <v>0</v>
      </c>
      <c r="I1044" s="67">
        <v>0</v>
      </c>
      <c r="J1044" s="67">
        <v>32.83</v>
      </c>
    </row>
    <row r="1045" spans="2:10" x14ac:dyDescent="0.2">
      <c r="B1045" s="12" t="s">
        <v>1593</v>
      </c>
      <c r="C1045" s="12" t="s">
        <v>1533</v>
      </c>
      <c r="D1045" s="12" t="s">
        <v>376</v>
      </c>
      <c r="E1045" s="12" t="s">
        <v>2844</v>
      </c>
      <c r="F1045" s="12">
        <v>700</v>
      </c>
      <c r="G1045" s="67">
        <v>20.611111111111111</v>
      </c>
      <c r="H1045" s="67">
        <v>0</v>
      </c>
      <c r="I1045" s="67">
        <v>0</v>
      </c>
      <c r="J1045" s="67">
        <v>371</v>
      </c>
    </row>
    <row r="1046" spans="2:10" x14ac:dyDescent="0.2">
      <c r="B1046" s="12" t="s">
        <v>1408</v>
      </c>
      <c r="C1046" s="12" t="s">
        <v>1409</v>
      </c>
      <c r="D1046" s="12" t="s">
        <v>376</v>
      </c>
      <c r="E1046" s="12" t="s">
        <v>2844</v>
      </c>
      <c r="F1046" s="12">
        <v>110</v>
      </c>
      <c r="G1046" s="67">
        <v>156.8111111111111</v>
      </c>
      <c r="H1046" s="67">
        <v>0</v>
      </c>
      <c r="I1046" s="67">
        <v>0</v>
      </c>
      <c r="J1046" s="67">
        <v>2822.6</v>
      </c>
    </row>
    <row r="1047" spans="2:10" x14ac:dyDescent="0.2">
      <c r="B1047" s="12" t="s">
        <v>1410</v>
      </c>
      <c r="C1047" s="12" t="s">
        <v>1411</v>
      </c>
      <c r="D1047" s="12" t="s">
        <v>376</v>
      </c>
      <c r="E1047" s="12" t="s">
        <v>2844</v>
      </c>
      <c r="F1047" s="12">
        <v>64</v>
      </c>
      <c r="G1047" s="67">
        <v>4.2455555555555557</v>
      </c>
      <c r="H1047" s="67">
        <v>0</v>
      </c>
      <c r="I1047" s="67">
        <v>0</v>
      </c>
      <c r="J1047" s="67">
        <v>76.42</v>
      </c>
    </row>
    <row r="1048" spans="2:10" x14ac:dyDescent="0.2">
      <c r="B1048" s="12" t="s">
        <v>1410</v>
      </c>
      <c r="C1048" s="12" t="s">
        <v>1411</v>
      </c>
      <c r="D1048" s="12" t="s">
        <v>376</v>
      </c>
      <c r="E1048" s="12" t="s">
        <v>2844</v>
      </c>
      <c r="F1048" s="12">
        <v>1</v>
      </c>
      <c r="G1048" s="67">
        <v>6.6111111111111107E-2</v>
      </c>
      <c r="H1048" s="67">
        <v>0</v>
      </c>
      <c r="I1048" s="67">
        <v>0</v>
      </c>
      <c r="J1048" s="67">
        <v>1.19</v>
      </c>
    </row>
    <row r="1049" spans="2:10" x14ac:dyDescent="0.2">
      <c r="B1049" s="12" t="s">
        <v>1420</v>
      </c>
      <c r="C1049" s="12" t="s">
        <v>1421</v>
      </c>
      <c r="D1049" s="12" t="s">
        <v>376</v>
      </c>
      <c r="E1049" s="12" t="s">
        <v>2844</v>
      </c>
      <c r="F1049" s="12">
        <v>2</v>
      </c>
      <c r="G1049" s="67">
        <v>1.9166666666666667</v>
      </c>
      <c r="H1049" s="67">
        <v>0</v>
      </c>
      <c r="I1049" s="67">
        <v>0</v>
      </c>
      <c r="J1049" s="67">
        <v>34.5</v>
      </c>
    </row>
    <row r="1050" spans="2:10" x14ac:dyDescent="0.2">
      <c r="B1050" s="12" t="s">
        <v>1422</v>
      </c>
      <c r="C1050" s="12" t="s">
        <v>1423</v>
      </c>
      <c r="D1050" s="12" t="s">
        <v>376</v>
      </c>
      <c r="E1050" s="12" t="s">
        <v>2843</v>
      </c>
      <c r="F1050" s="12">
        <v>64</v>
      </c>
      <c r="G1050" s="67">
        <v>9.6000000000000014</v>
      </c>
      <c r="H1050" s="67">
        <v>0</v>
      </c>
      <c r="I1050" s="67">
        <v>0</v>
      </c>
      <c r="J1050" s="67">
        <v>172.8</v>
      </c>
    </row>
    <row r="1051" spans="2:10" x14ac:dyDescent="0.2">
      <c r="B1051" s="12" t="s">
        <v>1422</v>
      </c>
      <c r="C1051" s="12" t="s">
        <v>1423</v>
      </c>
      <c r="D1051" s="12" t="s">
        <v>376</v>
      </c>
      <c r="E1051" s="12" t="s">
        <v>2843</v>
      </c>
      <c r="F1051" s="12">
        <v>3</v>
      </c>
      <c r="G1051" s="67">
        <v>0.44999999999999996</v>
      </c>
      <c r="H1051" s="67">
        <v>0</v>
      </c>
      <c r="I1051" s="67">
        <v>0</v>
      </c>
      <c r="J1051" s="67">
        <v>8.1</v>
      </c>
    </row>
    <row r="1052" spans="2:10" x14ac:dyDescent="0.2">
      <c r="B1052" s="12" t="s">
        <v>1424</v>
      </c>
      <c r="C1052" s="12" t="s">
        <v>1425</v>
      </c>
      <c r="D1052" s="12" t="s">
        <v>376</v>
      </c>
      <c r="E1052" s="12" t="s">
        <v>2843</v>
      </c>
      <c r="F1052" s="12">
        <v>50</v>
      </c>
      <c r="G1052" s="67">
        <v>24.305555555555557</v>
      </c>
      <c r="H1052" s="67">
        <v>0</v>
      </c>
      <c r="I1052" s="67">
        <v>0</v>
      </c>
      <c r="J1052" s="67">
        <v>437.5</v>
      </c>
    </row>
    <row r="1053" spans="2:10" x14ac:dyDescent="0.2">
      <c r="B1053" s="12" t="s">
        <v>1426</v>
      </c>
      <c r="C1053" s="12" t="s">
        <v>1427</v>
      </c>
      <c r="D1053" s="12" t="s">
        <v>376</v>
      </c>
      <c r="E1053" s="12" t="s">
        <v>2843</v>
      </c>
      <c r="F1053" s="12">
        <v>1680</v>
      </c>
      <c r="G1053" s="67">
        <v>2.9561111111111114</v>
      </c>
      <c r="H1053" s="67">
        <v>0</v>
      </c>
      <c r="I1053" s="67">
        <v>0</v>
      </c>
      <c r="J1053" s="67">
        <v>53.21</v>
      </c>
    </row>
    <row r="1054" spans="2:10" x14ac:dyDescent="0.2">
      <c r="B1054" s="12" t="s">
        <v>1426</v>
      </c>
      <c r="C1054" s="12" t="s">
        <v>1427</v>
      </c>
      <c r="D1054" s="12" t="s">
        <v>376</v>
      </c>
      <c r="E1054" s="12" t="s">
        <v>2843</v>
      </c>
      <c r="F1054" s="12">
        <v>22000</v>
      </c>
      <c r="G1054" s="67">
        <v>38.703333333333333</v>
      </c>
      <c r="H1054" s="67">
        <v>0</v>
      </c>
      <c r="I1054" s="67">
        <v>0</v>
      </c>
      <c r="J1054" s="67">
        <v>696.66</v>
      </c>
    </row>
    <row r="1055" spans="2:10" x14ac:dyDescent="0.2">
      <c r="B1055" s="12" t="s">
        <v>1428</v>
      </c>
      <c r="C1055" s="12" t="s">
        <v>1429</v>
      </c>
      <c r="D1055" s="12" t="s">
        <v>376</v>
      </c>
      <c r="E1055" s="12" t="s">
        <v>2844</v>
      </c>
      <c r="F1055" s="12">
        <v>37</v>
      </c>
      <c r="G1055" s="67">
        <v>4.1111111111111107</v>
      </c>
      <c r="H1055" s="67">
        <v>0</v>
      </c>
      <c r="I1055" s="67">
        <v>0</v>
      </c>
      <c r="J1055" s="67">
        <v>74</v>
      </c>
    </row>
    <row r="1056" spans="2:10" x14ac:dyDescent="0.2">
      <c r="B1056" s="12" t="s">
        <v>1430</v>
      </c>
      <c r="C1056" s="12" t="s">
        <v>1431</v>
      </c>
      <c r="D1056" s="12" t="s">
        <v>376</v>
      </c>
      <c r="E1056" s="12" t="s">
        <v>2844</v>
      </c>
      <c r="F1056" s="12">
        <v>16</v>
      </c>
      <c r="G1056" s="67">
        <v>18.222222222222221</v>
      </c>
      <c r="H1056" s="67">
        <v>0</v>
      </c>
      <c r="I1056" s="67">
        <v>0</v>
      </c>
      <c r="J1056" s="67">
        <v>328</v>
      </c>
    </row>
    <row r="1057" spans="2:10" x14ac:dyDescent="0.2">
      <c r="B1057" s="12" t="s">
        <v>2111</v>
      </c>
      <c r="C1057" s="12" t="s">
        <v>1433</v>
      </c>
      <c r="D1057" s="12" t="s">
        <v>376</v>
      </c>
      <c r="E1057" s="12" t="s">
        <v>2844</v>
      </c>
      <c r="F1057" s="12">
        <v>206.5</v>
      </c>
      <c r="G1057" s="67">
        <v>9.2383333333333333</v>
      </c>
      <c r="H1057" s="67">
        <v>0</v>
      </c>
      <c r="I1057" s="67">
        <v>0</v>
      </c>
      <c r="J1057" s="67">
        <v>166.29</v>
      </c>
    </row>
    <row r="1058" spans="2:10" x14ac:dyDescent="0.2">
      <c r="B1058" s="12" t="s">
        <v>1432</v>
      </c>
      <c r="C1058" s="12" t="s">
        <v>1433</v>
      </c>
      <c r="D1058" s="12" t="s">
        <v>376</v>
      </c>
      <c r="E1058" s="12" t="s">
        <v>2843</v>
      </c>
      <c r="F1058" s="12">
        <v>72</v>
      </c>
      <c r="G1058" s="67">
        <v>3.221111111111111</v>
      </c>
      <c r="H1058" s="67">
        <v>0</v>
      </c>
      <c r="I1058" s="67">
        <v>0</v>
      </c>
      <c r="J1058" s="67">
        <v>57.98</v>
      </c>
    </row>
    <row r="1059" spans="2:10" x14ac:dyDescent="0.2">
      <c r="B1059" s="12" t="s">
        <v>1432</v>
      </c>
      <c r="C1059" s="12" t="s">
        <v>1433</v>
      </c>
      <c r="D1059" s="12" t="s">
        <v>376</v>
      </c>
      <c r="E1059" s="12" t="s">
        <v>2843</v>
      </c>
      <c r="F1059" s="12">
        <v>72</v>
      </c>
      <c r="G1059" s="67">
        <v>3.221111111111111</v>
      </c>
      <c r="H1059" s="67">
        <v>0</v>
      </c>
      <c r="I1059" s="67">
        <v>0</v>
      </c>
      <c r="J1059" s="67">
        <v>57.98</v>
      </c>
    </row>
    <row r="1060" spans="2:10" x14ac:dyDescent="0.2">
      <c r="B1060" s="12" t="s">
        <v>1434</v>
      </c>
      <c r="C1060" s="12" t="s">
        <v>1435</v>
      </c>
      <c r="D1060" s="12" t="s">
        <v>376</v>
      </c>
      <c r="E1060" s="12" t="s">
        <v>2843</v>
      </c>
      <c r="F1060" s="12">
        <v>72</v>
      </c>
      <c r="G1060" s="67">
        <v>3.2361111111111112</v>
      </c>
      <c r="H1060" s="67">
        <v>0</v>
      </c>
      <c r="I1060" s="67">
        <v>0</v>
      </c>
      <c r="J1060" s="67">
        <v>58.25</v>
      </c>
    </row>
    <row r="1061" spans="2:10" x14ac:dyDescent="0.2">
      <c r="B1061" s="12" t="s">
        <v>2112</v>
      </c>
      <c r="C1061" s="12" t="s">
        <v>1435</v>
      </c>
      <c r="D1061" s="12" t="s">
        <v>376</v>
      </c>
      <c r="E1061" s="12" t="s">
        <v>2844</v>
      </c>
      <c r="F1061" s="12">
        <v>13.5</v>
      </c>
      <c r="G1061" s="67">
        <v>0.16444444444444445</v>
      </c>
      <c r="H1061" s="67">
        <v>0</v>
      </c>
      <c r="I1061" s="67">
        <v>0</v>
      </c>
      <c r="J1061" s="67">
        <v>2.96</v>
      </c>
    </row>
    <row r="1062" spans="2:10" x14ac:dyDescent="0.2">
      <c r="B1062" s="12" t="s">
        <v>2112</v>
      </c>
      <c r="C1062" s="12" t="s">
        <v>1435</v>
      </c>
      <c r="D1062" s="12" t="s">
        <v>376</v>
      </c>
      <c r="E1062" s="12" t="s">
        <v>2844</v>
      </c>
      <c r="F1062" s="12">
        <v>130.5</v>
      </c>
      <c r="G1062" s="67">
        <v>4.2816666666666663</v>
      </c>
      <c r="H1062" s="67">
        <v>0</v>
      </c>
      <c r="I1062" s="67">
        <v>0</v>
      </c>
      <c r="J1062" s="67">
        <v>77.069999999999993</v>
      </c>
    </row>
    <row r="1063" spans="2:10" x14ac:dyDescent="0.2">
      <c r="B1063" s="12" t="s">
        <v>2112</v>
      </c>
      <c r="C1063" s="12" t="s">
        <v>1435</v>
      </c>
      <c r="D1063" s="12" t="s">
        <v>376</v>
      </c>
      <c r="E1063" s="12" t="s">
        <v>2844</v>
      </c>
      <c r="F1063" s="12">
        <v>49</v>
      </c>
      <c r="G1063" s="67">
        <v>0.77666666666666673</v>
      </c>
      <c r="H1063" s="67">
        <v>0</v>
      </c>
      <c r="I1063" s="67">
        <v>0</v>
      </c>
      <c r="J1063" s="67">
        <v>13.98</v>
      </c>
    </row>
    <row r="1064" spans="2:10" x14ac:dyDescent="0.2">
      <c r="B1064" s="12" t="s">
        <v>1436</v>
      </c>
      <c r="C1064" s="12" t="s">
        <v>1437</v>
      </c>
      <c r="D1064" s="12" t="s">
        <v>376</v>
      </c>
      <c r="E1064" s="12" t="s">
        <v>2843</v>
      </c>
      <c r="F1064" s="12">
        <v>3898</v>
      </c>
      <c r="G1064" s="67">
        <v>0.73611111111111116</v>
      </c>
      <c r="H1064" s="67">
        <v>0</v>
      </c>
      <c r="I1064" s="67">
        <v>0</v>
      </c>
      <c r="J1064" s="67">
        <v>13.25</v>
      </c>
    </row>
    <row r="1065" spans="2:10" x14ac:dyDescent="0.2">
      <c r="B1065" s="12" t="s">
        <v>1436</v>
      </c>
      <c r="C1065" s="12" t="s">
        <v>1437</v>
      </c>
      <c r="D1065" s="12" t="s">
        <v>376</v>
      </c>
      <c r="E1065" s="12" t="s">
        <v>2843</v>
      </c>
      <c r="F1065" s="12">
        <v>14</v>
      </c>
      <c r="G1065" s="67">
        <v>2.7777777777777779E-3</v>
      </c>
      <c r="H1065" s="67">
        <v>0</v>
      </c>
      <c r="I1065" s="67">
        <v>0</v>
      </c>
      <c r="J1065" s="67">
        <v>0.05</v>
      </c>
    </row>
    <row r="1066" spans="2:10" x14ac:dyDescent="0.2">
      <c r="B1066" s="12" t="s">
        <v>1436</v>
      </c>
      <c r="C1066" s="12" t="s">
        <v>1437</v>
      </c>
      <c r="D1066" s="12" t="s">
        <v>376</v>
      </c>
      <c r="E1066" s="12" t="s">
        <v>2843</v>
      </c>
      <c r="F1066" s="12">
        <v>70</v>
      </c>
      <c r="G1066" s="67">
        <v>1.3333333333333332E-2</v>
      </c>
      <c r="H1066" s="67">
        <v>0</v>
      </c>
      <c r="I1066" s="67">
        <v>0</v>
      </c>
      <c r="J1066" s="67">
        <v>0.24</v>
      </c>
    </row>
    <row r="1067" spans="2:10" x14ac:dyDescent="0.2">
      <c r="B1067" s="12" t="s">
        <v>1436</v>
      </c>
      <c r="C1067" s="12" t="s">
        <v>1437</v>
      </c>
      <c r="D1067" s="12" t="s">
        <v>376</v>
      </c>
      <c r="E1067" s="12" t="s">
        <v>2843</v>
      </c>
      <c r="F1067" s="12">
        <v>2</v>
      </c>
      <c r="G1067" s="67">
        <v>5.5555555555555556E-4</v>
      </c>
      <c r="H1067" s="67">
        <v>0</v>
      </c>
      <c r="I1067" s="67">
        <v>0</v>
      </c>
      <c r="J1067" s="67">
        <v>0.01</v>
      </c>
    </row>
    <row r="1068" spans="2:10" x14ac:dyDescent="0.2">
      <c r="B1068" s="12" t="s">
        <v>1436</v>
      </c>
      <c r="C1068" s="12" t="s">
        <v>1437</v>
      </c>
      <c r="D1068" s="12" t="s">
        <v>376</v>
      </c>
      <c r="E1068" s="12" t="s">
        <v>2843</v>
      </c>
      <c r="F1068" s="12">
        <v>9</v>
      </c>
      <c r="G1068" s="67">
        <v>1.6666666666666666E-3</v>
      </c>
      <c r="H1068" s="67">
        <v>0</v>
      </c>
      <c r="I1068" s="67">
        <v>0</v>
      </c>
      <c r="J1068" s="67">
        <v>0.03</v>
      </c>
    </row>
    <row r="1069" spans="2:10" x14ac:dyDescent="0.2">
      <c r="B1069" s="12" t="s">
        <v>1436</v>
      </c>
      <c r="C1069" s="12" t="s">
        <v>1437</v>
      </c>
      <c r="D1069" s="12" t="s">
        <v>376</v>
      </c>
      <c r="E1069" s="12" t="s">
        <v>2843</v>
      </c>
      <c r="F1069" s="12">
        <v>13</v>
      </c>
      <c r="G1069" s="67">
        <v>2.2222222222222222E-3</v>
      </c>
      <c r="H1069" s="67">
        <v>0</v>
      </c>
      <c r="I1069" s="67">
        <v>0</v>
      </c>
      <c r="J1069" s="67">
        <v>0.04</v>
      </c>
    </row>
    <row r="1070" spans="2:10" x14ac:dyDescent="0.2">
      <c r="B1070" s="12" t="s">
        <v>1438</v>
      </c>
      <c r="C1070" s="12" t="s">
        <v>1439</v>
      </c>
      <c r="D1070" s="12" t="s">
        <v>376</v>
      </c>
      <c r="E1070" s="12" t="s">
        <v>2844</v>
      </c>
      <c r="F1070" s="12">
        <v>377</v>
      </c>
      <c r="G1070" s="67">
        <v>1.4661111111111111</v>
      </c>
      <c r="H1070" s="67">
        <v>0</v>
      </c>
      <c r="I1070" s="67">
        <v>0</v>
      </c>
      <c r="J1070" s="67">
        <v>26.39</v>
      </c>
    </row>
    <row r="1071" spans="2:10" x14ac:dyDescent="0.2">
      <c r="B1071" s="12" t="s">
        <v>1438</v>
      </c>
      <c r="C1071" s="12" t="s">
        <v>1439</v>
      </c>
      <c r="D1071" s="12" t="s">
        <v>376</v>
      </c>
      <c r="E1071" s="12" t="s">
        <v>2844</v>
      </c>
      <c r="F1071" s="12">
        <v>160</v>
      </c>
      <c r="G1071" s="67">
        <v>0.62222222222222223</v>
      </c>
      <c r="H1071" s="67">
        <v>0</v>
      </c>
      <c r="I1071" s="67">
        <v>0</v>
      </c>
      <c r="J1071" s="67">
        <v>11.2</v>
      </c>
    </row>
    <row r="1072" spans="2:10" x14ac:dyDescent="0.2">
      <c r="B1072" s="12" t="s">
        <v>1438</v>
      </c>
      <c r="C1072" s="12" t="s">
        <v>1439</v>
      </c>
      <c r="D1072" s="12" t="s">
        <v>376</v>
      </c>
      <c r="E1072" s="12" t="s">
        <v>2844</v>
      </c>
      <c r="F1072" s="12">
        <v>60</v>
      </c>
      <c r="G1072" s="67">
        <v>0.23333333333333334</v>
      </c>
      <c r="H1072" s="67">
        <v>0</v>
      </c>
      <c r="I1072" s="67">
        <v>0</v>
      </c>
      <c r="J1072" s="67">
        <v>4.2</v>
      </c>
    </row>
    <row r="1073" spans="2:10" x14ac:dyDescent="0.2">
      <c r="B1073" s="12" t="s">
        <v>1438</v>
      </c>
      <c r="C1073" s="12" t="s">
        <v>1439</v>
      </c>
      <c r="D1073" s="12" t="s">
        <v>376</v>
      </c>
      <c r="E1073" s="12" t="s">
        <v>2844</v>
      </c>
      <c r="F1073" s="12">
        <v>131</v>
      </c>
      <c r="G1073" s="67">
        <v>0.50222222222222213</v>
      </c>
      <c r="H1073" s="67">
        <v>0</v>
      </c>
      <c r="I1073" s="67">
        <v>0</v>
      </c>
      <c r="J1073" s="67">
        <v>9.0399999999999991</v>
      </c>
    </row>
    <row r="1074" spans="2:10" x14ac:dyDescent="0.2">
      <c r="B1074" s="12" t="s">
        <v>1438</v>
      </c>
      <c r="C1074" s="12" t="s">
        <v>1439</v>
      </c>
      <c r="D1074" s="12" t="s">
        <v>376</v>
      </c>
      <c r="E1074" s="12" t="s">
        <v>2844</v>
      </c>
      <c r="F1074" s="12">
        <v>168</v>
      </c>
      <c r="G1074" s="67">
        <v>0.65333333333333332</v>
      </c>
      <c r="H1074" s="67">
        <v>0</v>
      </c>
      <c r="I1074" s="67">
        <v>0</v>
      </c>
      <c r="J1074" s="67">
        <v>11.76</v>
      </c>
    </row>
    <row r="1075" spans="2:10" x14ac:dyDescent="0.2">
      <c r="B1075" s="12" t="s">
        <v>1438</v>
      </c>
      <c r="C1075" s="12" t="s">
        <v>1439</v>
      </c>
      <c r="D1075" s="12" t="s">
        <v>376</v>
      </c>
      <c r="E1075" s="12" t="s">
        <v>2844</v>
      </c>
      <c r="F1075" s="12">
        <v>2</v>
      </c>
      <c r="G1075" s="67">
        <v>7.7777777777777784E-3</v>
      </c>
      <c r="H1075" s="67">
        <v>0</v>
      </c>
      <c r="I1075" s="67">
        <v>0</v>
      </c>
      <c r="J1075" s="67">
        <v>0.14000000000000001</v>
      </c>
    </row>
    <row r="1076" spans="2:10" x14ac:dyDescent="0.2">
      <c r="B1076" s="12" t="s">
        <v>1438</v>
      </c>
      <c r="C1076" s="12" t="s">
        <v>1439</v>
      </c>
      <c r="D1076" s="12" t="s">
        <v>376</v>
      </c>
      <c r="E1076" s="12" t="s">
        <v>2844</v>
      </c>
      <c r="F1076" s="12">
        <v>5000</v>
      </c>
      <c r="G1076" s="67">
        <v>19.444444444444443</v>
      </c>
      <c r="H1076" s="67">
        <v>0</v>
      </c>
      <c r="I1076" s="67">
        <v>0</v>
      </c>
      <c r="J1076" s="67">
        <v>350</v>
      </c>
    </row>
    <row r="1077" spans="2:10" x14ac:dyDescent="0.2">
      <c r="B1077" s="12" t="s">
        <v>1440</v>
      </c>
      <c r="C1077" s="12" t="s">
        <v>1358</v>
      </c>
      <c r="D1077" s="12" t="s">
        <v>376</v>
      </c>
      <c r="E1077" s="12" t="s">
        <v>2843</v>
      </c>
      <c r="F1077" s="12">
        <v>4981</v>
      </c>
      <c r="G1077" s="67">
        <v>2.7672222222222222</v>
      </c>
      <c r="H1077" s="67">
        <v>0</v>
      </c>
      <c r="I1077" s="67">
        <v>0</v>
      </c>
      <c r="J1077" s="67">
        <v>49.81</v>
      </c>
    </row>
    <row r="1078" spans="2:10" x14ac:dyDescent="0.2">
      <c r="B1078" s="12" t="s">
        <v>1440</v>
      </c>
      <c r="C1078" s="12" t="s">
        <v>1358</v>
      </c>
      <c r="D1078" s="12" t="s">
        <v>376</v>
      </c>
      <c r="E1078" s="12" t="s">
        <v>2843</v>
      </c>
      <c r="F1078" s="12">
        <v>11</v>
      </c>
      <c r="G1078" s="67">
        <v>4.4444444444444444E-3</v>
      </c>
      <c r="H1078" s="67">
        <v>0</v>
      </c>
      <c r="I1078" s="67">
        <v>0</v>
      </c>
      <c r="J1078" s="67">
        <v>0.08</v>
      </c>
    </row>
    <row r="1079" spans="2:10" x14ac:dyDescent="0.2">
      <c r="B1079" s="12" t="s">
        <v>1440</v>
      </c>
      <c r="C1079" s="12" t="s">
        <v>1358</v>
      </c>
      <c r="D1079" s="12" t="s">
        <v>376</v>
      </c>
      <c r="E1079" s="12" t="s">
        <v>2843</v>
      </c>
      <c r="F1079" s="12">
        <v>86</v>
      </c>
      <c r="G1079" s="67">
        <v>3.7222222222222226E-2</v>
      </c>
      <c r="H1079" s="67">
        <v>0</v>
      </c>
      <c r="I1079" s="67">
        <v>0</v>
      </c>
      <c r="J1079" s="67">
        <v>0.67</v>
      </c>
    </row>
    <row r="1080" spans="2:10" x14ac:dyDescent="0.2">
      <c r="B1080" s="12" t="s">
        <v>1440</v>
      </c>
      <c r="C1080" s="12" t="s">
        <v>1358</v>
      </c>
      <c r="D1080" s="12" t="s">
        <v>376</v>
      </c>
      <c r="E1080" s="12" t="s">
        <v>2843</v>
      </c>
      <c r="F1080" s="12">
        <v>26</v>
      </c>
      <c r="G1080" s="67">
        <v>1.1111111111111112E-2</v>
      </c>
      <c r="H1080" s="67">
        <v>0</v>
      </c>
      <c r="I1080" s="67">
        <v>0</v>
      </c>
      <c r="J1080" s="67">
        <v>0.2</v>
      </c>
    </row>
    <row r="1081" spans="2:10" x14ac:dyDescent="0.2">
      <c r="B1081" s="12" t="s">
        <v>1440</v>
      </c>
      <c r="C1081" s="12" t="s">
        <v>1358</v>
      </c>
      <c r="D1081" s="12" t="s">
        <v>376</v>
      </c>
      <c r="E1081" s="12" t="s">
        <v>2843</v>
      </c>
      <c r="F1081" s="12">
        <v>17</v>
      </c>
      <c r="G1081" s="67">
        <v>7.2222222222222228E-3</v>
      </c>
      <c r="H1081" s="67">
        <v>0</v>
      </c>
      <c r="I1081" s="67">
        <v>0</v>
      </c>
      <c r="J1081" s="67">
        <v>0.13</v>
      </c>
    </row>
    <row r="1082" spans="2:10" x14ac:dyDescent="0.2">
      <c r="B1082" s="12" t="s">
        <v>1441</v>
      </c>
      <c r="C1082" s="12" t="s">
        <v>1358</v>
      </c>
      <c r="D1082" s="12" t="s">
        <v>376</v>
      </c>
      <c r="E1082" s="12" t="s">
        <v>2843</v>
      </c>
      <c r="F1082" s="12">
        <v>482</v>
      </c>
      <c r="G1082" s="67">
        <v>0.53555555555555556</v>
      </c>
      <c r="H1082" s="67">
        <v>0</v>
      </c>
      <c r="I1082" s="67">
        <v>0</v>
      </c>
      <c r="J1082" s="67">
        <v>9.64</v>
      </c>
    </row>
    <row r="1083" spans="2:10" x14ac:dyDescent="0.2">
      <c r="B1083" s="12" t="s">
        <v>1441</v>
      </c>
      <c r="C1083" s="12" t="s">
        <v>1358</v>
      </c>
      <c r="D1083" s="12" t="s">
        <v>376</v>
      </c>
      <c r="E1083" s="12" t="s">
        <v>2843</v>
      </c>
      <c r="F1083" s="12">
        <v>4</v>
      </c>
      <c r="G1083" s="67">
        <v>5.5555555555555558E-3</v>
      </c>
      <c r="H1083" s="67">
        <v>0</v>
      </c>
      <c r="I1083" s="67">
        <v>0</v>
      </c>
      <c r="J1083" s="67">
        <v>0.1</v>
      </c>
    </row>
    <row r="1084" spans="2:10" x14ac:dyDescent="0.2">
      <c r="B1084" s="12" t="s">
        <v>1441</v>
      </c>
      <c r="C1084" s="12" t="s">
        <v>1358</v>
      </c>
      <c r="D1084" s="12" t="s">
        <v>376</v>
      </c>
      <c r="E1084" s="12" t="s">
        <v>2843</v>
      </c>
      <c r="F1084" s="12">
        <v>1</v>
      </c>
      <c r="G1084" s="67">
        <v>1.1111111111111111E-3</v>
      </c>
      <c r="H1084" s="67">
        <v>0</v>
      </c>
      <c r="I1084" s="67">
        <v>0</v>
      </c>
      <c r="J1084" s="67">
        <v>0.02</v>
      </c>
    </row>
    <row r="1085" spans="2:10" x14ac:dyDescent="0.2">
      <c r="B1085" s="12" t="s">
        <v>1442</v>
      </c>
      <c r="C1085" s="12" t="s">
        <v>1443</v>
      </c>
      <c r="D1085" s="12" t="s">
        <v>376</v>
      </c>
      <c r="E1085" s="12" t="s">
        <v>2843</v>
      </c>
      <c r="F1085" s="12">
        <v>947</v>
      </c>
      <c r="G1085" s="67">
        <v>2.0516666666666667</v>
      </c>
      <c r="H1085" s="67">
        <v>0</v>
      </c>
      <c r="I1085" s="67">
        <v>0</v>
      </c>
      <c r="J1085" s="67">
        <v>36.93</v>
      </c>
    </row>
    <row r="1086" spans="2:10" x14ac:dyDescent="0.2">
      <c r="B1086" s="12" t="s">
        <v>1442</v>
      </c>
      <c r="C1086" s="12" t="s">
        <v>1443</v>
      </c>
      <c r="D1086" s="12" t="s">
        <v>376</v>
      </c>
      <c r="E1086" s="12" t="s">
        <v>2843</v>
      </c>
      <c r="F1086" s="12">
        <v>12</v>
      </c>
      <c r="G1086" s="67">
        <v>3.3333333333333333E-2</v>
      </c>
      <c r="H1086" s="67">
        <v>0</v>
      </c>
      <c r="I1086" s="67">
        <v>0</v>
      </c>
      <c r="J1086" s="67">
        <v>0.6</v>
      </c>
    </row>
    <row r="1087" spans="2:10" x14ac:dyDescent="0.2">
      <c r="B1087" s="12" t="s">
        <v>1442</v>
      </c>
      <c r="C1087" s="12" t="s">
        <v>1443</v>
      </c>
      <c r="D1087" s="12" t="s">
        <v>376</v>
      </c>
      <c r="E1087" s="12" t="s">
        <v>2843</v>
      </c>
      <c r="F1087" s="12">
        <v>7</v>
      </c>
      <c r="G1087" s="67">
        <v>1.9444444444444445E-2</v>
      </c>
      <c r="H1087" s="67">
        <v>0</v>
      </c>
      <c r="I1087" s="67">
        <v>0</v>
      </c>
      <c r="J1087" s="67">
        <v>0.35</v>
      </c>
    </row>
    <row r="1088" spans="2:10" x14ac:dyDescent="0.2">
      <c r="B1088" s="12" t="s">
        <v>1442</v>
      </c>
      <c r="C1088" s="12" t="s">
        <v>1443</v>
      </c>
      <c r="D1088" s="12" t="s">
        <v>376</v>
      </c>
      <c r="E1088" s="12" t="s">
        <v>2843</v>
      </c>
      <c r="F1088" s="12">
        <v>2</v>
      </c>
      <c r="G1088" s="67">
        <v>5.5555555555555558E-3</v>
      </c>
      <c r="H1088" s="67">
        <v>0</v>
      </c>
      <c r="I1088" s="67">
        <v>0</v>
      </c>
      <c r="J1088" s="67">
        <v>0.1</v>
      </c>
    </row>
    <row r="1089" spans="2:10" x14ac:dyDescent="0.2">
      <c r="B1089" s="12" t="s">
        <v>1442</v>
      </c>
      <c r="C1089" s="12" t="s">
        <v>1443</v>
      </c>
      <c r="D1089" s="12" t="s">
        <v>376</v>
      </c>
      <c r="E1089" s="12" t="s">
        <v>2843</v>
      </c>
      <c r="F1089" s="12">
        <v>1</v>
      </c>
      <c r="G1089" s="67">
        <v>2.7777777777777779E-3</v>
      </c>
      <c r="H1089" s="67">
        <v>0</v>
      </c>
      <c r="I1089" s="67">
        <v>0</v>
      </c>
      <c r="J1089" s="67">
        <v>0.05</v>
      </c>
    </row>
    <row r="1090" spans="2:10" x14ac:dyDescent="0.2">
      <c r="B1090" s="12" t="s">
        <v>1561</v>
      </c>
      <c r="C1090" s="12" t="s">
        <v>1562</v>
      </c>
      <c r="D1090" s="12" t="s">
        <v>376</v>
      </c>
      <c r="E1090" s="12" t="s">
        <v>2844</v>
      </c>
      <c r="F1090" s="12">
        <v>209</v>
      </c>
      <c r="G1090" s="67">
        <v>0.34833333333333333</v>
      </c>
      <c r="H1090" s="67">
        <v>0</v>
      </c>
      <c r="I1090" s="67">
        <v>0</v>
      </c>
      <c r="J1090" s="67">
        <v>6.27</v>
      </c>
    </row>
    <row r="1091" spans="2:10" x14ac:dyDescent="0.2">
      <c r="B1091" s="12" t="s">
        <v>1444</v>
      </c>
      <c r="C1091" s="12" t="s">
        <v>1445</v>
      </c>
      <c r="D1091" s="12" t="s">
        <v>376</v>
      </c>
      <c r="E1091" s="12" t="s">
        <v>2844</v>
      </c>
      <c r="F1091" s="12">
        <v>1656</v>
      </c>
      <c r="G1091" s="67">
        <v>2.76</v>
      </c>
      <c r="H1091" s="67">
        <v>0</v>
      </c>
      <c r="I1091" s="67">
        <v>0</v>
      </c>
      <c r="J1091" s="67">
        <v>49.68</v>
      </c>
    </row>
    <row r="1092" spans="2:10" x14ac:dyDescent="0.2">
      <c r="B1092" s="12" t="s">
        <v>1444</v>
      </c>
      <c r="C1092" s="12" t="s">
        <v>1445</v>
      </c>
      <c r="D1092" s="12" t="s">
        <v>376</v>
      </c>
      <c r="E1092" s="12" t="s">
        <v>2844</v>
      </c>
      <c r="F1092" s="12">
        <v>21</v>
      </c>
      <c r="G1092" s="67">
        <v>3.5000000000000003E-2</v>
      </c>
      <c r="H1092" s="67">
        <v>0</v>
      </c>
      <c r="I1092" s="67">
        <v>0</v>
      </c>
      <c r="J1092" s="67">
        <v>0.63</v>
      </c>
    </row>
    <row r="1093" spans="2:10" x14ac:dyDescent="0.2">
      <c r="B1093" s="12" t="s">
        <v>1446</v>
      </c>
      <c r="C1093" s="12" t="s">
        <v>1447</v>
      </c>
      <c r="D1093" s="12" t="s">
        <v>376</v>
      </c>
      <c r="E1093" s="12" t="s">
        <v>2844</v>
      </c>
      <c r="F1093" s="12">
        <v>2848</v>
      </c>
      <c r="G1093" s="67">
        <v>1.5822222222222222</v>
      </c>
      <c r="H1093" s="67">
        <v>0</v>
      </c>
      <c r="I1093" s="67">
        <v>0</v>
      </c>
      <c r="J1093" s="67">
        <v>28.48</v>
      </c>
    </row>
    <row r="1094" spans="2:10" x14ac:dyDescent="0.2">
      <c r="B1094" s="12" t="s">
        <v>1446</v>
      </c>
      <c r="C1094" s="12" t="s">
        <v>1447</v>
      </c>
      <c r="D1094" s="12" t="s">
        <v>376</v>
      </c>
      <c r="E1094" s="12" t="s">
        <v>2844</v>
      </c>
      <c r="F1094" s="12">
        <v>13</v>
      </c>
      <c r="G1094" s="67">
        <v>7.2222222222222228E-3</v>
      </c>
      <c r="H1094" s="67">
        <v>0</v>
      </c>
      <c r="I1094" s="67">
        <v>0</v>
      </c>
      <c r="J1094" s="67">
        <v>0.13</v>
      </c>
    </row>
    <row r="1095" spans="2:10" x14ac:dyDescent="0.2">
      <c r="B1095" s="12" t="s">
        <v>1446</v>
      </c>
      <c r="C1095" s="12" t="s">
        <v>1447</v>
      </c>
      <c r="D1095" s="12" t="s">
        <v>376</v>
      </c>
      <c r="E1095" s="12" t="s">
        <v>2844</v>
      </c>
      <c r="F1095" s="12">
        <v>120</v>
      </c>
      <c r="G1095" s="67">
        <v>6.6666666666666666E-2</v>
      </c>
      <c r="H1095" s="67">
        <v>0</v>
      </c>
      <c r="I1095" s="67">
        <v>0</v>
      </c>
      <c r="J1095" s="67">
        <v>1.2</v>
      </c>
    </row>
    <row r="1096" spans="2:10" x14ac:dyDescent="0.2">
      <c r="B1096" s="12" t="s">
        <v>1446</v>
      </c>
      <c r="C1096" s="12" t="s">
        <v>1447</v>
      </c>
      <c r="D1096" s="12" t="s">
        <v>376</v>
      </c>
      <c r="E1096" s="12" t="s">
        <v>2844</v>
      </c>
      <c r="F1096" s="12">
        <v>2</v>
      </c>
      <c r="G1096" s="67">
        <v>1.1111111111111111E-3</v>
      </c>
      <c r="H1096" s="67">
        <v>0</v>
      </c>
      <c r="I1096" s="67">
        <v>0</v>
      </c>
      <c r="J1096" s="67">
        <v>0.02</v>
      </c>
    </row>
    <row r="1097" spans="2:10" x14ac:dyDescent="0.2">
      <c r="B1097" s="12" t="s">
        <v>1446</v>
      </c>
      <c r="C1097" s="12" t="s">
        <v>1447</v>
      </c>
      <c r="D1097" s="12" t="s">
        <v>376</v>
      </c>
      <c r="E1097" s="12" t="s">
        <v>2844</v>
      </c>
      <c r="F1097" s="12">
        <v>2</v>
      </c>
      <c r="G1097" s="67">
        <v>1.1111111111111111E-3</v>
      </c>
      <c r="H1097" s="67">
        <v>0</v>
      </c>
      <c r="I1097" s="67">
        <v>0</v>
      </c>
      <c r="J1097" s="67">
        <v>0.02</v>
      </c>
    </row>
    <row r="1098" spans="2:10" x14ac:dyDescent="0.2">
      <c r="B1098" s="12" t="s">
        <v>1446</v>
      </c>
      <c r="C1098" s="12" t="s">
        <v>1447</v>
      </c>
      <c r="D1098" s="12" t="s">
        <v>376</v>
      </c>
      <c r="E1098" s="12" t="s">
        <v>2844</v>
      </c>
      <c r="F1098" s="12">
        <v>120</v>
      </c>
      <c r="G1098" s="67">
        <v>6.6666666666666666E-2</v>
      </c>
      <c r="H1098" s="67">
        <v>0</v>
      </c>
      <c r="I1098" s="67">
        <v>0</v>
      </c>
      <c r="J1098" s="67">
        <v>1.2</v>
      </c>
    </row>
    <row r="1099" spans="2:10" x14ac:dyDescent="0.2">
      <c r="B1099" s="12" t="s">
        <v>1446</v>
      </c>
      <c r="C1099" s="12" t="s">
        <v>1447</v>
      </c>
      <c r="D1099" s="12" t="s">
        <v>376</v>
      </c>
      <c r="E1099" s="12" t="s">
        <v>2844</v>
      </c>
      <c r="F1099" s="12">
        <v>241</v>
      </c>
      <c r="G1099" s="67">
        <v>0.13388888888888889</v>
      </c>
      <c r="H1099" s="67">
        <v>0</v>
      </c>
      <c r="I1099" s="67">
        <v>0</v>
      </c>
      <c r="J1099" s="67">
        <v>2.41</v>
      </c>
    </row>
    <row r="1100" spans="2:10" x14ac:dyDescent="0.2">
      <c r="B1100" s="12" t="s">
        <v>1563</v>
      </c>
      <c r="C1100" s="12" t="s">
        <v>1564</v>
      </c>
      <c r="D1100" s="12" t="s">
        <v>376</v>
      </c>
      <c r="E1100" s="12" t="s">
        <v>2844</v>
      </c>
      <c r="F1100" s="12">
        <v>850</v>
      </c>
      <c r="G1100" s="67">
        <v>0.94444444444444442</v>
      </c>
      <c r="H1100" s="67">
        <v>0</v>
      </c>
      <c r="I1100" s="67">
        <v>0</v>
      </c>
      <c r="J1100" s="67">
        <v>17</v>
      </c>
    </row>
    <row r="1101" spans="2:10" x14ac:dyDescent="0.2">
      <c r="B1101" s="12" t="s">
        <v>1448</v>
      </c>
      <c r="C1101" s="12" t="s">
        <v>1449</v>
      </c>
      <c r="D1101" s="12" t="s">
        <v>376</v>
      </c>
      <c r="E1101" s="12" t="s">
        <v>2843</v>
      </c>
      <c r="F1101" s="12">
        <v>333</v>
      </c>
      <c r="G1101" s="67">
        <v>0.55500000000000005</v>
      </c>
      <c r="H1101" s="67">
        <v>0</v>
      </c>
      <c r="I1101" s="67">
        <v>0</v>
      </c>
      <c r="J1101" s="67">
        <v>9.99</v>
      </c>
    </row>
    <row r="1102" spans="2:10" x14ac:dyDescent="0.2">
      <c r="B1102" s="12" t="s">
        <v>1448</v>
      </c>
      <c r="C1102" s="12" t="s">
        <v>1449</v>
      </c>
      <c r="D1102" s="12" t="s">
        <v>376</v>
      </c>
      <c r="E1102" s="12" t="s">
        <v>2843</v>
      </c>
      <c r="F1102" s="12">
        <v>11</v>
      </c>
      <c r="G1102" s="67">
        <v>1.8333333333333333E-2</v>
      </c>
      <c r="H1102" s="67">
        <v>0</v>
      </c>
      <c r="I1102" s="67">
        <v>0</v>
      </c>
      <c r="J1102" s="67">
        <v>0.33</v>
      </c>
    </row>
    <row r="1103" spans="2:10" x14ac:dyDescent="0.2">
      <c r="B1103" s="12" t="s">
        <v>1448</v>
      </c>
      <c r="C1103" s="12" t="s">
        <v>1449</v>
      </c>
      <c r="D1103" s="12" t="s">
        <v>376</v>
      </c>
      <c r="E1103" s="12" t="s">
        <v>2843</v>
      </c>
      <c r="F1103" s="12">
        <v>43</v>
      </c>
      <c r="G1103" s="67">
        <v>7.166666666666667E-2</v>
      </c>
      <c r="H1103" s="67">
        <v>0</v>
      </c>
      <c r="I1103" s="67">
        <v>0</v>
      </c>
      <c r="J1103" s="67">
        <v>1.29</v>
      </c>
    </row>
    <row r="1104" spans="2:10" x14ac:dyDescent="0.2">
      <c r="B1104" s="12" t="s">
        <v>1450</v>
      </c>
      <c r="C1104" s="12" t="s">
        <v>1451</v>
      </c>
      <c r="D1104" s="12" t="s">
        <v>376</v>
      </c>
      <c r="E1104" s="12" t="s">
        <v>2843</v>
      </c>
      <c r="F1104" s="12">
        <v>7392</v>
      </c>
      <c r="G1104" s="67">
        <v>8.2133333333333329</v>
      </c>
      <c r="H1104" s="67">
        <v>0</v>
      </c>
      <c r="I1104" s="67">
        <v>0</v>
      </c>
      <c r="J1104" s="67">
        <v>147.84</v>
      </c>
    </row>
    <row r="1105" spans="2:10" x14ac:dyDescent="0.2">
      <c r="B1105" s="12" t="s">
        <v>1452</v>
      </c>
      <c r="C1105" s="12" t="s">
        <v>1453</v>
      </c>
      <c r="D1105" s="12" t="s">
        <v>376</v>
      </c>
      <c r="E1105" s="12" t="s">
        <v>2844</v>
      </c>
      <c r="F1105" s="12">
        <v>194</v>
      </c>
      <c r="G1105" s="67">
        <v>1.3472222222222223</v>
      </c>
      <c r="H1105" s="67">
        <v>0</v>
      </c>
      <c r="I1105" s="67">
        <v>0</v>
      </c>
      <c r="J1105" s="67">
        <v>24.25</v>
      </c>
    </row>
    <row r="1106" spans="2:10" x14ac:dyDescent="0.2">
      <c r="B1106" s="12" t="s">
        <v>1452</v>
      </c>
      <c r="C1106" s="12" t="s">
        <v>1453</v>
      </c>
      <c r="D1106" s="12" t="s">
        <v>376</v>
      </c>
      <c r="E1106" s="12" t="s">
        <v>2844</v>
      </c>
      <c r="F1106" s="12">
        <v>6</v>
      </c>
      <c r="G1106" s="67">
        <v>4.1666666666666664E-2</v>
      </c>
      <c r="H1106" s="67">
        <v>0</v>
      </c>
      <c r="I1106" s="67">
        <v>0</v>
      </c>
      <c r="J1106" s="67">
        <v>0.75</v>
      </c>
    </row>
    <row r="1107" spans="2:10" x14ac:dyDescent="0.2">
      <c r="B1107" s="12" t="s">
        <v>1454</v>
      </c>
      <c r="C1107" s="12" t="s">
        <v>1455</v>
      </c>
      <c r="D1107" s="12" t="s">
        <v>376</v>
      </c>
      <c r="E1107" s="12" t="s">
        <v>2843</v>
      </c>
      <c r="F1107" s="12">
        <v>918</v>
      </c>
      <c r="G1107" s="67">
        <v>10.199999999999999</v>
      </c>
      <c r="H1107" s="67">
        <v>0</v>
      </c>
      <c r="I1107" s="67">
        <v>0</v>
      </c>
      <c r="J1107" s="67">
        <v>183.6</v>
      </c>
    </row>
    <row r="1108" spans="2:10" x14ac:dyDescent="0.2">
      <c r="B1108" s="12" t="s">
        <v>1456</v>
      </c>
      <c r="C1108" s="12" t="s">
        <v>1358</v>
      </c>
      <c r="D1108" s="12" t="s">
        <v>376</v>
      </c>
      <c r="E1108" s="12" t="s">
        <v>2843</v>
      </c>
      <c r="F1108" s="12">
        <v>1420</v>
      </c>
      <c r="G1108" s="67">
        <v>17.355555555555554</v>
      </c>
      <c r="H1108" s="67">
        <v>0</v>
      </c>
      <c r="I1108" s="67">
        <v>0</v>
      </c>
      <c r="J1108" s="67">
        <v>312.39999999999998</v>
      </c>
    </row>
    <row r="1109" spans="2:10" x14ac:dyDescent="0.2">
      <c r="B1109" s="12" t="s">
        <v>1456</v>
      </c>
      <c r="C1109" s="12" t="s">
        <v>1358</v>
      </c>
      <c r="D1109" s="12" t="s">
        <v>376</v>
      </c>
      <c r="E1109" s="12" t="s">
        <v>2843</v>
      </c>
      <c r="F1109" s="12">
        <v>16</v>
      </c>
      <c r="G1109" s="67">
        <v>0.19555555555555557</v>
      </c>
      <c r="H1109" s="67">
        <v>0</v>
      </c>
      <c r="I1109" s="67">
        <v>0</v>
      </c>
      <c r="J1109" s="67">
        <v>3.52</v>
      </c>
    </row>
    <row r="1110" spans="2:10" x14ac:dyDescent="0.2">
      <c r="B1110" s="12" t="s">
        <v>1456</v>
      </c>
      <c r="C1110" s="12" t="s">
        <v>1358</v>
      </c>
      <c r="D1110" s="12" t="s">
        <v>376</v>
      </c>
      <c r="E1110" s="12" t="s">
        <v>2843</v>
      </c>
      <c r="F1110" s="12">
        <v>2000</v>
      </c>
      <c r="G1110" s="67">
        <v>13.333333333333334</v>
      </c>
      <c r="H1110" s="67">
        <v>0</v>
      </c>
      <c r="I1110" s="67">
        <v>0</v>
      </c>
      <c r="J1110" s="67">
        <v>240</v>
      </c>
    </row>
    <row r="1111" spans="2:10" x14ac:dyDescent="0.2">
      <c r="B1111" s="12" t="s">
        <v>1457</v>
      </c>
      <c r="C1111" s="12" t="s">
        <v>1411</v>
      </c>
      <c r="D1111" s="12" t="s">
        <v>376</v>
      </c>
      <c r="E1111" s="12" t="s">
        <v>2844</v>
      </c>
      <c r="F1111" s="12">
        <v>34</v>
      </c>
      <c r="G1111" s="67">
        <v>1.8888888888888888</v>
      </c>
      <c r="H1111" s="67">
        <v>0</v>
      </c>
      <c r="I1111" s="67">
        <v>0</v>
      </c>
      <c r="J1111" s="67">
        <v>34</v>
      </c>
    </row>
    <row r="1112" spans="2:10" x14ac:dyDescent="0.2">
      <c r="B1112" s="12" t="s">
        <v>1457</v>
      </c>
      <c r="C1112" s="12" t="s">
        <v>1411</v>
      </c>
      <c r="D1112" s="12" t="s">
        <v>376</v>
      </c>
      <c r="E1112" s="12" t="s">
        <v>2844</v>
      </c>
      <c r="F1112" s="12">
        <v>3</v>
      </c>
      <c r="G1112" s="67">
        <v>0.16666666666666666</v>
      </c>
      <c r="H1112" s="67">
        <v>0</v>
      </c>
      <c r="I1112" s="67">
        <v>0</v>
      </c>
      <c r="J1112" s="67">
        <v>3</v>
      </c>
    </row>
    <row r="1113" spans="2:10" x14ac:dyDescent="0.2">
      <c r="B1113" s="12" t="s">
        <v>1458</v>
      </c>
      <c r="C1113" s="12" t="s">
        <v>1411</v>
      </c>
      <c r="D1113" s="12" t="s">
        <v>376</v>
      </c>
      <c r="E1113" s="12" t="s">
        <v>2843</v>
      </c>
      <c r="F1113" s="12">
        <v>69</v>
      </c>
      <c r="G1113" s="67">
        <v>0.76666666666666672</v>
      </c>
      <c r="H1113" s="67">
        <v>0</v>
      </c>
      <c r="I1113" s="67">
        <v>0</v>
      </c>
      <c r="J1113" s="67">
        <v>13.8</v>
      </c>
    </row>
    <row r="1114" spans="2:10" x14ac:dyDescent="0.2">
      <c r="B1114" s="12" t="s">
        <v>1458</v>
      </c>
      <c r="C1114" s="12" t="s">
        <v>1411</v>
      </c>
      <c r="D1114" s="12" t="s">
        <v>376</v>
      </c>
      <c r="E1114" s="12" t="s">
        <v>2843</v>
      </c>
      <c r="F1114" s="12">
        <v>7</v>
      </c>
      <c r="G1114" s="67">
        <v>7.7777777777777779E-2</v>
      </c>
      <c r="H1114" s="67">
        <v>0</v>
      </c>
      <c r="I1114" s="67">
        <v>0</v>
      </c>
      <c r="J1114" s="67">
        <v>1.4</v>
      </c>
    </row>
    <row r="1115" spans="2:10" x14ac:dyDescent="0.2">
      <c r="B1115" s="12" t="s">
        <v>1458</v>
      </c>
      <c r="C1115" s="12" t="s">
        <v>1411</v>
      </c>
      <c r="D1115" s="12" t="s">
        <v>376</v>
      </c>
      <c r="E1115" s="12" t="s">
        <v>2843</v>
      </c>
      <c r="F1115" s="12">
        <v>3</v>
      </c>
      <c r="G1115" s="67">
        <v>3.3333333333333333E-2</v>
      </c>
      <c r="H1115" s="67">
        <v>0</v>
      </c>
      <c r="I1115" s="67">
        <v>0</v>
      </c>
      <c r="J1115" s="67">
        <v>0.6</v>
      </c>
    </row>
    <row r="1116" spans="2:10" x14ac:dyDescent="0.2">
      <c r="B1116" s="12" t="s">
        <v>1459</v>
      </c>
      <c r="C1116" s="12" t="s">
        <v>1460</v>
      </c>
      <c r="D1116" s="12" t="s">
        <v>376</v>
      </c>
      <c r="E1116" s="12" t="s">
        <v>2843</v>
      </c>
      <c r="F1116" s="12">
        <v>273</v>
      </c>
      <c r="G1116" s="67">
        <v>3.6399999999999997</v>
      </c>
      <c r="H1116" s="67">
        <v>0</v>
      </c>
      <c r="I1116" s="67">
        <v>0</v>
      </c>
      <c r="J1116" s="67">
        <v>65.52</v>
      </c>
    </row>
    <row r="1117" spans="2:10" x14ac:dyDescent="0.2">
      <c r="B1117" s="12" t="s">
        <v>2113</v>
      </c>
      <c r="C1117" s="12" t="s">
        <v>1393</v>
      </c>
      <c r="D1117" s="12" t="s">
        <v>376</v>
      </c>
      <c r="E1117" s="12" t="s">
        <v>2844</v>
      </c>
      <c r="F1117" s="12">
        <v>31</v>
      </c>
      <c r="G1117" s="67">
        <v>1.463888888888889</v>
      </c>
      <c r="H1117" s="67">
        <v>0</v>
      </c>
      <c r="I1117" s="67">
        <v>0</v>
      </c>
      <c r="J1117" s="67">
        <v>26.35</v>
      </c>
    </row>
    <row r="1118" spans="2:10" x14ac:dyDescent="0.2">
      <c r="B1118" s="12" t="s">
        <v>1461</v>
      </c>
      <c r="C1118" s="12" t="s">
        <v>1462</v>
      </c>
      <c r="D1118" s="12" t="s">
        <v>376</v>
      </c>
      <c r="E1118" s="12" t="s">
        <v>2844</v>
      </c>
      <c r="F1118" s="12">
        <v>638</v>
      </c>
      <c r="G1118" s="67">
        <v>26.937777777777779</v>
      </c>
      <c r="H1118" s="67">
        <v>0</v>
      </c>
      <c r="I1118" s="67">
        <v>0</v>
      </c>
      <c r="J1118" s="67">
        <v>484.88</v>
      </c>
    </row>
    <row r="1119" spans="2:10" x14ac:dyDescent="0.2">
      <c r="B1119" s="12" t="s">
        <v>1461</v>
      </c>
      <c r="C1119" s="12" t="s">
        <v>1462</v>
      </c>
      <c r="D1119" s="12" t="s">
        <v>376</v>
      </c>
      <c r="E1119" s="12" t="s">
        <v>2844</v>
      </c>
      <c r="F1119" s="12">
        <v>29</v>
      </c>
      <c r="G1119" s="67">
        <v>1.3211111111111111</v>
      </c>
      <c r="H1119" s="67">
        <v>0</v>
      </c>
      <c r="I1119" s="67">
        <v>0</v>
      </c>
      <c r="J1119" s="67">
        <v>23.78</v>
      </c>
    </row>
    <row r="1120" spans="2:10" x14ac:dyDescent="0.2">
      <c r="B1120" s="12" t="s">
        <v>1461</v>
      </c>
      <c r="C1120" s="12" t="s">
        <v>1462</v>
      </c>
      <c r="D1120" s="12" t="s">
        <v>376</v>
      </c>
      <c r="E1120" s="12" t="s">
        <v>2844</v>
      </c>
      <c r="F1120" s="12">
        <v>19</v>
      </c>
      <c r="G1120" s="67">
        <v>0.86555555555555552</v>
      </c>
      <c r="H1120" s="67">
        <v>0</v>
      </c>
      <c r="I1120" s="67">
        <v>0</v>
      </c>
      <c r="J1120" s="67">
        <v>15.58</v>
      </c>
    </row>
    <row r="1121" spans="2:10" x14ac:dyDescent="0.2">
      <c r="B1121" s="12" t="s">
        <v>1461</v>
      </c>
      <c r="C1121" s="12" t="s">
        <v>1462</v>
      </c>
      <c r="D1121" s="12" t="s">
        <v>376</v>
      </c>
      <c r="E1121" s="12" t="s">
        <v>2844</v>
      </c>
      <c r="F1121" s="12">
        <v>16</v>
      </c>
      <c r="G1121" s="67">
        <v>0.67555555555555558</v>
      </c>
      <c r="H1121" s="67">
        <v>0</v>
      </c>
      <c r="I1121" s="67">
        <v>0</v>
      </c>
      <c r="J1121" s="67">
        <v>12.16</v>
      </c>
    </row>
    <row r="1122" spans="2:10" x14ac:dyDescent="0.2">
      <c r="B1122" s="12" t="s">
        <v>1463</v>
      </c>
      <c r="C1122" s="12" t="s">
        <v>1464</v>
      </c>
      <c r="D1122" s="12" t="s">
        <v>376</v>
      </c>
      <c r="E1122" s="12" t="s">
        <v>2844</v>
      </c>
      <c r="F1122" s="12">
        <v>148</v>
      </c>
      <c r="G1122" s="67">
        <v>20.555555555555557</v>
      </c>
      <c r="H1122" s="67">
        <v>0</v>
      </c>
      <c r="I1122" s="67">
        <v>0</v>
      </c>
      <c r="J1122" s="67">
        <v>370</v>
      </c>
    </row>
    <row r="1123" spans="2:10" x14ac:dyDescent="0.2">
      <c r="B1123" s="12" t="s">
        <v>1465</v>
      </c>
      <c r="C1123" s="12" t="s">
        <v>1466</v>
      </c>
      <c r="D1123" s="12" t="s">
        <v>376</v>
      </c>
      <c r="E1123" s="12" t="s">
        <v>2843</v>
      </c>
      <c r="F1123" s="12">
        <v>197</v>
      </c>
      <c r="G1123" s="67">
        <v>5.4722222222222223</v>
      </c>
      <c r="H1123" s="67">
        <v>0</v>
      </c>
      <c r="I1123" s="67">
        <v>0</v>
      </c>
      <c r="J1123" s="67">
        <v>98.5</v>
      </c>
    </row>
    <row r="1124" spans="2:10" x14ac:dyDescent="0.2">
      <c r="B1124" s="12" t="s">
        <v>1465</v>
      </c>
      <c r="C1124" s="12" t="s">
        <v>1466</v>
      </c>
      <c r="D1124" s="12" t="s">
        <v>376</v>
      </c>
      <c r="E1124" s="12" t="s">
        <v>2843</v>
      </c>
      <c r="F1124" s="12">
        <v>4</v>
      </c>
      <c r="G1124" s="67">
        <v>0.14444444444444446</v>
      </c>
      <c r="H1124" s="67">
        <v>0</v>
      </c>
      <c r="I1124" s="67">
        <v>0</v>
      </c>
      <c r="J1124" s="67">
        <v>2.6</v>
      </c>
    </row>
    <row r="1125" spans="2:10" x14ac:dyDescent="0.2">
      <c r="B1125" s="12" t="s">
        <v>1467</v>
      </c>
      <c r="C1125" s="12" t="s">
        <v>1393</v>
      </c>
      <c r="D1125" s="12" t="s">
        <v>376</v>
      </c>
      <c r="E1125" s="12" t="s">
        <v>2844</v>
      </c>
      <c r="F1125" s="12">
        <v>27</v>
      </c>
      <c r="G1125" s="67">
        <v>1.2000000000000002</v>
      </c>
      <c r="H1125" s="67">
        <v>0</v>
      </c>
      <c r="I1125" s="67">
        <v>0</v>
      </c>
      <c r="J1125" s="67">
        <v>21.6</v>
      </c>
    </row>
    <row r="1126" spans="2:10" x14ac:dyDescent="0.2">
      <c r="B1126" s="12" t="s">
        <v>1467</v>
      </c>
      <c r="C1126" s="12" t="s">
        <v>1393</v>
      </c>
      <c r="D1126" s="12" t="s">
        <v>376</v>
      </c>
      <c r="E1126" s="12" t="s">
        <v>2844</v>
      </c>
      <c r="F1126" s="12">
        <v>1</v>
      </c>
      <c r="G1126" s="67">
        <v>4.4444444444444446E-2</v>
      </c>
      <c r="H1126" s="67">
        <v>0</v>
      </c>
      <c r="I1126" s="67">
        <v>0</v>
      </c>
      <c r="J1126" s="67">
        <v>0.8</v>
      </c>
    </row>
    <row r="1127" spans="2:10" x14ac:dyDescent="0.2">
      <c r="B1127" s="12" t="s">
        <v>1468</v>
      </c>
      <c r="C1127" s="12" t="s">
        <v>1393</v>
      </c>
      <c r="D1127" s="12" t="s">
        <v>376</v>
      </c>
      <c r="E1127" s="12" t="s">
        <v>2843</v>
      </c>
      <c r="F1127" s="12">
        <v>72</v>
      </c>
      <c r="G1127" s="67">
        <v>1.96</v>
      </c>
      <c r="H1127" s="67">
        <v>0</v>
      </c>
      <c r="I1127" s="67">
        <v>0</v>
      </c>
      <c r="J1127" s="67">
        <v>35.28</v>
      </c>
    </row>
    <row r="1128" spans="2:10" x14ac:dyDescent="0.2">
      <c r="B1128" s="12" t="s">
        <v>1468</v>
      </c>
      <c r="C1128" s="12" t="s">
        <v>1393</v>
      </c>
      <c r="D1128" s="12" t="s">
        <v>376</v>
      </c>
      <c r="E1128" s="12" t="s">
        <v>2843</v>
      </c>
      <c r="F1128" s="12">
        <v>2</v>
      </c>
      <c r="G1128" s="67">
        <v>5.4444444444444441E-2</v>
      </c>
      <c r="H1128" s="67">
        <v>0</v>
      </c>
      <c r="I1128" s="67">
        <v>0</v>
      </c>
      <c r="J1128" s="67">
        <v>0.98</v>
      </c>
    </row>
    <row r="1129" spans="2:10" x14ac:dyDescent="0.2">
      <c r="B1129" s="12" t="s">
        <v>1468</v>
      </c>
      <c r="C1129" s="12" t="s">
        <v>1393</v>
      </c>
      <c r="D1129" s="12" t="s">
        <v>376</v>
      </c>
      <c r="E1129" s="12" t="s">
        <v>2843</v>
      </c>
      <c r="F1129" s="12">
        <v>1</v>
      </c>
      <c r="G1129" s="67">
        <v>2.7222222222222221E-2</v>
      </c>
      <c r="H1129" s="67">
        <v>0</v>
      </c>
      <c r="I1129" s="67">
        <v>0</v>
      </c>
      <c r="J1129" s="67">
        <v>0.49</v>
      </c>
    </row>
    <row r="1130" spans="2:10" x14ac:dyDescent="0.2">
      <c r="B1130" s="12" t="s">
        <v>1469</v>
      </c>
      <c r="C1130" s="12" t="s">
        <v>1470</v>
      </c>
      <c r="D1130" s="12" t="s">
        <v>376</v>
      </c>
      <c r="E1130" s="12" t="s">
        <v>2844</v>
      </c>
      <c r="F1130" s="12">
        <v>52</v>
      </c>
      <c r="G1130" s="67">
        <v>4.5355555555555558</v>
      </c>
      <c r="H1130" s="67">
        <v>0</v>
      </c>
      <c r="I1130" s="67">
        <v>0</v>
      </c>
      <c r="J1130" s="67">
        <v>81.64</v>
      </c>
    </row>
    <row r="1131" spans="2:10" x14ac:dyDescent="0.2">
      <c r="B1131" s="12" t="s">
        <v>1471</v>
      </c>
      <c r="C1131" s="12" t="s">
        <v>1466</v>
      </c>
      <c r="D1131" s="12" t="s">
        <v>376</v>
      </c>
      <c r="E1131" s="12" t="s">
        <v>2843</v>
      </c>
      <c r="F1131" s="12">
        <v>404</v>
      </c>
      <c r="G1131" s="67">
        <v>10.100000000000001</v>
      </c>
      <c r="H1131" s="67">
        <v>0</v>
      </c>
      <c r="I1131" s="67">
        <v>0</v>
      </c>
      <c r="J1131" s="67">
        <v>181.8</v>
      </c>
    </row>
    <row r="1132" spans="2:10" x14ac:dyDescent="0.2">
      <c r="B1132" s="12" t="s">
        <v>1472</v>
      </c>
      <c r="C1132" s="12" t="s">
        <v>1473</v>
      </c>
      <c r="D1132" s="12" t="s">
        <v>376</v>
      </c>
      <c r="E1132" s="12" t="s">
        <v>2844</v>
      </c>
      <c r="F1132" s="12">
        <v>364</v>
      </c>
      <c r="G1132" s="67">
        <v>19.817777777777778</v>
      </c>
      <c r="H1132" s="67">
        <v>0</v>
      </c>
      <c r="I1132" s="67">
        <v>0</v>
      </c>
      <c r="J1132" s="67">
        <v>356.72</v>
      </c>
    </row>
    <row r="1133" spans="2:10" x14ac:dyDescent="0.2">
      <c r="B1133" s="12" t="s">
        <v>1474</v>
      </c>
      <c r="C1133" s="12" t="s">
        <v>1475</v>
      </c>
      <c r="D1133" s="12" t="s">
        <v>376</v>
      </c>
      <c r="E1133" s="12" t="s">
        <v>2843</v>
      </c>
      <c r="F1133" s="12">
        <v>994</v>
      </c>
      <c r="G1133" s="67">
        <v>34.79</v>
      </c>
      <c r="H1133" s="67">
        <v>0</v>
      </c>
      <c r="I1133" s="67">
        <v>0</v>
      </c>
      <c r="J1133" s="67">
        <v>626.22</v>
      </c>
    </row>
    <row r="1134" spans="2:10" x14ac:dyDescent="0.2">
      <c r="B1134" s="12" t="s">
        <v>1476</v>
      </c>
      <c r="C1134" s="12" t="s">
        <v>1477</v>
      </c>
      <c r="D1134" s="12" t="s">
        <v>376</v>
      </c>
      <c r="E1134" s="12" t="s">
        <v>2844</v>
      </c>
      <c r="F1134" s="12">
        <v>57</v>
      </c>
      <c r="G1134" s="67">
        <v>2.6916666666666669</v>
      </c>
      <c r="H1134" s="67">
        <v>0</v>
      </c>
      <c r="I1134" s="67">
        <v>0</v>
      </c>
      <c r="J1134" s="67">
        <v>48.45</v>
      </c>
    </row>
    <row r="1135" spans="2:10" x14ac:dyDescent="0.2">
      <c r="B1135" s="12" t="s">
        <v>1476</v>
      </c>
      <c r="C1135" s="12" t="s">
        <v>1477</v>
      </c>
      <c r="D1135" s="12" t="s">
        <v>376</v>
      </c>
      <c r="E1135" s="12" t="s">
        <v>2844</v>
      </c>
      <c r="F1135" s="12">
        <v>125</v>
      </c>
      <c r="G1135" s="67">
        <v>5.9027777777777777</v>
      </c>
      <c r="H1135" s="67">
        <v>0</v>
      </c>
      <c r="I1135" s="67">
        <v>0</v>
      </c>
      <c r="J1135" s="67">
        <v>106.25</v>
      </c>
    </row>
    <row r="1136" spans="2:10" x14ac:dyDescent="0.2">
      <c r="B1136" s="12" t="s">
        <v>1592</v>
      </c>
      <c r="C1136" s="12" t="s">
        <v>1466</v>
      </c>
      <c r="D1136" s="12" t="s">
        <v>376</v>
      </c>
      <c r="E1136" s="12" t="s">
        <v>2844</v>
      </c>
      <c r="F1136" s="12">
        <v>154</v>
      </c>
      <c r="G1136" s="67">
        <v>11.036666666666667</v>
      </c>
      <c r="H1136" s="67">
        <v>0</v>
      </c>
      <c r="I1136" s="67">
        <v>0</v>
      </c>
      <c r="J1136" s="67">
        <v>198.66</v>
      </c>
    </row>
    <row r="1137" spans="2:10" x14ac:dyDescent="0.2">
      <c r="B1137" s="12" t="s">
        <v>1478</v>
      </c>
      <c r="C1137" s="12" t="s">
        <v>1393</v>
      </c>
      <c r="D1137" s="12" t="s">
        <v>376</v>
      </c>
      <c r="E1137" s="12" t="s">
        <v>2843</v>
      </c>
      <c r="F1137" s="12">
        <v>2383</v>
      </c>
      <c r="G1137" s="67">
        <v>130.40333333333334</v>
      </c>
      <c r="H1137" s="67">
        <v>0</v>
      </c>
      <c r="I1137" s="67">
        <v>0</v>
      </c>
      <c r="J1137" s="67">
        <v>2347.2600000000002</v>
      </c>
    </row>
    <row r="1138" spans="2:10" x14ac:dyDescent="0.2">
      <c r="B1138" s="12" t="s">
        <v>1478</v>
      </c>
      <c r="C1138" s="12" t="s">
        <v>1393</v>
      </c>
      <c r="D1138" s="12" t="s">
        <v>376</v>
      </c>
      <c r="E1138" s="12" t="s">
        <v>2843</v>
      </c>
      <c r="F1138" s="12">
        <v>96</v>
      </c>
      <c r="G1138" s="67">
        <v>5.693888888888889</v>
      </c>
      <c r="H1138" s="67">
        <v>0</v>
      </c>
      <c r="I1138" s="67">
        <v>0</v>
      </c>
      <c r="J1138" s="67">
        <v>102.49</v>
      </c>
    </row>
    <row r="1139" spans="2:10" x14ac:dyDescent="0.2">
      <c r="B1139" s="12" t="s">
        <v>1478</v>
      </c>
      <c r="C1139" s="12" t="s">
        <v>1393</v>
      </c>
      <c r="D1139" s="12" t="s">
        <v>376</v>
      </c>
      <c r="E1139" s="12" t="s">
        <v>2843</v>
      </c>
      <c r="F1139" s="12">
        <v>2500</v>
      </c>
      <c r="G1139" s="67">
        <v>136.80555555555554</v>
      </c>
      <c r="H1139" s="67">
        <v>0</v>
      </c>
      <c r="I1139" s="67">
        <v>0</v>
      </c>
      <c r="J1139" s="67">
        <v>2462.5</v>
      </c>
    </row>
    <row r="1140" spans="2:10" x14ac:dyDescent="0.2">
      <c r="B1140" s="12" t="s">
        <v>1478</v>
      </c>
      <c r="C1140" s="12" t="s">
        <v>1393</v>
      </c>
      <c r="D1140" s="12" t="s">
        <v>376</v>
      </c>
      <c r="E1140" s="12" t="s">
        <v>2843</v>
      </c>
      <c r="F1140" s="12">
        <v>6</v>
      </c>
      <c r="G1140" s="67">
        <v>0.3561111111111111</v>
      </c>
      <c r="H1140" s="67">
        <v>0</v>
      </c>
      <c r="I1140" s="67">
        <v>0</v>
      </c>
      <c r="J1140" s="67">
        <v>6.41</v>
      </c>
    </row>
    <row r="1141" spans="2:10" x14ac:dyDescent="0.2">
      <c r="B1141" s="12" t="s">
        <v>1478</v>
      </c>
      <c r="C1141" s="12" t="s">
        <v>1393</v>
      </c>
      <c r="D1141" s="12" t="s">
        <v>376</v>
      </c>
      <c r="E1141" s="12" t="s">
        <v>2843</v>
      </c>
      <c r="F1141" s="12">
        <v>20</v>
      </c>
      <c r="G1141" s="67">
        <v>1.0944444444444443</v>
      </c>
      <c r="H1141" s="67">
        <v>0</v>
      </c>
      <c r="I1141" s="67">
        <v>0</v>
      </c>
      <c r="J1141" s="67">
        <v>19.7</v>
      </c>
    </row>
    <row r="1142" spans="2:10" x14ac:dyDescent="0.2">
      <c r="B1142" s="12" t="s">
        <v>1479</v>
      </c>
      <c r="C1142" s="12" t="s">
        <v>1411</v>
      </c>
      <c r="D1142" s="12" t="s">
        <v>376</v>
      </c>
      <c r="E1142" s="12" t="s">
        <v>2844</v>
      </c>
      <c r="F1142" s="12">
        <v>40</v>
      </c>
      <c r="G1142" s="67">
        <v>1.1111111111111112</v>
      </c>
      <c r="H1142" s="67">
        <v>0</v>
      </c>
      <c r="I1142" s="67">
        <v>0</v>
      </c>
      <c r="J1142" s="67">
        <v>20</v>
      </c>
    </row>
    <row r="1143" spans="2:10" x14ac:dyDescent="0.2">
      <c r="B1143" s="12" t="s">
        <v>1480</v>
      </c>
      <c r="C1143" s="12" t="s">
        <v>1481</v>
      </c>
      <c r="D1143" s="12" t="s">
        <v>376</v>
      </c>
      <c r="E1143" s="12" t="s">
        <v>2843</v>
      </c>
      <c r="F1143" s="12">
        <v>8</v>
      </c>
      <c r="G1143" s="67">
        <v>8.8888888888888892E-2</v>
      </c>
      <c r="H1143" s="67">
        <v>0</v>
      </c>
      <c r="I1143" s="67">
        <v>0</v>
      </c>
      <c r="J1143" s="67">
        <v>1.6</v>
      </c>
    </row>
    <row r="1144" spans="2:10" x14ac:dyDescent="0.2">
      <c r="B1144" s="12" t="s">
        <v>1480</v>
      </c>
      <c r="C1144" s="12" t="s">
        <v>1481</v>
      </c>
      <c r="D1144" s="12" t="s">
        <v>376</v>
      </c>
      <c r="E1144" s="12" t="s">
        <v>2843</v>
      </c>
      <c r="F1144" s="12">
        <v>2</v>
      </c>
      <c r="G1144" s="67">
        <v>2.2222222222222223E-2</v>
      </c>
      <c r="H1144" s="67">
        <v>0</v>
      </c>
      <c r="I1144" s="67">
        <v>0</v>
      </c>
      <c r="J1144" s="67">
        <v>0.4</v>
      </c>
    </row>
    <row r="1145" spans="2:10" x14ac:dyDescent="0.2">
      <c r="B1145" s="12" t="s">
        <v>1482</v>
      </c>
      <c r="C1145" s="12" t="s">
        <v>1483</v>
      </c>
      <c r="D1145" s="12" t="s">
        <v>376</v>
      </c>
      <c r="E1145" s="12" t="s">
        <v>2843</v>
      </c>
      <c r="F1145" s="12">
        <v>2</v>
      </c>
      <c r="G1145" s="67">
        <v>124.17777777777776</v>
      </c>
      <c r="H1145" s="67">
        <v>0</v>
      </c>
      <c r="I1145" s="67">
        <v>0</v>
      </c>
      <c r="J1145" s="67">
        <v>2235.1999999999998</v>
      </c>
    </row>
    <row r="1146" spans="2:10" x14ac:dyDescent="0.2">
      <c r="B1146" s="12" t="s">
        <v>1484</v>
      </c>
      <c r="C1146" s="12" t="s">
        <v>1485</v>
      </c>
      <c r="D1146" s="12" t="s">
        <v>376</v>
      </c>
      <c r="E1146" s="12" t="s">
        <v>2844</v>
      </c>
      <c r="F1146" s="12">
        <v>2</v>
      </c>
      <c r="G1146" s="67">
        <v>384.26666666666665</v>
      </c>
      <c r="H1146" s="67">
        <v>0</v>
      </c>
      <c r="I1146" s="67">
        <v>0</v>
      </c>
      <c r="J1146" s="67">
        <v>6916.8</v>
      </c>
    </row>
    <row r="1147" spans="2:10" x14ac:dyDescent="0.2">
      <c r="B1147" s="12" t="s">
        <v>1486</v>
      </c>
      <c r="C1147" s="12" t="s">
        <v>559</v>
      </c>
      <c r="D1147" s="12" t="s">
        <v>376</v>
      </c>
      <c r="E1147" s="12" t="s">
        <v>2844</v>
      </c>
      <c r="F1147" s="12">
        <v>95</v>
      </c>
      <c r="G1147" s="67">
        <v>0.79166666666666663</v>
      </c>
      <c r="H1147" s="67">
        <v>0</v>
      </c>
      <c r="I1147" s="67">
        <v>0</v>
      </c>
      <c r="J1147" s="67">
        <v>14.25</v>
      </c>
    </row>
    <row r="1148" spans="2:10" x14ac:dyDescent="0.2">
      <c r="B1148" s="12" t="s">
        <v>1487</v>
      </c>
      <c r="C1148" s="12" t="s">
        <v>559</v>
      </c>
      <c r="D1148" s="12" t="s">
        <v>376</v>
      </c>
      <c r="E1148" s="12" t="s">
        <v>2844</v>
      </c>
      <c r="F1148" s="12">
        <v>95</v>
      </c>
      <c r="G1148" s="67">
        <v>0.79166666666666663</v>
      </c>
      <c r="H1148" s="67">
        <v>0</v>
      </c>
      <c r="I1148" s="67">
        <v>0</v>
      </c>
      <c r="J1148" s="67">
        <v>14.25</v>
      </c>
    </row>
    <row r="1149" spans="2:10" x14ac:dyDescent="0.2">
      <c r="B1149" s="12" t="s">
        <v>1488</v>
      </c>
      <c r="C1149" s="12" t="s">
        <v>1489</v>
      </c>
      <c r="D1149" s="12" t="s">
        <v>376</v>
      </c>
      <c r="E1149" s="12" t="s">
        <v>2843</v>
      </c>
      <c r="F1149" s="12">
        <v>25</v>
      </c>
      <c r="G1149" s="67">
        <v>0.41666666666666669</v>
      </c>
      <c r="H1149" s="67">
        <v>0</v>
      </c>
      <c r="I1149" s="67">
        <v>0</v>
      </c>
      <c r="J1149" s="67">
        <v>7.5</v>
      </c>
    </row>
    <row r="1150" spans="2:10" x14ac:dyDescent="0.2">
      <c r="B1150" s="12" t="s">
        <v>1490</v>
      </c>
      <c r="C1150" s="12" t="s">
        <v>1491</v>
      </c>
      <c r="D1150" s="12" t="s">
        <v>376</v>
      </c>
      <c r="E1150" s="12" t="s">
        <v>2843</v>
      </c>
      <c r="F1150" s="12">
        <v>310</v>
      </c>
      <c r="G1150" s="67">
        <v>7.9222222222222216</v>
      </c>
      <c r="H1150" s="67">
        <v>0</v>
      </c>
      <c r="I1150" s="67">
        <v>0</v>
      </c>
      <c r="J1150" s="67">
        <v>142.6</v>
      </c>
    </row>
    <row r="1151" spans="2:10" x14ac:dyDescent="0.2">
      <c r="B1151" s="12" t="s">
        <v>1490</v>
      </c>
      <c r="C1151" s="12" t="s">
        <v>1491</v>
      </c>
      <c r="D1151" s="12" t="s">
        <v>376</v>
      </c>
      <c r="E1151" s="12" t="s">
        <v>2843</v>
      </c>
      <c r="F1151" s="12">
        <v>7</v>
      </c>
      <c r="G1151" s="67">
        <v>0.19444444444444445</v>
      </c>
      <c r="H1151" s="67">
        <v>0</v>
      </c>
      <c r="I1151" s="67">
        <v>0</v>
      </c>
      <c r="J1151" s="67">
        <v>3.5</v>
      </c>
    </row>
    <row r="1152" spans="2:10" x14ac:dyDescent="0.2">
      <c r="B1152" s="12" t="s">
        <v>1490</v>
      </c>
      <c r="C1152" s="12" t="s">
        <v>1491</v>
      </c>
      <c r="D1152" s="12" t="s">
        <v>376</v>
      </c>
      <c r="E1152" s="12" t="s">
        <v>2843</v>
      </c>
      <c r="F1152" s="12">
        <v>7</v>
      </c>
      <c r="G1152" s="67">
        <v>0.1788888888888889</v>
      </c>
      <c r="H1152" s="67">
        <v>0</v>
      </c>
      <c r="I1152" s="67">
        <v>0</v>
      </c>
      <c r="J1152" s="67">
        <v>3.22</v>
      </c>
    </row>
    <row r="1153" spans="2:10" x14ac:dyDescent="0.2">
      <c r="B1153" s="12" t="s">
        <v>1492</v>
      </c>
      <c r="C1153" s="12" t="s">
        <v>1491</v>
      </c>
      <c r="D1153" s="12" t="s">
        <v>376</v>
      </c>
      <c r="E1153" s="12" t="s">
        <v>2843</v>
      </c>
      <c r="F1153" s="12">
        <v>104</v>
      </c>
      <c r="G1153" s="67">
        <v>0.98222222222222222</v>
      </c>
      <c r="H1153" s="67">
        <v>0</v>
      </c>
      <c r="I1153" s="67">
        <v>0</v>
      </c>
      <c r="J1153" s="67">
        <v>17.68</v>
      </c>
    </row>
    <row r="1154" spans="2:10" x14ac:dyDescent="0.2">
      <c r="B1154" s="12" t="s">
        <v>1493</v>
      </c>
      <c r="C1154" s="12" t="s">
        <v>1494</v>
      </c>
      <c r="D1154" s="12" t="s">
        <v>376</v>
      </c>
      <c r="E1154" s="12" t="s">
        <v>2844</v>
      </c>
      <c r="F1154" s="12">
        <v>1204</v>
      </c>
      <c r="G1154" s="67">
        <v>702.33333333333337</v>
      </c>
      <c r="H1154" s="67">
        <v>0</v>
      </c>
      <c r="I1154" s="67">
        <v>0</v>
      </c>
      <c r="J1154" s="67">
        <v>12642</v>
      </c>
    </row>
    <row r="1155" spans="2:10" x14ac:dyDescent="0.2">
      <c r="B1155" s="12" t="s">
        <v>1493</v>
      </c>
      <c r="C1155" s="12" t="s">
        <v>1494</v>
      </c>
      <c r="D1155" s="12" t="s">
        <v>376</v>
      </c>
      <c r="E1155" s="12" t="s">
        <v>2844</v>
      </c>
      <c r="F1155" s="12">
        <v>18</v>
      </c>
      <c r="G1155" s="67">
        <v>10.485555555555557</v>
      </c>
      <c r="H1155" s="67">
        <v>0</v>
      </c>
      <c r="I1155" s="67">
        <v>0</v>
      </c>
      <c r="J1155" s="67">
        <v>188.74</v>
      </c>
    </row>
    <row r="1156" spans="2:10" x14ac:dyDescent="0.2">
      <c r="B1156" s="12" t="s">
        <v>1607</v>
      </c>
      <c r="C1156" s="12" t="s">
        <v>1608</v>
      </c>
      <c r="D1156" s="12" t="s">
        <v>376</v>
      </c>
      <c r="E1156" s="12" t="s">
        <v>2843</v>
      </c>
      <c r="F1156" s="12">
        <v>1</v>
      </c>
      <c r="G1156" s="67">
        <v>0.2638888888888889</v>
      </c>
      <c r="H1156" s="67">
        <v>0</v>
      </c>
      <c r="I1156" s="67">
        <v>0</v>
      </c>
      <c r="J1156" s="67">
        <v>4.75</v>
      </c>
    </row>
    <row r="1157" spans="2:10" x14ac:dyDescent="0.2">
      <c r="B1157" s="12" t="s">
        <v>1607</v>
      </c>
      <c r="C1157" s="12" t="s">
        <v>1608</v>
      </c>
      <c r="D1157" s="12" t="s">
        <v>376</v>
      </c>
      <c r="E1157" s="12" t="s">
        <v>2843</v>
      </c>
      <c r="F1157" s="12">
        <v>150</v>
      </c>
      <c r="G1157" s="67">
        <v>37.583333333333336</v>
      </c>
      <c r="H1157" s="67">
        <v>0</v>
      </c>
      <c r="I1157" s="67">
        <v>0</v>
      </c>
      <c r="J1157" s="67">
        <v>676.5</v>
      </c>
    </row>
    <row r="1158" spans="2:10" x14ac:dyDescent="0.2">
      <c r="B1158" s="12" t="s">
        <v>1495</v>
      </c>
      <c r="C1158" s="12" t="s">
        <v>1496</v>
      </c>
      <c r="D1158" s="12" t="s">
        <v>376</v>
      </c>
      <c r="E1158" s="12" t="s">
        <v>2844</v>
      </c>
      <c r="F1158" s="12">
        <v>148</v>
      </c>
      <c r="G1158" s="67">
        <v>0.9866666666666668</v>
      </c>
      <c r="H1158" s="67">
        <v>0</v>
      </c>
      <c r="I1158" s="67">
        <v>0</v>
      </c>
      <c r="J1158" s="67">
        <v>17.760000000000002</v>
      </c>
    </row>
    <row r="1159" spans="2:10" x14ac:dyDescent="0.2">
      <c r="B1159" s="12" t="s">
        <v>1495</v>
      </c>
      <c r="C1159" s="12" t="s">
        <v>1496</v>
      </c>
      <c r="D1159" s="12" t="s">
        <v>376</v>
      </c>
      <c r="E1159" s="12" t="s">
        <v>2844</v>
      </c>
      <c r="F1159" s="12">
        <v>12</v>
      </c>
      <c r="G1159" s="67">
        <v>0.08</v>
      </c>
      <c r="H1159" s="67">
        <v>0</v>
      </c>
      <c r="I1159" s="67">
        <v>0</v>
      </c>
      <c r="J1159" s="67">
        <v>1.44</v>
      </c>
    </row>
    <row r="1160" spans="2:10" x14ac:dyDescent="0.2">
      <c r="B1160" s="12" t="s">
        <v>1495</v>
      </c>
      <c r="C1160" s="12" t="s">
        <v>1496</v>
      </c>
      <c r="D1160" s="12" t="s">
        <v>376</v>
      </c>
      <c r="E1160" s="12" t="s">
        <v>2844</v>
      </c>
      <c r="F1160" s="12">
        <v>12</v>
      </c>
      <c r="G1160" s="67">
        <v>0.08</v>
      </c>
      <c r="H1160" s="67">
        <v>0</v>
      </c>
      <c r="I1160" s="67">
        <v>0</v>
      </c>
      <c r="J1160" s="67">
        <v>1.44</v>
      </c>
    </row>
    <row r="1161" spans="2:10" x14ac:dyDescent="0.2">
      <c r="B1161" s="12" t="s">
        <v>1495</v>
      </c>
      <c r="C1161" s="12" t="s">
        <v>1496</v>
      </c>
      <c r="D1161" s="12" t="s">
        <v>376</v>
      </c>
      <c r="E1161" s="12" t="s">
        <v>2844</v>
      </c>
      <c r="F1161" s="12">
        <v>3</v>
      </c>
      <c r="G1161" s="67">
        <v>0.02</v>
      </c>
      <c r="H1161" s="67">
        <v>0</v>
      </c>
      <c r="I1161" s="67">
        <v>0</v>
      </c>
      <c r="J1161" s="67">
        <v>0.36</v>
      </c>
    </row>
    <row r="1162" spans="2:10" x14ac:dyDescent="0.2">
      <c r="B1162" s="12" t="s">
        <v>1495</v>
      </c>
      <c r="C1162" s="12" t="s">
        <v>1496</v>
      </c>
      <c r="D1162" s="12" t="s">
        <v>376</v>
      </c>
      <c r="E1162" s="12" t="s">
        <v>2844</v>
      </c>
      <c r="F1162" s="12">
        <v>3</v>
      </c>
      <c r="G1162" s="67">
        <v>0.02</v>
      </c>
      <c r="H1162" s="67">
        <v>0</v>
      </c>
      <c r="I1162" s="67">
        <v>0</v>
      </c>
      <c r="J1162" s="67">
        <v>0.36</v>
      </c>
    </row>
    <row r="1163" spans="2:10" x14ac:dyDescent="0.2">
      <c r="B1163" s="12" t="s">
        <v>1497</v>
      </c>
      <c r="C1163" s="12" t="s">
        <v>1358</v>
      </c>
      <c r="D1163" s="12" t="s">
        <v>376</v>
      </c>
      <c r="E1163" s="12" t="s">
        <v>2844</v>
      </c>
      <c r="F1163" s="12">
        <v>6218</v>
      </c>
      <c r="G1163" s="67">
        <v>65.634444444444455</v>
      </c>
      <c r="H1163" s="67">
        <v>0</v>
      </c>
      <c r="I1163" s="67">
        <v>0</v>
      </c>
      <c r="J1163" s="67">
        <v>1181.42</v>
      </c>
    </row>
    <row r="1164" spans="2:10" x14ac:dyDescent="0.2">
      <c r="B1164" s="12" t="s">
        <v>1497</v>
      </c>
      <c r="C1164" s="12" t="s">
        <v>1358</v>
      </c>
      <c r="D1164" s="12" t="s">
        <v>376</v>
      </c>
      <c r="E1164" s="12" t="s">
        <v>2844</v>
      </c>
      <c r="F1164" s="12">
        <v>28</v>
      </c>
      <c r="G1164" s="67">
        <v>0.29555555555555557</v>
      </c>
      <c r="H1164" s="67">
        <v>0</v>
      </c>
      <c r="I1164" s="67">
        <v>0</v>
      </c>
      <c r="J1164" s="67">
        <v>5.32</v>
      </c>
    </row>
    <row r="1165" spans="2:10" x14ac:dyDescent="0.2">
      <c r="B1165" s="12" t="s">
        <v>1497</v>
      </c>
      <c r="C1165" s="12" t="s">
        <v>1358</v>
      </c>
      <c r="D1165" s="12" t="s">
        <v>376</v>
      </c>
      <c r="E1165" s="12" t="s">
        <v>2844</v>
      </c>
      <c r="F1165" s="12">
        <v>56</v>
      </c>
      <c r="G1165" s="67">
        <v>1.0266666666666666</v>
      </c>
      <c r="H1165" s="67">
        <v>0</v>
      </c>
      <c r="I1165" s="67">
        <v>0</v>
      </c>
      <c r="J1165" s="67">
        <v>18.48</v>
      </c>
    </row>
    <row r="1166" spans="2:10" x14ac:dyDescent="0.2">
      <c r="B1166" s="12" t="s">
        <v>1497</v>
      </c>
      <c r="C1166" s="12" t="s">
        <v>1358</v>
      </c>
      <c r="D1166" s="12" t="s">
        <v>376</v>
      </c>
      <c r="E1166" s="12" t="s">
        <v>2844</v>
      </c>
      <c r="F1166" s="12">
        <v>196</v>
      </c>
      <c r="G1166" s="67">
        <v>2.068888888888889</v>
      </c>
      <c r="H1166" s="67">
        <v>0</v>
      </c>
      <c r="I1166" s="67">
        <v>0</v>
      </c>
      <c r="J1166" s="67">
        <v>37.24</v>
      </c>
    </row>
    <row r="1167" spans="2:10" x14ac:dyDescent="0.2">
      <c r="B1167" s="12" t="s">
        <v>1498</v>
      </c>
      <c r="C1167" s="12" t="s">
        <v>1499</v>
      </c>
      <c r="D1167" s="12" t="s">
        <v>376</v>
      </c>
      <c r="E1167" s="12" t="s">
        <v>2844</v>
      </c>
      <c r="F1167" s="12">
        <v>676</v>
      </c>
      <c r="G1167" s="67">
        <v>0.75111111111111106</v>
      </c>
      <c r="H1167" s="67">
        <v>0</v>
      </c>
      <c r="I1167" s="67">
        <v>0</v>
      </c>
      <c r="J1167" s="67">
        <v>13.52</v>
      </c>
    </row>
    <row r="1168" spans="2:10" x14ac:dyDescent="0.2">
      <c r="B1168" s="12" t="s">
        <v>1498</v>
      </c>
      <c r="C1168" s="12" t="s">
        <v>1499</v>
      </c>
      <c r="D1168" s="12" t="s">
        <v>376</v>
      </c>
      <c r="E1168" s="12" t="s">
        <v>2844</v>
      </c>
      <c r="F1168" s="12">
        <v>16</v>
      </c>
      <c r="G1168" s="67">
        <v>1.7777777777777778E-2</v>
      </c>
      <c r="H1168" s="67">
        <v>0</v>
      </c>
      <c r="I1168" s="67">
        <v>0</v>
      </c>
      <c r="J1168" s="67">
        <v>0.32</v>
      </c>
    </row>
    <row r="1169" spans="2:10" x14ac:dyDescent="0.2">
      <c r="B1169" s="12" t="s">
        <v>1498</v>
      </c>
      <c r="C1169" s="12" t="s">
        <v>1499</v>
      </c>
      <c r="D1169" s="12" t="s">
        <v>376</v>
      </c>
      <c r="E1169" s="12" t="s">
        <v>2844</v>
      </c>
      <c r="F1169" s="12">
        <v>3</v>
      </c>
      <c r="G1169" s="67">
        <v>3.3333333333333331E-3</v>
      </c>
      <c r="H1169" s="67">
        <v>0</v>
      </c>
      <c r="I1169" s="67">
        <v>0</v>
      </c>
      <c r="J1169" s="67">
        <v>0.06</v>
      </c>
    </row>
    <row r="1170" spans="2:10" x14ac:dyDescent="0.2">
      <c r="B1170" s="12" t="s">
        <v>1498</v>
      </c>
      <c r="C1170" s="12" t="s">
        <v>1499</v>
      </c>
      <c r="D1170" s="12" t="s">
        <v>376</v>
      </c>
      <c r="E1170" s="12" t="s">
        <v>2844</v>
      </c>
      <c r="F1170" s="12">
        <v>4</v>
      </c>
      <c r="G1170" s="67">
        <v>4.4444444444444444E-3</v>
      </c>
      <c r="H1170" s="67">
        <v>0</v>
      </c>
      <c r="I1170" s="67">
        <v>0</v>
      </c>
      <c r="J1170" s="67">
        <v>0.08</v>
      </c>
    </row>
    <row r="1171" spans="2:10" x14ac:dyDescent="0.2">
      <c r="B1171" s="12" t="s">
        <v>1498</v>
      </c>
      <c r="C1171" s="12" t="s">
        <v>1499</v>
      </c>
      <c r="D1171" s="12" t="s">
        <v>376</v>
      </c>
      <c r="E1171" s="12" t="s">
        <v>2844</v>
      </c>
      <c r="F1171" s="12">
        <v>2</v>
      </c>
      <c r="G1171" s="67">
        <v>2.2222222222222222E-3</v>
      </c>
      <c r="H1171" s="67">
        <v>0</v>
      </c>
      <c r="I1171" s="67">
        <v>0</v>
      </c>
      <c r="J1171" s="67">
        <v>0.04</v>
      </c>
    </row>
    <row r="1172" spans="2:10" x14ac:dyDescent="0.2">
      <c r="B1172" s="12" t="s">
        <v>1500</v>
      </c>
      <c r="C1172" s="12" t="s">
        <v>1501</v>
      </c>
      <c r="D1172" s="12" t="s">
        <v>376</v>
      </c>
      <c r="E1172" s="12" t="s">
        <v>2844</v>
      </c>
      <c r="F1172" s="12">
        <v>1210</v>
      </c>
      <c r="G1172" s="67">
        <v>1.3444444444444443</v>
      </c>
      <c r="H1172" s="67">
        <v>0</v>
      </c>
      <c r="I1172" s="67">
        <v>0</v>
      </c>
      <c r="J1172" s="67">
        <v>24.2</v>
      </c>
    </row>
    <row r="1173" spans="2:10" x14ac:dyDescent="0.2">
      <c r="B1173" s="12" t="s">
        <v>1500</v>
      </c>
      <c r="C1173" s="12" t="s">
        <v>1501</v>
      </c>
      <c r="D1173" s="12" t="s">
        <v>376</v>
      </c>
      <c r="E1173" s="12" t="s">
        <v>2844</v>
      </c>
      <c r="F1173" s="12">
        <v>26</v>
      </c>
      <c r="G1173" s="67">
        <v>2.8888888888888891E-2</v>
      </c>
      <c r="H1173" s="67">
        <v>0</v>
      </c>
      <c r="I1173" s="67">
        <v>0</v>
      </c>
      <c r="J1173" s="67">
        <v>0.52</v>
      </c>
    </row>
    <row r="1174" spans="2:10" x14ac:dyDescent="0.2">
      <c r="B1174" s="12" t="s">
        <v>1502</v>
      </c>
      <c r="C1174" s="12" t="s">
        <v>1503</v>
      </c>
      <c r="D1174" s="12" t="s">
        <v>376</v>
      </c>
      <c r="E1174" s="12" t="s">
        <v>2844</v>
      </c>
      <c r="F1174" s="12">
        <v>239</v>
      </c>
      <c r="G1174" s="67">
        <v>0.26555555555555554</v>
      </c>
      <c r="H1174" s="67">
        <v>0</v>
      </c>
      <c r="I1174" s="67">
        <v>0</v>
      </c>
      <c r="J1174" s="67">
        <v>4.78</v>
      </c>
    </row>
    <row r="1175" spans="2:10" x14ac:dyDescent="0.2">
      <c r="B1175" s="12" t="s">
        <v>1502</v>
      </c>
      <c r="C1175" s="12" t="s">
        <v>1503</v>
      </c>
      <c r="D1175" s="12" t="s">
        <v>376</v>
      </c>
      <c r="E1175" s="12" t="s">
        <v>2844</v>
      </c>
      <c r="F1175" s="12">
        <v>132</v>
      </c>
      <c r="G1175" s="67">
        <v>0.14666666666666667</v>
      </c>
      <c r="H1175" s="67">
        <v>0</v>
      </c>
      <c r="I1175" s="67">
        <v>0</v>
      </c>
      <c r="J1175" s="67">
        <v>2.64</v>
      </c>
    </row>
    <row r="1176" spans="2:10" x14ac:dyDescent="0.2">
      <c r="B1176" s="12" t="s">
        <v>1502</v>
      </c>
      <c r="C1176" s="12" t="s">
        <v>1503</v>
      </c>
      <c r="D1176" s="12" t="s">
        <v>376</v>
      </c>
      <c r="E1176" s="12" t="s">
        <v>2844</v>
      </c>
      <c r="F1176" s="12">
        <v>12</v>
      </c>
      <c r="G1176" s="67">
        <v>1.0555555555555556E-2</v>
      </c>
      <c r="H1176" s="67">
        <v>0</v>
      </c>
      <c r="I1176" s="67">
        <v>0</v>
      </c>
      <c r="J1176" s="67">
        <v>0.19</v>
      </c>
    </row>
    <row r="1177" spans="2:10" x14ac:dyDescent="0.2">
      <c r="B1177" s="12" t="s">
        <v>1504</v>
      </c>
      <c r="C1177" s="12" t="s">
        <v>1503</v>
      </c>
      <c r="D1177" s="12" t="s">
        <v>376</v>
      </c>
      <c r="E1177" s="12" t="s">
        <v>2844</v>
      </c>
      <c r="F1177" s="12">
        <v>2079</v>
      </c>
      <c r="G1177" s="67">
        <v>2.31</v>
      </c>
      <c r="H1177" s="67">
        <v>0</v>
      </c>
      <c r="I1177" s="67">
        <v>0</v>
      </c>
      <c r="J1177" s="67">
        <v>41.58</v>
      </c>
    </row>
    <row r="1178" spans="2:10" x14ac:dyDescent="0.2">
      <c r="B1178" s="12" t="s">
        <v>1505</v>
      </c>
      <c r="C1178" s="12" t="s">
        <v>1503</v>
      </c>
      <c r="D1178" s="12" t="s">
        <v>376</v>
      </c>
      <c r="E1178" s="12" t="s">
        <v>2843</v>
      </c>
      <c r="F1178" s="12">
        <v>835</v>
      </c>
      <c r="G1178" s="67">
        <v>3.7111111111111108</v>
      </c>
      <c r="H1178" s="67">
        <v>0</v>
      </c>
      <c r="I1178" s="67">
        <v>0</v>
      </c>
      <c r="J1178" s="67">
        <v>66.8</v>
      </c>
    </row>
    <row r="1179" spans="2:10" x14ac:dyDescent="0.2">
      <c r="B1179" s="12" t="s">
        <v>1506</v>
      </c>
      <c r="C1179" s="12" t="s">
        <v>1507</v>
      </c>
      <c r="D1179" s="12" t="s">
        <v>376</v>
      </c>
      <c r="E1179" s="12" t="s">
        <v>2843</v>
      </c>
      <c r="F1179" s="12">
        <v>3462</v>
      </c>
      <c r="G1179" s="67">
        <v>3.8466666666666662</v>
      </c>
      <c r="H1179" s="67">
        <v>0</v>
      </c>
      <c r="I1179" s="67">
        <v>0</v>
      </c>
      <c r="J1179" s="67">
        <v>69.239999999999995</v>
      </c>
    </row>
    <row r="1180" spans="2:10" x14ac:dyDescent="0.2">
      <c r="B1180" s="12" t="s">
        <v>1506</v>
      </c>
      <c r="C1180" s="12" t="s">
        <v>1507</v>
      </c>
      <c r="D1180" s="12" t="s">
        <v>376</v>
      </c>
      <c r="E1180" s="12" t="s">
        <v>2843</v>
      </c>
      <c r="F1180" s="12">
        <v>112</v>
      </c>
      <c r="G1180" s="67">
        <v>0.12444444444444445</v>
      </c>
      <c r="H1180" s="67">
        <v>0</v>
      </c>
      <c r="I1180" s="67">
        <v>0</v>
      </c>
      <c r="J1180" s="67">
        <v>2.2400000000000002</v>
      </c>
    </row>
    <row r="1181" spans="2:10" x14ac:dyDescent="0.2">
      <c r="B1181" s="12" t="s">
        <v>1506</v>
      </c>
      <c r="C1181" s="12" t="s">
        <v>1507</v>
      </c>
      <c r="D1181" s="12" t="s">
        <v>376</v>
      </c>
      <c r="E1181" s="12" t="s">
        <v>2843</v>
      </c>
      <c r="F1181" s="12">
        <v>177</v>
      </c>
      <c r="G1181" s="67">
        <v>0.14499999999999999</v>
      </c>
      <c r="H1181" s="67">
        <v>0</v>
      </c>
      <c r="I1181" s="67">
        <v>0</v>
      </c>
      <c r="J1181" s="67">
        <v>2.61</v>
      </c>
    </row>
    <row r="1182" spans="2:10" x14ac:dyDescent="0.2">
      <c r="B1182" s="12" t="s">
        <v>1506</v>
      </c>
      <c r="C1182" s="12" t="s">
        <v>1507</v>
      </c>
      <c r="D1182" s="12" t="s">
        <v>376</v>
      </c>
      <c r="E1182" s="12" t="s">
        <v>2843</v>
      </c>
      <c r="F1182" s="12">
        <v>1000</v>
      </c>
      <c r="G1182" s="67">
        <v>0.81777777777777783</v>
      </c>
      <c r="H1182" s="67">
        <v>0</v>
      </c>
      <c r="I1182" s="67">
        <v>0</v>
      </c>
      <c r="J1182" s="67">
        <v>14.72</v>
      </c>
    </row>
    <row r="1183" spans="2:10" x14ac:dyDescent="0.2">
      <c r="B1183" s="12" t="s">
        <v>1508</v>
      </c>
      <c r="C1183" s="12" t="s">
        <v>1358</v>
      </c>
      <c r="D1183" s="12" t="s">
        <v>376</v>
      </c>
      <c r="E1183" s="12" t="s">
        <v>2843</v>
      </c>
      <c r="F1183" s="12">
        <v>1373</v>
      </c>
      <c r="G1183" s="67">
        <v>1.8305555555555557</v>
      </c>
      <c r="H1183" s="67">
        <v>0</v>
      </c>
      <c r="I1183" s="67">
        <v>0</v>
      </c>
      <c r="J1183" s="67">
        <v>32.950000000000003</v>
      </c>
    </row>
    <row r="1184" spans="2:10" x14ac:dyDescent="0.2">
      <c r="B1184" s="12" t="s">
        <v>1509</v>
      </c>
      <c r="C1184" s="12" t="s">
        <v>612</v>
      </c>
      <c r="D1184" s="12" t="s">
        <v>376</v>
      </c>
      <c r="E1184" s="12" t="s">
        <v>2843</v>
      </c>
      <c r="F1184" s="12">
        <v>10</v>
      </c>
      <c r="G1184" s="67">
        <v>5.5555555555555552E-2</v>
      </c>
      <c r="H1184" s="67">
        <v>0</v>
      </c>
      <c r="I1184" s="67">
        <v>0</v>
      </c>
      <c r="J1184" s="67">
        <v>1</v>
      </c>
    </row>
    <row r="1185" spans="2:10" x14ac:dyDescent="0.2">
      <c r="B1185" s="12" t="s">
        <v>1509</v>
      </c>
      <c r="C1185" s="12" t="s">
        <v>612</v>
      </c>
      <c r="D1185" s="12" t="s">
        <v>376</v>
      </c>
      <c r="E1185" s="12" t="s">
        <v>2843</v>
      </c>
      <c r="F1185" s="12">
        <v>3</v>
      </c>
      <c r="G1185" s="67">
        <v>8.3333333333333329E-2</v>
      </c>
      <c r="H1185" s="67">
        <v>0</v>
      </c>
      <c r="I1185" s="67">
        <v>0</v>
      </c>
      <c r="J1185" s="67">
        <v>1.5</v>
      </c>
    </row>
    <row r="1186" spans="2:10" x14ac:dyDescent="0.2">
      <c r="B1186" s="12" t="s">
        <v>1509</v>
      </c>
      <c r="C1186" s="12" t="s">
        <v>612</v>
      </c>
      <c r="D1186" s="12" t="s">
        <v>376</v>
      </c>
      <c r="E1186" s="12" t="s">
        <v>2843</v>
      </c>
      <c r="F1186" s="12">
        <v>13</v>
      </c>
      <c r="G1186" s="67">
        <v>0.3611111111111111</v>
      </c>
      <c r="H1186" s="67">
        <v>0</v>
      </c>
      <c r="I1186" s="67">
        <v>0</v>
      </c>
      <c r="J1186" s="67">
        <v>6.5</v>
      </c>
    </row>
    <row r="1187" spans="2:10" x14ac:dyDescent="0.2">
      <c r="B1187" s="12" t="s">
        <v>1510</v>
      </c>
      <c r="C1187" s="12" t="s">
        <v>612</v>
      </c>
      <c r="D1187" s="12" t="s">
        <v>376</v>
      </c>
      <c r="E1187" s="12" t="s">
        <v>2843</v>
      </c>
      <c r="F1187" s="12">
        <v>1181</v>
      </c>
      <c r="G1187" s="67">
        <v>1.9683333333333333</v>
      </c>
      <c r="H1187" s="67">
        <v>0</v>
      </c>
      <c r="I1187" s="67">
        <v>0</v>
      </c>
      <c r="J1187" s="67">
        <v>35.43</v>
      </c>
    </row>
    <row r="1188" spans="2:10" x14ac:dyDescent="0.2">
      <c r="B1188" s="12" t="s">
        <v>1511</v>
      </c>
      <c r="C1188" s="12" t="s">
        <v>612</v>
      </c>
      <c r="D1188" s="12" t="s">
        <v>376</v>
      </c>
      <c r="E1188" s="12" t="s">
        <v>2843</v>
      </c>
      <c r="F1188" s="12">
        <v>63</v>
      </c>
      <c r="G1188" s="67">
        <v>0.105</v>
      </c>
      <c r="H1188" s="67">
        <v>0</v>
      </c>
      <c r="I1188" s="67">
        <v>0</v>
      </c>
      <c r="J1188" s="67">
        <v>1.89</v>
      </c>
    </row>
    <row r="1189" spans="2:10" x14ac:dyDescent="0.2">
      <c r="B1189" s="12" t="s">
        <v>1511</v>
      </c>
      <c r="C1189" s="12" t="s">
        <v>612</v>
      </c>
      <c r="D1189" s="12" t="s">
        <v>376</v>
      </c>
      <c r="E1189" s="12" t="s">
        <v>2843</v>
      </c>
      <c r="F1189" s="12">
        <v>3</v>
      </c>
      <c r="G1189" s="67">
        <v>8.3333333333333329E-2</v>
      </c>
      <c r="H1189" s="67">
        <v>0</v>
      </c>
      <c r="I1189" s="67">
        <v>0</v>
      </c>
      <c r="J1189" s="67">
        <v>1.5</v>
      </c>
    </row>
    <row r="1190" spans="2:10" x14ac:dyDescent="0.2">
      <c r="B1190" s="12" t="s">
        <v>1512</v>
      </c>
      <c r="C1190" s="12" t="s">
        <v>1513</v>
      </c>
      <c r="D1190" s="12" t="s">
        <v>376</v>
      </c>
      <c r="E1190" s="12" t="s">
        <v>2844</v>
      </c>
      <c r="F1190" s="12">
        <v>2516</v>
      </c>
      <c r="G1190" s="67">
        <v>153.75555555555556</v>
      </c>
      <c r="H1190" s="67">
        <v>0</v>
      </c>
      <c r="I1190" s="67">
        <v>0</v>
      </c>
      <c r="J1190" s="67">
        <v>2767.6</v>
      </c>
    </row>
    <row r="1191" spans="2:10" x14ac:dyDescent="0.2">
      <c r="B1191" s="12" t="s">
        <v>1512</v>
      </c>
      <c r="C1191" s="12" t="s">
        <v>1513</v>
      </c>
      <c r="D1191" s="12" t="s">
        <v>376</v>
      </c>
      <c r="E1191" s="12" t="s">
        <v>2844</v>
      </c>
      <c r="F1191" s="12">
        <v>5000</v>
      </c>
      <c r="G1191" s="67">
        <v>305.55555555555554</v>
      </c>
      <c r="H1191" s="67">
        <v>0</v>
      </c>
      <c r="I1191" s="67">
        <v>0</v>
      </c>
      <c r="J1191" s="67">
        <v>5500</v>
      </c>
    </row>
    <row r="1192" spans="2:10" x14ac:dyDescent="0.2">
      <c r="B1192" s="12" t="s">
        <v>1512</v>
      </c>
      <c r="C1192" s="12" t="s">
        <v>1513</v>
      </c>
      <c r="D1192" s="12" t="s">
        <v>376</v>
      </c>
      <c r="E1192" s="12" t="s">
        <v>2844</v>
      </c>
      <c r="F1192" s="12">
        <v>2</v>
      </c>
      <c r="G1192" s="67">
        <v>0.12222222222222223</v>
      </c>
      <c r="H1192" s="67">
        <v>0</v>
      </c>
      <c r="I1192" s="67">
        <v>0</v>
      </c>
      <c r="J1192" s="67">
        <v>2.2000000000000002</v>
      </c>
    </row>
    <row r="1193" spans="2:10" x14ac:dyDescent="0.2">
      <c r="B1193" s="12" t="s">
        <v>2114</v>
      </c>
      <c r="C1193" s="12" t="s">
        <v>1513</v>
      </c>
      <c r="D1193" s="12" t="s">
        <v>376</v>
      </c>
      <c r="E1193" s="12" t="s">
        <v>2844</v>
      </c>
      <c r="F1193" s="12">
        <v>453</v>
      </c>
      <c r="G1193" s="67">
        <v>16.358333333333334</v>
      </c>
      <c r="H1193" s="67">
        <v>0</v>
      </c>
      <c r="I1193" s="67">
        <v>0</v>
      </c>
      <c r="J1193" s="67">
        <v>294.45</v>
      </c>
    </row>
    <row r="1194" spans="2:10" x14ac:dyDescent="0.2">
      <c r="B1194" s="12" t="s">
        <v>2114</v>
      </c>
      <c r="C1194" s="12" t="s">
        <v>1513</v>
      </c>
      <c r="D1194" s="12" t="s">
        <v>376</v>
      </c>
      <c r="E1194" s="12" t="s">
        <v>2844</v>
      </c>
      <c r="F1194" s="12">
        <v>1</v>
      </c>
      <c r="G1194" s="67">
        <v>3.6111111111111115E-2</v>
      </c>
      <c r="H1194" s="67">
        <v>0</v>
      </c>
      <c r="I1194" s="67">
        <v>0</v>
      </c>
      <c r="J1194" s="67">
        <v>0.65</v>
      </c>
    </row>
    <row r="1195" spans="2:10" x14ac:dyDescent="0.2">
      <c r="B1195" s="12" t="s">
        <v>1514</v>
      </c>
      <c r="C1195" s="12" t="s">
        <v>1515</v>
      </c>
      <c r="D1195" s="12" t="s">
        <v>376</v>
      </c>
      <c r="E1195" s="12" t="s">
        <v>2844</v>
      </c>
      <c r="F1195" s="12">
        <v>817</v>
      </c>
      <c r="G1195" s="67">
        <v>23.148333333333333</v>
      </c>
      <c r="H1195" s="67">
        <v>0</v>
      </c>
      <c r="I1195" s="67">
        <v>0</v>
      </c>
      <c r="J1195" s="67">
        <v>416.67</v>
      </c>
    </row>
    <row r="1196" spans="2:10" x14ac:dyDescent="0.2">
      <c r="B1196" s="12" t="s">
        <v>1514</v>
      </c>
      <c r="C1196" s="12" t="s">
        <v>1515</v>
      </c>
      <c r="D1196" s="12" t="s">
        <v>376</v>
      </c>
      <c r="E1196" s="12" t="s">
        <v>2844</v>
      </c>
      <c r="F1196" s="12">
        <v>50</v>
      </c>
      <c r="G1196" s="67">
        <v>1.7777777777777777</v>
      </c>
      <c r="H1196" s="67">
        <v>0</v>
      </c>
      <c r="I1196" s="67">
        <v>0</v>
      </c>
      <c r="J1196" s="67">
        <v>32</v>
      </c>
    </row>
    <row r="1197" spans="2:10" x14ac:dyDescent="0.2">
      <c r="B1197" s="12" t="s">
        <v>1516</v>
      </c>
      <c r="C1197" s="12" t="s">
        <v>1358</v>
      </c>
      <c r="D1197" s="12" t="s">
        <v>376</v>
      </c>
      <c r="E1197" s="12" t="s">
        <v>2843</v>
      </c>
      <c r="F1197" s="12">
        <v>68</v>
      </c>
      <c r="G1197" s="67">
        <v>2.8333333333333335</v>
      </c>
      <c r="H1197" s="67">
        <v>0</v>
      </c>
      <c r="I1197" s="67">
        <v>0</v>
      </c>
      <c r="J1197" s="67">
        <v>51</v>
      </c>
    </row>
    <row r="1198" spans="2:10" x14ac:dyDescent="0.2">
      <c r="B1198" s="12" t="s">
        <v>1516</v>
      </c>
      <c r="C1198" s="12" t="s">
        <v>1358</v>
      </c>
      <c r="D1198" s="12" t="s">
        <v>376</v>
      </c>
      <c r="E1198" s="12" t="s">
        <v>2843</v>
      </c>
      <c r="F1198" s="12">
        <v>7</v>
      </c>
      <c r="G1198" s="67">
        <v>0.34222222222222221</v>
      </c>
      <c r="H1198" s="67">
        <v>0</v>
      </c>
      <c r="I1198" s="67">
        <v>0</v>
      </c>
      <c r="J1198" s="67">
        <v>6.16</v>
      </c>
    </row>
    <row r="1199" spans="2:10" x14ac:dyDescent="0.2">
      <c r="B1199" s="12" t="s">
        <v>1517</v>
      </c>
      <c r="C1199" s="12" t="s">
        <v>1518</v>
      </c>
      <c r="D1199" s="12" t="s">
        <v>376</v>
      </c>
      <c r="E1199" s="12" t="s">
        <v>2843</v>
      </c>
      <c r="F1199" s="12">
        <v>47</v>
      </c>
      <c r="G1199" s="67">
        <v>9.7916666666666661</v>
      </c>
      <c r="H1199" s="67">
        <v>0</v>
      </c>
      <c r="I1199" s="67">
        <v>0</v>
      </c>
      <c r="J1199" s="67">
        <v>176.25</v>
      </c>
    </row>
    <row r="1200" spans="2:10" x14ac:dyDescent="0.2">
      <c r="B1200" s="12" t="s">
        <v>1519</v>
      </c>
      <c r="C1200" s="12" t="s">
        <v>1520</v>
      </c>
      <c r="D1200" s="12" t="s">
        <v>376</v>
      </c>
      <c r="E1200" s="12" t="s">
        <v>2843</v>
      </c>
      <c r="F1200" s="12">
        <v>6</v>
      </c>
      <c r="G1200" s="67">
        <v>0.71666666666666667</v>
      </c>
      <c r="H1200" s="67">
        <v>0</v>
      </c>
      <c r="I1200" s="67">
        <v>0</v>
      </c>
      <c r="J1200" s="67">
        <v>12.9</v>
      </c>
    </row>
    <row r="1201" spans="2:10" x14ac:dyDescent="0.2">
      <c r="B1201" s="12" t="s">
        <v>1521</v>
      </c>
      <c r="C1201" s="12" t="s">
        <v>1393</v>
      </c>
      <c r="D1201" s="12" t="s">
        <v>376</v>
      </c>
      <c r="E1201" s="12" t="s">
        <v>2844</v>
      </c>
      <c r="F1201" s="12">
        <v>474</v>
      </c>
      <c r="G1201" s="67">
        <v>60.56666666666667</v>
      </c>
      <c r="H1201" s="67">
        <v>0</v>
      </c>
      <c r="I1201" s="67">
        <v>0</v>
      </c>
      <c r="J1201" s="67">
        <v>1090.2</v>
      </c>
    </row>
    <row r="1202" spans="2:10" x14ac:dyDescent="0.2">
      <c r="B1202" s="12" t="s">
        <v>1521</v>
      </c>
      <c r="C1202" s="12" t="s">
        <v>1393</v>
      </c>
      <c r="D1202" s="12" t="s">
        <v>376</v>
      </c>
      <c r="E1202" s="12" t="s">
        <v>2844</v>
      </c>
      <c r="F1202" s="12">
        <v>1</v>
      </c>
      <c r="G1202" s="67">
        <v>0.12777777777777777</v>
      </c>
      <c r="H1202" s="67">
        <v>0</v>
      </c>
      <c r="I1202" s="67">
        <v>0</v>
      </c>
      <c r="J1202" s="67">
        <v>2.2999999999999998</v>
      </c>
    </row>
    <row r="1203" spans="2:10" x14ac:dyDescent="0.2">
      <c r="B1203" s="12" t="s">
        <v>1521</v>
      </c>
      <c r="C1203" s="12" t="s">
        <v>1393</v>
      </c>
      <c r="D1203" s="12" t="s">
        <v>376</v>
      </c>
      <c r="E1203" s="12" t="s">
        <v>2844</v>
      </c>
      <c r="F1203" s="12">
        <v>750</v>
      </c>
      <c r="G1203" s="67">
        <v>38.75</v>
      </c>
      <c r="H1203" s="67">
        <v>0</v>
      </c>
      <c r="I1203" s="67">
        <v>0</v>
      </c>
      <c r="J1203" s="67">
        <v>697.5</v>
      </c>
    </row>
    <row r="1204" spans="2:10" x14ac:dyDescent="0.2">
      <c r="B1204" s="12" t="s">
        <v>2115</v>
      </c>
      <c r="C1204" s="12" t="s">
        <v>1358</v>
      </c>
      <c r="D1204" s="12" t="s">
        <v>376</v>
      </c>
      <c r="E1204" s="12" t="s">
        <v>2844</v>
      </c>
      <c r="F1204" s="12">
        <v>77</v>
      </c>
      <c r="G1204" s="67">
        <v>14.672777777777778</v>
      </c>
      <c r="H1204" s="67">
        <v>0</v>
      </c>
      <c r="I1204" s="67">
        <v>0</v>
      </c>
      <c r="J1204" s="67">
        <v>264.11</v>
      </c>
    </row>
    <row r="1205" spans="2:10" x14ac:dyDescent="0.2">
      <c r="B1205" s="12" t="s">
        <v>1523</v>
      </c>
      <c r="C1205" s="12" t="s">
        <v>1513</v>
      </c>
      <c r="D1205" s="12" t="s">
        <v>376</v>
      </c>
      <c r="E1205" s="12" t="s">
        <v>2843</v>
      </c>
      <c r="F1205" s="12">
        <v>1</v>
      </c>
      <c r="G1205" s="67">
        <v>6.7222222222222225E-2</v>
      </c>
      <c r="H1205" s="67">
        <v>0</v>
      </c>
      <c r="I1205" s="67">
        <v>0</v>
      </c>
      <c r="J1205" s="67">
        <v>1.21</v>
      </c>
    </row>
    <row r="1206" spans="2:10" x14ac:dyDescent="0.2">
      <c r="B1206" s="12" t="s">
        <v>1523</v>
      </c>
      <c r="C1206" s="12" t="s">
        <v>1513</v>
      </c>
      <c r="D1206" s="12" t="s">
        <v>376</v>
      </c>
      <c r="E1206" s="12" t="s">
        <v>2843</v>
      </c>
      <c r="F1206" s="12">
        <v>100</v>
      </c>
      <c r="G1206" s="67">
        <v>12.944444444444445</v>
      </c>
      <c r="H1206" s="67">
        <v>0</v>
      </c>
      <c r="I1206" s="67">
        <v>0</v>
      </c>
      <c r="J1206" s="67">
        <v>233</v>
      </c>
    </row>
    <row r="1207" spans="2:10" x14ac:dyDescent="0.2">
      <c r="B1207" s="12" t="s">
        <v>1524</v>
      </c>
      <c r="C1207" s="12" t="s">
        <v>559</v>
      </c>
      <c r="D1207" s="12" t="s">
        <v>376</v>
      </c>
      <c r="E1207" s="12" t="s">
        <v>2844</v>
      </c>
      <c r="F1207" s="12">
        <v>430</v>
      </c>
      <c r="G1207" s="67">
        <v>3.3444444444444446</v>
      </c>
      <c r="H1207" s="67">
        <v>0</v>
      </c>
      <c r="I1207" s="67">
        <v>0</v>
      </c>
      <c r="J1207" s="67">
        <v>60.2</v>
      </c>
    </row>
    <row r="1208" spans="2:10" x14ac:dyDescent="0.2">
      <c r="B1208" s="12" t="s">
        <v>1525</v>
      </c>
      <c r="C1208" s="12" t="s">
        <v>559</v>
      </c>
      <c r="D1208" s="12" t="s">
        <v>376</v>
      </c>
      <c r="E1208" s="12" t="s">
        <v>2844</v>
      </c>
      <c r="F1208" s="12">
        <v>28</v>
      </c>
      <c r="G1208" s="67">
        <v>0.3888888888888889</v>
      </c>
      <c r="H1208" s="67">
        <v>0</v>
      </c>
      <c r="I1208" s="67">
        <v>0</v>
      </c>
      <c r="J1208" s="67">
        <v>7</v>
      </c>
    </row>
    <row r="1209" spans="2:10" x14ac:dyDescent="0.2">
      <c r="B1209" s="12" t="s">
        <v>1525</v>
      </c>
      <c r="C1209" s="12" t="s">
        <v>559</v>
      </c>
      <c r="D1209" s="12" t="s">
        <v>376</v>
      </c>
      <c r="E1209" s="12" t="s">
        <v>2844</v>
      </c>
      <c r="F1209" s="12">
        <v>2</v>
      </c>
      <c r="G1209" s="67">
        <v>1.6666666666666666E-2</v>
      </c>
      <c r="H1209" s="67">
        <v>0</v>
      </c>
      <c r="I1209" s="67">
        <v>0</v>
      </c>
      <c r="J1209" s="67">
        <v>0.3</v>
      </c>
    </row>
    <row r="1210" spans="2:10" x14ac:dyDescent="0.2">
      <c r="B1210" s="12" t="s">
        <v>1526</v>
      </c>
      <c r="C1210" s="12" t="s">
        <v>559</v>
      </c>
      <c r="D1210" s="12" t="s">
        <v>376</v>
      </c>
      <c r="E1210" s="12" t="s">
        <v>2843</v>
      </c>
      <c r="F1210" s="12">
        <v>60</v>
      </c>
      <c r="G1210" s="67">
        <v>0.26666666666666666</v>
      </c>
      <c r="H1210" s="67">
        <v>0</v>
      </c>
      <c r="I1210" s="67">
        <v>0</v>
      </c>
      <c r="J1210" s="67">
        <v>4.8</v>
      </c>
    </row>
    <row r="1211" spans="2:10" x14ac:dyDescent="0.2">
      <c r="B1211" s="12" t="s">
        <v>1526</v>
      </c>
      <c r="C1211" s="12" t="s">
        <v>559</v>
      </c>
      <c r="D1211" s="12" t="s">
        <v>376</v>
      </c>
      <c r="E1211" s="12" t="s">
        <v>2843</v>
      </c>
      <c r="F1211" s="12">
        <v>11</v>
      </c>
      <c r="G1211" s="67">
        <v>4.8888888888888891E-2</v>
      </c>
      <c r="H1211" s="67">
        <v>0</v>
      </c>
      <c r="I1211" s="67">
        <v>0</v>
      </c>
      <c r="J1211" s="67">
        <v>0.88</v>
      </c>
    </row>
    <row r="1212" spans="2:10" x14ac:dyDescent="0.2">
      <c r="B1212" s="12" t="s">
        <v>1527</v>
      </c>
      <c r="C1212" s="12" t="s">
        <v>559</v>
      </c>
      <c r="D1212" s="12" t="s">
        <v>376</v>
      </c>
      <c r="E1212" s="12" t="s">
        <v>2843</v>
      </c>
      <c r="F1212" s="12">
        <v>74</v>
      </c>
      <c r="G1212" s="67">
        <v>0.6166666666666667</v>
      </c>
      <c r="H1212" s="67">
        <v>0</v>
      </c>
      <c r="I1212" s="67">
        <v>0</v>
      </c>
      <c r="J1212" s="67">
        <v>11.1</v>
      </c>
    </row>
    <row r="1213" spans="2:10" x14ac:dyDescent="0.2">
      <c r="B1213" s="12" t="s">
        <v>1528</v>
      </c>
      <c r="C1213" s="12" t="s">
        <v>559</v>
      </c>
      <c r="D1213" s="12" t="s">
        <v>376</v>
      </c>
      <c r="E1213" s="12" t="s">
        <v>2844</v>
      </c>
      <c r="F1213" s="12">
        <v>110</v>
      </c>
      <c r="G1213" s="67">
        <v>1.5277777777777777</v>
      </c>
      <c r="H1213" s="67">
        <v>0</v>
      </c>
      <c r="I1213" s="67">
        <v>0</v>
      </c>
      <c r="J1213" s="67">
        <v>27.5</v>
      </c>
    </row>
    <row r="1214" spans="2:10" x14ac:dyDescent="0.2">
      <c r="B1214" s="12" t="s">
        <v>1528</v>
      </c>
      <c r="C1214" s="12" t="s">
        <v>559</v>
      </c>
      <c r="D1214" s="12" t="s">
        <v>376</v>
      </c>
      <c r="E1214" s="12" t="s">
        <v>2844</v>
      </c>
      <c r="F1214" s="12">
        <v>4</v>
      </c>
      <c r="G1214" s="67">
        <v>5.5555555555555552E-2</v>
      </c>
      <c r="H1214" s="67">
        <v>0</v>
      </c>
      <c r="I1214" s="67">
        <v>0</v>
      </c>
      <c r="J1214" s="67">
        <v>1</v>
      </c>
    </row>
    <row r="1215" spans="2:10" x14ac:dyDescent="0.2">
      <c r="B1215" s="12" t="s">
        <v>1528</v>
      </c>
      <c r="C1215" s="12" t="s">
        <v>559</v>
      </c>
      <c r="D1215" s="12" t="s">
        <v>376</v>
      </c>
      <c r="E1215" s="12" t="s">
        <v>2844</v>
      </c>
      <c r="F1215" s="12">
        <v>1</v>
      </c>
      <c r="G1215" s="67">
        <v>1.3888888888888888E-2</v>
      </c>
      <c r="H1215" s="67">
        <v>0</v>
      </c>
      <c r="I1215" s="67">
        <v>0</v>
      </c>
      <c r="J1215" s="67">
        <v>0.25</v>
      </c>
    </row>
    <row r="1216" spans="2:10" x14ac:dyDescent="0.2">
      <c r="B1216" s="12" t="s">
        <v>1528</v>
      </c>
      <c r="C1216" s="12" t="s">
        <v>559</v>
      </c>
      <c r="D1216" s="12" t="s">
        <v>376</v>
      </c>
      <c r="E1216" s="12" t="s">
        <v>2844</v>
      </c>
      <c r="F1216" s="12">
        <v>4</v>
      </c>
      <c r="G1216" s="67">
        <v>5.5555555555555552E-2</v>
      </c>
      <c r="H1216" s="67">
        <v>0</v>
      </c>
      <c r="I1216" s="67">
        <v>0</v>
      </c>
      <c r="J1216" s="67">
        <v>1</v>
      </c>
    </row>
    <row r="1217" spans="2:10" x14ac:dyDescent="0.2">
      <c r="B1217" s="12" t="s">
        <v>1528</v>
      </c>
      <c r="C1217" s="12" t="s">
        <v>559</v>
      </c>
      <c r="D1217" s="12" t="s">
        <v>376</v>
      </c>
      <c r="E1217" s="12" t="s">
        <v>2844</v>
      </c>
      <c r="F1217" s="12">
        <v>1</v>
      </c>
      <c r="G1217" s="67">
        <v>1.3888888888888888E-2</v>
      </c>
      <c r="H1217" s="67">
        <v>0</v>
      </c>
      <c r="I1217" s="67">
        <v>0</v>
      </c>
      <c r="J1217" s="67">
        <v>0.25</v>
      </c>
    </row>
    <row r="1218" spans="2:10" x14ac:dyDescent="0.2">
      <c r="B1218" s="12" t="s">
        <v>1529</v>
      </c>
      <c r="C1218" s="12" t="s">
        <v>559</v>
      </c>
      <c r="D1218" s="12" t="s">
        <v>376</v>
      </c>
      <c r="E1218" s="12" t="s">
        <v>2843</v>
      </c>
      <c r="F1218" s="12">
        <v>147</v>
      </c>
      <c r="G1218" s="67">
        <v>0.89833333333333343</v>
      </c>
      <c r="H1218" s="67">
        <v>0</v>
      </c>
      <c r="I1218" s="67">
        <v>0</v>
      </c>
      <c r="J1218" s="67">
        <v>16.170000000000002</v>
      </c>
    </row>
    <row r="1219" spans="2:10" x14ac:dyDescent="0.2">
      <c r="B1219" s="12" t="s">
        <v>1530</v>
      </c>
      <c r="C1219" s="12" t="s">
        <v>1531</v>
      </c>
      <c r="D1219" s="12" t="s">
        <v>376</v>
      </c>
      <c r="E1219" s="12" t="s">
        <v>2844</v>
      </c>
      <c r="F1219" s="12">
        <v>7</v>
      </c>
      <c r="G1219" s="67">
        <v>0.23333333333333334</v>
      </c>
      <c r="H1219" s="67">
        <v>0</v>
      </c>
      <c r="I1219" s="67">
        <v>0</v>
      </c>
      <c r="J1219" s="67">
        <v>4.2</v>
      </c>
    </row>
    <row r="1220" spans="2:10" x14ac:dyDescent="0.2">
      <c r="B1220" s="12" t="s">
        <v>1530</v>
      </c>
      <c r="C1220" s="12" t="s">
        <v>1531</v>
      </c>
      <c r="D1220" s="12" t="s">
        <v>376</v>
      </c>
      <c r="E1220" s="12" t="s">
        <v>2844</v>
      </c>
      <c r="F1220" s="12">
        <v>100</v>
      </c>
      <c r="G1220" s="67">
        <v>1.3888888888888888</v>
      </c>
      <c r="H1220" s="67">
        <v>0</v>
      </c>
      <c r="I1220" s="67">
        <v>0</v>
      </c>
      <c r="J1220" s="67">
        <v>25</v>
      </c>
    </row>
    <row r="1221" spans="2:10" x14ac:dyDescent="0.2">
      <c r="B1221" s="12" t="s">
        <v>1532</v>
      </c>
      <c r="C1221" s="12" t="s">
        <v>1533</v>
      </c>
      <c r="D1221" s="12" t="s">
        <v>376</v>
      </c>
      <c r="E1221" s="12" t="s">
        <v>2844</v>
      </c>
      <c r="F1221" s="12">
        <v>87</v>
      </c>
      <c r="G1221" s="67">
        <v>1.2566666666666668</v>
      </c>
      <c r="H1221" s="67">
        <v>0</v>
      </c>
      <c r="I1221" s="67">
        <v>0</v>
      </c>
      <c r="J1221" s="67">
        <v>22.62</v>
      </c>
    </row>
    <row r="1222" spans="2:10" x14ac:dyDescent="0.2">
      <c r="B1222" s="12" t="s">
        <v>1534</v>
      </c>
      <c r="C1222" s="12" t="s">
        <v>559</v>
      </c>
      <c r="D1222" s="12" t="s">
        <v>376</v>
      </c>
      <c r="E1222" s="12" t="s">
        <v>2843</v>
      </c>
      <c r="F1222" s="12">
        <v>1</v>
      </c>
      <c r="G1222" s="67">
        <v>5.1111111111111114E-2</v>
      </c>
      <c r="H1222" s="67">
        <v>0</v>
      </c>
      <c r="I1222" s="67">
        <v>0</v>
      </c>
      <c r="J1222" s="67">
        <v>0.92</v>
      </c>
    </row>
    <row r="1223" spans="2:10" x14ac:dyDescent="0.2">
      <c r="B1223" s="12" t="s">
        <v>1534</v>
      </c>
      <c r="C1223" s="12" t="s">
        <v>559</v>
      </c>
      <c r="D1223" s="12" t="s">
        <v>376</v>
      </c>
      <c r="E1223" s="12" t="s">
        <v>2843</v>
      </c>
      <c r="F1223" s="12">
        <v>3</v>
      </c>
      <c r="G1223" s="67">
        <v>0.15333333333333332</v>
      </c>
      <c r="H1223" s="67">
        <v>0</v>
      </c>
      <c r="I1223" s="67">
        <v>0</v>
      </c>
      <c r="J1223" s="67">
        <v>2.76</v>
      </c>
    </row>
    <row r="1224" spans="2:10" x14ac:dyDescent="0.2">
      <c r="B1224" s="12" t="s">
        <v>1534</v>
      </c>
      <c r="C1224" s="12" t="s">
        <v>559</v>
      </c>
      <c r="D1224" s="12" t="s">
        <v>376</v>
      </c>
      <c r="E1224" s="12" t="s">
        <v>2843</v>
      </c>
      <c r="F1224" s="12">
        <v>100</v>
      </c>
      <c r="G1224" s="67">
        <v>0.88888888888888884</v>
      </c>
      <c r="H1224" s="67">
        <v>0</v>
      </c>
      <c r="I1224" s="67">
        <v>0</v>
      </c>
      <c r="J1224" s="67">
        <v>16</v>
      </c>
    </row>
    <row r="1225" spans="2:10" x14ac:dyDescent="0.2">
      <c r="B1225" s="12" t="s">
        <v>1535</v>
      </c>
      <c r="C1225" s="12" t="s">
        <v>559</v>
      </c>
      <c r="D1225" s="12" t="s">
        <v>376</v>
      </c>
      <c r="E1225" s="12" t="s">
        <v>2843</v>
      </c>
      <c r="F1225" s="12">
        <v>37</v>
      </c>
      <c r="G1225" s="67">
        <v>0.30833333333333335</v>
      </c>
      <c r="H1225" s="67">
        <v>0</v>
      </c>
      <c r="I1225" s="67">
        <v>0</v>
      </c>
      <c r="J1225" s="67">
        <v>5.55</v>
      </c>
    </row>
    <row r="1226" spans="2:10" x14ac:dyDescent="0.2">
      <c r="B1226" s="12" t="s">
        <v>1535</v>
      </c>
      <c r="C1226" s="12" t="s">
        <v>559</v>
      </c>
      <c r="D1226" s="12" t="s">
        <v>376</v>
      </c>
      <c r="E1226" s="12" t="s">
        <v>2843</v>
      </c>
      <c r="F1226" s="12">
        <v>250</v>
      </c>
      <c r="G1226" s="67">
        <v>1.6666666666666667</v>
      </c>
      <c r="H1226" s="67">
        <v>0</v>
      </c>
      <c r="I1226" s="67">
        <v>0</v>
      </c>
      <c r="J1226" s="67">
        <v>30</v>
      </c>
    </row>
    <row r="1227" spans="2:10" x14ac:dyDescent="0.2">
      <c r="B1227" s="12" t="s">
        <v>1536</v>
      </c>
      <c r="C1227" s="12" t="s">
        <v>1533</v>
      </c>
      <c r="D1227" s="12" t="s">
        <v>376</v>
      </c>
      <c r="E1227" s="12" t="s">
        <v>2843</v>
      </c>
      <c r="F1227" s="12">
        <v>121</v>
      </c>
      <c r="G1227" s="67">
        <v>9.0749999999999993</v>
      </c>
      <c r="H1227" s="67">
        <v>0</v>
      </c>
      <c r="I1227" s="67">
        <v>0</v>
      </c>
      <c r="J1227" s="67">
        <v>163.35</v>
      </c>
    </row>
    <row r="1228" spans="2:10" x14ac:dyDescent="0.2">
      <c r="B1228" s="12" t="s">
        <v>2116</v>
      </c>
      <c r="C1228" s="12" t="s">
        <v>1133</v>
      </c>
      <c r="D1228" s="12" t="s">
        <v>376</v>
      </c>
      <c r="E1228" s="12" t="s">
        <v>2844</v>
      </c>
      <c r="F1228" s="12">
        <v>64.5</v>
      </c>
      <c r="G1228" s="67">
        <v>4.403888888888889</v>
      </c>
      <c r="H1228" s="67">
        <v>0</v>
      </c>
      <c r="I1228" s="67">
        <v>0</v>
      </c>
      <c r="J1228" s="67">
        <v>79.27</v>
      </c>
    </row>
    <row r="1229" spans="2:10" x14ac:dyDescent="0.2">
      <c r="B1229" s="12" t="s">
        <v>1537</v>
      </c>
      <c r="C1229" s="12" t="s">
        <v>1538</v>
      </c>
      <c r="D1229" s="12" t="s">
        <v>376</v>
      </c>
      <c r="E1229" s="12" t="s">
        <v>2844</v>
      </c>
      <c r="F1229" s="12">
        <v>80</v>
      </c>
      <c r="G1229" s="67">
        <v>1.0666666666666667</v>
      </c>
      <c r="H1229" s="67">
        <v>0</v>
      </c>
      <c r="I1229" s="67">
        <v>0</v>
      </c>
      <c r="J1229" s="67">
        <v>19.2</v>
      </c>
    </row>
    <row r="1230" spans="2:10" x14ac:dyDescent="0.2">
      <c r="B1230" s="12" t="s">
        <v>1541</v>
      </c>
      <c r="C1230" s="12" t="s">
        <v>1542</v>
      </c>
      <c r="D1230" s="12" t="s">
        <v>376</v>
      </c>
      <c r="E1230" s="12" t="s">
        <v>2844</v>
      </c>
      <c r="F1230" s="12">
        <v>34</v>
      </c>
      <c r="G1230" s="67">
        <v>0.47222222222222221</v>
      </c>
      <c r="H1230" s="67">
        <v>0</v>
      </c>
      <c r="I1230" s="67">
        <v>0</v>
      </c>
      <c r="J1230" s="67">
        <v>8.5</v>
      </c>
    </row>
    <row r="1231" spans="2:10" x14ac:dyDescent="0.2">
      <c r="B1231" s="12" t="s">
        <v>1541</v>
      </c>
      <c r="C1231" s="12" t="s">
        <v>1542</v>
      </c>
      <c r="D1231" s="12" t="s">
        <v>376</v>
      </c>
      <c r="E1231" s="12" t="s">
        <v>2844</v>
      </c>
      <c r="F1231" s="12">
        <v>5</v>
      </c>
      <c r="G1231" s="67">
        <v>6.9444444444444448E-2</v>
      </c>
      <c r="H1231" s="67">
        <v>0</v>
      </c>
      <c r="I1231" s="67">
        <v>0</v>
      </c>
      <c r="J1231" s="67">
        <v>1.25</v>
      </c>
    </row>
    <row r="1232" spans="2:10" x14ac:dyDescent="0.2">
      <c r="B1232" s="12" t="s">
        <v>1541</v>
      </c>
      <c r="C1232" s="12" t="s">
        <v>1542</v>
      </c>
      <c r="D1232" s="12" t="s">
        <v>376</v>
      </c>
      <c r="E1232" s="12" t="s">
        <v>2844</v>
      </c>
      <c r="F1232" s="12">
        <v>2</v>
      </c>
      <c r="G1232" s="67">
        <v>2.7777777777777776E-2</v>
      </c>
      <c r="H1232" s="67">
        <v>0</v>
      </c>
      <c r="I1232" s="67">
        <v>0</v>
      </c>
      <c r="J1232" s="67">
        <v>0.5</v>
      </c>
    </row>
    <row r="1233" spans="2:10" x14ac:dyDescent="0.2">
      <c r="B1233" s="12" t="s">
        <v>1541</v>
      </c>
      <c r="C1233" s="12" t="s">
        <v>1542</v>
      </c>
      <c r="D1233" s="12" t="s">
        <v>376</v>
      </c>
      <c r="E1233" s="12" t="s">
        <v>2844</v>
      </c>
      <c r="F1233" s="12">
        <v>12</v>
      </c>
      <c r="G1233" s="67">
        <v>0.16666666666666666</v>
      </c>
      <c r="H1233" s="67">
        <v>0</v>
      </c>
      <c r="I1233" s="67">
        <v>0</v>
      </c>
      <c r="J1233" s="67">
        <v>3</v>
      </c>
    </row>
    <row r="1234" spans="2:10" x14ac:dyDescent="0.2">
      <c r="B1234" s="12" t="s">
        <v>1545</v>
      </c>
      <c r="C1234" s="12" t="s">
        <v>1546</v>
      </c>
      <c r="D1234" s="12" t="s">
        <v>376</v>
      </c>
      <c r="E1234" s="12" t="s">
        <v>2844</v>
      </c>
      <c r="F1234" s="12">
        <v>1</v>
      </c>
      <c r="G1234" s="67">
        <v>2.8333333333333335</v>
      </c>
      <c r="H1234" s="67">
        <v>0</v>
      </c>
      <c r="I1234" s="67">
        <v>0</v>
      </c>
      <c r="J1234" s="67">
        <v>51</v>
      </c>
    </row>
    <row r="1235" spans="2:10" x14ac:dyDescent="0.2">
      <c r="B1235" s="12" t="s">
        <v>1547</v>
      </c>
      <c r="C1235" s="12" t="s">
        <v>1548</v>
      </c>
      <c r="D1235" s="12" t="s">
        <v>376</v>
      </c>
      <c r="E1235" s="12" t="s">
        <v>2844</v>
      </c>
      <c r="F1235" s="12">
        <v>445</v>
      </c>
      <c r="G1235" s="67">
        <v>68.480555555555554</v>
      </c>
      <c r="H1235" s="67">
        <v>0</v>
      </c>
      <c r="I1235" s="67">
        <v>0</v>
      </c>
      <c r="J1235" s="67">
        <v>1232.6500000000001</v>
      </c>
    </row>
    <row r="1236" spans="2:10" x14ac:dyDescent="0.2">
      <c r="B1236" s="12" t="s">
        <v>1547</v>
      </c>
      <c r="C1236" s="12" t="s">
        <v>1548</v>
      </c>
      <c r="D1236" s="12" t="s">
        <v>376</v>
      </c>
      <c r="E1236" s="12" t="s">
        <v>2844</v>
      </c>
      <c r="F1236" s="12">
        <v>2</v>
      </c>
      <c r="G1236" s="67">
        <v>0.30777777777777776</v>
      </c>
      <c r="H1236" s="67">
        <v>0</v>
      </c>
      <c r="I1236" s="67">
        <v>0</v>
      </c>
      <c r="J1236" s="67">
        <v>5.54</v>
      </c>
    </row>
    <row r="1237" spans="2:10" x14ac:dyDescent="0.2">
      <c r="B1237" s="12" t="s">
        <v>1547</v>
      </c>
      <c r="C1237" s="12" t="s">
        <v>1548</v>
      </c>
      <c r="D1237" s="12" t="s">
        <v>376</v>
      </c>
      <c r="E1237" s="12" t="s">
        <v>2844</v>
      </c>
      <c r="F1237" s="12">
        <v>14</v>
      </c>
      <c r="G1237" s="67">
        <v>2.1544444444444446</v>
      </c>
      <c r="H1237" s="67">
        <v>0</v>
      </c>
      <c r="I1237" s="67">
        <v>0</v>
      </c>
      <c r="J1237" s="67">
        <v>38.78</v>
      </c>
    </row>
    <row r="1238" spans="2:10" x14ac:dyDescent="0.2">
      <c r="B1238" s="12" t="s">
        <v>1549</v>
      </c>
      <c r="C1238" s="12" t="s">
        <v>1548</v>
      </c>
      <c r="D1238" s="12" t="s">
        <v>376</v>
      </c>
      <c r="E1238" s="12" t="s">
        <v>2844</v>
      </c>
      <c r="F1238" s="12">
        <v>61</v>
      </c>
      <c r="G1238" s="67">
        <v>9.9972222222222218</v>
      </c>
      <c r="H1238" s="67">
        <v>0</v>
      </c>
      <c r="I1238" s="67">
        <v>0</v>
      </c>
      <c r="J1238" s="67">
        <v>179.95</v>
      </c>
    </row>
    <row r="1239" spans="2:10" x14ac:dyDescent="0.2">
      <c r="B1239" s="12" t="s">
        <v>2117</v>
      </c>
      <c r="C1239" s="12" t="s">
        <v>2118</v>
      </c>
      <c r="D1239" s="12" t="s">
        <v>376</v>
      </c>
      <c r="E1239" s="12" t="s">
        <v>2844</v>
      </c>
      <c r="F1239" s="12">
        <v>3</v>
      </c>
      <c r="G1239" s="67">
        <v>6.2183333333333337</v>
      </c>
      <c r="H1239" s="67">
        <v>0</v>
      </c>
      <c r="I1239" s="67">
        <v>0</v>
      </c>
      <c r="J1239" s="67">
        <v>111.93</v>
      </c>
    </row>
    <row r="1240" spans="2:10" x14ac:dyDescent="0.2">
      <c r="B1240" s="12" t="s">
        <v>2119</v>
      </c>
      <c r="C1240" s="12" t="s">
        <v>2120</v>
      </c>
      <c r="D1240" s="12" t="s">
        <v>376</v>
      </c>
      <c r="E1240" s="12" t="s">
        <v>2844</v>
      </c>
      <c r="F1240" s="12">
        <v>0.69</v>
      </c>
      <c r="G1240" s="67">
        <v>3.8333333333333335</v>
      </c>
      <c r="H1240" s="67">
        <v>0</v>
      </c>
      <c r="I1240" s="67">
        <v>0</v>
      </c>
      <c r="J1240" s="67">
        <v>69</v>
      </c>
    </row>
    <row r="1241" spans="2:10" x14ac:dyDescent="0.2">
      <c r="B1241" s="12" t="s">
        <v>2119</v>
      </c>
      <c r="C1241" s="12" t="s">
        <v>2120</v>
      </c>
      <c r="D1241" s="12" t="s">
        <v>376</v>
      </c>
      <c r="E1241" s="12" t="s">
        <v>2844</v>
      </c>
      <c r="F1241" s="12">
        <v>1</v>
      </c>
      <c r="G1241" s="67">
        <v>5.5555555555555554</v>
      </c>
      <c r="H1241" s="67">
        <v>0</v>
      </c>
      <c r="I1241" s="67">
        <v>0</v>
      </c>
      <c r="J1241" s="67">
        <v>100</v>
      </c>
    </row>
    <row r="1242" spans="2:10" x14ac:dyDescent="0.2">
      <c r="B1242" s="12" t="s">
        <v>1553</v>
      </c>
      <c r="C1242" s="12" t="s">
        <v>1554</v>
      </c>
      <c r="D1242" s="12" t="s">
        <v>376</v>
      </c>
      <c r="E1242" s="12" t="s">
        <v>2844</v>
      </c>
      <c r="F1242" s="12">
        <v>15443</v>
      </c>
      <c r="G1242" s="67">
        <v>17.111111111111111</v>
      </c>
      <c r="H1242" s="67">
        <v>0</v>
      </c>
      <c r="I1242" s="67">
        <v>0</v>
      </c>
      <c r="J1242" s="67">
        <v>308</v>
      </c>
    </row>
    <row r="1243" spans="2:10" x14ac:dyDescent="0.2">
      <c r="B1243" s="12" t="s">
        <v>1553</v>
      </c>
      <c r="C1243" s="12" t="s">
        <v>1554</v>
      </c>
      <c r="D1243" s="12" t="s">
        <v>376</v>
      </c>
      <c r="E1243" s="12" t="s">
        <v>2844</v>
      </c>
      <c r="F1243" s="12">
        <v>16</v>
      </c>
      <c r="G1243" s="67">
        <v>1.7777777777777778E-2</v>
      </c>
      <c r="H1243" s="67">
        <v>0</v>
      </c>
      <c r="I1243" s="67">
        <v>0</v>
      </c>
      <c r="J1243" s="67">
        <v>0.32</v>
      </c>
    </row>
    <row r="1244" spans="2:10" x14ac:dyDescent="0.2">
      <c r="B1244" s="12" t="s">
        <v>1553</v>
      </c>
      <c r="C1244" s="12" t="s">
        <v>1554</v>
      </c>
      <c r="D1244" s="12" t="s">
        <v>376</v>
      </c>
      <c r="E1244" s="12" t="s">
        <v>2844</v>
      </c>
      <c r="F1244" s="12">
        <v>160</v>
      </c>
      <c r="G1244" s="67">
        <v>0.17722222222222223</v>
      </c>
      <c r="H1244" s="67">
        <v>0</v>
      </c>
      <c r="I1244" s="67">
        <v>0</v>
      </c>
      <c r="J1244" s="67">
        <v>3.19</v>
      </c>
    </row>
    <row r="1245" spans="2:10" x14ac:dyDescent="0.2">
      <c r="B1245" s="12" t="s">
        <v>1553</v>
      </c>
      <c r="C1245" s="12" t="s">
        <v>1554</v>
      </c>
      <c r="D1245" s="12" t="s">
        <v>376</v>
      </c>
      <c r="E1245" s="12" t="s">
        <v>2844</v>
      </c>
      <c r="F1245" s="12">
        <v>117</v>
      </c>
      <c r="G1245" s="67">
        <v>0.12944444444444445</v>
      </c>
      <c r="H1245" s="67">
        <v>0</v>
      </c>
      <c r="I1245" s="67">
        <v>0</v>
      </c>
      <c r="J1245" s="67">
        <v>2.33</v>
      </c>
    </row>
    <row r="1246" spans="2:10" x14ac:dyDescent="0.2">
      <c r="B1246" s="12" t="s">
        <v>1553</v>
      </c>
      <c r="C1246" s="12" t="s">
        <v>1554</v>
      </c>
      <c r="D1246" s="12" t="s">
        <v>376</v>
      </c>
      <c r="E1246" s="12" t="s">
        <v>2844</v>
      </c>
      <c r="F1246" s="12">
        <v>72</v>
      </c>
      <c r="G1246" s="67">
        <v>0.08</v>
      </c>
      <c r="H1246" s="67">
        <v>0</v>
      </c>
      <c r="I1246" s="67">
        <v>0</v>
      </c>
      <c r="J1246" s="67">
        <v>1.44</v>
      </c>
    </row>
    <row r="1247" spans="2:10" x14ac:dyDescent="0.2">
      <c r="B1247" s="12" t="s">
        <v>1555</v>
      </c>
      <c r="C1247" s="12" t="s">
        <v>1556</v>
      </c>
      <c r="D1247" s="12" t="s">
        <v>376</v>
      </c>
      <c r="E1247" s="12" t="s">
        <v>2844</v>
      </c>
      <c r="F1247" s="12">
        <v>14600</v>
      </c>
      <c r="G1247" s="67">
        <v>16.132222222222222</v>
      </c>
      <c r="H1247" s="67">
        <v>0</v>
      </c>
      <c r="I1247" s="67">
        <v>0</v>
      </c>
      <c r="J1247" s="67">
        <v>290.38</v>
      </c>
    </row>
    <row r="1248" spans="2:10" x14ac:dyDescent="0.2">
      <c r="B1248" s="12" t="s">
        <v>1557</v>
      </c>
      <c r="C1248" s="12" t="s">
        <v>2121</v>
      </c>
      <c r="D1248" s="12" t="s">
        <v>376</v>
      </c>
      <c r="E1248" s="12" t="s">
        <v>2844</v>
      </c>
      <c r="F1248" s="12">
        <v>15</v>
      </c>
      <c r="G1248" s="67">
        <v>198.83333333333334</v>
      </c>
      <c r="H1248" s="67">
        <v>0</v>
      </c>
      <c r="I1248" s="67">
        <v>0</v>
      </c>
      <c r="J1248" s="67">
        <v>3579</v>
      </c>
    </row>
    <row r="1249" spans="2:10" x14ac:dyDescent="0.2">
      <c r="B1249" s="12" t="s">
        <v>1557</v>
      </c>
      <c r="C1249" s="12" t="s">
        <v>2121</v>
      </c>
      <c r="D1249" s="12" t="s">
        <v>376</v>
      </c>
      <c r="E1249" s="12" t="s">
        <v>2844</v>
      </c>
      <c r="F1249" s="12">
        <v>62</v>
      </c>
      <c r="G1249" s="67">
        <v>821.84444444444443</v>
      </c>
      <c r="H1249" s="67">
        <v>0</v>
      </c>
      <c r="I1249" s="67">
        <v>0</v>
      </c>
      <c r="J1249" s="67">
        <v>14793.2</v>
      </c>
    </row>
    <row r="1250" spans="2:10" x14ac:dyDescent="0.2">
      <c r="B1250" s="12" t="s">
        <v>1557</v>
      </c>
      <c r="C1250" s="12" t="s">
        <v>2121</v>
      </c>
      <c r="D1250" s="12" t="s">
        <v>376</v>
      </c>
      <c r="E1250" s="12" t="s">
        <v>2844</v>
      </c>
      <c r="F1250" s="12">
        <v>5</v>
      </c>
      <c r="G1250" s="67">
        <v>66.277777777777771</v>
      </c>
      <c r="H1250" s="67">
        <v>0</v>
      </c>
      <c r="I1250" s="67">
        <v>0</v>
      </c>
      <c r="J1250" s="67">
        <v>1193</v>
      </c>
    </row>
    <row r="1251" spans="2:10" x14ac:dyDescent="0.2">
      <c r="B1251" s="12">
        <v>8</v>
      </c>
      <c r="C1251" s="12" t="s">
        <v>2122</v>
      </c>
      <c r="D1251" s="12" t="s">
        <v>376</v>
      </c>
      <c r="E1251" s="12" t="s">
        <v>2844</v>
      </c>
      <c r="F1251" s="12">
        <v>4320</v>
      </c>
      <c r="G1251" s="67">
        <v>7.583333333333333</v>
      </c>
      <c r="H1251" s="67">
        <v>0</v>
      </c>
      <c r="I1251" s="67">
        <v>0</v>
      </c>
      <c r="J1251" s="67">
        <v>136.5</v>
      </c>
    </row>
    <row r="1252" spans="2:10" x14ac:dyDescent="0.2">
      <c r="B1252" s="12">
        <v>9</v>
      </c>
      <c r="C1252" s="12" t="s">
        <v>856</v>
      </c>
      <c r="D1252" s="12" t="s">
        <v>376</v>
      </c>
      <c r="E1252" s="12" t="s">
        <v>2844</v>
      </c>
      <c r="F1252" s="12">
        <v>193.5</v>
      </c>
      <c r="G1252" s="67">
        <v>0.46888888888888886</v>
      </c>
      <c r="H1252" s="67">
        <v>0</v>
      </c>
      <c r="I1252" s="67">
        <v>0</v>
      </c>
      <c r="J1252" s="67">
        <v>8.44</v>
      </c>
    </row>
    <row r="1253" spans="2:10" x14ac:dyDescent="0.2">
      <c r="B1253" s="12">
        <v>9</v>
      </c>
      <c r="C1253" s="12" t="s">
        <v>856</v>
      </c>
      <c r="D1253" s="12" t="s">
        <v>376</v>
      </c>
      <c r="E1253" s="12" t="s">
        <v>2844</v>
      </c>
      <c r="F1253" s="12">
        <v>29.7</v>
      </c>
      <c r="G1253" s="67">
        <v>7.2222222222222229E-2</v>
      </c>
      <c r="H1253" s="67">
        <v>0</v>
      </c>
      <c r="I1253" s="67">
        <v>0</v>
      </c>
      <c r="J1253" s="67">
        <v>1.3</v>
      </c>
    </row>
    <row r="1254" spans="2:10" x14ac:dyDescent="0.2">
      <c r="B1254" s="12">
        <v>9</v>
      </c>
      <c r="C1254" s="12" t="s">
        <v>856</v>
      </c>
      <c r="D1254" s="12" t="s">
        <v>376</v>
      </c>
      <c r="E1254" s="12" t="s">
        <v>2844</v>
      </c>
      <c r="F1254" s="12">
        <v>1440</v>
      </c>
      <c r="G1254" s="67">
        <v>3.4877777777777776</v>
      </c>
      <c r="H1254" s="67">
        <v>0</v>
      </c>
      <c r="I1254" s="67">
        <v>0</v>
      </c>
      <c r="J1254" s="67">
        <v>62.78</v>
      </c>
    </row>
    <row r="1255" spans="2:10" x14ac:dyDescent="0.2">
      <c r="B1255" s="12">
        <v>9</v>
      </c>
      <c r="C1255" s="12" t="s">
        <v>856</v>
      </c>
      <c r="D1255" s="12" t="s">
        <v>376</v>
      </c>
      <c r="E1255" s="12" t="s">
        <v>2844</v>
      </c>
      <c r="F1255" s="12">
        <v>900</v>
      </c>
      <c r="G1255" s="67">
        <v>2.1816666666666666</v>
      </c>
      <c r="H1255" s="67">
        <v>0</v>
      </c>
      <c r="I1255" s="67">
        <v>0</v>
      </c>
      <c r="J1255" s="67">
        <v>39.270000000000003</v>
      </c>
    </row>
    <row r="1256" spans="2:10" x14ac:dyDescent="0.2">
      <c r="B1256" s="12">
        <v>10</v>
      </c>
      <c r="C1256" s="12" t="s">
        <v>2123</v>
      </c>
      <c r="D1256" s="12" t="s">
        <v>376</v>
      </c>
      <c r="E1256" s="12" t="s">
        <v>2844</v>
      </c>
      <c r="F1256" s="12">
        <v>33.637500000000003</v>
      </c>
      <c r="G1256" s="67">
        <v>0.1111111111111111</v>
      </c>
      <c r="H1256" s="67">
        <v>0</v>
      </c>
      <c r="I1256" s="67">
        <v>0</v>
      </c>
      <c r="J1256" s="67">
        <v>2</v>
      </c>
    </row>
    <row r="1257" spans="2:10" x14ac:dyDescent="0.2">
      <c r="B1257" s="12">
        <v>10</v>
      </c>
      <c r="C1257" s="12" t="s">
        <v>2123</v>
      </c>
      <c r="D1257" s="12" t="s">
        <v>376</v>
      </c>
      <c r="E1257" s="12" t="s">
        <v>2844</v>
      </c>
      <c r="F1257" s="12">
        <v>12</v>
      </c>
      <c r="G1257" s="67">
        <v>5.6111111111111112E-2</v>
      </c>
      <c r="H1257" s="67">
        <v>0</v>
      </c>
      <c r="I1257" s="67">
        <v>0</v>
      </c>
      <c r="J1257" s="67">
        <v>1.01</v>
      </c>
    </row>
    <row r="1258" spans="2:10" x14ac:dyDescent="0.2">
      <c r="B1258" s="12">
        <v>10</v>
      </c>
      <c r="C1258" s="12" t="s">
        <v>2123</v>
      </c>
      <c r="D1258" s="12" t="s">
        <v>376</v>
      </c>
      <c r="E1258" s="12" t="s">
        <v>2844</v>
      </c>
      <c r="F1258" s="12">
        <v>111.4875</v>
      </c>
      <c r="G1258" s="67">
        <v>0.51944444444444438</v>
      </c>
      <c r="H1258" s="67">
        <v>0</v>
      </c>
      <c r="I1258" s="67">
        <v>0</v>
      </c>
      <c r="J1258" s="67">
        <v>9.35</v>
      </c>
    </row>
    <row r="1259" spans="2:10" x14ac:dyDescent="0.2">
      <c r="B1259" s="12">
        <v>10</v>
      </c>
      <c r="C1259" s="12" t="s">
        <v>2123</v>
      </c>
      <c r="D1259" s="12" t="s">
        <v>376</v>
      </c>
      <c r="E1259" s="12" t="s">
        <v>2844</v>
      </c>
      <c r="F1259" s="12">
        <v>61.875</v>
      </c>
      <c r="G1259" s="67">
        <v>0.28833333333333333</v>
      </c>
      <c r="H1259" s="67">
        <v>0</v>
      </c>
      <c r="I1259" s="67">
        <v>0</v>
      </c>
      <c r="J1259" s="67">
        <v>5.19</v>
      </c>
    </row>
    <row r="1260" spans="2:10" x14ac:dyDescent="0.2">
      <c r="B1260" s="12">
        <v>10</v>
      </c>
      <c r="C1260" s="12" t="s">
        <v>2123</v>
      </c>
      <c r="D1260" s="12" t="s">
        <v>376</v>
      </c>
      <c r="E1260" s="12" t="s">
        <v>2844</v>
      </c>
      <c r="F1260" s="12">
        <v>1356</v>
      </c>
      <c r="G1260" s="67">
        <v>6.3150000000000004</v>
      </c>
      <c r="H1260" s="67">
        <v>0</v>
      </c>
      <c r="I1260" s="67">
        <v>0</v>
      </c>
      <c r="J1260" s="67">
        <v>113.67</v>
      </c>
    </row>
    <row r="1261" spans="2:10" x14ac:dyDescent="0.2">
      <c r="B1261" s="12">
        <v>10</v>
      </c>
      <c r="C1261" s="12" t="s">
        <v>2123</v>
      </c>
      <c r="D1261" s="12" t="s">
        <v>376</v>
      </c>
      <c r="E1261" s="12" t="s">
        <v>2844</v>
      </c>
      <c r="F1261" s="12">
        <v>77.625</v>
      </c>
      <c r="G1261" s="67">
        <v>0.36166666666666664</v>
      </c>
      <c r="H1261" s="67">
        <v>0</v>
      </c>
      <c r="I1261" s="67">
        <v>0</v>
      </c>
      <c r="J1261" s="67">
        <v>6.51</v>
      </c>
    </row>
    <row r="1262" spans="2:10" x14ac:dyDescent="0.2">
      <c r="B1262" s="12">
        <v>10</v>
      </c>
      <c r="C1262" s="12" t="s">
        <v>2123</v>
      </c>
      <c r="D1262" s="12" t="s">
        <v>376</v>
      </c>
      <c r="E1262" s="12" t="s">
        <v>2844</v>
      </c>
      <c r="F1262" s="12">
        <v>84.375</v>
      </c>
      <c r="G1262" s="67">
        <v>0.39277777777777778</v>
      </c>
      <c r="H1262" s="67">
        <v>0</v>
      </c>
      <c r="I1262" s="67">
        <v>0</v>
      </c>
      <c r="J1262" s="67">
        <v>7.07</v>
      </c>
    </row>
    <row r="1263" spans="2:10" x14ac:dyDescent="0.2">
      <c r="B1263" s="12">
        <v>10</v>
      </c>
      <c r="C1263" s="12" t="s">
        <v>2123</v>
      </c>
      <c r="D1263" s="12" t="s">
        <v>376</v>
      </c>
      <c r="E1263" s="12" t="s">
        <v>2844</v>
      </c>
      <c r="F1263" s="12">
        <v>1271.25</v>
      </c>
      <c r="G1263" s="67">
        <v>5.9205555555555556</v>
      </c>
      <c r="H1263" s="67">
        <v>0</v>
      </c>
      <c r="I1263" s="67">
        <v>0</v>
      </c>
      <c r="J1263" s="67">
        <v>106.57</v>
      </c>
    </row>
    <row r="1264" spans="2:10" x14ac:dyDescent="0.2">
      <c r="B1264" s="12">
        <v>10</v>
      </c>
      <c r="C1264" s="12" t="s">
        <v>2123</v>
      </c>
      <c r="D1264" s="12" t="s">
        <v>376</v>
      </c>
      <c r="E1264" s="12" t="s">
        <v>2844</v>
      </c>
      <c r="F1264" s="12">
        <v>162</v>
      </c>
      <c r="G1264" s="67">
        <v>0.75444444444444447</v>
      </c>
      <c r="H1264" s="67">
        <v>0</v>
      </c>
      <c r="I1264" s="67">
        <v>0</v>
      </c>
      <c r="J1264" s="67">
        <v>13.58</v>
      </c>
    </row>
    <row r="1265" spans="2:10" x14ac:dyDescent="0.2">
      <c r="B1265" s="12">
        <v>10</v>
      </c>
      <c r="C1265" s="12" t="s">
        <v>2123</v>
      </c>
      <c r="D1265" s="12" t="s">
        <v>376</v>
      </c>
      <c r="E1265" s="12" t="s">
        <v>2844</v>
      </c>
      <c r="F1265" s="12">
        <v>1101.75</v>
      </c>
      <c r="G1265" s="67">
        <v>5.1305555555555555</v>
      </c>
      <c r="H1265" s="67">
        <v>0</v>
      </c>
      <c r="I1265" s="67">
        <v>0</v>
      </c>
      <c r="J1265" s="67">
        <v>92.35</v>
      </c>
    </row>
    <row r="1266" spans="2:10" x14ac:dyDescent="0.2">
      <c r="B1266" s="12">
        <v>10</v>
      </c>
      <c r="C1266" s="12" t="s">
        <v>2123</v>
      </c>
      <c r="D1266" s="12" t="s">
        <v>376</v>
      </c>
      <c r="E1266" s="12" t="s">
        <v>2844</v>
      </c>
      <c r="F1266" s="12">
        <v>980</v>
      </c>
      <c r="G1266" s="67">
        <v>4.5638888888888891</v>
      </c>
      <c r="H1266" s="67">
        <v>0</v>
      </c>
      <c r="I1266" s="67">
        <v>0</v>
      </c>
      <c r="J1266" s="67">
        <v>82.15</v>
      </c>
    </row>
    <row r="1267" spans="2:10" x14ac:dyDescent="0.2">
      <c r="B1267" s="12">
        <v>10</v>
      </c>
      <c r="C1267" s="12" t="s">
        <v>2123</v>
      </c>
      <c r="D1267" s="12" t="s">
        <v>376</v>
      </c>
      <c r="E1267" s="12" t="s">
        <v>2844</v>
      </c>
      <c r="F1267" s="12">
        <v>896</v>
      </c>
      <c r="G1267" s="67">
        <v>4.1727777777777781</v>
      </c>
      <c r="H1267" s="67">
        <v>0</v>
      </c>
      <c r="I1267" s="67">
        <v>0</v>
      </c>
      <c r="J1267" s="67">
        <v>75.11</v>
      </c>
    </row>
    <row r="1268" spans="2:10" x14ac:dyDescent="0.2">
      <c r="B1268" s="12">
        <v>10</v>
      </c>
      <c r="C1268" s="12" t="s">
        <v>2123</v>
      </c>
      <c r="D1268" s="12" t="s">
        <v>376</v>
      </c>
      <c r="E1268" s="12" t="s">
        <v>2844</v>
      </c>
      <c r="F1268" s="12">
        <v>656</v>
      </c>
      <c r="G1268" s="67">
        <v>2.8888888888888888</v>
      </c>
      <c r="H1268" s="67">
        <v>0</v>
      </c>
      <c r="I1268" s="67">
        <v>0</v>
      </c>
      <c r="J1268" s="67">
        <v>52</v>
      </c>
    </row>
    <row r="1269" spans="2:10" x14ac:dyDescent="0.2">
      <c r="B1269" s="12">
        <v>52</v>
      </c>
      <c r="C1269" s="12" t="s">
        <v>1599</v>
      </c>
      <c r="D1269" s="12" t="s">
        <v>376</v>
      </c>
      <c r="E1269" s="12" t="s">
        <v>2844</v>
      </c>
      <c r="F1269" s="12">
        <v>28</v>
      </c>
      <c r="G1269" s="67">
        <v>1.4750000000000001</v>
      </c>
      <c r="H1269" s="67">
        <v>0</v>
      </c>
      <c r="I1269" s="67">
        <v>0</v>
      </c>
      <c r="J1269" s="67">
        <v>26.55</v>
      </c>
    </row>
    <row r="1270" spans="2:10" x14ac:dyDescent="0.2">
      <c r="B1270" s="12">
        <v>52</v>
      </c>
      <c r="C1270" s="12" t="s">
        <v>1599</v>
      </c>
      <c r="D1270" s="12" t="s">
        <v>376</v>
      </c>
      <c r="E1270" s="12" t="s">
        <v>2844</v>
      </c>
      <c r="F1270" s="12">
        <v>53.5</v>
      </c>
      <c r="G1270" s="67">
        <v>2.8038888888888889</v>
      </c>
      <c r="H1270" s="67">
        <v>0</v>
      </c>
      <c r="I1270" s="67">
        <v>0</v>
      </c>
      <c r="J1270" s="67">
        <v>50.47</v>
      </c>
    </row>
    <row r="1271" spans="2:10" x14ac:dyDescent="0.2">
      <c r="B1271" s="12">
        <v>106</v>
      </c>
      <c r="C1271" s="12" t="s">
        <v>2124</v>
      </c>
      <c r="D1271" s="12" t="s">
        <v>376</v>
      </c>
      <c r="E1271" s="12" t="s">
        <v>2844</v>
      </c>
      <c r="F1271" s="12">
        <v>2639.9425000000001</v>
      </c>
      <c r="G1271" s="67">
        <v>2.6522222222222225</v>
      </c>
      <c r="H1271" s="67">
        <v>0</v>
      </c>
      <c r="I1271" s="67">
        <v>0</v>
      </c>
      <c r="J1271" s="67">
        <v>47.74</v>
      </c>
    </row>
    <row r="1272" spans="2:10" x14ac:dyDescent="0.2">
      <c r="B1272" s="12">
        <v>106</v>
      </c>
      <c r="C1272" s="12" t="s">
        <v>2124</v>
      </c>
      <c r="D1272" s="12" t="s">
        <v>376</v>
      </c>
      <c r="E1272" s="12" t="s">
        <v>2844</v>
      </c>
      <c r="F1272" s="12">
        <v>2256</v>
      </c>
      <c r="G1272" s="67">
        <v>2.2666666666666666</v>
      </c>
      <c r="H1272" s="67">
        <v>0</v>
      </c>
      <c r="I1272" s="67">
        <v>0</v>
      </c>
      <c r="J1272" s="67">
        <v>40.799999999999997</v>
      </c>
    </row>
    <row r="1273" spans="2:10" x14ac:dyDescent="0.2">
      <c r="B1273" s="12">
        <v>106</v>
      </c>
      <c r="C1273" s="12" t="s">
        <v>2124</v>
      </c>
      <c r="D1273" s="12" t="s">
        <v>376</v>
      </c>
      <c r="E1273" s="12" t="s">
        <v>2844</v>
      </c>
      <c r="F1273" s="12">
        <v>3024</v>
      </c>
      <c r="G1273" s="67">
        <v>3.0383333333333331</v>
      </c>
      <c r="H1273" s="67">
        <v>0</v>
      </c>
      <c r="I1273" s="67">
        <v>0</v>
      </c>
      <c r="J1273" s="67">
        <v>54.69</v>
      </c>
    </row>
    <row r="1274" spans="2:10" x14ac:dyDescent="0.2">
      <c r="B1274" s="12">
        <v>106</v>
      </c>
      <c r="C1274" s="12" t="s">
        <v>2124</v>
      </c>
      <c r="D1274" s="12" t="s">
        <v>376</v>
      </c>
      <c r="E1274" s="12" t="s">
        <v>2844</v>
      </c>
      <c r="F1274" s="12">
        <v>1824</v>
      </c>
      <c r="G1274" s="67">
        <v>1.8327777777777778</v>
      </c>
      <c r="H1274" s="67">
        <v>0</v>
      </c>
      <c r="I1274" s="67">
        <v>0</v>
      </c>
      <c r="J1274" s="67">
        <v>32.99</v>
      </c>
    </row>
    <row r="1275" spans="2:10" x14ac:dyDescent="0.2">
      <c r="B1275" s="12">
        <v>106</v>
      </c>
      <c r="C1275" s="12" t="s">
        <v>2124</v>
      </c>
      <c r="D1275" s="12" t="s">
        <v>376</v>
      </c>
      <c r="E1275" s="12" t="s">
        <v>2844</v>
      </c>
      <c r="F1275" s="12">
        <v>3456</v>
      </c>
      <c r="G1275" s="67">
        <v>3.4722222222222223</v>
      </c>
      <c r="H1275" s="67">
        <v>0</v>
      </c>
      <c r="I1275" s="67">
        <v>0</v>
      </c>
      <c r="J1275" s="67">
        <v>62.5</v>
      </c>
    </row>
    <row r="1276" spans="2:10" x14ac:dyDescent="0.2">
      <c r="B1276" s="12">
        <v>106</v>
      </c>
      <c r="C1276" s="12" t="s">
        <v>2124</v>
      </c>
      <c r="D1276" s="12" t="s">
        <v>376</v>
      </c>
      <c r="E1276" s="12" t="s">
        <v>2844</v>
      </c>
      <c r="F1276" s="12">
        <v>5088</v>
      </c>
      <c r="G1276" s="67">
        <v>5.1116666666666672</v>
      </c>
      <c r="H1276" s="67">
        <v>0</v>
      </c>
      <c r="I1276" s="67">
        <v>0</v>
      </c>
      <c r="J1276" s="67">
        <v>92.01</v>
      </c>
    </row>
    <row r="1277" spans="2:10" x14ac:dyDescent="0.2">
      <c r="B1277" s="12">
        <v>106</v>
      </c>
      <c r="C1277" s="12" t="s">
        <v>2124</v>
      </c>
      <c r="D1277" s="12" t="s">
        <v>376</v>
      </c>
      <c r="E1277" s="12" t="s">
        <v>2844</v>
      </c>
      <c r="F1277" s="12">
        <v>4224</v>
      </c>
      <c r="G1277" s="67">
        <v>4.2438888888888888</v>
      </c>
      <c r="H1277" s="67">
        <v>0</v>
      </c>
      <c r="I1277" s="67">
        <v>0</v>
      </c>
      <c r="J1277" s="67">
        <v>76.39</v>
      </c>
    </row>
    <row r="1278" spans="2:10" x14ac:dyDescent="0.2">
      <c r="B1278" s="12">
        <v>106</v>
      </c>
      <c r="C1278" s="12" t="s">
        <v>2124</v>
      </c>
      <c r="D1278" s="12" t="s">
        <v>376</v>
      </c>
      <c r="E1278" s="12" t="s">
        <v>2844</v>
      </c>
      <c r="F1278" s="12">
        <v>2832</v>
      </c>
      <c r="G1278" s="67">
        <v>2.8455555555555554</v>
      </c>
      <c r="H1278" s="67">
        <v>0</v>
      </c>
      <c r="I1278" s="67">
        <v>0</v>
      </c>
      <c r="J1278" s="67">
        <v>51.22</v>
      </c>
    </row>
    <row r="1279" spans="2:10" x14ac:dyDescent="0.2">
      <c r="B1279" s="12">
        <v>106</v>
      </c>
      <c r="C1279" s="12" t="s">
        <v>2124</v>
      </c>
      <c r="D1279" s="12" t="s">
        <v>376</v>
      </c>
      <c r="E1279" s="12" t="s">
        <v>2844</v>
      </c>
      <c r="F1279" s="12">
        <v>2784</v>
      </c>
      <c r="G1279" s="67">
        <v>2.7905555555555552</v>
      </c>
      <c r="H1279" s="67">
        <v>0</v>
      </c>
      <c r="I1279" s="67">
        <v>0</v>
      </c>
      <c r="J1279" s="67">
        <v>50.23</v>
      </c>
    </row>
    <row r="1280" spans="2:10" x14ac:dyDescent="0.2">
      <c r="B1280" s="12">
        <v>106</v>
      </c>
      <c r="C1280" s="12" t="s">
        <v>2124</v>
      </c>
      <c r="D1280" s="12" t="s">
        <v>376</v>
      </c>
      <c r="E1280" s="12" t="s">
        <v>2844</v>
      </c>
      <c r="F1280" s="12">
        <v>3888</v>
      </c>
      <c r="G1280" s="67">
        <v>3.9055555555555554</v>
      </c>
      <c r="H1280" s="67">
        <v>0</v>
      </c>
      <c r="I1280" s="67">
        <v>0</v>
      </c>
      <c r="J1280" s="67">
        <v>70.3</v>
      </c>
    </row>
    <row r="1281" spans="2:10" x14ac:dyDescent="0.2">
      <c r="B1281" s="12">
        <v>106</v>
      </c>
      <c r="C1281" s="12" t="s">
        <v>2124</v>
      </c>
      <c r="D1281" s="12" t="s">
        <v>376</v>
      </c>
      <c r="E1281" s="12" t="s">
        <v>2844</v>
      </c>
      <c r="F1281" s="12">
        <v>13824</v>
      </c>
      <c r="G1281" s="67">
        <v>13.888888888888889</v>
      </c>
      <c r="H1281" s="67">
        <v>0</v>
      </c>
      <c r="I1281" s="67">
        <v>0</v>
      </c>
      <c r="J1281" s="67">
        <v>250</v>
      </c>
    </row>
    <row r="1282" spans="2:10" x14ac:dyDescent="0.2">
      <c r="B1282" s="12">
        <v>106</v>
      </c>
      <c r="C1282" s="12" t="s">
        <v>2124</v>
      </c>
      <c r="D1282" s="12" t="s">
        <v>376</v>
      </c>
      <c r="E1282" s="12" t="s">
        <v>2844</v>
      </c>
      <c r="F1282" s="12">
        <v>1392</v>
      </c>
      <c r="G1282" s="67">
        <v>1.3888888888888888</v>
      </c>
      <c r="H1282" s="67">
        <v>0</v>
      </c>
      <c r="I1282" s="67">
        <v>0</v>
      </c>
      <c r="J1282" s="67">
        <v>25</v>
      </c>
    </row>
    <row r="1283" spans="2:10" x14ac:dyDescent="0.2">
      <c r="B1283" s="12">
        <v>106</v>
      </c>
      <c r="C1283" s="12" t="s">
        <v>2124</v>
      </c>
      <c r="D1283" s="12" t="s">
        <v>376</v>
      </c>
      <c r="E1283" s="12" t="s">
        <v>2844</v>
      </c>
      <c r="F1283" s="12">
        <v>4608</v>
      </c>
      <c r="G1283" s="67">
        <v>4.6294444444444443</v>
      </c>
      <c r="H1283" s="67">
        <v>0</v>
      </c>
      <c r="I1283" s="67">
        <v>0</v>
      </c>
      <c r="J1283" s="67">
        <v>83.33</v>
      </c>
    </row>
    <row r="1284" spans="2:10" x14ac:dyDescent="0.2">
      <c r="B1284" s="12">
        <v>106</v>
      </c>
      <c r="C1284" s="12" t="s">
        <v>2124</v>
      </c>
      <c r="D1284" s="12" t="s">
        <v>376</v>
      </c>
      <c r="E1284" s="12" t="s">
        <v>2844</v>
      </c>
      <c r="F1284" s="12">
        <v>3456</v>
      </c>
      <c r="G1284" s="67">
        <v>3.4722222222222223</v>
      </c>
      <c r="H1284" s="67">
        <v>0</v>
      </c>
      <c r="I1284" s="67">
        <v>0</v>
      </c>
      <c r="J1284" s="67">
        <v>62.5</v>
      </c>
    </row>
    <row r="1285" spans="2:10" x14ac:dyDescent="0.2">
      <c r="B1285" s="12">
        <v>106</v>
      </c>
      <c r="C1285" s="12" t="s">
        <v>2124</v>
      </c>
      <c r="D1285" s="12" t="s">
        <v>376</v>
      </c>
      <c r="E1285" s="12" t="s">
        <v>2844</v>
      </c>
      <c r="F1285" s="12">
        <v>3456</v>
      </c>
      <c r="G1285" s="67">
        <v>3.4422222222222221</v>
      </c>
      <c r="H1285" s="67">
        <v>0</v>
      </c>
      <c r="I1285" s="67">
        <v>0</v>
      </c>
      <c r="J1285" s="67">
        <v>61.96</v>
      </c>
    </row>
    <row r="1286" spans="2:10" x14ac:dyDescent="0.2">
      <c r="B1286" s="12">
        <v>114</v>
      </c>
      <c r="C1286" s="12" t="s">
        <v>2125</v>
      </c>
      <c r="D1286" s="12" t="s">
        <v>376</v>
      </c>
      <c r="E1286" s="12" t="s">
        <v>2844</v>
      </c>
      <c r="F1286" s="12">
        <v>3432</v>
      </c>
      <c r="G1286" s="67">
        <v>4.97</v>
      </c>
      <c r="H1286" s="67">
        <v>0</v>
      </c>
      <c r="I1286" s="67">
        <v>0</v>
      </c>
      <c r="J1286" s="67">
        <v>89.46</v>
      </c>
    </row>
    <row r="1287" spans="2:10" x14ac:dyDescent="0.2">
      <c r="B1287" s="12">
        <v>214</v>
      </c>
      <c r="C1287" s="12" t="s">
        <v>570</v>
      </c>
      <c r="D1287" s="12" t="s">
        <v>376</v>
      </c>
      <c r="E1287" s="12" t="s">
        <v>2844</v>
      </c>
      <c r="F1287" s="12">
        <v>2149.6</v>
      </c>
      <c r="G1287" s="67">
        <v>16.890555555555554</v>
      </c>
      <c r="H1287" s="67">
        <v>0</v>
      </c>
      <c r="I1287" s="67">
        <v>0</v>
      </c>
      <c r="J1287" s="67">
        <v>304.02999999999997</v>
      </c>
    </row>
    <row r="1288" spans="2:10" x14ac:dyDescent="0.2">
      <c r="B1288" s="12">
        <v>214</v>
      </c>
      <c r="C1288" s="12" t="s">
        <v>570</v>
      </c>
      <c r="D1288" s="12" t="s">
        <v>376</v>
      </c>
      <c r="E1288" s="12" t="s">
        <v>2844</v>
      </c>
      <c r="F1288" s="12">
        <v>4326.3999999999996</v>
      </c>
      <c r="G1288" s="67">
        <v>34.457222222222221</v>
      </c>
      <c r="H1288" s="67">
        <v>0</v>
      </c>
      <c r="I1288" s="67">
        <v>0</v>
      </c>
      <c r="J1288" s="67">
        <v>620.23</v>
      </c>
    </row>
    <row r="1289" spans="2:10" x14ac:dyDescent="0.2">
      <c r="B1289" s="12">
        <v>384</v>
      </c>
      <c r="C1289" s="12" t="s">
        <v>1169</v>
      </c>
      <c r="D1289" s="12" t="s">
        <v>376</v>
      </c>
      <c r="E1289" s="12" t="s">
        <v>2844</v>
      </c>
      <c r="F1289" s="12">
        <v>1536</v>
      </c>
      <c r="G1289" s="67">
        <v>3.2805555555555554</v>
      </c>
      <c r="H1289" s="67">
        <v>0</v>
      </c>
      <c r="I1289" s="67">
        <v>0</v>
      </c>
      <c r="J1289" s="67">
        <v>59.05</v>
      </c>
    </row>
    <row r="1290" spans="2:10" x14ac:dyDescent="0.2">
      <c r="B1290" s="12">
        <v>472</v>
      </c>
      <c r="C1290" s="12" t="s">
        <v>1200</v>
      </c>
      <c r="D1290" s="12" t="s">
        <v>376</v>
      </c>
      <c r="E1290" s="12" t="s">
        <v>2844</v>
      </c>
      <c r="F1290" s="12">
        <v>4320</v>
      </c>
      <c r="G1290" s="67">
        <v>54.732222222222219</v>
      </c>
      <c r="H1290" s="67">
        <v>0</v>
      </c>
      <c r="I1290" s="67">
        <v>0</v>
      </c>
      <c r="J1290" s="67">
        <v>985.18</v>
      </c>
    </row>
    <row r="1291" spans="2:10" x14ac:dyDescent="0.2">
      <c r="B1291" s="12">
        <v>539</v>
      </c>
      <c r="C1291" s="12" t="s">
        <v>1258</v>
      </c>
      <c r="D1291" s="12" t="s">
        <v>376</v>
      </c>
      <c r="E1291" s="12" t="s">
        <v>2843</v>
      </c>
      <c r="F1291" s="12">
        <v>1404</v>
      </c>
      <c r="G1291" s="67">
        <v>76.99166666666666</v>
      </c>
      <c r="H1291" s="67">
        <v>0</v>
      </c>
      <c r="I1291" s="67">
        <v>0</v>
      </c>
      <c r="J1291" s="67">
        <v>1385.85</v>
      </c>
    </row>
    <row r="1292" spans="2:10" x14ac:dyDescent="0.2">
      <c r="B1292" s="12">
        <v>1839</v>
      </c>
      <c r="C1292" s="12" t="s">
        <v>528</v>
      </c>
      <c r="D1292" s="12" t="s">
        <v>376</v>
      </c>
      <c r="E1292" s="12" t="s">
        <v>2843</v>
      </c>
      <c r="F1292" s="12">
        <v>36484.9401</v>
      </c>
      <c r="G1292" s="67">
        <v>212.04888888888888</v>
      </c>
      <c r="H1292" s="67">
        <v>0</v>
      </c>
      <c r="I1292" s="67">
        <v>0</v>
      </c>
      <c r="J1292" s="67">
        <v>3816.88</v>
      </c>
    </row>
    <row r="1293" spans="2:10" x14ac:dyDescent="0.2">
      <c r="B1293" s="12">
        <v>1839</v>
      </c>
      <c r="C1293" s="12" t="s">
        <v>528</v>
      </c>
      <c r="D1293" s="12" t="s">
        <v>376</v>
      </c>
      <c r="E1293" s="12" t="s">
        <v>2843</v>
      </c>
      <c r="F1293" s="12">
        <v>2237.4047999999998</v>
      </c>
      <c r="G1293" s="67">
        <v>13.003888888888888</v>
      </c>
      <c r="H1293" s="67">
        <v>0</v>
      </c>
      <c r="I1293" s="67">
        <v>0</v>
      </c>
      <c r="J1293" s="67">
        <v>234.07</v>
      </c>
    </row>
    <row r="1294" spans="2:10" x14ac:dyDescent="0.2">
      <c r="B1294" s="12">
        <v>1839</v>
      </c>
      <c r="C1294" s="12" t="s">
        <v>528</v>
      </c>
      <c r="D1294" s="12" t="s">
        <v>376</v>
      </c>
      <c r="E1294" s="12" t="s">
        <v>2843</v>
      </c>
      <c r="F1294" s="12">
        <v>2084.2919999999999</v>
      </c>
      <c r="G1294" s="67">
        <v>12.113888888888889</v>
      </c>
      <c r="H1294" s="67">
        <v>0</v>
      </c>
      <c r="I1294" s="67">
        <v>0</v>
      </c>
      <c r="J1294" s="67">
        <v>218.05</v>
      </c>
    </row>
    <row r="1295" spans="2:10" x14ac:dyDescent="0.2">
      <c r="B1295" s="12">
        <v>1839</v>
      </c>
      <c r="C1295" s="12" t="s">
        <v>528</v>
      </c>
      <c r="D1295" s="12" t="s">
        <v>376</v>
      </c>
      <c r="E1295" s="12" t="s">
        <v>2843</v>
      </c>
      <c r="F1295" s="12">
        <v>617.76</v>
      </c>
      <c r="G1295" s="67">
        <v>3.5905555555555555</v>
      </c>
      <c r="H1295" s="67">
        <v>0</v>
      </c>
      <c r="I1295" s="67">
        <v>0</v>
      </c>
      <c r="J1295" s="67">
        <v>64.63</v>
      </c>
    </row>
    <row r="1296" spans="2:10" x14ac:dyDescent="0.2">
      <c r="B1296" s="12">
        <v>1839</v>
      </c>
      <c r="C1296" s="12" t="s">
        <v>528</v>
      </c>
      <c r="D1296" s="12" t="s">
        <v>376</v>
      </c>
      <c r="E1296" s="12" t="s">
        <v>2843</v>
      </c>
      <c r="F1296" s="12">
        <v>423</v>
      </c>
      <c r="G1296" s="67">
        <v>2.4583333333333335</v>
      </c>
      <c r="H1296" s="67">
        <v>0</v>
      </c>
      <c r="I1296" s="67">
        <v>0</v>
      </c>
      <c r="J1296" s="67">
        <v>44.25</v>
      </c>
    </row>
    <row r="1297" spans="2:10" x14ac:dyDescent="0.2">
      <c r="B1297" s="12">
        <v>1839</v>
      </c>
      <c r="C1297" s="12" t="s">
        <v>528</v>
      </c>
      <c r="D1297" s="12" t="s">
        <v>376</v>
      </c>
      <c r="E1297" s="12" t="s">
        <v>2843</v>
      </c>
      <c r="F1297" s="12">
        <v>1625.4</v>
      </c>
      <c r="G1297" s="67">
        <v>9.4466666666666654</v>
      </c>
      <c r="H1297" s="67">
        <v>0</v>
      </c>
      <c r="I1297" s="67">
        <v>0</v>
      </c>
      <c r="J1297" s="67">
        <v>170.04</v>
      </c>
    </row>
    <row r="1298" spans="2:10" x14ac:dyDescent="0.2">
      <c r="B1298" s="12">
        <v>1839</v>
      </c>
      <c r="C1298" s="12" t="s">
        <v>528</v>
      </c>
      <c r="D1298" s="12" t="s">
        <v>376</v>
      </c>
      <c r="E1298" s="12" t="s">
        <v>2843</v>
      </c>
      <c r="F1298" s="12">
        <v>918</v>
      </c>
      <c r="G1298" s="67">
        <v>5.3355555555555556</v>
      </c>
      <c r="H1298" s="67">
        <v>0</v>
      </c>
      <c r="I1298" s="67">
        <v>0</v>
      </c>
      <c r="J1298" s="67">
        <v>96.04</v>
      </c>
    </row>
    <row r="1299" spans="2:10" x14ac:dyDescent="0.2">
      <c r="B1299" s="12">
        <v>1839</v>
      </c>
      <c r="C1299" s="12" t="s">
        <v>528</v>
      </c>
      <c r="D1299" s="12" t="s">
        <v>376</v>
      </c>
      <c r="E1299" s="12" t="s">
        <v>2843</v>
      </c>
      <c r="F1299" s="12">
        <v>538.20000000000005</v>
      </c>
      <c r="G1299" s="67">
        <v>3.1277777777777778</v>
      </c>
      <c r="H1299" s="67">
        <v>0</v>
      </c>
      <c r="I1299" s="67">
        <v>0</v>
      </c>
      <c r="J1299" s="67">
        <v>56.3</v>
      </c>
    </row>
    <row r="1300" spans="2:10" x14ac:dyDescent="0.2">
      <c r="B1300" s="12">
        <v>8884</v>
      </c>
      <c r="C1300" s="12" t="s">
        <v>2126</v>
      </c>
      <c r="D1300" s="12" t="s">
        <v>376</v>
      </c>
      <c r="E1300" s="12" t="s">
        <v>2843</v>
      </c>
      <c r="F1300" s="12">
        <v>4320</v>
      </c>
      <c r="G1300" s="67">
        <v>99.137777777777785</v>
      </c>
      <c r="H1300" s="67">
        <v>0</v>
      </c>
      <c r="I1300" s="67">
        <v>0</v>
      </c>
      <c r="J1300" s="67">
        <v>1784.48</v>
      </c>
    </row>
    <row r="1301" spans="2:10" x14ac:dyDescent="0.2">
      <c r="B1301" s="12">
        <v>9625</v>
      </c>
      <c r="C1301" s="12" t="s">
        <v>1348</v>
      </c>
      <c r="D1301" s="12" t="s">
        <v>376</v>
      </c>
      <c r="E1301" s="12" t="s">
        <v>2843</v>
      </c>
      <c r="F1301" s="12">
        <v>1044</v>
      </c>
      <c r="G1301" s="67">
        <v>7.2327777777777778</v>
      </c>
      <c r="H1301" s="67">
        <v>0</v>
      </c>
      <c r="I1301" s="67">
        <v>0</v>
      </c>
      <c r="J1301" s="67">
        <v>130.19</v>
      </c>
    </row>
    <row r="1302" spans="2:10" x14ac:dyDescent="0.2">
      <c r="B1302" s="12">
        <v>9625</v>
      </c>
      <c r="C1302" s="12" t="s">
        <v>1348</v>
      </c>
      <c r="D1302" s="12" t="s">
        <v>376</v>
      </c>
      <c r="E1302" s="12" t="s">
        <v>2843</v>
      </c>
      <c r="F1302" s="12">
        <v>4320</v>
      </c>
      <c r="G1302" s="67">
        <v>29.755555555555556</v>
      </c>
      <c r="H1302" s="67">
        <v>0</v>
      </c>
      <c r="I1302" s="67">
        <v>0</v>
      </c>
      <c r="J1302" s="67">
        <v>535.6</v>
      </c>
    </row>
    <row r="1303" spans="2:10" x14ac:dyDescent="0.2">
      <c r="B1303" s="12">
        <v>14431</v>
      </c>
      <c r="C1303" s="12" t="s">
        <v>458</v>
      </c>
      <c r="D1303" s="12" t="s">
        <v>376</v>
      </c>
      <c r="E1303" s="12" t="s">
        <v>2843</v>
      </c>
      <c r="F1303" s="12">
        <v>80315.56</v>
      </c>
      <c r="G1303" s="67">
        <v>1404.7544444444445</v>
      </c>
      <c r="H1303" s="67">
        <v>0</v>
      </c>
      <c r="I1303" s="67">
        <v>0</v>
      </c>
      <c r="J1303" s="67">
        <v>25285.58</v>
      </c>
    </row>
    <row r="1304" spans="2:10" x14ac:dyDescent="0.2">
      <c r="B1304" s="12">
        <v>14477</v>
      </c>
      <c r="C1304" s="12" t="s">
        <v>2127</v>
      </c>
      <c r="D1304" s="12" t="s">
        <v>376</v>
      </c>
      <c r="E1304" s="12" t="s">
        <v>2843</v>
      </c>
      <c r="F1304" s="12">
        <v>14.5</v>
      </c>
      <c r="G1304" s="67">
        <v>0.80555555555555558</v>
      </c>
      <c r="H1304" s="67">
        <v>0</v>
      </c>
      <c r="I1304" s="67">
        <v>0</v>
      </c>
      <c r="J1304" s="67">
        <v>14.5</v>
      </c>
    </row>
    <row r="1305" spans="2:10" x14ac:dyDescent="0.2">
      <c r="B1305" s="12">
        <v>15916</v>
      </c>
      <c r="C1305" s="12" t="s">
        <v>462</v>
      </c>
      <c r="D1305" s="12" t="s">
        <v>376</v>
      </c>
      <c r="E1305" s="12" t="s">
        <v>2843</v>
      </c>
      <c r="F1305" s="12">
        <v>102144</v>
      </c>
      <c r="G1305" s="67">
        <v>118.60055555555556</v>
      </c>
      <c r="H1305" s="67">
        <v>0</v>
      </c>
      <c r="I1305" s="67">
        <v>0</v>
      </c>
      <c r="J1305" s="67">
        <v>2134.81</v>
      </c>
    </row>
    <row r="1306" spans="2:10" x14ac:dyDescent="0.2">
      <c r="B1306" s="12">
        <v>15916</v>
      </c>
      <c r="C1306" s="12" t="s">
        <v>462</v>
      </c>
      <c r="D1306" s="12" t="s">
        <v>376</v>
      </c>
      <c r="E1306" s="12" t="s">
        <v>2843</v>
      </c>
      <c r="F1306" s="12">
        <v>768</v>
      </c>
      <c r="G1306" s="67">
        <v>0.89166666666666672</v>
      </c>
      <c r="H1306" s="67">
        <v>0</v>
      </c>
      <c r="I1306" s="67">
        <v>0</v>
      </c>
      <c r="J1306" s="67">
        <v>16.05</v>
      </c>
    </row>
    <row r="1307" spans="2:10" x14ac:dyDescent="0.2">
      <c r="B1307" s="12">
        <v>16181</v>
      </c>
      <c r="C1307" s="12" t="s">
        <v>468</v>
      </c>
      <c r="D1307" s="12" t="s">
        <v>376</v>
      </c>
      <c r="E1307" s="12" t="s">
        <v>2843</v>
      </c>
      <c r="F1307" s="12">
        <v>378.25</v>
      </c>
      <c r="G1307" s="67">
        <v>11.820555555555556</v>
      </c>
      <c r="H1307" s="67">
        <v>0</v>
      </c>
      <c r="I1307" s="67">
        <v>0</v>
      </c>
      <c r="J1307" s="67">
        <v>212.77</v>
      </c>
    </row>
    <row r="1308" spans="2:10" x14ac:dyDescent="0.2">
      <c r="B1308" s="12">
        <v>16182</v>
      </c>
      <c r="C1308" s="12" t="s">
        <v>470</v>
      </c>
      <c r="D1308" s="12" t="s">
        <v>376</v>
      </c>
      <c r="E1308" s="12" t="s">
        <v>2843</v>
      </c>
      <c r="F1308" s="12">
        <v>2880</v>
      </c>
      <c r="G1308" s="67">
        <v>80</v>
      </c>
      <c r="H1308" s="67">
        <v>0</v>
      </c>
      <c r="I1308" s="67">
        <v>0</v>
      </c>
      <c r="J1308" s="67">
        <v>1440</v>
      </c>
    </row>
    <row r="1309" spans="2:10" x14ac:dyDescent="0.2">
      <c r="B1309" s="12">
        <v>16184</v>
      </c>
      <c r="C1309" s="12" t="s">
        <v>472</v>
      </c>
      <c r="D1309" s="12" t="s">
        <v>376</v>
      </c>
      <c r="E1309" s="12" t="s">
        <v>2844</v>
      </c>
      <c r="F1309" s="12">
        <v>98.25</v>
      </c>
      <c r="G1309" s="67">
        <v>8.1877777777777769</v>
      </c>
      <c r="H1309" s="67">
        <v>0</v>
      </c>
      <c r="I1309" s="67">
        <v>0</v>
      </c>
      <c r="J1309" s="67">
        <v>147.38</v>
      </c>
    </row>
    <row r="1310" spans="2:10" x14ac:dyDescent="0.2">
      <c r="B1310" s="12">
        <v>16185</v>
      </c>
      <c r="C1310" s="12" t="s">
        <v>474</v>
      </c>
      <c r="D1310" s="12" t="s">
        <v>376</v>
      </c>
      <c r="E1310" s="12" t="s">
        <v>2844</v>
      </c>
      <c r="F1310" s="12">
        <v>144</v>
      </c>
      <c r="G1310" s="67">
        <v>12</v>
      </c>
      <c r="H1310" s="67">
        <v>0</v>
      </c>
      <c r="I1310" s="67">
        <v>0</v>
      </c>
      <c r="J1310" s="67">
        <v>216</v>
      </c>
    </row>
    <row r="1311" spans="2:10" x14ac:dyDescent="0.2">
      <c r="B1311" s="12">
        <v>16248</v>
      </c>
      <c r="C1311" s="12" t="s">
        <v>478</v>
      </c>
      <c r="D1311" s="12" t="s">
        <v>376</v>
      </c>
      <c r="E1311" s="12" t="s">
        <v>2844</v>
      </c>
      <c r="F1311" s="12">
        <v>6563.9141</v>
      </c>
      <c r="G1311" s="67">
        <v>41.995555555555555</v>
      </c>
      <c r="H1311" s="67">
        <v>0</v>
      </c>
      <c r="I1311" s="67">
        <v>0</v>
      </c>
      <c r="J1311" s="67">
        <v>755.92</v>
      </c>
    </row>
    <row r="1312" spans="2:10" x14ac:dyDescent="0.2">
      <c r="B1312" s="12">
        <v>16248</v>
      </c>
      <c r="C1312" s="12" t="s">
        <v>478</v>
      </c>
      <c r="D1312" s="12" t="s">
        <v>376</v>
      </c>
      <c r="E1312" s="12" t="s">
        <v>2844</v>
      </c>
      <c r="F1312" s="12">
        <v>840</v>
      </c>
      <c r="G1312" s="67">
        <v>5.3744444444444444</v>
      </c>
      <c r="H1312" s="67">
        <v>0</v>
      </c>
      <c r="I1312" s="67">
        <v>0</v>
      </c>
      <c r="J1312" s="67">
        <v>96.74</v>
      </c>
    </row>
    <row r="1313" spans="2:10" x14ac:dyDescent="0.2">
      <c r="B1313" s="12">
        <v>18264</v>
      </c>
      <c r="C1313" s="12" t="s">
        <v>521</v>
      </c>
      <c r="D1313" s="12" t="s">
        <v>376</v>
      </c>
      <c r="E1313" s="12" t="s">
        <v>2844</v>
      </c>
      <c r="F1313" s="12">
        <v>144</v>
      </c>
      <c r="G1313" s="67">
        <v>28.126666666666665</v>
      </c>
      <c r="H1313" s="67">
        <v>0</v>
      </c>
      <c r="I1313" s="67">
        <v>0</v>
      </c>
      <c r="J1313" s="67">
        <v>506.28</v>
      </c>
    </row>
    <row r="1314" spans="2:10" x14ac:dyDescent="0.2">
      <c r="B1314" s="12">
        <v>19224</v>
      </c>
      <c r="C1314" s="12" t="s">
        <v>2128</v>
      </c>
      <c r="D1314" s="12" t="s">
        <v>376</v>
      </c>
      <c r="E1314" s="12" t="s">
        <v>2844</v>
      </c>
      <c r="F1314" s="12">
        <v>74</v>
      </c>
      <c r="G1314" s="67">
        <v>101.32333333333332</v>
      </c>
      <c r="H1314" s="67">
        <v>0</v>
      </c>
      <c r="I1314" s="67">
        <v>0</v>
      </c>
      <c r="J1314" s="67">
        <v>1823.82</v>
      </c>
    </row>
    <row r="1315" spans="2:10" x14ac:dyDescent="0.2">
      <c r="B1315" s="12">
        <v>19258</v>
      </c>
      <c r="C1315" s="12" t="s">
        <v>1610</v>
      </c>
      <c r="D1315" s="12" t="s">
        <v>376</v>
      </c>
      <c r="E1315" s="12" t="s">
        <v>2844</v>
      </c>
      <c r="F1315" s="12">
        <v>4320</v>
      </c>
      <c r="G1315" s="67">
        <v>44.478333333333332</v>
      </c>
      <c r="H1315" s="67">
        <v>0</v>
      </c>
      <c r="I1315" s="67">
        <v>0</v>
      </c>
      <c r="J1315" s="67">
        <v>800.61</v>
      </c>
    </row>
    <row r="1316" spans="2:10" x14ac:dyDescent="0.2">
      <c r="B1316" s="12">
        <v>19282</v>
      </c>
      <c r="C1316" s="12" t="s">
        <v>2129</v>
      </c>
      <c r="D1316" s="12" t="s">
        <v>376</v>
      </c>
      <c r="E1316" s="12" t="s">
        <v>2844</v>
      </c>
      <c r="F1316" s="12">
        <v>2376</v>
      </c>
      <c r="G1316" s="67">
        <v>30.152777777777779</v>
      </c>
      <c r="H1316" s="67">
        <v>0</v>
      </c>
      <c r="I1316" s="67">
        <v>0</v>
      </c>
      <c r="J1316" s="67">
        <v>542.75</v>
      </c>
    </row>
    <row r="1317" spans="2:10" x14ac:dyDescent="0.2">
      <c r="B1317" s="12">
        <v>19556</v>
      </c>
      <c r="C1317" s="12" t="s">
        <v>2130</v>
      </c>
      <c r="D1317" s="12" t="s">
        <v>376</v>
      </c>
      <c r="E1317" s="12" t="s">
        <v>2844</v>
      </c>
      <c r="F1317" s="12">
        <v>40</v>
      </c>
      <c r="G1317" s="67">
        <v>72.888888888888886</v>
      </c>
      <c r="H1317" s="67">
        <v>0</v>
      </c>
      <c r="I1317" s="67">
        <v>0</v>
      </c>
      <c r="J1317" s="67">
        <v>1312</v>
      </c>
    </row>
    <row r="1318" spans="2:10" x14ac:dyDescent="0.2">
      <c r="B1318" s="12">
        <v>20328</v>
      </c>
      <c r="C1318" s="12" t="s">
        <v>551</v>
      </c>
      <c r="D1318" s="12" t="s">
        <v>376</v>
      </c>
      <c r="E1318" s="12" t="s">
        <v>2844</v>
      </c>
      <c r="F1318" s="12">
        <v>2112</v>
      </c>
      <c r="G1318" s="67">
        <v>2.0538888888888889</v>
      </c>
      <c r="H1318" s="67">
        <v>0</v>
      </c>
      <c r="I1318" s="67">
        <v>0</v>
      </c>
      <c r="J1318" s="67">
        <v>36.97</v>
      </c>
    </row>
    <row r="1319" spans="2:10" x14ac:dyDescent="0.2">
      <c r="B1319" s="12">
        <v>21151</v>
      </c>
      <c r="C1319" s="12" t="s">
        <v>564</v>
      </c>
      <c r="D1319" s="12" t="s">
        <v>376</v>
      </c>
      <c r="E1319" s="12" t="s">
        <v>2844</v>
      </c>
      <c r="F1319" s="12">
        <v>1089</v>
      </c>
      <c r="G1319" s="67">
        <v>5.7888888888888888</v>
      </c>
      <c r="H1319" s="67">
        <v>0</v>
      </c>
      <c r="I1319" s="67">
        <v>0</v>
      </c>
      <c r="J1319" s="67">
        <v>104.2</v>
      </c>
    </row>
    <row r="1320" spans="2:10" x14ac:dyDescent="0.2">
      <c r="B1320" s="12">
        <v>21151</v>
      </c>
      <c r="C1320" s="12" t="s">
        <v>564</v>
      </c>
      <c r="D1320" s="12" t="s">
        <v>376</v>
      </c>
      <c r="E1320" s="12" t="s">
        <v>2844</v>
      </c>
      <c r="F1320" s="12">
        <v>1080</v>
      </c>
      <c r="G1320" s="67">
        <v>6.0583333333333336</v>
      </c>
      <c r="H1320" s="67">
        <v>0</v>
      </c>
      <c r="I1320" s="67">
        <v>0</v>
      </c>
      <c r="J1320" s="67">
        <v>109.05</v>
      </c>
    </row>
    <row r="1321" spans="2:10" x14ac:dyDescent="0.2">
      <c r="B1321" s="12">
        <v>21151</v>
      </c>
      <c r="C1321" s="12" t="s">
        <v>564</v>
      </c>
      <c r="D1321" s="12" t="s">
        <v>376</v>
      </c>
      <c r="E1321" s="12" t="s">
        <v>2844</v>
      </c>
      <c r="F1321" s="12">
        <v>9</v>
      </c>
      <c r="G1321" s="67">
        <v>4.8333333333333332E-2</v>
      </c>
      <c r="H1321" s="67">
        <v>0</v>
      </c>
      <c r="I1321" s="67">
        <v>0</v>
      </c>
      <c r="J1321" s="67">
        <v>0.87</v>
      </c>
    </row>
    <row r="1322" spans="2:10" x14ac:dyDescent="0.2">
      <c r="B1322" s="12">
        <v>21266</v>
      </c>
      <c r="C1322" s="12" t="s">
        <v>566</v>
      </c>
      <c r="D1322" s="12" t="s">
        <v>376</v>
      </c>
      <c r="E1322" s="12" t="s">
        <v>2844</v>
      </c>
      <c r="F1322" s="12">
        <v>756</v>
      </c>
      <c r="G1322" s="67">
        <v>137.17555555555555</v>
      </c>
      <c r="H1322" s="67">
        <v>0</v>
      </c>
      <c r="I1322" s="67">
        <v>0</v>
      </c>
      <c r="J1322" s="67">
        <v>2469.16</v>
      </c>
    </row>
    <row r="1323" spans="2:10" x14ac:dyDescent="0.2">
      <c r="B1323" s="12">
        <v>21695</v>
      </c>
      <c r="C1323" s="12" t="s">
        <v>2131</v>
      </c>
      <c r="D1323" s="12" t="s">
        <v>376</v>
      </c>
      <c r="E1323" s="12" t="s">
        <v>2844</v>
      </c>
      <c r="F1323" s="12">
        <v>50</v>
      </c>
      <c r="G1323" s="67">
        <v>19.138888888888889</v>
      </c>
      <c r="H1323" s="67">
        <v>0</v>
      </c>
      <c r="I1323" s="67">
        <v>0</v>
      </c>
      <c r="J1323" s="67">
        <v>344.5</v>
      </c>
    </row>
    <row r="1324" spans="2:10" x14ac:dyDescent="0.2">
      <c r="B1324" s="12">
        <v>21728</v>
      </c>
      <c r="C1324" s="12" t="s">
        <v>574</v>
      </c>
      <c r="D1324" s="12" t="s">
        <v>376</v>
      </c>
      <c r="E1324" s="12" t="s">
        <v>2844</v>
      </c>
      <c r="F1324" s="12">
        <v>17280</v>
      </c>
      <c r="G1324" s="67">
        <v>24.305555555555557</v>
      </c>
      <c r="H1324" s="67">
        <v>0</v>
      </c>
      <c r="I1324" s="67">
        <v>0</v>
      </c>
      <c r="J1324" s="67">
        <v>437.5</v>
      </c>
    </row>
    <row r="1325" spans="2:10" x14ac:dyDescent="0.2">
      <c r="B1325" s="12">
        <v>22298</v>
      </c>
      <c r="C1325" s="12" t="s">
        <v>2132</v>
      </c>
      <c r="D1325" s="12" t="s">
        <v>376</v>
      </c>
      <c r="E1325" s="12" t="s">
        <v>2844</v>
      </c>
      <c r="F1325" s="12">
        <v>-2304</v>
      </c>
      <c r="G1325" s="67">
        <v>-3.777222222222222</v>
      </c>
      <c r="H1325" s="67">
        <v>0</v>
      </c>
      <c r="I1325" s="67">
        <v>0</v>
      </c>
      <c r="J1325" s="67">
        <v>-67.989999999999995</v>
      </c>
    </row>
    <row r="1326" spans="2:10" x14ac:dyDescent="0.2">
      <c r="B1326" s="12">
        <v>22298</v>
      </c>
      <c r="C1326" s="12" t="s">
        <v>2132</v>
      </c>
      <c r="D1326" s="12" t="s">
        <v>376</v>
      </c>
      <c r="E1326" s="12" t="s">
        <v>2844</v>
      </c>
      <c r="F1326" s="12">
        <v>221.696</v>
      </c>
      <c r="G1326" s="67">
        <v>0.16444444444444445</v>
      </c>
      <c r="H1326" s="67">
        <v>0</v>
      </c>
      <c r="I1326" s="67">
        <v>0</v>
      </c>
      <c r="J1326" s="67">
        <v>2.96</v>
      </c>
    </row>
    <row r="1327" spans="2:10" x14ac:dyDescent="0.2">
      <c r="B1327" s="12">
        <v>22298</v>
      </c>
      <c r="C1327" s="12" t="s">
        <v>2132</v>
      </c>
      <c r="D1327" s="12" t="s">
        <v>376</v>
      </c>
      <c r="E1327" s="12" t="s">
        <v>2844</v>
      </c>
      <c r="F1327" s="12">
        <v>4608</v>
      </c>
      <c r="G1327" s="67">
        <v>5.4838888888888881</v>
      </c>
      <c r="H1327" s="67">
        <v>0</v>
      </c>
      <c r="I1327" s="67">
        <v>0</v>
      </c>
      <c r="J1327" s="67">
        <v>98.71</v>
      </c>
    </row>
    <row r="1328" spans="2:10" x14ac:dyDescent="0.2">
      <c r="B1328" s="12">
        <v>22306</v>
      </c>
      <c r="C1328" s="12" t="s">
        <v>2133</v>
      </c>
      <c r="D1328" s="12" t="s">
        <v>376</v>
      </c>
      <c r="E1328" s="12" t="s">
        <v>2844</v>
      </c>
      <c r="F1328" s="12">
        <v>912</v>
      </c>
      <c r="G1328" s="67">
        <v>1.3355555555555556</v>
      </c>
      <c r="H1328" s="67">
        <v>0</v>
      </c>
      <c r="I1328" s="67">
        <v>0</v>
      </c>
      <c r="J1328" s="67">
        <v>24.04</v>
      </c>
    </row>
    <row r="1329" spans="2:10" x14ac:dyDescent="0.2">
      <c r="B1329" s="12">
        <v>22377</v>
      </c>
      <c r="C1329" s="12" t="s">
        <v>2134</v>
      </c>
      <c r="D1329" s="12" t="s">
        <v>376</v>
      </c>
      <c r="E1329" s="12" t="s">
        <v>2844</v>
      </c>
      <c r="F1329" s="12">
        <v>168</v>
      </c>
      <c r="G1329" s="67">
        <v>106.49333333333334</v>
      </c>
      <c r="H1329" s="67">
        <v>0</v>
      </c>
      <c r="I1329" s="67">
        <v>0</v>
      </c>
      <c r="J1329" s="67">
        <v>1916.88</v>
      </c>
    </row>
    <row r="1330" spans="2:10" x14ac:dyDescent="0.2">
      <c r="B1330" s="12">
        <v>22732</v>
      </c>
      <c r="C1330" s="12" t="s">
        <v>2135</v>
      </c>
      <c r="D1330" s="12" t="s">
        <v>376</v>
      </c>
      <c r="E1330" s="12" t="s">
        <v>2844</v>
      </c>
      <c r="F1330" s="12">
        <v>30</v>
      </c>
      <c r="G1330" s="67">
        <v>74.516666666666666</v>
      </c>
      <c r="H1330" s="67">
        <v>0</v>
      </c>
      <c r="I1330" s="67">
        <v>0</v>
      </c>
      <c r="J1330" s="67">
        <v>1341.3</v>
      </c>
    </row>
    <row r="1331" spans="2:10" x14ac:dyDescent="0.2">
      <c r="B1331" s="12">
        <v>22743</v>
      </c>
      <c r="C1331" s="12" t="s">
        <v>592</v>
      </c>
      <c r="D1331" s="12" t="s">
        <v>376</v>
      </c>
      <c r="E1331" s="12" t="s">
        <v>2844</v>
      </c>
      <c r="F1331" s="12">
        <v>1200</v>
      </c>
      <c r="G1331" s="67">
        <v>460.66666666666669</v>
      </c>
      <c r="H1331" s="67">
        <v>0</v>
      </c>
      <c r="I1331" s="67">
        <v>0</v>
      </c>
      <c r="J1331" s="67">
        <v>8292</v>
      </c>
    </row>
    <row r="1332" spans="2:10" x14ac:dyDescent="0.2">
      <c r="B1332" s="12">
        <v>23278</v>
      </c>
      <c r="C1332" s="12" t="s">
        <v>2136</v>
      </c>
      <c r="D1332" s="12" t="s">
        <v>376</v>
      </c>
      <c r="E1332" s="12" t="s">
        <v>2844</v>
      </c>
      <c r="F1332" s="12">
        <v>4318.375</v>
      </c>
      <c r="G1332" s="67">
        <v>146.785</v>
      </c>
      <c r="H1332" s="67">
        <v>0</v>
      </c>
      <c r="I1332" s="67">
        <v>0</v>
      </c>
      <c r="J1332" s="67">
        <v>2642.13</v>
      </c>
    </row>
    <row r="1333" spans="2:10" x14ac:dyDescent="0.2">
      <c r="B1333" s="12">
        <v>23278</v>
      </c>
      <c r="C1333" s="12" t="s">
        <v>2136</v>
      </c>
      <c r="D1333" s="12" t="s">
        <v>376</v>
      </c>
      <c r="E1333" s="12" t="s">
        <v>2844</v>
      </c>
      <c r="F1333" s="12">
        <v>188.5</v>
      </c>
      <c r="G1333" s="67">
        <v>6.4072222222222219</v>
      </c>
      <c r="H1333" s="67">
        <v>0</v>
      </c>
      <c r="I1333" s="67">
        <v>0</v>
      </c>
      <c r="J1333" s="67">
        <v>115.33</v>
      </c>
    </row>
    <row r="1334" spans="2:10" x14ac:dyDescent="0.2">
      <c r="B1334" s="12">
        <v>23378</v>
      </c>
      <c r="C1334" s="12" t="s">
        <v>1676</v>
      </c>
      <c r="D1334" s="12" t="s">
        <v>376</v>
      </c>
      <c r="E1334" s="12" t="s">
        <v>2844</v>
      </c>
      <c r="F1334" s="12">
        <v>4812.5</v>
      </c>
      <c r="G1334" s="67">
        <v>88.229444444444454</v>
      </c>
      <c r="H1334" s="67">
        <v>0</v>
      </c>
      <c r="I1334" s="67">
        <v>0</v>
      </c>
      <c r="J1334" s="67">
        <v>1588.13</v>
      </c>
    </row>
    <row r="1335" spans="2:10" x14ac:dyDescent="0.2">
      <c r="B1335" s="12">
        <v>23378</v>
      </c>
      <c r="C1335" s="12" t="s">
        <v>1676</v>
      </c>
      <c r="D1335" s="12" t="s">
        <v>376</v>
      </c>
      <c r="E1335" s="12" t="s">
        <v>2844</v>
      </c>
      <c r="F1335" s="12">
        <v>7437.5</v>
      </c>
      <c r="G1335" s="67">
        <v>136.35499999999999</v>
      </c>
      <c r="H1335" s="67">
        <v>0</v>
      </c>
      <c r="I1335" s="67">
        <v>0</v>
      </c>
      <c r="J1335" s="67">
        <v>2454.39</v>
      </c>
    </row>
    <row r="1336" spans="2:10" x14ac:dyDescent="0.2">
      <c r="B1336" s="12">
        <v>23381</v>
      </c>
      <c r="C1336" s="12" t="s">
        <v>2137</v>
      </c>
      <c r="D1336" s="12" t="s">
        <v>376</v>
      </c>
      <c r="E1336" s="12" t="s">
        <v>2844</v>
      </c>
      <c r="F1336" s="12">
        <v>14</v>
      </c>
      <c r="G1336" s="67">
        <v>11.578888888888889</v>
      </c>
      <c r="H1336" s="67">
        <v>0</v>
      </c>
      <c r="I1336" s="67">
        <v>0</v>
      </c>
      <c r="J1336" s="67">
        <v>208.42</v>
      </c>
    </row>
    <row r="1337" spans="2:10" x14ac:dyDescent="0.2">
      <c r="B1337" s="12">
        <v>23381</v>
      </c>
      <c r="C1337" s="12" t="s">
        <v>2137</v>
      </c>
      <c r="D1337" s="12" t="s">
        <v>376</v>
      </c>
      <c r="E1337" s="12" t="s">
        <v>2844</v>
      </c>
      <c r="F1337" s="12">
        <v>140</v>
      </c>
      <c r="G1337" s="67">
        <v>115.78833333333334</v>
      </c>
      <c r="H1337" s="67">
        <v>0</v>
      </c>
      <c r="I1337" s="67">
        <v>0</v>
      </c>
      <c r="J1337" s="67">
        <v>2084.19</v>
      </c>
    </row>
    <row r="1338" spans="2:10" x14ac:dyDescent="0.2">
      <c r="B1338" s="12">
        <v>23381</v>
      </c>
      <c r="C1338" s="12" t="s">
        <v>2137</v>
      </c>
      <c r="D1338" s="12" t="s">
        <v>376</v>
      </c>
      <c r="E1338" s="12" t="s">
        <v>2844</v>
      </c>
      <c r="F1338" s="12">
        <v>12</v>
      </c>
      <c r="G1338" s="67">
        <v>9.9250000000000007</v>
      </c>
      <c r="H1338" s="67">
        <v>0</v>
      </c>
      <c r="I1338" s="67">
        <v>0</v>
      </c>
      <c r="J1338" s="67">
        <v>178.65</v>
      </c>
    </row>
    <row r="1339" spans="2:10" x14ac:dyDescent="0.2">
      <c r="B1339" s="12">
        <v>23381</v>
      </c>
      <c r="C1339" s="12" t="s">
        <v>2137</v>
      </c>
      <c r="D1339" s="12" t="s">
        <v>376</v>
      </c>
      <c r="E1339" s="12" t="s">
        <v>2844</v>
      </c>
      <c r="F1339" s="12">
        <v>0.25</v>
      </c>
      <c r="G1339" s="67">
        <v>0.10222222222222223</v>
      </c>
      <c r="H1339" s="67">
        <v>0</v>
      </c>
      <c r="I1339" s="67">
        <v>0</v>
      </c>
      <c r="J1339" s="67">
        <v>1.84</v>
      </c>
    </row>
    <row r="1340" spans="2:10" x14ac:dyDescent="0.2">
      <c r="B1340" s="12">
        <v>23531</v>
      </c>
      <c r="C1340" s="12" t="s">
        <v>622</v>
      </c>
      <c r="D1340" s="12" t="s">
        <v>376</v>
      </c>
      <c r="E1340" s="12" t="s">
        <v>2844</v>
      </c>
      <c r="F1340" s="12">
        <v>55799.888400000003</v>
      </c>
      <c r="G1340" s="67">
        <v>1206.6505555555555</v>
      </c>
      <c r="H1340" s="67">
        <v>0</v>
      </c>
      <c r="I1340" s="67">
        <v>0</v>
      </c>
      <c r="J1340" s="67">
        <v>21719.71</v>
      </c>
    </row>
    <row r="1341" spans="2:10" x14ac:dyDescent="0.2">
      <c r="B1341" s="12">
        <v>23646</v>
      </c>
      <c r="C1341" s="12" t="s">
        <v>624</v>
      </c>
      <c r="D1341" s="12" t="s">
        <v>376</v>
      </c>
      <c r="E1341" s="12" t="s">
        <v>2844</v>
      </c>
      <c r="F1341" s="12">
        <v>250</v>
      </c>
      <c r="G1341" s="67">
        <v>294.86111111111109</v>
      </c>
      <c r="H1341" s="67">
        <v>0</v>
      </c>
      <c r="I1341" s="67">
        <v>0</v>
      </c>
      <c r="J1341" s="67">
        <v>5307.5</v>
      </c>
    </row>
    <row r="1342" spans="2:10" x14ac:dyDescent="0.2">
      <c r="B1342" s="12">
        <v>23659</v>
      </c>
      <c r="C1342" s="12" t="s">
        <v>2138</v>
      </c>
      <c r="D1342" s="12" t="s">
        <v>376</v>
      </c>
      <c r="E1342" s="12" t="s">
        <v>2844</v>
      </c>
      <c r="F1342" s="12">
        <v>72</v>
      </c>
      <c r="G1342" s="67">
        <v>14.479999999999999</v>
      </c>
      <c r="H1342" s="67">
        <v>0</v>
      </c>
      <c r="I1342" s="67">
        <v>0</v>
      </c>
      <c r="J1342" s="67">
        <v>260.64</v>
      </c>
    </row>
    <row r="1343" spans="2:10" x14ac:dyDescent="0.2">
      <c r="B1343" s="12">
        <v>23668</v>
      </c>
      <c r="C1343" s="12" t="s">
        <v>626</v>
      </c>
      <c r="D1343" s="12" t="s">
        <v>376</v>
      </c>
      <c r="E1343" s="12" t="s">
        <v>2844</v>
      </c>
      <c r="F1343" s="12">
        <v>72</v>
      </c>
      <c r="G1343" s="67">
        <v>19.666666666666668</v>
      </c>
      <c r="H1343" s="67">
        <v>0</v>
      </c>
      <c r="I1343" s="67">
        <v>0</v>
      </c>
      <c r="J1343" s="67">
        <v>354</v>
      </c>
    </row>
    <row r="1344" spans="2:10" x14ac:dyDescent="0.2">
      <c r="B1344" s="12">
        <v>23668</v>
      </c>
      <c r="C1344" s="12" t="s">
        <v>626</v>
      </c>
      <c r="D1344" s="12" t="s">
        <v>376</v>
      </c>
      <c r="E1344" s="12" t="s">
        <v>2844</v>
      </c>
      <c r="F1344" s="12">
        <v>91.5</v>
      </c>
      <c r="G1344" s="67">
        <v>24.993333333333332</v>
      </c>
      <c r="H1344" s="67">
        <v>0</v>
      </c>
      <c r="I1344" s="67">
        <v>0</v>
      </c>
      <c r="J1344" s="67">
        <v>449.88</v>
      </c>
    </row>
    <row r="1345" spans="2:10" x14ac:dyDescent="0.2">
      <c r="B1345" s="12">
        <v>23668</v>
      </c>
      <c r="C1345" s="12" t="s">
        <v>626</v>
      </c>
      <c r="D1345" s="12" t="s">
        <v>376</v>
      </c>
      <c r="E1345" s="12" t="s">
        <v>2844</v>
      </c>
      <c r="F1345" s="12">
        <v>31</v>
      </c>
      <c r="G1345" s="67">
        <v>8.4677777777777763</v>
      </c>
      <c r="H1345" s="67">
        <v>0</v>
      </c>
      <c r="I1345" s="67">
        <v>0</v>
      </c>
      <c r="J1345" s="67">
        <v>152.41999999999999</v>
      </c>
    </row>
    <row r="1346" spans="2:10" x14ac:dyDescent="0.2">
      <c r="B1346" s="12">
        <v>24315</v>
      </c>
      <c r="C1346" s="12" t="s">
        <v>634</v>
      </c>
      <c r="D1346" s="12" t="s">
        <v>376</v>
      </c>
      <c r="E1346" s="12" t="s">
        <v>2844</v>
      </c>
      <c r="F1346" s="12">
        <v>3732.48</v>
      </c>
      <c r="G1346" s="67">
        <v>18.655000000000001</v>
      </c>
      <c r="H1346" s="67">
        <v>0</v>
      </c>
      <c r="I1346" s="67">
        <v>0</v>
      </c>
      <c r="J1346" s="67">
        <v>335.79</v>
      </c>
    </row>
    <row r="1347" spans="2:10" x14ac:dyDescent="0.2">
      <c r="B1347" s="12">
        <v>24315</v>
      </c>
      <c r="C1347" s="12" t="s">
        <v>634</v>
      </c>
      <c r="D1347" s="12" t="s">
        <v>376</v>
      </c>
      <c r="E1347" s="12" t="s">
        <v>2844</v>
      </c>
      <c r="F1347" s="12">
        <v>3472.2375000000002</v>
      </c>
      <c r="G1347" s="67">
        <v>17.354444444444443</v>
      </c>
      <c r="H1347" s="67">
        <v>0</v>
      </c>
      <c r="I1347" s="67">
        <v>0</v>
      </c>
      <c r="J1347" s="67">
        <v>312.38</v>
      </c>
    </row>
    <row r="1348" spans="2:10" x14ac:dyDescent="0.2">
      <c r="B1348" s="12">
        <v>24639</v>
      </c>
      <c r="C1348" s="12" t="s">
        <v>2139</v>
      </c>
      <c r="D1348" s="12" t="s">
        <v>376</v>
      </c>
      <c r="E1348" s="12" t="s">
        <v>2844</v>
      </c>
      <c r="F1348" s="12">
        <v>150</v>
      </c>
      <c r="G1348" s="67">
        <v>141.5</v>
      </c>
      <c r="H1348" s="67">
        <v>0</v>
      </c>
      <c r="I1348" s="67">
        <v>0</v>
      </c>
      <c r="J1348" s="67">
        <v>2547</v>
      </c>
    </row>
    <row r="1349" spans="2:10" x14ac:dyDescent="0.2">
      <c r="B1349" s="12">
        <v>27939</v>
      </c>
      <c r="C1349" s="12" t="s">
        <v>717</v>
      </c>
      <c r="D1349" s="12" t="s">
        <v>376</v>
      </c>
      <c r="E1349" s="12" t="s">
        <v>2844</v>
      </c>
      <c r="F1349" s="12">
        <v>2</v>
      </c>
      <c r="G1349" s="67">
        <v>32.097777777777779</v>
      </c>
      <c r="H1349" s="67">
        <v>0</v>
      </c>
      <c r="I1349" s="67">
        <v>0</v>
      </c>
      <c r="J1349" s="67">
        <v>577.76</v>
      </c>
    </row>
    <row r="1350" spans="2:10" x14ac:dyDescent="0.2">
      <c r="B1350" s="12">
        <v>27939</v>
      </c>
      <c r="C1350" s="12" t="s">
        <v>717</v>
      </c>
      <c r="D1350" s="12" t="s">
        <v>376</v>
      </c>
      <c r="E1350" s="12" t="s">
        <v>2844</v>
      </c>
      <c r="F1350" s="12">
        <v>32</v>
      </c>
      <c r="G1350" s="67">
        <v>513.56444444444446</v>
      </c>
      <c r="H1350" s="67">
        <v>0</v>
      </c>
      <c r="I1350" s="67">
        <v>0</v>
      </c>
      <c r="J1350" s="67">
        <v>9244.16</v>
      </c>
    </row>
    <row r="1351" spans="2:10" x14ac:dyDescent="0.2">
      <c r="B1351" s="12">
        <v>28055</v>
      </c>
      <c r="C1351" s="12" t="s">
        <v>2140</v>
      </c>
      <c r="D1351" s="12" t="s">
        <v>376</v>
      </c>
      <c r="E1351" s="12" t="s">
        <v>2844</v>
      </c>
      <c r="F1351" s="12">
        <v>6911.9269999999997</v>
      </c>
      <c r="G1351" s="67">
        <v>41.943888888888893</v>
      </c>
      <c r="H1351" s="67">
        <v>0</v>
      </c>
      <c r="I1351" s="67">
        <v>0</v>
      </c>
      <c r="J1351" s="67">
        <v>754.99</v>
      </c>
    </row>
    <row r="1352" spans="2:10" x14ac:dyDescent="0.2">
      <c r="B1352" s="12">
        <v>28225</v>
      </c>
      <c r="C1352" s="12" t="s">
        <v>2141</v>
      </c>
      <c r="D1352" s="12" t="s">
        <v>376</v>
      </c>
      <c r="E1352" s="12" t="s">
        <v>2844</v>
      </c>
      <c r="F1352" s="12">
        <v>30</v>
      </c>
      <c r="G1352" s="67">
        <v>90.833333333333329</v>
      </c>
      <c r="H1352" s="67">
        <v>0</v>
      </c>
      <c r="I1352" s="67">
        <v>0</v>
      </c>
      <c r="J1352" s="67">
        <v>1635</v>
      </c>
    </row>
    <row r="1353" spans="2:10" x14ac:dyDescent="0.2">
      <c r="B1353" s="12">
        <v>28225</v>
      </c>
      <c r="C1353" s="12" t="s">
        <v>2141</v>
      </c>
      <c r="D1353" s="12" t="s">
        <v>376</v>
      </c>
      <c r="E1353" s="12" t="s">
        <v>2844</v>
      </c>
      <c r="F1353" s="12">
        <v>85</v>
      </c>
      <c r="G1353" s="67">
        <v>257.36111111111109</v>
      </c>
      <c r="H1353" s="67">
        <v>0</v>
      </c>
      <c r="I1353" s="67">
        <v>0</v>
      </c>
      <c r="J1353" s="67">
        <v>4632.5</v>
      </c>
    </row>
    <row r="1354" spans="2:10" x14ac:dyDescent="0.2">
      <c r="B1354" s="12">
        <v>28225</v>
      </c>
      <c r="C1354" s="12" t="s">
        <v>2141</v>
      </c>
      <c r="D1354" s="12" t="s">
        <v>376</v>
      </c>
      <c r="E1354" s="12" t="s">
        <v>2844</v>
      </c>
      <c r="F1354" s="12">
        <v>63</v>
      </c>
      <c r="G1354" s="67">
        <v>190.75</v>
      </c>
      <c r="H1354" s="67">
        <v>0</v>
      </c>
      <c r="I1354" s="67">
        <v>0</v>
      </c>
      <c r="J1354" s="67">
        <v>3433.5</v>
      </c>
    </row>
    <row r="1355" spans="2:10" x14ac:dyDescent="0.2">
      <c r="B1355" s="12">
        <v>28225</v>
      </c>
      <c r="C1355" s="12" t="s">
        <v>2141</v>
      </c>
      <c r="D1355" s="12" t="s">
        <v>376</v>
      </c>
      <c r="E1355" s="12" t="s">
        <v>2844</v>
      </c>
      <c r="F1355" s="12">
        <v>136</v>
      </c>
      <c r="G1355" s="67">
        <v>415.55555555555554</v>
      </c>
      <c r="H1355" s="67">
        <v>0</v>
      </c>
      <c r="I1355" s="67">
        <v>0</v>
      </c>
      <c r="J1355" s="67">
        <v>7480</v>
      </c>
    </row>
    <row r="1356" spans="2:10" x14ac:dyDescent="0.2">
      <c r="B1356" s="12">
        <v>28225</v>
      </c>
      <c r="C1356" s="12" t="s">
        <v>2141</v>
      </c>
      <c r="D1356" s="12" t="s">
        <v>376</v>
      </c>
      <c r="E1356" s="12" t="s">
        <v>2844</v>
      </c>
      <c r="F1356" s="12">
        <v>24</v>
      </c>
      <c r="G1356" s="67">
        <v>73.333333333333329</v>
      </c>
      <c r="H1356" s="67">
        <v>0</v>
      </c>
      <c r="I1356" s="67">
        <v>0</v>
      </c>
      <c r="J1356" s="67">
        <v>1320</v>
      </c>
    </row>
    <row r="1357" spans="2:10" x14ac:dyDescent="0.2">
      <c r="B1357" s="12">
        <v>28769</v>
      </c>
      <c r="C1357" s="12" t="s">
        <v>2142</v>
      </c>
      <c r="D1357" s="12" t="s">
        <v>376</v>
      </c>
      <c r="E1357" s="12" t="s">
        <v>2844</v>
      </c>
      <c r="F1357" s="12">
        <v>33055.393300000003</v>
      </c>
      <c r="G1357" s="67">
        <v>59.970555555555556</v>
      </c>
      <c r="H1357" s="67">
        <v>0</v>
      </c>
      <c r="I1357" s="67">
        <v>0</v>
      </c>
      <c r="J1357" s="67">
        <v>1079.47</v>
      </c>
    </row>
    <row r="1358" spans="2:10" x14ac:dyDescent="0.2">
      <c r="B1358" s="12">
        <v>28769</v>
      </c>
      <c r="C1358" s="12" t="s">
        <v>2142</v>
      </c>
      <c r="D1358" s="12" t="s">
        <v>376</v>
      </c>
      <c r="E1358" s="12" t="s">
        <v>2843</v>
      </c>
      <c r="F1358" s="12">
        <v>164789.06649999999</v>
      </c>
      <c r="G1358" s="67">
        <v>314.14888888888891</v>
      </c>
      <c r="H1358" s="67">
        <v>0</v>
      </c>
      <c r="I1358" s="67">
        <v>0</v>
      </c>
      <c r="J1358" s="67">
        <v>5654.68</v>
      </c>
    </row>
    <row r="1359" spans="2:10" x14ac:dyDescent="0.2">
      <c r="B1359" s="12">
        <v>29079</v>
      </c>
      <c r="C1359" s="12" t="s">
        <v>2143</v>
      </c>
      <c r="D1359" s="12" t="s">
        <v>376</v>
      </c>
      <c r="E1359" s="12" t="s">
        <v>2843</v>
      </c>
      <c r="F1359" s="12">
        <v>1180</v>
      </c>
      <c r="G1359" s="67">
        <v>124.55555555555556</v>
      </c>
      <c r="H1359" s="67">
        <v>0</v>
      </c>
      <c r="I1359" s="67">
        <v>0</v>
      </c>
      <c r="J1359" s="67">
        <v>2242</v>
      </c>
    </row>
    <row r="1360" spans="2:10" x14ac:dyDescent="0.2">
      <c r="B1360" s="12">
        <v>29099</v>
      </c>
      <c r="C1360" s="12" t="s">
        <v>2144</v>
      </c>
      <c r="D1360" s="12" t="s">
        <v>376</v>
      </c>
      <c r="E1360" s="12" t="s">
        <v>2843</v>
      </c>
      <c r="F1360" s="12">
        <v>26</v>
      </c>
      <c r="G1360" s="67">
        <v>24.194444444444443</v>
      </c>
      <c r="H1360" s="67">
        <v>0</v>
      </c>
      <c r="I1360" s="67">
        <v>0</v>
      </c>
      <c r="J1360" s="67">
        <v>435.5</v>
      </c>
    </row>
    <row r="1361" spans="2:10" x14ac:dyDescent="0.2">
      <c r="B1361" s="12">
        <v>29099</v>
      </c>
      <c r="C1361" s="12" t="s">
        <v>2144</v>
      </c>
      <c r="D1361" s="12" t="s">
        <v>376</v>
      </c>
      <c r="E1361" s="12" t="s">
        <v>2843</v>
      </c>
      <c r="F1361" s="12">
        <v>464</v>
      </c>
      <c r="G1361" s="67">
        <v>431.77777777777777</v>
      </c>
      <c r="H1361" s="67">
        <v>0</v>
      </c>
      <c r="I1361" s="67">
        <v>0</v>
      </c>
      <c r="J1361" s="67">
        <v>7772</v>
      </c>
    </row>
    <row r="1362" spans="2:10" x14ac:dyDescent="0.2">
      <c r="B1362" s="12">
        <v>29099</v>
      </c>
      <c r="C1362" s="12" t="s">
        <v>2144</v>
      </c>
      <c r="D1362" s="12" t="s">
        <v>376</v>
      </c>
      <c r="E1362" s="12" t="s">
        <v>2843</v>
      </c>
      <c r="F1362" s="12">
        <v>385</v>
      </c>
      <c r="G1362" s="67">
        <v>358.26388888888891</v>
      </c>
      <c r="H1362" s="67">
        <v>0</v>
      </c>
      <c r="I1362" s="67">
        <v>0</v>
      </c>
      <c r="J1362" s="67">
        <v>6448.75</v>
      </c>
    </row>
    <row r="1363" spans="2:10" x14ac:dyDescent="0.2">
      <c r="B1363" s="12">
        <v>29112</v>
      </c>
      <c r="C1363" s="12" t="s">
        <v>898</v>
      </c>
      <c r="D1363" s="12" t="s">
        <v>376</v>
      </c>
      <c r="E1363" s="12" t="s">
        <v>2843</v>
      </c>
      <c r="F1363" s="12">
        <v>15</v>
      </c>
      <c r="G1363" s="67">
        <v>110.55833333333334</v>
      </c>
      <c r="H1363" s="67">
        <v>0</v>
      </c>
      <c r="I1363" s="67">
        <v>0</v>
      </c>
      <c r="J1363" s="67">
        <v>1990.05</v>
      </c>
    </row>
    <row r="1364" spans="2:10" x14ac:dyDescent="0.2">
      <c r="B1364" s="12">
        <v>29125</v>
      </c>
      <c r="C1364" s="12" t="s">
        <v>740</v>
      </c>
      <c r="D1364" s="12" t="s">
        <v>376</v>
      </c>
      <c r="E1364" s="12" t="s">
        <v>2843</v>
      </c>
      <c r="F1364" s="12">
        <v>81</v>
      </c>
      <c r="G1364" s="67">
        <v>495.09000000000003</v>
      </c>
      <c r="H1364" s="67">
        <v>0</v>
      </c>
      <c r="I1364" s="67">
        <v>0</v>
      </c>
      <c r="J1364" s="67">
        <v>8911.6200000000008</v>
      </c>
    </row>
    <row r="1365" spans="2:10" x14ac:dyDescent="0.2">
      <c r="B1365" s="12">
        <v>29125</v>
      </c>
      <c r="C1365" s="12" t="s">
        <v>740</v>
      </c>
      <c r="D1365" s="12" t="s">
        <v>376</v>
      </c>
      <c r="E1365" s="12" t="s">
        <v>2843</v>
      </c>
      <c r="F1365" s="12">
        <v>1</v>
      </c>
      <c r="G1365" s="67">
        <v>6.2727777777777778</v>
      </c>
      <c r="H1365" s="67">
        <v>0</v>
      </c>
      <c r="I1365" s="67">
        <v>0</v>
      </c>
      <c r="J1365" s="67">
        <v>112.91</v>
      </c>
    </row>
    <row r="1366" spans="2:10" x14ac:dyDescent="0.2">
      <c r="B1366" s="12">
        <v>29181</v>
      </c>
      <c r="C1366" s="12" t="s">
        <v>2145</v>
      </c>
      <c r="D1366" s="12" t="s">
        <v>376</v>
      </c>
      <c r="E1366" s="12" t="s">
        <v>2843</v>
      </c>
      <c r="F1366" s="12">
        <v>125</v>
      </c>
      <c r="G1366" s="67">
        <v>25</v>
      </c>
      <c r="H1366" s="67">
        <v>0</v>
      </c>
      <c r="I1366" s="67">
        <v>0</v>
      </c>
      <c r="J1366" s="67">
        <v>450</v>
      </c>
    </row>
    <row r="1367" spans="2:10" x14ac:dyDescent="0.2">
      <c r="B1367" s="12">
        <v>29190</v>
      </c>
      <c r="C1367" s="12" t="s">
        <v>1585</v>
      </c>
      <c r="D1367" s="12" t="s">
        <v>376</v>
      </c>
      <c r="E1367" s="12" t="s">
        <v>2843</v>
      </c>
      <c r="F1367" s="12">
        <v>150</v>
      </c>
      <c r="G1367" s="67">
        <v>23.416666666666668</v>
      </c>
      <c r="H1367" s="67">
        <v>0</v>
      </c>
      <c r="I1367" s="67">
        <v>0</v>
      </c>
      <c r="J1367" s="67">
        <v>421.5</v>
      </c>
    </row>
    <row r="1368" spans="2:10" x14ac:dyDescent="0.2">
      <c r="B1368" s="12">
        <v>29203</v>
      </c>
      <c r="C1368" s="12" t="s">
        <v>1661</v>
      </c>
      <c r="D1368" s="12" t="s">
        <v>376</v>
      </c>
      <c r="E1368" s="12" t="s">
        <v>2843</v>
      </c>
      <c r="F1368" s="12">
        <v>300</v>
      </c>
      <c r="G1368" s="67">
        <v>185</v>
      </c>
      <c r="H1368" s="67">
        <v>0</v>
      </c>
      <c r="I1368" s="67">
        <v>0</v>
      </c>
      <c r="J1368" s="67">
        <v>3330</v>
      </c>
    </row>
    <row r="1369" spans="2:10" x14ac:dyDescent="0.2">
      <c r="B1369" s="12">
        <v>29240</v>
      </c>
      <c r="C1369" s="12" t="s">
        <v>592</v>
      </c>
      <c r="D1369" s="12" t="s">
        <v>376</v>
      </c>
      <c r="E1369" s="12" t="s">
        <v>2843</v>
      </c>
      <c r="F1369" s="12">
        <v>15</v>
      </c>
      <c r="G1369" s="67">
        <v>34.099999999999994</v>
      </c>
      <c r="H1369" s="67">
        <v>0</v>
      </c>
      <c r="I1369" s="67">
        <v>0</v>
      </c>
      <c r="J1369" s="67">
        <v>613.79999999999995</v>
      </c>
    </row>
    <row r="1370" spans="2:10" x14ac:dyDescent="0.2">
      <c r="B1370" s="12">
        <v>29400</v>
      </c>
      <c r="C1370" s="12" t="s">
        <v>748</v>
      </c>
      <c r="D1370" s="12" t="s">
        <v>376</v>
      </c>
      <c r="E1370" s="12" t="s">
        <v>2843</v>
      </c>
      <c r="F1370" s="12">
        <v>5</v>
      </c>
      <c r="G1370" s="67">
        <v>2.9583333333333335</v>
      </c>
      <c r="H1370" s="67">
        <v>0</v>
      </c>
      <c r="I1370" s="67">
        <v>0</v>
      </c>
      <c r="J1370" s="67">
        <v>53.25</v>
      </c>
    </row>
    <row r="1371" spans="2:10" x14ac:dyDescent="0.2">
      <c r="B1371" s="12">
        <v>29401</v>
      </c>
      <c r="C1371" s="12" t="s">
        <v>748</v>
      </c>
      <c r="D1371" s="12" t="s">
        <v>376</v>
      </c>
      <c r="E1371" s="12" t="s">
        <v>2843</v>
      </c>
      <c r="F1371" s="12">
        <v>36</v>
      </c>
      <c r="G1371" s="67">
        <v>15.336111111111112</v>
      </c>
      <c r="H1371" s="67">
        <v>0</v>
      </c>
      <c r="I1371" s="67">
        <v>0</v>
      </c>
      <c r="J1371" s="67">
        <v>276.05</v>
      </c>
    </row>
    <row r="1372" spans="2:10" x14ac:dyDescent="0.2">
      <c r="B1372" s="12">
        <v>29588</v>
      </c>
      <c r="C1372" s="12" t="s">
        <v>592</v>
      </c>
      <c r="D1372" s="12" t="s">
        <v>376</v>
      </c>
      <c r="E1372" s="12" t="s">
        <v>2843</v>
      </c>
      <c r="F1372" s="12">
        <v>20</v>
      </c>
      <c r="G1372" s="67">
        <v>6.9222222222222216</v>
      </c>
      <c r="H1372" s="67">
        <v>0</v>
      </c>
      <c r="I1372" s="67">
        <v>0</v>
      </c>
      <c r="J1372" s="67">
        <v>124.6</v>
      </c>
    </row>
    <row r="1373" spans="2:10" x14ac:dyDescent="0.2">
      <c r="B1373" s="12">
        <v>29603</v>
      </c>
      <c r="C1373" s="12" t="s">
        <v>2146</v>
      </c>
      <c r="D1373" s="12" t="s">
        <v>376</v>
      </c>
      <c r="E1373" s="12" t="s">
        <v>2843</v>
      </c>
      <c r="F1373" s="12">
        <v>100</v>
      </c>
      <c r="G1373" s="67">
        <v>45.611111111111114</v>
      </c>
      <c r="H1373" s="67">
        <v>0</v>
      </c>
      <c r="I1373" s="67">
        <v>0</v>
      </c>
      <c r="J1373" s="67">
        <v>821</v>
      </c>
    </row>
    <row r="1374" spans="2:10" x14ac:dyDescent="0.2">
      <c r="B1374" s="12">
        <v>29901</v>
      </c>
      <c r="C1374" s="12" t="s">
        <v>2147</v>
      </c>
      <c r="D1374" s="12" t="s">
        <v>376</v>
      </c>
      <c r="E1374" s="12" t="s">
        <v>2843</v>
      </c>
      <c r="F1374" s="12">
        <v>1</v>
      </c>
      <c r="G1374" s="67">
        <v>7.6111111111111107</v>
      </c>
      <c r="H1374" s="67">
        <v>0</v>
      </c>
      <c r="I1374" s="67">
        <v>0</v>
      </c>
      <c r="J1374" s="67">
        <v>137</v>
      </c>
    </row>
    <row r="1375" spans="2:10" x14ac:dyDescent="0.2">
      <c r="B1375" s="12">
        <v>29901</v>
      </c>
      <c r="C1375" s="12" t="s">
        <v>2147</v>
      </c>
      <c r="D1375" s="12" t="s">
        <v>376</v>
      </c>
      <c r="E1375" s="12" t="s">
        <v>2843</v>
      </c>
      <c r="F1375" s="12">
        <v>8</v>
      </c>
      <c r="G1375" s="67">
        <v>60.888888888888886</v>
      </c>
      <c r="H1375" s="67">
        <v>0</v>
      </c>
      <c r="I1375" s="67">
        <v>0</v>
      </c>
      <c r="J1375" s="67">
        <v>1096</v>
      </c>
    </row>
    <row r="1376" spans="2:10" x14ac:dyDescent="0.2">
      <c r="B1376" s="12">
        <v>29901</v>
      </c>
      <c r="C1376" s="12" t="s">
        <v>2147</v>
      </c>
      <c r="D1376" s="12" t="s">
        <v>376</v>
      </c>
      <c r="E1376" s="12" t="s">
        <v>2843</v>
      </c>
      <c r="F1376" s="12">
        <v>2</v>
      </c>
      <c r="G1376" s="67">
        <v>15.222222222222221</v>
      </c>
      <c r="H1376" s="67">
        <v>0</v>
      </c>
      <c r="I1376" s="67">
        <v>0</v>
      </c>
      <c r="J1376" s="67">
        <v>274</v>
      </c>
    </row>
    <row r="1377" spans="2:10" x14ac:dyDescent="0.2">
      <c r="B1377" s="12">
        <v>29944</v>
      </c>
      <c r="C1377" s="12" t="s">
        <v>762</v>
      </c>
      <c r="D1377" s="12" t="s">
        <v>376</v>
      </c>
      <c r="E1377" s="12" t="s">
        <v>2843</v>
      </c>
      <c r="F1377" s="12">
        <v>5</v>
      </c>
      <c r="G1377" s="67">
        <v>1.1111111111111112</v>
      </c>
      <c r="H1377" s="67">
        <v>0</v>
      </c>
      <c r="I1377" s="67">
        <v>0</v>
      </c>
      <c r="J1377" s="67">
        <v>20</v>
      </c>
    </row>
    <row r="1378" spans="2:10" x14ac:dyDescent="0.2">
      <c r="B1378" s="12">
        <v>29945</v>
      </c>
      <c r="C1378" s="12" t="s">
        <v>760</v>
      </c>
      <c r="D1378" s="12" t="s">
        <v>376</v>
      </c>
      <c r="E1378" s="12" t="s">
        <v>2843</v>
      </c>
      <c r="F1378" s="12">
        <v>5</v>
      </c>
      <c r="G1378" s="67">
        <v>1.1111111111111112</v>
      </c>
      <c r="H1378" s="67">
        <v>0</v>
      </c>
      <c r="I1378" s="67">
        <v>0</v>
      </c>
      <c r="J1378" s="67">
        <v>20</v>
      </c>
    </row>
    <row r="1379" spans="2:10" x14ac:dyDescent="0.2">
      <c r="B1379" s="12">
        <v>29946</v>
      </c>
      <c r="C1379" s="12" t="s">
        <v>762</v>
      </c>
      <c r="D1379" s="12" t="s">
        <v>376</v>
      </c>
      <c r="E1379" s="12" t="s">
        <v>2843</v>
      </c>
      <c r="F1379" s="12">
        <v>5</v>
      </c>
      <c r="G1379" s="67">
        <v>1.1111111111111112</v>
      </c>
      <c r="H1379" s="67">
        <v>0</v>
      </c>
      <c r="I1379" s="67">
        <v>0</v>
      </c>
      <c r="J1379" s="67">
        <v>20</v>
      </c>
    </row>
    <row r="1380" spans="2:10" x14ac:dyDescent="0.2">
      <c r="B1380" s="12">
        <v>29976</v>
      </c>
      <c r="C1380" s="12" t="s">
        <v>764</v>
      </c>
      <c r="D1380" s="12" t="s">
        <v>376</v>
      </c>
      <c r="E1380" s="12" t="s">
        <v>2843</v>
      </c>
      <c r="F1380" s="12">
        <v>65</v>
      </c>
      <c r="G1380" s="67">
        <v>294.30555555555554</v>
      </c>
      <c r="H1380" s="67">
        <v>0</v>
      </c>
      <c r="I1380" s="67">
        <v>0</v>
      </c>
      <c r="J1380" s="67">
        <v>5297.5</v>
      </c>
    </row>
    <row r="1381" spans="2:10" x14ac:dyDescent="0.2">
      <c r="B1381" s="12">
        <v>30177</v>
      </c>
      <c r="C1381" s="12" t="s">
        <v>770</v>
      </c>
      <c r="D1381" s="12" t="s">
        <v>376</v>
      </c>
      <c r="E1381" s="12" t="s">
        <v>2843</v>
      </c>
      <c r="F1381" s="12">
        <v>1271</v>
      </c>
      <c r="G1381" s="67">
        <v>15.680555555555555</v>
      </c>
      <c r="H1381" s="67">
        <v>0</v>
      </c>
      <c r="I1381" s="67">
        <v>0</v>
      </c>
      <c r="J1381" s="67">
        <v>282.25</v>
      </c>
    </row>
    <row r="1382" spans="2:10" x14ac:dyDescent="0.2">
      <c r="B1382" s="12">
        <v>30177</v>
      </c>
      <c r="C1382" s="12" t="s">
        <v>770</v>
      </c>
      <c r="D1382" s="12" t="s">
        <v>376</v>
      </c>
      <c r="E1382" s="12" t="s">
        <v>2843</v>
      </c>
      <c r="F1382" s="12">
        <v>826</v>
      </c>
      <c r="G1382" s="67">
        <v>10.190555555555555</v>
      </c>
      <c r="H1382" s="67">
        <v>0</v>
      </c>
      <c r="I1382" s="67">
        <v>0</v>
      </c>
      <c r="J1382" s="67">
        <v>183.43</v>
      </c>
    </row>
    <row r="1383" spans="2:10" x14ac:dyDescent="0.2">
      <c r="B1383" s="12">
        <v>30313</v>
      </c>
      <c r="C1383" s="12" t="s">
        <v>784</v>
      </c>
      <c r="D1383" s="12" t="s">
        <v>376</v>
      </c>
      <c r="E1383" s="12" t="s">
        <v>2843</v>
      </c>
      <c r="F1383" s="12">
        <v>40</v>
      </c>
      <c r="G1383" s="67">
        <v>45.555555555555557</v>
      </c>
      <c r="H1383" s="67">
        <v>0</v>
      </c>
      <c r="I1383" s="67">
        <v>0</v>
      </c>
      <c r="J1383" s="67">
        <v>820</v>
      </c>
    </row>
    <row r="1384" spans="2:10" x14ac:dyDescent="0.2">
      <c r="B1384" s="12">
        <v>30313</v>
      </c>
      <c r="C1384" s="12" t="s">
        <v>784</v>
      </c>
      <c r="D1384" s="12" t="s">
        <v>376</v>
      </c>
      <c r="E1384" s="12" t="s">
        <v>2843</v>
      </c>
      <c r="F1384" s="12">
        <v>41</v>
      </c>
      <c r="G1384" s="67">
        <v>49.017777777777781</v>
      </c>
      <c r="H1384" s="67">
        <v>0</v>
      </c>
      <c r="I1384" s="67">
        <v>0</v>
      </c>
      <c r="J1384" s="67">
        <v>882.32</v>
      </c>
    </row>
    <row r="1385" spans="2:10" x14ac:dyDescent="0.2">
      <c r="B1385" s="12">
        <v>30600</v>
      </c>
      <c r="C1385" s="12" t="s">
        <v>790</v>
      </c>
      <c r="D1385" s="12" t="s">
        <v>376</v>
      </c>
      <c r="E1385" s="12" t="s">
        <v>2843</v>
      </c>
      <c r="F1385" s="12">
        <v>78</v>
      </c>
      <c r="G1385" s="67">
        <v>6.5866666666666669</v>
      </c>
      <c r="H1385" s="67">
        <v>0</v>
      </c>
      <c r="I1385" s="67">
        <v>0</v>
      </c>
      <c r="J1385" s="67">
        <v>118.56</v>
      </c>
    </row>
    <row r="1386" spans="2:10" x14ac:dyDescent="0.2">
      <c r="B1386" s="12">
        <v>30600</v>
      </c>
      <c r="C1386" s="12" t="s">
        <v>790</v>
      </c>
      <c r="D1386" s="12" t="s">
        <v>376</v>
      </c>
      <c r="E1386" s="12" t="s">
        <v>2843</v>
      </c>
      <c r="F1386" s="12">
        <v>1500</v>
      </c>
      <c r="G1386" s="67">
        <v>126.66666666666667</v>
      </c>
      <c r="H1386" s="67">
        <v>0</v>
      </c>
      <c r="I1386" s="67">
        <v>0</v>
      </c>
      <c r="J1386" s="67">
        <v>2280</v>
      </c>
    </row>
    <row r="1387" spans="2:10" x14ac:dyDescent="0.2">
      <c r="B1387" s="12">
        <v>30600</v>
      </c>
      <c r="C1387" s="12" t="s">
        <v>790</v>
      </c>
      <c r="D1387" s="12" t="s">
        <v>376</v>
      </c>
      <c r="E1387" s="12" t="s">
        <v>2843</v>
      </c>
      <c r="F1387" s="12">
        <v>2</v>
      </c>
      <c r="G1387" s="67">
        <v>0.17777777777777778</v>
      </c>
      <c r="H1387" s="67">
        <v>0</v>
      </c>
      <c r="I1387" s="67">
        <v>0</v>
      </c>
      <c r="J1387" s="67">
        <v>3.2</v>
      </c>
    </row>
    <row r="1388" spans="2:10" x14ac:dyDescent="0.2">
      <c r="B1388" s="12">
        <v>30600</v>
      </c>
      <c r="C1388" s="12" t="s">
        <v>790</v>
      </c>
      <c r="D1388" s="12" t="s">
        <v>376</v>
      </c>
      <c r="E1388" s="12" t="s">
        <v>2843</v>
      </c>
      <c r="F1388" s="12">
        <v>23</v>
      </c>
      <c r="G1388" s="67">
        <v>2.0444444444444443</v>
      </c>
      <c r="H1388" s="67">
        <v>0</v>
      </c>
      <c r="I1388" s="67">
        <v>0</v>
      </c>
      <c r="J1388" s="67">
        <v>36.799999999999997</v>
      </c>
    </row>
    <row r="1389" spans="2:10" x14ac:dyDescent="0.2">
      <c r="B1389" s="12">
        <v>30693</v>
      </c>
      <c r="C1389" s="12" t="s">
        <v>796</v>
      </c>
      <c r="D1389" s="12" t="s">
        <v>376</v>
      </c>
      <c r="E1389" s="12" t="s">
        <v>2843</v>
      </c>
      <c r="F1389" s="12">
        <v>37</v>
      </c>
      <c r="G1389" s="67">
        <v>81.357222222222219</v>
      </c>
      <c r="H1389" s="67">
        <v>0</v>
      </c>
      <c r="I1389" s="67">
        <v>0</v>
      </c>
      <c r="J1389" s="67">
        <v>1464.43</v>
      </c>
    </row>
    <row r="1390" spans="2:10" x14ac:dyDescent="0.2">
      <c r="B1390" s="12">
        <v>30693</v>
      </c>
      <c r="C1390" s="12" t="s">
        <v>796</v>
      </c>
      <c r="D1390" s="12" t="s">
        <v>376</v>
      </c>
      <c r="E1390" s="12" t="s">
        <v>2843</v>
      </c>
      <c r="F1390" s="12">
        <v>25</v>
      </c>
      <c r="G1390" s="67">
        <v>52.72</v>
      </c>
      <c r="H1390" s="67">
        <v>0</v>
      </c>
      <c r="I1390" s="67">
        <v>0</v>
      </c>
      <c r="J1390" s="67">
        <v>948.96</v>
      </c>
    </row>
    <row r="1391" spans="2:10" x14ac:dyDescent="0.2">
      <c r="B1391" s="12">
        <v>30736</v>
      </c>
      <c r="C1391" s="12" t="s">
        <v>800</v>
      </c>
      <c r="D1391" s="12" t="s">
        <v>376</v>
      </c>
      <c r="E1391" s="12" t="s">
        <v>2843</v>
      </c>
      <c r="F1391" s="12">
        <v>3456</v>
      </c>
      <c r="G1391" s="67">
        <v>26.911666666666669</v>
      </c>
      <c r="H1391" s="67">
        <v>0</v>
      </c>
      <c r="I1391" s="67">
        <v>0</v>
      </c>
      <c r="J1391" s="67">
        <v>484.41</v>
      </c>
    </row>
    <row r="1392" spans="2:10" x14ac:dyDescent="0.2">
      <c r="B1392" s="12">
        <v>30736</v>
      </c>
      <c r="C1392" s="12" t="s">
        <v>800</v>
      </c>
      <c r="D1392" s="12" t="s">
        <v>376</v>
      </c>
      <c r="E1392" s="12" t="s">
        <v>2843</v>
      </c>
      <c r="F1392" s="12">
        <v>1440</v>
      </c>
      <c r="G1392" s="67">
        <v>11.213333333333333</v>
      </c>
      <c r="H1392" s="67">
        <v>0</v>
      </c>
      <c r="I1392" s="67">
        <v>0</v>
      </c>
      <c r="J1392" s="67">
        <v>201.84</v>
      </c>
    </row>
    <row r="1393" spans="2:10" x14ac:dyDescent="0.2">
      <c r="B1393" s="12">
        <v>30736</v>
      </c>
      <c r="C1393" s="12" t="s">
        <v>800</v>
      </c>
      <c r="D1393" s="12" t="s">
        <v>376</v>
      </c>
      <c r="E1393" s="12" t="s">
        <v>2843</v>
      </c>
      <c r="F1393" s="12">
        <v>1035</v>
      </c>
      <c r="G1393" s="67">
        <v>8.0594444444444449</v>
      </c>
      <c r="H1393" s="67">
        <v>0</v>
      </c>
      <c r="I1393" s="67">
        <v>0</v>
      </c>
      <c r="J1393" s="67">
        <v>145.07</v>
      </c>
    </row>
    <row r="1394" spans="2:10" x14ac:dyDescent="0.2">
      <c r="B1394" s="12">
        <v>30736</v>
      </c>
      <c r="C1394" s="12" t="s">
        <v>800</v>
      </c>
      <c r="D1394" s="12" t="s">
        <v>376</v>
      </c>
      <c r="E1394" s="12" t="s">
        <v>2843</v>
      </c>
      <c r="F1394" s="12">
        <v>306</v>
      </c>
      <c r="G1394" s="67">
        <v>2.3827777777777777</v>
      </c>
      <c r="H1394" s="67">
        <v>0</v>
      </c>
      <c r="I1394" s="67">
        <v>0</v>
      </c>
      <c r="J1394" s="67">
        <v>42.89</v>
      </c>
    </row>
    <row r="1395" spans="2:10" x14ac:dyDescent="0.2">
      <c r="B1395" s="12">
        <v>30754</v>
      </c>
      <c r="C1395" s="12" t="s">
        <v>2148</v>
      </c>
      <c r="D1395" s="12" t="s">
        <v>376</v>
      </c>
      <c r="E1395" s="12" t="s">
        <v>2843</v>
      </c>
      <c r="F1395" s="12">
        <v>8640</v>
      </c>
      <c r="G1395" s="67">
        <v>70.472222222222229</v>
      </c>
      <c r="H1395" s="67">
        <v>0</v>
      </c>
      <c r="I1395" s="67">
        <v>0</v>
      </c>
      <c r="J1395" s="67">
        <v>1268.5</v>
      </c>
    </row>
    <row r="1396" spans="2:10" x14ac:dyDescent="0.2">
      <c r="B1396" s="12">
        <v>30754</v>
      </c>
      <c r="C1396" s="12" t="s">
        <v>2148</v>
      </c>
      <c r="D1396" s="12" t="s">
        <v>376</v>
      </c>
      <c r="E1396" s="12" t="s">
        <v>2843</v>
      </c>
      <c r="F1396" s="12">
        <v>1200</v>
      </c>
      <c r="G1396" s="67">
        <v>9.7877777777777784</v>
      </c>
      <c r="H1396" s="67">
        <v>0</v>
      </c>
      <c r="I1396" s="67">
        <v>0</v>
      </c>
      <c r="J1396" s="67">
        <v>176.18</v>
      </c>
    </row>
    <row r="1397" spans="2:10" x14ac:dyDescent="0.2">
      <c r="B1397" s="12">
        <v>30754</v>
      </c>
      <c r="C1397" s="12" t="s">
        <v>2148</v>
      </c>
      <c r="D1397" s="12" t="s">
        <v>376</v>
      </c>
      <c r="E1397" s="12" t="s">
        <v>2843</v>
      </c>
      <c r="F1397" s="12">
        <v>4320</v>
      </c>
      <c r="G1397" s="67">
        <v>35.236111111111114</v>
      </c>
      <c r="H1397" s="67">
        <v>0</v>
      </c>
      <c r="I1397" s="67">
        <v>0</v>
      </c>
      <c r="J1397" s="67">
        <v>634.25</v>
      </c>
    </row>
    <row r="1398" spans="2:10" x14ac:dyDescent="0.2">
      <c r="B1398" s="12">
        <v>30971</v>
      </c>
      <c r="C1398" s="12" t="s">
        <v>2149</v>
      </c>
      <c r="D1398" s="12" t="s">
        <v>376</v>
      </c>
      <c r="E1398" s="12" t="s">
        <v>2843</v>
      </c>
      <c r="F1398" s="12">
        <v>9</v>
      </c>
      <c r="G1398" s="67">
        <v>48.82</v>
      </c>
      <c r="H1398" s="67">
        <v>0</v>
      </c>
      <c r="I1398" s="67">
        <v>0</v>
      </c>
      <c r="J1398" s="67">
        <v>878.76</v>
      </c>
    </row>
    <row r="1399" spans="2:10" x14ac:dyDescent="0.2">
      <c r="B1399" s="12">
        <v>30971</v>
      </c>
      <c r="C1399" s="12" t="s">
        <v>2149</v>
      </c>
      <c r="D1399" s="12" t="s">
        <v>376</v>
      </c>
      <c r="E1399" s="12" t="s">
        <v>2843</v>
      </c>
      <c r="F1399" s="12">
        <v>1</v>
      </c>
      <c r="G1399" s="67">
        <v>5.4244444444444442</v>
      </c>
      <c r="H1399" s="67">
        <v>0</v>
      </c>
      <c r="I1399" s="67">
        <v>0</v>
      </c>
      <c r="J1399" s="67">
        <v>97.64</v>
      </c>
    </row>
    <row r="1400" spans="2:10" x14ac:dyDescent="0.2">
      <c r="B1400" s="12">
        <v>30972</v>
      </c>
      <c r="C1400" s="12" t="s">
        <v>2149</v>
      </c>
      <c r="D1400" s="12" t="s">
        <v>376</v>
      </c>
      <c r="E1400" s="12" t="s">
        <v>2844</v>
      </c>
      <c r="F1400" s="12">
        <v>3</v>
      </c>
      <c r="G1400" s="67">
        <v>25</v>
      </c>
      <c r="H1400" s="67">
        <v>0</v>
      </c>
      <c r="I1400" s="67">
        <v>0</v>
      </c>
      <c r="J1400" s="67">
        <v>450</v>
      </c>
    </row>
    <row r="1401" spans="2:10" x14ac:dyDescent="0.2">
      <c r="B1401" s="12">
        <v>30973</v>
      </c>
      <c r="C1401" s="12" t="s">
        <v>2149</v>
      </c>
      <c r="D1401" s="12" t="s">
        <v>376</v>
      </c>
      <c r="E1401" s="12" t="s">
        <v>2844</v>
      </c>
      <c r="F1401" s="12">
        <v>20</v>
      </c>
      <c r="G1401" s="67">
        <v>131.55555555555554</v>
      </c>
      <c r="H1401" s="67">
        <v>0</v>
      </c>
      <c r="I1401" s="67">
        <v>0</v>
      </c>
      <c r="J1401" s="67">
        <v>2368</v>
      </c>
    </row>
    <row r="1402" spans="2:10" x14ac:dyDescent="0.2">
      <c r="B1402" s="12">
        <v>30973</v>
      </c>
      <c r="C1402" s="12" t="s">
        <v>2149</v>
      </c>
      <c r="D1402" s="12" t="s">
        <v>376</v>
      </c>
      <c r="E1402" s="12" t="s">
        <v>2844</v>
      </c>
      <c r="F1402" s="12">
        <v>3</v>
      </c>
      <c r="G1402" s="67">
        <v>25.5</v>
      </c>
      <c r="H1402" s="67">
        <v>0</v>
      </c>
      <c r="I1402" s="67">
        <v>0</v>
      </c>
      <c r="J1402" s="67">
        <v>459</v>
      </c>
    </row>
    <row r="1403" spans="2:10" x14ac:dyDescent="0.2">
      <c r="B1403" s="12">
        <v>30981</v>
      </c>
      <c r="C1403" s="12" t="s">
        <v>2150</v>
      </c>
      <c r="D1403" s="12" t="s">
        <v>376</v>
      </c>
      <c r="E1403" s="12" t="s">
        <v>2844</v>
      </c>
      <c r="F1403" s="12">
        <v>25</v>
      </c>
      <c r="G1403" s="67">
        <v>129.25</v>
      </c>
      <c r="H1403" s="67">
        <v>0</v>
      </c>
      <c r="I1403" s="67">
        <v>0</v>
      </c>
      <c r="J1403" s="67">
        <v>2326.5</v>
      </c>
    </row>
    <row r="1404" spans="2:10" x14ac:dyDescent="0.2">
      <c r="B1404" s="12">
        <v>31063</v>
      </c>
      <c r="C1404" s="12" t="s">
        <v>2151</v>
      </c>
      <c r="D1404" s="12" t="s">
        <v>376</v>
      </c>
      <c r="E1404" s="12" t="s">
        <v>2844</v>
      </c>
      <c r="F1404" s="12">
        <v>255</v>
      </c>
      <c r="G1404" s="67">
        <v>100.58333333333333</v>
      </c>
      <c r="H1404" s="67">
        <v>0</v>
      </c>
      <c r="I1404" s="67">
        <v>0</v>
      </c>
      <c r="J1404" s="67">
        <v>1810.5</v>
      </c>
    </row>
    <row r="1405" spans="2:10" x14ac:dyDescent="0.2">
      <c r="B1405" s="12">
        <v>31064</v>
      </c>
      <c r="C1405" s="12" t="s">
        <v>2151</v>
      </c>
      <c r="D1405" s="12" t="s">
        <v>376</v>
      </c>
      <c r="E1405" s="12" t="s">
        <v>2844</v>
      </c>
      <c r="F1405" s="12">
        <v>106</v>
      </c>
      <c r="G1405" s="67">
        <v>42.93</v>
      </c>
      <c r="H1405" s="67">
        <v>0</v>
      </c>
      <c r="I1405" s="67">
        <v>0</v>
      </c>
      <c r="J1405" s="67">
        <v>772.74</v>
      </c>
    </row>
    <row r="1406" spans="2:10" x14ac:dyDescent="0.2">
      <c r="B1406" s="12">
        <v>31064</v>
      </c>
      <c r="C1406" s="12" t="s">
        <v>2151</v>
      </c>
      <c r="D1406" s="12" t="s">
        <v>376</v>
      </c>
      <c r="E1406" s="12" t="s">
        <v>2844</v>
      </c>
      <c r="F1406" s="12">
        <v>3</v>
      </c>
      <c r="G1406" s="67">
        <v>1.5483333333333333</v>
      </c>
      <c r="H1406" s="67">
        <v>0</v>
      </c>
      <c r="I1406" s="67">
        <v>0</v>
      </c>
      <c r="J1406" s="67">
        <v>27.87</v>
      </c>
    </row>
    <row r="1407" spans="2:10" x14ac:dyDescent="0.2">
      <c r="B1407" s="12">
        <v>31236</v>
      </c>
      <c r="C1407" s="12" t="s">
        <v>2152</v>
      </c>
      <c r="D1407" s="12" t="s">
        <v>376</v>
      </c>
      <c r="E1407" s="12" t="s">
        <v>2844</v>
      </c>
      <c r="F1407" s="12">
        <v>1</v>
      </c>
      <c r="G1407" s="67">
        <v>1.625</v>
      </c>
      <c r="H1407" s="67">
        <v>0</v>
      </c>
      <c r="I1407" s="67">
        <v>0</v>
      </c>
      <c r="J1407" s="67">
        <v>29.25</v>
      </c>
    </row>
    <row r="1408" spans="2:10" x14ac:dyDescent="0.2">
      <c r="B1408" s="12">
        <v>31266</v>
      </c>
      <c r="C1408" s="12" t="s">
        <v>2153</v>
      </c>
      <c r="D1408" s="12" t="s">
        <v>376</v>
      </c>
      <c r="E1408" s="12" t="s">
        <v>2844</v>
      </c>
      <c r="F1408" s="12">
        <v>6912</v>
      </c>
      <c r="G1408" s="67">
        <v>8.9844444444444438</v>
      </c>
      <c r="H1408" s="67">
        <v>0</v>
      </c>
      <c r="I1408" s="67">
        <v>0</v>
      </c>
      <c r="J1408" s="67">
        <v>161.72</v>
      </c>
    </row>
    <row r="1409" spans="2:10" x14ac:dyDescent="0.2">
      <c r="B1409" s="12">
        <v>31365</v>
      </c>
      <c r="C1409" s="12" t="s">
        <v>812</v>
      </c>
      <c r="D1409" s="12" t="s">
        <v>376</v>
      </c>
      <c r="E1409" s="12" t="s">
        <v>2844</v>
      </c>
      <c r="F1409" s="12">
        <v>511487.9192</v>
      </c>
      <c r="G1409" s="67">
        <v>411.11111111111109</v>
      </c>
      <c r="H1409" s="67">
        <v>0</v>
      </c>
      <c r="I1409" s="67">
        <v>0</v>
      </c>
      <c r="J1409" s="67">
        <v>7400</v>
      </c>
    </row>
    <row r="1410" spans="2:10" x14ac:dyDescent="0.2">
      <c r="B1410" s="12">
        <v>31365</v>
      </c>
      <c r="C1410" s="12" t="s">
        <v>812</v>
      </c>
      <c r="D1410" s="12" t="s">
        <v>376</v>
      </c>
      <c r="E1410" s="12" t="s">
        <v>2844</v>
      </c>
      <c r="F1410" s="12">
        <v>13824</v>
      </c>
      <c r="G1410" s="67">
        <v>11.111111111111111</v>
      </c>
      <c r="H1410" s="67">
        <v>0</v>
      </c>
      <c r="I1410" s="67">
        <v>0</v>
      </c>
      <c r="J1410" s="67">
        <v>200</v>
      </c>
    </row>
    <row r="1411" spans="2:10" x14ac:dyDescent="0.2">
      <c r="B1411" s="12">
        <v>31365</v>
      </c>
      <c r="C1411" s="12" t="s">
        <v>812</v>
      </c>
      <c r="D1411" s="12" t="s">
        <v>376</v>
      </c>
      <c r="E1411" s="12" t="s">
        <v>2844</v>
      </c>
      <c r="F1411" s="12">
        <v>69120</v>
      </c>
      <c r="G1411" s="67">
        <v>55.555555555555557</v>
      </c>
      <c r="H1411" s="67">
        <v>0</v>
      </c>
      <c r="I1411" s="67">
        <v>0</v>
      </c>
      <c r="J1411" s="67">
        <v>1000</v>
      </c>
    </row>
    <row r="1412" spans="2:10" x14ac:dyDescent="0.2">
      <c r="B1412" s="12">
        <v>31365</v>
      </c>
      <c r="C1412" s="12" t="s">
        <v>812</v>
      </c>
      <c r="D1412" s="12" t="s">
        <v>376</v>
      </c>
      <c r="E1412" s="12" t="s">
        <v>2844</v>
      </c>
      <c r="F1412" s="12">
        <v>691200</v>
      </c>
      <c r="G1412" s="67">
        <v>555.55555555555554</v>
      </c>
      <c r="H1412" s="67">
        <v>0</v>
      </c>
      <c r="I1412" s="67">
        <v>0</v>
      </c>
      <c r="J1412" s="67">
        <v>10000</v>
      </c>
    </row>
    <row r="1413" spans="2:10" x14ac:dyDescent="0.2">
      <c r="B1413" s="12">
        <v>31365</v>
      </c>
      <c r="C1413" s="12" t="s">
        <v>812</v>
      </c>
      <c r="D1413" s="12" t="s">
        <v>376</v>
      </c>
      <c r="E1413" s="12" t="s">
        <v>2844</v>
      </c>
      <c r="F1413" s="12">
        <v>3456</v>
      </c>
      <c r="G1413" s="67">
        <v>2.7777777777777777</v>
      </c>
      <c r="H1413" s="67">
        <v>0</v>
      </c>
      <c r="I1413" s="67">
        <v>0</v>
      </c>
      <c r="J1413" s="67">
        <v>50</v>
      </c>
    </row>
    <row r="1414" spans="2:10" x14ac:dyDescent="0.2">
      <c r="B1414" s="12">
        <v>31365</v>
      </c>
      <c r="C1414" s="12" t="s">
        <v>812</v>
      </c>
      <c r="D1414" s="12" t="s">
        <v>376</v>
      </c>
      <c r="E1414" s="12" t="s">
        <v>2844</v>
      </c>
      <c r="F1414" s="12">
        <v>5376</v>
      </c>
      <c r="G1414" s="67">
        <v>4.3211111111111116</v>
      </c>
      <c r="H1414" s="67">
        <v>0</v>
      </c>
      <c r="I1414" s="67">
        <v>0</v>
      </c>
      <c r="J1414" s="67">
        <v>77.78</v>
      </c>
    </row>
    <row r="1415" spans="2:10" x14ac:dyDescent="0.2">
      <c r="B1415" s="12">
        <v>31408</v>
      </c>
      <c r="C1415" s="12" t="s">
        <v>1614</v>
      </c>
      <c r="D1415" s="12" t="s">
        <v>376</v>
      </c>
      <c r="E1415" s="12" t="s">
        <v>2844</v>
      </c>
      <c r="F1415" s="12">
        <v>8639.9999000000007</v>
      </c>
      <c r="G1415" s="67">
        <v>13.020000000000001</v>
      </c>
      <c r="H1415" s="67">
        <v>0</v>
      </c>
      <c r="I1415" s="67">
        <v>0</v>
      </c>
      <c r="J1415" s="67">
        <v>234.36</v>
      </c>
    </row>
    <row r="1416" spans="2:10" x14ac:dyDescent="0.2">
      <c r="B1416" s="12">
        <v>31422</v>
      </c>
      <c r="C1416" s="12" t="s">
        <v>2154</v>
      </c>
      <c r="D1416" s="12" t="s">
        <v>376</v>
      </c>
      <c r="E1416" s="12" t="s">
        <v>2844</v>
      </c>
      <c r="F1416" s="12">
        <v>8447.9935999999998</v>
      </c>
      <c r="G1416" s="67">
        <v>17.926111111111112</v>
      </c>
      <c r="H1416" s="67">
        <v>0</v>
      </c>
      <c r="I1416" s="67">
        <v>0</v>
      </c>
      <c r="J1416" s="67">
        <v>322.67</v>
      </c>
    </row>
    <row r="1417" spans="2:10" x14ac:dyDescent="0.2">
      <c r="B1417" s="12">
        <v>31426</v>
      </c>
      <c r="C1417" s="12" t="s">
        <v>816</v>
      </c>
      <c r="D1417" s="12" t="s">
        <v>376</v>
      </c>
      <c r="E1417" s="12" t="s">
        <v>2844</v>
      </c>
      <c r="F1417" s="12">
        <v>3456</v>
      </c>
      <c r="G1417" s="67">
        <v>50</v>
      </c>
      <c r="H1417" s="67">
        <v>0</v>
      </c>
      <c r="I1417" s="67">
        <v>0</v>
      </c>
      <c r="J1417" s="67">
        <v>900</v>
      </c>
    </row>
    <row r="1418" spans="2:10" x14ac:dyDescent="0.2">
      <c r="B1418" s="12">
        <v>31427</v>
      </c>
      <c r="C1418" s="12" t="s">
        <v>2155</v>
      </c>
      <c r="D1418" s="12" t="s">
        <v>376</v>
      </c>
      <c r="E1418" s="12" t="s">
        <v>2843</v>
      </c>
      <c r="F1418" s="12">
        <v>5399.9971999999998</v>
      </c>
      <c r="G1418" s="67">
        <v>54.212777777777781</v>
      </c>
      <c r="H1418" s="67">
        <v>0</v>
      </c>
      <c r="I1418" s="67">
        <v>0</v>
      </c>
      <c r="J1418" s="67">
        <v>975.83</v>
      </c>
    </row>
    <row r="1419" spans="2:10" x14ac:dyDescent="0.2">
      <c r="B1419" s="12">
        <v>31427</v>
      </c>
      <c r="C1419" s="12" t="s">
        <v>2155</v>
      </c>
      <c r="D1419" s="12" t="s">
        <v>376</v>
      </c>
      <c r="E1419" s="12" t="s">
        <v>2843</v>
      </c>
      <c r="F1419" s="12">
        <v>36</v>
      </c>
      <c r="G1419" s="67">
        <v>0.36166666666666664</v>
      </c>
      <c r="H1419" s="67">
        <v>0</v>
      </c>
      <c r="I1419" s="67">
        <v>0</v>
      </c>
      <c r="J1419" s="67">
        <v>6.51</v>
      </c>
    </row>
    <row r="1420" spans="2:10" x14ac:dyDescent="0.2">
      <c r="B1420" s="12">
        <v>31427</v>
      </c>
      <c r="C1420" s="12" t="s">
        <v>2155</v>
      </c>
      <c r="D1420" s="12" t="s">
        <v>376</v>
      </c>
      <c r="E1420" s="12" t="s">
        <v>2843</v>
      </c>
      <c r="F1420" s="12">
        <v>1692</v>
      </c>
      <c r="G1420" s="67">
        <v>16.955555555555556</v>
      </c>
      <c r="H1420" s="67">
        <v>0</v>
      </c>
      <c r="I1420" s="67">
        <v>0</v>
      </c>
      <c r="J1420" s="67">
        <v>305.2</v>
      </c>
    </row>
    <row r="1421" spans="2:10" x14ac:dyDescent="0.2">
      <c r="B1421" s="12">
        <v>31436</v>
      </c>
      <c r="C1421" s="12" t="s">
        <v>818</v>
      </c>
      <c r="D1421" s="12" t="s">
        <v>376</v>
      </c>
      <c r="E1421" s="12" t="s">
        <v>2843</v>
      </c>
      <c r="F1421" s="12">
        <v>259200</v>
      </c>
      <c r="G1421" s="67">
        <v>756.11111111111109</v>
      </c>
      <c r="H1421" s="67">
        <v>0</v>
      </c>
      <c r="I1421" s="67">
        <v>0</v>
      </c>
      <c r="J1421" s="67">
        <v>13610</v>
      </c>
    </row>
    <row r="1422" spans="2:10" x14ac:dyDescent="0.2">
      <c r="B1422" s="12">
        <v>31445</v>
      </c>
      <c r="C1422" s="12" t="s">
        <v>820</v>
      </c>
      <c r="D1422" s="12" t="s">
        <v>376</v>
      </c>
      <c r="E1422" s="12" t="s">
        <v>2843</v>
      </c>
      <c r="F1422" s="12">
        <v>69120</v>
      </c>
      <c r="G1422" s="67">
        <v>255.55555555555554</v>
      </c>
      <c r="H1422" s="67">
        <v>0</v>
      </c>
      <c r="I1422" s="67">
        <v>0</v>
      </c>
      <c r="J1422" s="67">
        <v>4600</v>
      </c>
    </row>
    <row r="1423" spans="2:10" x14ac:dyDescent="0.2">
      <c r="B1423" s="12">
        <v>31456</v>
      </c>
      <c r="C1423" s="12" t="s">
        <v>2156</v>
      </c>
      <c r="D1423" s="12" t="s">
        <v>376</v>
      </c>
      <c r="E1423" s="12" t="s">
        <v>2843</v>
      </c>
      <c r="F1423" s="12">
        <v>1943.9985999999999</v>
      </c>
      <c r="G1423" s="67">
        <v>46.06444444444444</v>
      </c>
      <c r="H1423" s="67">
        <v>0</v>
      </c>
      <c r="I1423" s="67">
        <v>0</v>
      </c>
      <c r="J1423" s="67">
        <v>829.16</v>
      </c>
    </row>
    <row r="1424" spans="2:10" x14ac:dyDescent="0.2">
      <c r="B1424" s="12">
        <v>31459</v>
      </c>
      <c r="C1424" s="12" t="s">
        <v>2157</v>
      </c>
      <c r="D1424" s="12" t="s">
        <v>376</v>
      </c>
      <c r="E1424" s="12" t="s">
        <v>2843</v>
      </c>
      <c r="F1424" s="12">
        <v>1800</v>
      </c>
      <c r="G1424" s="67">
        <v>7.1499999999999995</v>
      </c>
      <c r="H1424" s="67">
        <v>0</v>
      </c>
      <c r="I1424" s="67">
        <v>0</v>
      </c>
      <c r="J1424" s="67">
        <v>128.69999999999999</v>
      </c>
    </row>
    <row r="1425" spans="2:10" x14ac:dyDescent="0.2">
      <c r="B1425" s="12">
        <v>31459</v>
      </c>
      <c r="C1425" s="12" t="s">
        <v>2157</v>
      </c>
      <c r="D1425" s="12" t="s">
        <v>376</v>
      </c>
      <c r="E1425" s="12" t="s">
        <v>2843</v>
      </c>
      <c r="F1425" s="12">
        <v>2124</v>
      </c>
      <c r="G1425" s="67">
        <v>6.6616666666666662</v>
      </c>
      <c r="H1425" s="67">
        <v>0</v>
      </c>
      <c r="I1425" s="67">
        <v>0</v>
      </c>
      <c r="J1425" s="67">
        <v>119.91</v>
      </c>
    </row>
    <row r="1426" spans="2:10" x14ac:dyDescent="0.2">
      <c r="B1426" s="12">
        <v>31501</v>
      </c>
      <c r="C1426" s="12" t="s">
        <v>824</v>
      </c>
      <c r="D1426" s="12" t="s">
        <v>376</v>
      </c>
      <c r="E1426" s="12" t="s">
        <v>2843</v>
      </c>
      <c r="F1426" s="12">
        <v>6359.9906000000001</v>
      </c>
      <c r="G1426" s="67">
        <v>8.068888888888889</v>
      </c>
      <c r="H1426" s="67">
        <v>0</v>
      </c>
      <c r="I1426" s="67">
        <v>0</v>
      </c>
      <c r="J1426" s="67">
        <v>145.24</v>
      </c>
    </row>
    <row r="1427" spans="2:10" x14ac:dyDescent="0.2">
      <c r="B1427" s="12">
        <v>31501</v>
      </c>
      <c r="C1427" s="12" t="s">
        <v>824</v>
      </c>
      <c r="D1427" s="12" t="s">
        <v>376</v>
      </c>
      <c r="E1427" s="12" t="s">
        <v>2843</v>
      </c>
      <c r="F1427" s="12">
        <v>6528</v>
      </c>
      <c r="G1427" s="67">
        <v>8.2822222222222237</v>
      </c>
      <c r="H1427" s="67">
        <v>0</v>
      </c>
      <c r="I1427" s="67">
        <v>0</v>
      </c>
      <c r="J1427" s="67">
        <v>149.08000000000001</v>
      </c>
    </row>
    <row r="1428" spans="2:10" x14ac:dyDescent="0.2">
      <c r="B1428" s="12">
        <v>31501</v>
      </c>
      <c r="C1428" s="12" t="s">
        <v>824</v>
      </c>
      <c r="D1428" s="12" t="s">
        <v>376</v>
      </c>
      <c r="E1428" s="12" t="s">
        <v>2843</v>
      </c>
      <c r="F1428" s="12">
        <v>3072</v>
      </c>
      <c r="G1428" s="67">
        <v>3.8977777777777778</v>
      </c>
      <c r="H1428" s="67">
        <v>0</v>
      </c>
      <c r="I1428" s="67">
        <v>0</v>
      </c>
      <c r="J1428" s="67">
        <v>70.16</v>
      </c>
    </row>
    <row r="1429" spans="2:10" x14ac:dyDescent="0.2">
      <c r="B1429" s="12">
        <v>31501</v>
      </c>
      <c r="C1429" s="12" t="s">
        <v>824</v>
      </c>
      <c r="D1429" s="12" t="s">
        <v>376</v>
      </c>
      <c r="E1429" s="12" t="s">
        <v>2843</v>
      </c>
      <c r="F1429" s="12">
        <v>2880</v>
      </c>
      <c r="G1429" s="67">
        <v>3.6538888888888885</v>
      </c>
      <c r="H1429" s="67">
        <v>0</v>
      </c>
      <c r="I1429" s="67">
        <v>0</v>
      </c>
      <c r="J1429" s="67">
        <v>65.77</v>
      </c>
    </row>
    <row r="1430" spans="2:10" x14ac:dyDescent="0.2">
      <c r="B1430" s="12">
        <v>31501</v>
      </c>
      <c r="C1430" s="12" t="s">
        <v>824</v>
      </c>
      <c r="D1430" s="12" t="s">
        <v>376</v>
      </c>
      <c r="E1430" s="12" t="s">
        <v>2843</v>
      </c>
      <c r="F1430" s="12">
        <v>3072</v>
      </c>
      <c r="G1430" s="67">
        <v>3.8977777777777778</v>
      </c>
      <c r="H1430" s="67">
        <v>0</v>
      </c>
      <c r="I1430" s="67">
        <v>0</v>
      </c>
      <c r="J1430" s="67">
        <v>70.16</v>
      </c>
    </row>
    <row r="1431" spans="2:10" x14ac:dyDescent="0.2">
      <c r="B1431" s="12">
        <v>31501</v>
      </c>
      <c r="C1431" s="12" t="s">
        <v>824</v>
      </c>
      <c r="D1431" s="12" t="s">
        <v>376</v>
      </c>
      <c r="E1431" s="12" t="s">
        <v>2844</v>
      </c>
      <c r="F1431" s="12">
        <v>1896</v>
      </c>
      <c r="G1431" s="67">
        <v>2.4055555555555554</v>
      </c>
      <c r="H1431" s="67">
        <v>0</v>
      </c>
      <c r="I1431" s="67">
        <v>0</v>
      </c>
      <c r="J1431" s="67">
        <v>43.3</v>
      </c>
    </row>
    <row r="1432" spans="2:10" x14ac:dyDescent="0.2">
      <c r="B1432" s="12">
        <v>31573</v>
      </c>
      <c r="C1432" s="12" t="s">
        <v>826</v>
      </c>
      <c r="D1432" s="12" t="s">
        <v>376</v>
      </c>
      <c r="E1432" s="12" t="s">
        <v>2844</v>
      </c>
      <c r="F1432" s="12">
        <v>238</v>
      </c>
      <c r="G1432" s="67">
        <v>84.754444444444445</v>
      </c>
      <c r="H1432" s="67">
        <v>0</v>
      </c>
      <c r="I1432" s="67">
        <v>0</v>
      </c>
      <c r="J1432" s="67">
        <v>1525.58</v>
      </c>
    </row>
    <row r="1433" spans="2:10" x14ac:dyDescent="0.2">
      <c r="B1433" s="12">
        <v>31636</v>
      </c>
      <c r="C1433" s="12" t="s">
        <v>2158</v>
      </c>
      <c r="D1433" s="12" t="s">
        <v>376</v>
      </c>
      <c r="E1433" s="12" t="s">
        <v>2844</v>
      </c>
      <c r="F1433" s="12">
        <v>1079.9767999999999</v>
      </c>
      <c r="G1433" s="67">
        <v>19.696666666666669</v>
      </c>
      <c r="H1433" s="67">
        <v>0</v>
      </c>
      <c r="I1433" s="67">
        <v>0</v>
      </c>
      <c r="J1433" s="67">
        <v>354.54</v>
      </c>
    </row>
    <row r="1434" spans="2:10" x14ac:dyDescent="0.2">
      <c r="B1434" s="12">
        <v>31708</v>
      </c>
      <c r="C1434" s="12" t="s">
        <v>2159</v>
      </c>
      <c r="D1434" s="12" t="s">
        <v>376</v>
      </c>
      <c r="E1434" s="12" t="s">
        <v>2844</v>
      </c>
      <c r="F1434" s="12">
        <v>511</v>
      </c>
      <c r="G1434" s="67">
        <v>23.341666666666665</v>
      </c>
      <c r="H1434" s="67">
        <v>0</v>
      </c>
      <c r="I1434" s="67">
        <v>0</v>
      </c>
      <c r="J1434" s="67">
        <v>420.15</v>
      </c>
    </row>
    <row r="1435" spans="2:10" x14ac:dyDescent="0.2">
      <c r="B1435" s="12">
        <v>31708</v>
      </c>
      <c r="C1435" s="12" t="s">
        <v>2159</v>
      </c>
      <c r="D1435" s="12" t="s">
        <v>376</v>
      </c>
      <c r="E1435" s="12" t="s">
        <v>2844</v>
      </c>
      <c r="F1435" s="12">
        <v>7</v>
      </c>
      <c r="G1435" s="67">
        <v>0.32055555555555554</v>
      </c>
      <c r="H1435" s="67">
        <v>0</v>
      </c>
      <c r="I1435" s="67">
        <v>0</v>
      </c>
      <c r="J1435" s="67">
        <v>5.77</v>
      </c>
    </row>
    <row r="1436" spans="2:10" x14ac:dyDescent="0.2">
      <c r="B1436" s="12">
        <v>31708</v>
      </c>
      <c r="C1436" s="12" t="s">
        <v>2159</v>
      </c>
      <c r="D1436" s="12" t="s">
        <v>376</v>
      </c>
      <c r="E1436" s="12" t="s">
        <v>2844</v>
      </c>
      <c r="F1436" s="12">
        <v>1.7600000000000001E-2</v>
      </c>
      <c r="G1436" s="67">
        <v>5.5555555555555556E-4</v>
      </c>
      <c r="H1436" s="67">
        <v>0</v>
      </c>
      <c r="I1436" s="67">
        <v>0</v>
      </c>
      <c r="J1436" s="67">
        <v>0.01</v>
      </c>
    </row>
    <row r="1437" spans="2:10" x14ac:dyDescent="0.2">
      <c r="B1437" s="12">
        <v>31836</v>
      </c>
      <c r="C1437" s="12" t="s">
        <v>2160</v>
      </c>
      <c r="D1437" s="12" t="s">
        <v>376</v>
      </c>
      <c r="E1437" s="12" t="s">
        <v>2844</v>
      </c>
      <c r="F1437" s="12">
        <v>6911.9928</v>
      </c>
      <c r="G1437" s="67">
        <v>53.615555555555559</v>
      </c>
      <c r="H1437" s="67">
        <v>0</v>
      </c>
      <c r="I1437" s="67">
        <v>0</v>
      </c>
      <c r="J1437" s="67">
        <v>965.08</v>
      </c>
    </row>
    <row r="1438" spans="2:10" x14ac:dyDescent="0.2">
      <c r="B1438" s="12">
        <v>31836</v>
      </c>
      <c r="C1438" s="12" t="s">
        <v>2160</v>
      </c>
      <c r="D1438" s="12" t="s">
        <v>376</v>
      </c>
      <c r="E1438" s="12" t="s">
        <v>2844</v>
      </c>
      <c r="F1438" s="12">
        <v>720</v>
      </c>
      <c r="G1438" s="67">
        <v>5.5438888888888895</v>
      </c>
      <c r="H1438" s="67">
        <v>0</v>
      </c>
      <c r="I1438" s="67">
        <v>0</v>
      </c>
      <c r="J1438" s="67">
        <v>99.79</v>
      </c>
    </row>
    <row r="1439" spans="2:10" x14ac:dyDescent="0.2">
      <c r="B1439" s="12">
        <v>31948</v>
      </c>
      <c r="C1439" s="12" t="s">
        <v>2161</v>
      </c>
      <c r="D1439" s="12" t="s">
        <v>376</v>
      </c>
      <c r="E1439" s="12" t="s">
        <v>2844</v>
      </c>
      <c r="F1439" s="12">
        <v>5759.9944999999998</v>
      </c>
      <c r="G1439" s="67">
        <v>17.166666666666668</v>
      </c>
      <c r="H1439" s="67">
        <v>0</v>
      </c>
      <c r="I1439" s="67">
        <v>0</v>
      </c>
      <c r="J1439" s="67">
        <v>309</v>
      </c>
    </row>
    <row r="1440" spans="2:10" x14ac:dyDescent="0.2">
      <c r="B1440" s="12">
        <v>31998</v>
      </c>
      <c r="C1440" s="12" t="s">
        <v>2162</v>
      </c>
      <c r="D1440" s="12" t="s">
        <v>376</v>
      </c>
      <c r="E1440" s="12" t="s">
        <v>2844</v>
      </c>
      <c r="F1440" s="12">
        <v>50</v>
      </c>
      <c r="G1440" s="67">
        <v>19.888888888888889</v>
      </c>
      <c r="H1440" s="67">
        <v>0</v>
      </c>
      <c r="I1440" s="67">
        <v>0</v>
      </c>
      <c r="J1440" s="67">
        <v>358</v>
      </c>
    </row>
    <row r="1441" spans="2:10" x14ac:dyDescent="0.2">
      <c r="B1441" s="12">
        <v>31998</v>
      </c>
      <c r="C1441" s="12" t="s">
        <v>2162</v>
      </c>
      <c r="D1441" s="12" t="s">
        <v>376</v>
      </c>
      <c r="E1441" s="12" t="s">
        <v>2844</v>
      </c>
      <c r="F1441" s="12">
        <v>1</v>
      </c>
      <c r="G1441" s="67">
        <v>0.39777777777777779</v>
      </c>
      <c r="H1441" s="67">
        <v>0</v>
      </c>
      <c r="I1441" s="67">
        <v>0</v>
      </c>
      <c r="J1441" s="67">
        <v>7.16</v>
      </c>
    </row>
    <row r="1442" spans="2:10" x14ac:dyDescent="0.2">
      <c r="B1442" s="12">
        <v>31999</v>
      </c>
      <c r="C1442" s="12" t="s">
        <v>2163</v>
      </c>
      <c r="D1442" s="12" t="s">
        <v>376</v>
      </c>
      <c r="E1442" s="12" t="s">
        <v>2844</v>
      </c>
      <c r="F1442" s="12">
        <v>106</v>
      </c>
      <c r="G1442" s="67">
        <v>235.55555555555554</v>
      </c>
      <c r="H1442" s="67">
        <v>0</v>
      </c>
      <c r="I1442" s="67">
        <v>0</v>
      </c>
      <c r="J1442" s="67">
        <v>4240</v>
      </c>
    </row>
    <row r="1443" spans="2:10" x14ac:dyDescent="0.2">
      <c r="B1443" s="12">
        <v>32000</v>
      </c>
      <c r="C1443" s="12" t="s">
        <v>2164</v>
      </c>
      <c r="D1443" s="12" t="s">
        <v>376</v>
      </c>
      <c r="E1443" s="12" t="s">
        <v>2844</v>
      </c>
      <c r="F1443" s="12">
        <v>100</v>
      </c>
      <c r="G1443" s="67">
        <v>146.66666666666666</v>
      </c>
      <c r="H1443" s="67">
        <v>0</v>
      </c>
      <c r="I1443" s="67">
        <v>0</v>
      </c>
      <c r="J1443" s="67">
        <v>2640</v>
      </c>
    </row>
    <row r="1444" spans="2:10" x14ac:dyDescent="0.2">
      <c r="B1444" s="12">
        <v>32022</v>
      </c>
      <c r="C1444" s="12" t="s">
        <v>839</v>
      </c>
      <c r="D1444" s="12" t="s">
        <v>376</v>
      </c>
      <c r="E1444" s="12" t="s">
        <v>2844</v>
      </c>
      <c r="F1444" s="12">
        <v>1</v>
      </c>
      <c r="G1444" s="67">
        <v>1.0527777777777778</v>
      </c>
      <c r="H1444" s="67">
        <v>0</v>
      </c>
      <c r="I1444" s="67">
        <v>0</v>
      </c>
      <c r="J1444" s="67">
        <v>18.95</v>
      </c>
    </row>
    <row r="1445" spans="2:10" x14ac:dyDescent="0.2">
      <c r="B1445" s="12">
        <v>32024</v>
      </c>
      <c r="C1445" s="12" t="s">
        <v>843</v>
      </c>
      <c r="D1445" s="12" t="s">
        <v>376</v>
      </c>
      <c r="E1445" s="12" t="s">
        <v>2844</v>
      </c>
      <c r="F1445" s="12">
        <v>5</v>
      </c>
      <c r="G1445" s="67">
        <v>1.1733333333333333</v>
      </c>
      <c r="H1445" s="67">
        <v>0</v>
      </c>
      <c r="I1445" s="67">
        <v>0</v>
      </c>
      <c r="J1445" s="67">
        <v>21.12</v>
      </c>
    </row>
    <row r="1446" spans="2:10" x14ac:dyDescent="0.2">
      <c r="B1446" s="12">
        <v>32052</v>
      </c>
      <c r="C1446" s="12" t="s">
        <v>851</v>
      </c>
      <c r="D1446" s="12" t="s">
        <v>376</v>
      </c>
      <c r="E1446" s="12" t="s">
        <v>2844</v>
      </c>
      <c r="F1446" s="12">
        <v>198</v>
      </c>
      <c r="G1446" s="67">
        <v>320.44444444444446</v>
      </c>
      <c r="H1446" s="67">
        <v>0</v>
      </c>
      <c r="I1446" s="67">
        <v>0</v>
      </c>
      <c r="J1446" s="67">
        <v>5768</v>
      </c>
    </row>
    <row r="1447" spans="2:10" x14ac:dyDescent="0.2">
      <c r="B1447" s="12">
        <v>32072</v>
      </c>
      <c r="C1447" s="12" t="s">
        <v>853</v>
      </c>
      <c r="D1447" s="12" t="s">
        <v>376</v>
      </c>
      <c r="E1447" s="12" t="s">
        <v>2844</v>
      </c>
      <c r="F1447" s="12">
        <v>10</v>
      </c>
      <c r="G1447" s="67">
        <v>98.48555555555555</v>
      </c>
      <c r="H1447" s="67">
        <v>0.86555555555555552</v>
      </c>
      <c r="I1447" s="67">
        <v>19.783333333333335</v>
      </c>
      <c r="J1447" s="67">
        <v>2144.42</v>
      </c>
    </row>
    <row r="1448" spans="2:10" x14ac:dyDescent="0.2">
      <c r="B1448" s="12">
        <v>32072</v>
      </c>
      <c r="C1448" s="12" t="s">
        <v>853</v>
      </c>
      <c r="D1448" s="12" t="s">
        <v>376</v>
      </c>
      <c r="E1448" s="12" t="s">
        <v>2844</v>
      </c>
      <c r="F1448" s="12">
        <v>10</v>
      </c>
      <c r="G1448" s="67">
        <v>115.90555555555557</v>
      </c>
      <c r="H1448" s="67">
        <v>0</v>
      </c>
      <c r="I1448" s="67">
        <v>0</v>
      </c>
      <c r="J1448" s="67">
        <v>2086.3000000000002</v>
      </c>
    </row>
    <row r="1449" spans="2:10" x14ac:dyDescent="0.2">
      <c r="B1449" s="12">
        <v>32072</v>
      </c>
      <c r="C1449" s="12" t="s">
        <v>853</v>
      </c>
      <c r="D1449" s="12" t="s">
        <v>376</v>
      </c>
      <c r="E1449" s="12" t="s">
        <v>2844</v>
      </c>
      <c r="F1449" s="12">
        <v>2</v>
      </c>
      <c r="G1449" s="67">
        <v>23.181111111111111</v>
      </c>
      <c r="H1449" s="67">
        <v>0</v>
      </c>
      <c r="I1449" s="67">
        <v>0</v>
      </c>
      <c r="J1449" s="67">
        <v>417.26</v>
      </c>
    </row>
    <row r="1450" spans="2:10" x14ac:dyDescent="0.2">
      <c r="B1450" s="12">
        <v>32073</v>
      </c>
      <c r="C1450" s="12" t="s">
        <v>853</v>
      </c>
      <c r="D1450" s="12" t="s">
        <v>376</v>
      </c>
      <c r="E1450" s="12" t="s">
        <v>2844</v>
      </c>
      <c r="F1450" s="12">
        <v>16</v>
      </c>
      <c r="G1450" s="67">
        <v>31.656111111111109</v>
      </c>
      <c r="H1450" s="67">
        <v>0</v>
      </c>
      <c r="I1450" s="67">
        <v>24.444444444444443</v>
      </c>
      <c r="J1450" s="67">
        <v>1009.81</v>
      </c>
    </row>
    <row r="1451" spans="2:10" x14ac:dyDescent="0.2">
      <c r="B1451" s="12">
        <v>32073</v>
      </c>
      <c r="C1451" s="12" t="s">
        <v>853</v>
      </c>
      <c r="D1451" s="12" t="s">
        <v>376</v>
      </c>
      <c r="E1451" s="12" t="s">
        <v>2844</v>
      </c>
      <c r="F1451" s="12">
        <v>4</v>
      </c>
      <c r="G1451" s="67">
        <v>7.9138888888888879</v>
      </c>
      <c r="H1451" s="67">
        <v>0</v>
      </c>
      <c r="I1451" s="67">
        <v>6.1111111111111107</v>
      </c>
      <c r="J1451" s="67">
        <v>252.45</v>
      </c>
    </row>
    <row r="1452" spans="2:10" x14ac:dyDescent="0.2">
      <c r="B1452" s="12">
        <v>32128</v>
      </c>
      <c r="C1452" s="12" t="s">
        <v>2165</v>
      </c>
      <c r="D1452" s="12" t="s">
        <v>376</v>
      </c>
      <c r="E1452" s="12" t="s">
        <v>2844</v>
      </c>
      <c r="F1452" s="12">
        <v>2304</v>
      </c>
      <c r="G1452" s="67">
        <v>2.858888888888889</v>
      </c>
      <c r="H1452" s="67">
        <v>0</v>
      </c>
      <c r="I1452" s="67">
        <v>0</v>
      </c>
      <c r="J1452" s="67">
        <v>51.46</v>
      </c>
    </row>
    <row r="1453" spans="2:10" x14ac:dyDescent="0.2">
      <c r="B1453" s="12">
        <v>32128</v>
      </c>
      <c r="C1453" s="12" t="s">
        <v>2165</v>
      </c>
      <c r="D1453" s="12" t="s">
        <v>376</v>
      </c>
      <c r="E1453" s="12" t="s">
        <v>2844</v>
      </c>
      <c r="F1453" s="12">
        <v>576</v>
      </c>
      <c r="G1453" s="67">
        <v>0.71444444444444444</v>
      </c>
      <c r="H1453" s="67">
        <v>0</v>
      </c>
      <c r="I1453" s="67">
        <v>0</v>
      </c>
      <c r="J1453" s="67">
        <v>12.86</v>
      </c>
    </row>
    <row r="1454" spans="2:10" x14ac:dyDescent="0.2">
      <c r="B1454" s="12">
        <v>32128</v>
      </c>
      <c r="C1454" s="12" t="s">
        <v>2165</v>
      </c>
      <c r="D1454" s="12" t="s">
        <v>376</v>
      </c>
      <c r="E1454" s="12" t="s">
        <v>2844</v>
      </c>
      <c r="F1454" s="12">
        <v>2304</v>
      </c>
      <c r="G1454" s="67">
        <v>2.7555555555555555</v>
      </c>
      <c r="H1454" s="67">
        <v>0</v>
      </c>
      <c r="I1454" s="67">
        <v>0</v>
      </c>
      <c r="J1454" s="67">
        <v>49.6</v>
      </c>
    </row>
    <row r="1455" spans="2:10" x14ac:dyDescent="0.2">
      <c r="B1455" s="12">
        <v>32130</v>
      </c>
      <c r="C1455" s="12" t="s">
        <v>858</v>
      </c>
      <c r="D1455" s="12" t="s">
        <v>376</v>
      </c>
      <c r="E1455" s="12" t="s">
        <v>2844</v>
      </c>
      <c r="F1455" s="12">
        <v>4475.9742999999999</v>
      </c>
      <c r="G1455" s="67">
        <v>11.224444444444444</v>
      </c>
      <c r="H1455" s="67">
        <v>0</v>
      </c>
      <c r="I1455" s="67">
        <v>0</v>
      </c>
      <c r="J1455" s="67">
        <v>202.04</v>
      </c>
    </row>
    <row r="1456" spans="2:10" x14ac:dyDescent="0.2">
      <c r="B1456" s="12">
        <v>32130</v>
      </c>
      <c r="C1456" s="12" t="s">
        <v>858</v>
      </c>
      <c r="D1456" s="12" t="s">
        <v>376</v>
      </c>
      <c r="E1456" s="12" t="s">
        <v>2844</v>
      </c>
      <c r="F1456" s="12">
        <v>1728</v>
      </c>
      <c r="G1456" s="67">
        <v>4.6066666666666665</v>
      </c>
      <c r="H1456" s="67">
        <v>0</v>
      </c>
      <c r="I1456" s="67">
        <v>0</v>
      </c>
      <c r="J1456" s="67">
        <v>82.92</v>
      </c>
    </row>
    <row r="1457" spans="2:10" x14ac:dyDescent="0.2">
      <c r="B1457" s="12">
        <v>32130</v>
      </c>
      <c r="C1457" s="12" t="s">
        <v>858</v>
      </c>
      <c r="D1457" s="12" t="s">
        <v>376</v>
      </c>
      <c r="E1457" s="12" t="s">
        <v>2844</v>
      </c>
      <c r="F1457" s="12">
        <v>852</v>
      </c>
      <c r="G1457" s="67">
        <v>2.0683333333333334</v>
      </c>
      <c r="H1457" s="67">
        <v>0</v>
      </c>
      <c r="I1457" s="67">
        <v>0</v>
      </c>
      <c r="J1457" s="67">
        <v>37.229999999999997</v>
      </c>
    </row>
    <row r="1458" spans="2:10" x14ac:dyDescent="0.2">
      <c r="B1458" s="12">
        <v>32130</v>
      </c>
      <c r="C1458" s="12" t="s">
        <v>858</v>
      </c>
      <c r="D1458" s="12" t="s">
        <v>376</v>
      </c>
      <c r="E1458" s="12" t="s">
        <v>2844</v>
      </c>
      <c r="F1458" s="12">
        <v>1872.0016000000001</v>
      </c>
      <c r="G1458" s="67">
        <v>4.9905555555555559</v>
      </c>
      <c r="H1458" s="67">
        <v>0</v>
      </c>
      <c r="I1458" s="67">
        <v>0</v>
      </c>
      <c r="J1458" s="67">
        <v>89.83</v>
      </c>
    </row>
    <row r="1459" spans="2:10" x14ac:dyDescent="0.2">
      <c r="B1459" s="12">
        <v>32130</v>
      </c>
      <c r="C1459" s="12" t="s">
        <v>858</v>
      </c>
      <c r="D1459" s="12" t="s">
        <v>376</v>
      </c>
      <c r="E1459" s="12" t="s">
        <v>2844</v>
      </c>
      <c r="F1459" s="12">
        <v>4164</v>
      </c>
      <c r="G1459" s="67">
        <v>11.100555555555555</v>
      </c>
      <c r="H1459" s="67">
        <v>0</v>
      </c>
      <c r="I1459" s="67">
        <v>0</v>
      </c>
      <c r="J1459" s="67">
        <v>199.81</v>
      </c>
    </row>
    <row r="1460" spans="2:10" x14ac:dyDescent="0.2">
      <c r="B1460" s="12">
        <v>32165</v>
      </c>
      <c r="C1460" s="12" t="s">
        <v>845</v>
      </c>
      <c r="D1460" s="12" t="s">
        <v>376</v>
      </c>
      <c r="E1460" s="12" t="s">
        <v>2844</v>
      </c>
      <c r="F1460" s="12">
        <v>43</v>
      </c>
      <c r="G1460" s="67">
        <v>44.791666666666664</v>
      </c>
      <c r="H1460" s="67">
        <v>0</v>
      </c>
      <c r="I1460" s="67">
        <v>0</v>
      </c>
      <c r="J1460" s="67">
        <v>806.25</v>
      </c>
    </row>
    <row r="1461" spans="2:10" x14ac:dyDescent="0.2">
      <c r="B1461" s="12">
        <v>32165</v>
      </c>
      <c r="C1461" s="12" t="s">
        <v>845</v>
      </c>
      <c r="D1461" s="12" t="s">
        <v>376</v>
      </c>
      <c r="E1461" s="12" t="s">
        <v>2844</v>
      </c>
      <c r="F1461" s="12">
        <v>4</v>
      </c>
      <c r="G1461" s="67">
        <v>3.0372222222222223</v>
      </c>
      <c r="H1461" s="67">
        <v>0</v>
      </c>
      <c r="I1461" s="67">
        <v>0</v>
      </c>
      <c r="J1461" s="67">
        <v>54.67</v>
      </c>
    </row>
    <row r="1462" spans="2:10" x14ac:dyDescent="0.2">
      <c r="B1462" s="12">
        <v>32322</v>
      </c>
      <c r="C1462" s="12" t="s">
        <v>2166</v>
      </c>
      <c r="D1462" s="12" t="s">
        <v>376</v>
      </c>
      <c r="E1462" s="12" t="s">
        <v>2844</v>
      </c>
      <c r="F1462" s="12">
        <v>11196</v>
      </c>
      <c r="G1462" s="67">
        <v>55.68888888888889</v>
      </c>
      <c r="H1462" s="67">
        <v>0</v>
      </c>
      <c r="I1462" s="67">
        <v>0</v>
      </c>
      <c r="J1462" s="67">
        <v>1002.4</v>
      </c>
    </row>
    <row r="1463" spans="2:10" x14ac:dyDescent="0.2">
      <c r="B1463" s="12">
        <v>32639</v>
      </c>
      <c r="C1463" s="12" t="s">
        <v>2167</v>
      </c>
      <c r="D1463" s="12" t="s">
        <v>376</v>
      </c>
      <c r="E1463" s="12" t="s">
        <v>2844</v>
      </c>
      <c r="F1463" s="12">
        <v>602.75</v>
      </c>
      <c r="G1463" s="67">
        <v>6.931111111111111</v>
      </c>
      <c r="H1463" s="67">
        <v>0</v>
      </c>
      <c r="I1463" s="67">
        <v>0</v>
      </c>
      <c r="J1463" s="67">
        <v>124.76</v>
      </c>
    </row>
    <row r="1464" spans="2:10" x14ac:dyDescent="0.2">
      <c r="B1464" s="12">
        <v>32639</v>
      </c>
      <c r="C1464" s="12" t="s">
        <v>2167</v>
      </c>
      <c r="D1464" s="12" t="s">
        <v>376</v>
      </c>
      <c r="E1464" s="12" t="s">
        <v>2844</v>
      </c>
      <c r="F1464" s="12">
        <v>63</v>
      </c>
      <c r="G1464" s="67">
        <v>1.2811111111111111</v>
      </c>
      <c r="H1464" s="67">
        <v>0</v>
      </c>
      <c r="I1464" s="67">
        <v>0</v>
      </c>
      <c r="J1464" s="67">
        <v>23.06</v>
      </c>
    </row>
    <row r="1465" spans="2:10" x14ac:dyDescent="0.2">
      <c r="B1465" s="12">
        <v>32639</v>
      </c>
      <c r="C1465" s="12" t="s">
        <v>2167</v>
      </c>
      <c r="D1465" s="12" t="s">
        <v>376</v>
      </c>
      <c r="E1465" s="12" t="s">
        <v>2844</v>
      </c>
      <c r="F1465" s="12">
        <v>31</v>
      </c>
      <c r="G1465" s="67">
        <v>0.35666666666666669</v>
      </c>
      <c r="H1465" s="67">
        <v>0</v>
      </c>
      <c r="I1465" s="67">
        <v>0</v>
      </c>
      <c r="J1465" s="67">
        <v>6.42</v>
      </c>
    </row>
    <row r="1466" spans="2:10" x14ac:dyDescent="0.2">
      <c r="B1466" s="12">
        <v>32639</v>
      </c>
      <c r="C1466" s="12" t="s">
        <v>2167</v>
      </c>
      <c r="D1466" s="12" t="s">
        <v>376</v>
      </c>
      <c r="E1466" s="12" t="s">
        <v>2844</v>
      </c>
      <c r="F1466" s="12">
        <v>39</v>
      </c>
      <c r="G1466" s="67">
        <v>0.44833333333333336</v>
      </c>
      <c r="H1466" s="67">
        <v>0</v>
      </c>
      <c r="I1466" s="67">
        <v>0</v>
      </c>
      <c r="J1466" s="67">
        <v>8.07</v>
      </c>
    </row>
    <row r="1467" spans="2:10" x14ac:dyDescent="0.2">
      <c r="B1467" s="12">
        <v>32642</v>
      </c>
      <c r="C1467" s="12" t="s">
        <v>2168</v>
      </c>
      <c r="D1467" s="12" t="s">
        <v>376</v>
      </c>
      <c r="E1467" s="12" t="s">
        <v>2844</v>
      </c>
      <c r="F1467" s="12">
        <v>35</v>
      </c>
      <c r="G1467" s="67">
        <v>62.222222222222221</v>
      </c>
      <c r="H1467" s="67">
        <v>0</v>
      </c>
      <c r="I1467" s="67">
        <v>0</v>
      </c>
      <c r="J1467" s="67">
        <v>1120</v>
      </c>
    </row>
    <row r="1468" spans="2:10" x14ac:dyDescent="0.2">
      <c r="B1468" s="12">
        <v>32693</v>
      </c>
      <c r="C1468" s="12" t="s">
        <v>808</v>
      </c>
      <c r="D1468" s="12" t="s">
        <v>376</v>
      </c>
      <c r="E1468" s="12" t="s">
        <v>2844</v>
      </c>
      <c r="F1468" s="12">
        <v>25</v>
      </c>
      <c r="G1468" s="67">
        <v>16.597222222222221</v>
      </c>
      <c r="H1468" s="67">
        <v>0</v>
      </c>
      <c r="I1468" s="67">
        <v>0</v>
      </c>
      <c r="J1468" s="67">
        <v>298.75</v>
      </c>
    </row>
    <row r="1469" spans="2:10" x14ac:dyDescent="0.2">
      <c r="B1469" s="12">
        <v>32802</v>
      </c>
      <c r="C1469" s="12" t="s">
        <v>1124</v>
      </c>
      <c r="D1469" s="12" t="s">
        <v>376</v>
      </c>
      <c r="E1469" s="12" t="s">
        <v>2844</v>
      </c>
      <c r="F1469" s="12">
        <v>6</v>
      </c>
      <c r="G1469" s="67">
        <v>37.936666666666667</v>
      </c>
      <c r="H1469" s="67">
        <v>0</v>
      </c>
      <c r="I1469" s="67">
        <v>0</v>
      </c>
      <c r="J1469" s="67">
        <v>682.86</v>
      </c>
    </row>
    <row r="1470" spans="2:10" x14ac:dyDescent="0.2">
      <c r="B1470" s="12">
        <v>32802</v>
      </c>
      <c r="C1470" s="12" t="s">
        <v>1124</v>
      </c>
      <c r="D1470" s="12" t="s">
        <v>376</v>
      </c>
      <c r="E1470" s="12" t="s">
        <v>2844</v>
      </c>
      <c r="F1470" s="12">
        <v>10</v>
      </c>
      <c r="G1470" s="67">
        <v>63.227777777777774</v>
      </c>
      <c r="H1470" s="67">
        <v>0</v>
      </c>
      <c r="I1470" s="67">
        <v>0</v>
      </c>
      <c r="J1470" s="67">
        <v>1138.0999999999999</v>
      </c>
    </row>
    <row r="1471" spans="2:10" x14ac:dyDescent="0.2">
      <c r="B1471" s="12">
        <v>32802</v>
      </c>
      <c r="C1471" s="12" t="s">
        <v>1124</v>
      </c>
      <c r="D1471" s="12" t="s">
        <v>376</v>
      </c>
      <c r="E1471" s="12" t="s">
        <v>2844</v>
      </c>
      <c r="F1471" s="12">
        <v>2</v>
      </c>
      <c r="G1471" s="67">
        <v>12.645555555555555</v>
      </c>
      <c r="H1471" s="67">
        <v>0</v>
      </c>
      <c r="I1471" s="67">
        <v>0</v>
      </c>
      <c r="J1471" s="67">
        <v>227.62</v>
      </c>
    </row>
    <row r="1472" spans="2:10" x14ac:dyDescent="0.2">
      <c r="B1472" s="12">
        <v>32804</v>
      </c>
      <c r="C1472" s="12" t="s">
        <v>2169</v>
      </c>
      <c r="D1472" s="12" t="s">
        <v>376</v>
      </c>
      <c r="E1472" s="12" t="s">
        <v>2844</v>
      </c>
      <c r="F1472" s="12">
        <v>64</v>
      </c>
      <c r="G1472" s="67">
        <v>41.102222222222224</v>
      </c>
      <c r="H1472" s="67">
        <v>0</v>
      </c>
      <c r="I1472" s="67">
        <v>0</v>
      </c>
      <c r="J1472" s="67">
        <v>739.84</v>
      </c>
    </row>
    <row r="1473" spans="2:10" x14ac:dyDescent="0.2">
      <c r="B1473" s="12">
        <v>32866</v>
      </c>
      <c r="C1473" s="12" t="s">
        <v>871</v>
      </c>
      <c r="D1473" s="12" t="s">
        <v>376</v>
      </c>
      <c r="E1473" s="12" t="s">
        <v>2844</v>
      </c>
      <c r="F1473" s="12">
        <v>76</v>
      </c>
      <c r="G1473" s="67">
        <v>16.171111111111109</v>
      </c>
      <c r="H1473" s="67">
        <v>0</v>
      </c>
      <c r="I1473" s="67">
        <v>0</v>
      </c>
      <c r="J1473" s="67">
        <v>291.08</v>
      </c>
    </row>
    <row r="1474" spans="2:10" x14ac:dyDescent="0.2">
      <c r="B1474" s="12">
        <v>32867</v>
      </c>
      <c r="C1474" s="12" t="s">
        <v>871</v>
      </c>
      <c r="D1474" s="12" t="s">
        <v>376</v>
      </c>
      <c r="E1474" s="12" t="s">
        <v>2844</v>
      </c>
      <c r="F1474" s="12">
        <v>75</v>
      </c>
      <c r="G1474" s="67">
        <v>54.166666666666664</v>
      </c>
      <c r="H1474" s="67">
        <v>0</v>
      </c>
      <c r="I1474" s="67">
        <v>0</v>
      </c>
      <c r="J1474" s="67">
        <v>975</v>
      </c>
    </row>
    <row r="1475" spans="2:10" x14ac:dyDescent="0.2">
      <c r="B1475" s="12">
        <v>32868</v>
      </c>
      <c r="C1475" s="12" t="s">
        <v>871</v>
      </c>
      <c r="D1475" s="12" t="s">
        <v>376</v>
      </c>
      <c r="E1475" s="12" t="s">
        <v>2844</v>
      </c>
      <c r="F1475" s="12">
        <v>75</v>
      </c>
      <c r="G1475" s="67">
        <v>13.125</v>
      </c>
      <c r="H1475" s="67">
        <v>0</v>
      </c>
      <c r="I1475" s="67">
        <v>0</v>
      </c>
      <c r="J1475" s="67">
        <v>236.25</v>
      </c>
    </row>
    <row r="1476" spans="2:10" x14ac:dyDescent="0.2">
      <c r="B1476" s="12">
        <v>32871</v>
      </c>
      <c r="C1476" s="12" t="s">
        <v>2170</v>
      </c>
      <c r="D1476" s="12" t="s">
        <v>376</v>
      </c>
      <c r="E1476" s="12" t="s">
        <v>2844</v>
      </c>
      <c r="F1476" s="12">
        <v>5</v>
      </c>
      <c r="G1476" s="67">
        <v>13.333333333333334</v>
      </c>
      <c r="H1476" s="67">
        <v>0</v>
      </c>
      <c r="I1476" s="67">
        <v>0</v>
      </c>
      <c r="J1476" s="67">
        <v>240</v>
      </c>
    </row>
    <row r="1477" spans="2:10" x14ac:dyDescent="0.2">
      <c r="B1477" s="12">
        <v>32871</v>
      </c>
      <c r="C1477" s="12" t="s">
        <v>2170</v>
      </c>
      <c r="D1477" s="12" t="s">
        <v>376</v>
      </c>
      <c r="E1477" s="12" t="s">
        <v>2844</v>
      </c>
      <c r="F1477" s="12">
        <v>25</v>
      </c>
      <c r="G1477" s="67">
        <v>66.666666666666671</v>
      </c>
      <c r="H1477" s="67">
        <v>0</v>
      </c>
      <c r="I1477" s="67">
        <v>0</v>
      </c>
      <c r="J1477" s="67">
        <v>1200</v>
      </c>
    </row>
    <row r="1478" spans="2:10" x14ac:dyDescent="0.2">
      <c r="B1478" s="12">
        <v>32877</v>
      </c>
      <c r="C1478" s="12" t="s">
        <v>2171</v>
      </c>
      <c r="D1478" s="12" t="s">
        <v>376</v>
      </c>
      <c r="E1478" s="12" t="s">
        <v>2844</v>
      </c>
      <c r="F1478" s="12">
        <v>50</v>
      </c>
      <c r="G1478" s="67">
        <v>61.833333333333336</v>
      </c>
      <c r="H1478" s="67">
        <v>0</v>
      </c>
      <c r="I1478" s="67">
        <v>0</v>
      </c>
      <c r="J1478" s="67">
        <v>1113</v>
      </c>
    </row>
    <row r="1479" spans="2:10" x14ac:dyDescent="0.2">
      <c r="B1479" s="12">
        <v>32878</v>
      </c>
      <c r="C1479" s="12" t="s">
        <v>2171</v>
      </c>
      <c r="D1479" s="12" t="s">
        <v>376</v>
      </c>
      <c r="E1479" s="12" t="s">
        <v>2844</v>
      </c>
      <c r="F1479" s="12">
        <v>51</v>
      </c>
      <c r="G1479" s="67">
        <v>47.203333333333333</v>
      </c>
      <c r="H1479" s="67">
        <v>0</v>
      </c>
      <c r="I1479" s="67">
        <v>0</v>
      </c>
      <c r="J1479" s="67">
        <v>849.66</v>
      </c>
    </row>
    <row r="1480" spans="2:10" x14ac:dyDescent="0.2">
      <c r="B1480" s="12">
        <v>33268</v>
      </c>
      <c r="C1480" s="12" t="s">
        <v>900</v>
      </c>
      <c r="D1480" s="12" t="s">
        <v>376</v>
      </c>
      <c r="E1480" s="12" t="s">
        <v>2844</v>
      </c>
      <c r="F1480" s="12">
        <v>44</v>
      </c>
      <c r="G1480" s="67">
        <v>136.98666666666668</v>
      </c>
      <c r="H1480" s="67">
        <v>0</v>
      </c>
      <c r="I1480" s="67">
        <v>0</v>
      </c>
      <c r="J1480" s="67">
        <v>2465.7600000000002</v>
      </c>
    </row>
    <row r="1481" spans="2:10" x14ac:dyDescent="0.2">
      <c r="B1481" s="12">
        <v>33268</v>
      </c>
      <c r="C1481" s="12" t="s">
        <v>900</v>
      </c>
      <c r="D1481" s="12" t="s">
        <v>376</v>
      </c>
      <c r="E1481" s="12" t="s">
        <v>2844</v>
      </c>
      <c r="F1481" s="12">
        <v>1</v>
      </c>
      <c r="G1481" s="67">
        <v>3.1133333333333333</v>
      </c>
      <c r="H1481" s="67">
        <v>0</v>
      </c>
      <c r="I1481" s="67">
        <v>0</v>
      </c>
      <c r="J1481" s="67">
        <v>56.04</v>
      </c>
    </row>
    <row r="1482" spans="2:10" x14ac:dyDescent="0.2">
      <c r="B1482" s="12">
        <v>33302</v>
      </c>
      <c r="C1482" s="12" t="s">
        <v>902</v>
      </c>
      <c r="D1482" s="12" t="s">
        <v>376</v>
      </c>
      <c r="E1482" s="12" t="s">
        <v>2843</v>
      </c>
      <c r="F1482" s="12">
        <v>1275164.9974</v>
      </c>
      <c r="G1482" s="67">
        <v>7629.4472222222212</v>
      </c>
      <c r="H1482" s="67">
        <v>0</v>
      </c>
      <c r="I1482" s="67">
        <v>0</v>
      </c>
      <c r="J1482" s="67">
        <v>137330.04999999999</v>
      </c>
    </row>
    <row r="1483" spans="2:10" x14ac:dyDescent="0.2">
      <c r="B1483" s="12">
        <v>33302</v>
      </c>
      <c r="C1483" s="12" t="s">
        <v>902</v>
      </c>
      <c r="D1483" s="12" t="s">
        <v>376</v>
      </c>
      <c r="E1483" s="12" t="s">
        <v>2844</v>
      </c>
      <c r="F1483" s="12">
        <v>3330</v>
      </c>
      <c r="G1483" s="67">
        <v>19.923888888888889</v>
      </c>
      <c r="H1483" s="67">
        <v>0</v>
      </c>
      <c r="I1483" s="67">
        <v>0</v>
      </c>
      <c r="J1483" s="67">
        <v>358.63</v>
      </c>
    </row>
    <row r="1484" spans="2:10" x14ac:dyDescent="0.2">
      <c r="B1484" s="12">
        <v>33302</v>
      </c>
      <c r="C1484" s="12" t="s">
        <v>902</v>
      </c>
      <c r="D1484" s="12" t="s">
        <v>376</v>
      </c>
      <c r="E1484" s="12" t="s">
        <v>2844</v>
      </c>
      <c r="F1484" s="12">
        <v>1665</v>
      </c>
      <c r="G1484" s="67">
        <v>9.9622222222222216</v>
      </c>
      <c r="H1484" s="67">
        <v>0</v>
      </c>
      <c r="I1484" s="67">
        <v>0</v>
      </c>
      <c r="J1484" s="67">
        <v>179.32</v>
      </c>
    </row>
    <row r="1485" spans="2:10" x14ac:dyDescent="0.2">
      <c r="B1485" s="12">
        <v>33302</v>
      </c>
      <c r="C1485" s="12" t="s">
        <v>902</v>
      </c>
      <c r="D1485" s="12" t="s">
        <v>376</v>
      </c>
      <c r="E1485" s="12" t="s">
        <v>2844</v>
      </c>
      <c r="F1485" s="12">
        <v>3330</v>
      </c>
      <c r="G1485" s="67">
        <v>19.923888888888889</v>
      </c>
      <c r="H1485" s="67">
        <v>0</v>
      </c>
      <c r="I1485" s="67">
        <v>0</v>
      </c>
      <c r="J1485" s="67">
        <v>358.63</v>
      </c>
    </row>
    <row r="1486" spans="2:10" x14ac:dyDescent="0.2">
      <c r="B1486" s="12">
        <v>33302</v>
      </c>
      <c r="C1486" s="12" t="s">
        <v>902</v>
      </c>
      <c r="D1486" s="12" t="s">
        <v>376</v>
      </c>
      <c r="E1486" s="12" t="s">
        <v>2844</v>
      </c>
      <c r="F1486" s="12">
        <v>1665</v>
      </c>
      <c r="G1486" s="67">
        <v>9.9622222222222216</v>
      </c>
      <c r="H1486" s="67">
        <v>0</v>
      </c>
      <c r="I1486" s="67">
        <v>0</v>
      </c>
      <c r="J1486" s="67">
        <v>179.32</v>
      </c>
    </row>
    <row r="1487" spans="2:10" x14ac:dyDescent="0.2">
      <c r="B1487" s="12">
        <v>33302</v>
      </c>
      <c r="C1487" s="12" t="s">
        <v>902</v>
      </c>
      <c r="D1487" s="12" t="s">
        <v>376</v>
      </c>
      <c r="E1487" s="12" t="s">
        <v>2844</v>
      </c>
      <c r="F1487" s="12">
        <v>3240</v>
      </c>
      <c r="G1487" s="67">
        <v>19.385000000000002</v>
      </c>
      <c r="H1487" s="67">
        <v>0</v>
      </c>
      <c r="I1487" s="67">
        <v>0</v>
      </c>
      <c r="J1487" s="67">
        <v>348.93</v>
      </c>
    </row>
    <row r="1488" spans="2:10" x14ac:dyDescent="0.2">
      <c r="B1488" s="12">
        <v>33302</v>
      </c>
      <c r="C1488" s="12" t="s">
        <v>902</v>
      </c>
      <c r="D1488" s="12" t="s">
        <v>376</v>
      </c>
      <c r="E1488" s="12" t="s">
        <v>2844</v>
      </c>
      <c r="F1488" s="12">
        <v>1665</v>
      </c>
      <c r="G1488" s="67">
        <v>9.961666666666666</v>
      </c>
      <c r="H1488" s="67">
        <v>0</v>
      </c>
      <c r="I1488" s="67">
        <v>0</v>
      </c>
      <c r="J1488" s="67">
        <v>179.31</v>
      </c>
    </row>
    <row r="1489" spans="2:10" x14ac:dyDescent="0.2">
      <c r="B1489" s="12">
        <v>33302</v>
      </c>
      <c r="C1489" s="12" t="s">
        <v>902</v>
      </c>
      <c r="D1489" s="12" t="s">
        <v>376</v>
      </c>
      <c r="E1489" s="12" t="s">
        <v>2844</v>
      </c>
      <c r="F1489" s="12">
        <v>3420</v>
      </c>
      <c r="G1489" s="67">
        <v>20.462222222222223</v>
      </c>
      <c r="H1489" s="67">
        <v>0</v>
      </c>
      <c r="I1489" s="67">
        <v>0</v>
      </c>
      <c r="J1489" s="67">
        <v>368.32</v>
      </c>
    </row>
    <row r="1490" spans="2:10" x14ac:dyDescent="0.2">
      <c r="B1490" s="12">
        <v>33302</v>
      </c>
      <c r="C1490" s="12" t="s">
        <v>902</v>
      </c>
      <c r="D1490" s="12" t="s">
        <v>376</v>
      </c>
      <c r="E1490" s="12" t="s">
        <v>2844</v>
      </c>
      <c r="F1490" s="12">
        <v>1665</v>
      </c>
      <c r="G1490" s="67">
        <v>9.961666666666666</v>
      </c>
      <c r="H1490" s="67">
        <v>0</v>
      </c>
      <c r="I1490" s="67">
        <v>0</v>
      </c>
      <c r="J1490" s="67">
        <v>179.31</v>
      </c>
    </row>
    <row r="1491" spans="2:10" x14ac:dyDescent="0.2">
      <c r="B1491" s="12">
        <v>33302</v>
      </c>
      <c r="C1491" s="12" t="s">
        <v>902</v>
      </c>
      <c r="D1491" s="12" t="s">
        <v>376</v>
      </c>
      <c r="E1491" s="12" t="s">
        <v>2844</v>
      </c>
      <c r="F1491" s="12">
        <v>3240</v>
      </c>
      <c r="G1491" s="67">
        <v>19.385000000000002</v>
      </c>
      <c r="H1491" s="67">
        <v>0</v>
      </c>
      <c r="I1491" s="67">
        <v>0</v>
      </c>
      <c r="J1491" s="67">
        <v>348.93</v>
      </c>
    </row>
    <row r="1492" spans="2:10" x14ac:dyDescent="0.2">
      <c r="B1492" s="12">
        <v>33302</v>
      </c>
      <c r="C1492" s="12" t="s">
        <v>902</v>
      </c>
      <c r="D1492" s="12" t="s">
        <v>376</v>
      </c>
      <c r="E1492" s="12" t="s">
        <v>2844</v>
      </c>
      <c r="F1492" s="12">
        <v>3240</v>
      </c>
      <c r="G1492" s="67">
        <v>19.385000000000002</v>
      </c>
      <c r="H1492" s="67">
        <v>0</v>
      </c>
      <c r="I1492" s="67">
        <v>0</v>
      </c>
      <c r="J1492" s="67">
        <v>348.93</v>
      </c>
    </row>
    <row r="1493" spans="2:10" x14ac:dyDescent="0.2">
      <c r="B1493" s="12">
        <v>33302</v>
      </c>
      <c r="C1493" s="12" t="s">
        <v>902</v>
      </c>
      <c r="D1493" s="12" t="s">
        <v>376</v>
      </c>
      <c r="E1493" s="12" t="s">
        <v>2844</v>
      </c>
      <c r="F1493" s="12">
        <v>66690</v>
      </c>
      <c r="G1493" s="67">
        <v>399.01333333333332</v>
      </c>
      <c r="H1493" s="67">
        <v>0</v>
      </c>
      <c r="I1493" s="67">
        <v>0</v>
      </c>
      <c r="J1493" s="67">
        <v>7182.24</v>
      </c>
    </row>
    <row r="1494" spans="2:10" x14ac:dyDescent="0.2">
      <c r="B1494" s="12">
        <v>33302</v>
      </c>
      <c r="C1494" s="12" t="s">
        <v>902</v>
      </c>
      <c r="D1494" s="12" t="s">
        <v>376</v>
      </c>
      <c r="E1494" s="12" t="s">
        <v>2844</v>
      </c>
      <c r="F1494" s="12">
        <v>1665</v>
      </c>
      <c r="G1494" s="67">
        <v>9.961666666666666</v>
      </c>
      <c r="H1494" s="67">
        <v>0</v>
      </c>
      <c r="I1494" s="67">
        <v>0</v>
      </c>
      <c r="J1494" s="67">
        <v>179.31</v>
      </c>
    </row>
    <row r="1495" spans="2:10" x14ac:dyDescent="0.2">
      <c r="B1495" s="12">
        <v>33302</v>
      </c>
      <c r="C1495" s="12" t="s">
        <v>902</v>
      </c>
      <c r="D1495" s="12" t="s">
        <v>376</v>
      </c>
      <c r="E1495" s="12" t="s">
        <v>2844</v>
      </c>
      <c r="F1495" s="12">
        <v>1665</v>
      </c>
      <c r="G1495" s="67">
        <v>9.961666666666666</v>
      </c>
      <c r="H1495" s="67">
        <v>0</v>
      </c>
      <c r="I1495" s="67">
        <v>0</v>
      </c>
      <c r="J1495" s="67">
        <v>179.31</v>
      </c>
    </row>
    <row r="1496" spans="2:10" x14ac:dyDescent="0.2">
      <c r="B1496" s="12">
        <v>33302</v>
      </c>
      <c r="C1496" s="12" t="s">
        <v>902</v>
      </c>
      <c r="D1496" s="12" t="s">
        <v>376</v>
      </c>
      <c r="E1496" s="12" t="s">
        <v>2844</v>
      </c>
      <c r="F1496" s="12">
        <v>66690</v>
      </c>
      <c r="G1496" s="67">
        <v>399.01333333333332</v>
      </c>
      <c r="H1496" s="67">
        <v>0</v>
      </c>
      <c r="I1496" s="67">
        <v>0</v>
      </c>
      <c r="J1496" s="67">
        <v>7182.24</v>
      </c>
    </row>
    <row r="1497" spans="2:10" x14ac:dyDescent="0.2">
      <c r="B1497" s="12">
        <v>33302</v>
      </c>
      <c r="C1497" s="12" t="s">
        <v>902</v>
      </c>
      <c r="D1497" s="12" t="s">
        <v>376</v>
      </c>
      <c r="E1497" s="12" t="s">
        <v>2844</v>
      </c>
      <c r="F1497" s="12">
        <v>66690</v>
      </c>
      <c r="G1497" s="67">
        <v>399.01333333333332</v>
      </c>
      <c r="H1497" s="67">
        <v>0</v>
      </c>
      <c r="I1497" s="67">
        <v>0</v>
      </c>
      <c r="J1497" s="67">
        <v>7182.24</v>
      </c>
    </row>
    <row r="1498" spans="2:10" x14ac:dyDescent="0.2">
      <c r="B1498" s="12">
        <v>33302</v>
      </c>
      <c r="C1498" s="12" t="s">
        <v>902</v>
      </c>
      <c r="D1498" s="12" t="s">
        <v>376</v>
      </c>
      <c r="E1498" s="12" t="s">
        <v>2844</v>
      </c>
      <c r="F1498" s="12">
        <v>1665</v>
      </c>
      <c r="G1498" s="67">
        <v>9.961666666666666</v>
      </c>
      <c r="H1498" s="67">
        <v>0</v>
      </c>
      <c r="I1498" s="67">
        <v>0</v>
      </c>
      <c r="J1498" s="67">
        <v>179.31</v>
      </c>
    </row>
    <row r="1499" spans="2:10" x14ac:dyDescent="0.2">
      <c r="B1499" s="12">
        <v>33302</v>
      </c>
      <c r="C1499" s="12" t="s">
        <v>902</v>
      </c>
      <c r="D1499" s="12" t="s">
        <v>376</v>
      </c>
      <c r="E1499" s="12" t="s">
        <v>2844</v>
      </c>
      <c r="F1499" s="12">
        <v>1665</v>
      </c>
      <c r="G1499" s="67">
        <v>9.961666666666666</v>
      </c>
      <c r="H1499" s="67">
        <v>0</v>
      </c>
      <c r="I1499" s="67">
        <v>0</v>
      </c>
      <c r="J1499" s="67">
        <v>179.31</v>
      </c>
    </row>
    <row r="1500" spans="2:10" x14ac:dyDescent="0.2">
      <c r="B1500" s="12">
        <v>33302</v>
      </c>
      <c r="C1500" s="12" t="s">
        <v>902</v>
      </c>
      <c r="D1500" s="12" t="s">
        <v>376</v>
      </c>
      <c r="E1500" s="12" t="s">
        <v>2844</v>
      </c>
      <c r="F1500" s="12">
        <v>61560</v>
      </c>
      <c r="G1500" s="67">
        <v>368.32</v>
      </c>
      <c r="H1500" s="67">
        <v>0</v>
      </c>
      <c r="I1500" s="67">
        <v>0</v>
      </c>
      <c r="J1500" s="67">
        <v>6629.76</v>
      </c>
    </row>
    <row r="1501" spans="2:10" x14ac:dyDescent="0.2">
      <c r="B1501" s="12">
        <v>33302</v>
      </c>
      <c r="C1501" s="12" t="s">
        <v>902</v>
      </c>
      <c r="D1501" s="12" t="s">
        <v>376</v>
      </c>
      <c r="E1501" s="12" t="s">
        <v>2844</v>
      </c>
      <c r="F1501" s="12">
        <v>3330</v>
      </c>
      <c r="G1501" s="67">
        <v>19.923888888888889</v>
      </c>
      <c r="H1501" s="67">
        <v>0</v>
      </c>
      <c r="I1501" s="67">
        <v>0</v>
      </c>
      <c r="J1501" s="67">
        <v>358.63</v>
      </c>
    </row>
    <row r="1502" spans="2:10" x14ac:dyDescent="0.2">
      <c r="B1502" s="12">
        <v>33302</v>
      </c>
      <c r="C1502" s="12" t="s">
        <v>902</v>
      </c>
      <c r="D1502" s="12" t="s">
        <v>376</v>
      </c>
      <c r="E1502" s="12" t="s">
        <v>2844</v>
      </c>
      <c r="F1502" s="12">
        <v>61560</v>
      </c>
      <c r="G1502" s="67">
        <v>368.32</v>
      </c>
      <c r="H1502" s="67">
        <v>0</v>
      </c>
      <c r="I1502" s="67">
        <v>0</v>
      </c>
      <c r="J1502" s="67">
        <v>6629.76</v>
      </c>
    </row>
    <row r="1503" spans="2:10" x14ac:dyDescent="0.2">
      <c r="B1503" s="12">
        <v>33302</v>
      </c>
      <c r="C1503" s="12" t="s">
        <v>902</v>
      </c>
      <c r="D1503" s="12" t="s">
        <v>376</v>
      </c>
      <c r="E1503" s="12" t="s">
        <v>2844</v>
      </c>
      <c r="F1503" s="12">
        <v>1665</v>
      </c>
      <c r="G1503" s="67">
        <v>9.961666666666666</v>
      </c>
      <c r="H1503" s="67">
        <v>0</v>
      </c>
      <c r="I1503" s="67">
        <v>0</v>
      </c>
      <c r="J1503" s="67">
        <v>179.31</v>
      </c>
    </row>
    <row r="1504" spans="2:10" x14ac:dyDescent="0.2">
      <c r="B1504" s="12">
        <v>33302</v>
      </c>
      <c r="C1504" s="12" t="s">
        <v>902</v>
      </c>
      <c r="D1504" s="12" t="s">
        <v>376</v>
      </c>
      <c r="E1504" s="12" t="s">
        <v>2844</v>
      </c>
      <c r="F1504" s="12">
        <v>76950</v>
      </c>
      <c r="G1504" s="67">
        <v>483.07500000000005</v>
      </c>
      <c r="H1504" s="67">
        <v>0</v>
      </c>
      <c r="I1504" s="67">
        <v>0</v>
      </c>
      <c r="J1504" s="67">
        <v>8695.35</v>
      </c>
    </row>
    <row r="1505" spans="2:10" x14ac:dyDescent="0.2">
      <c r="B1505" s="12">
        <v>33352</v>
      </c>
      <c r="C1505" s="12" t="s">
        <v>904</v>
      </c>
      <c r="D1505" s="12" t="s">
        <v>376</v>
      </c>
      <c r="E1505" s="12" t="s">
        <v>2844</v>
      </c>
      <c r="F1505" s="12">
        <v>4248</v>
      </c>
      <c r="G1505" s="67">
        <v>9.7938888888888886</v>
      </c>
      <c r="H1505" s="67">
        <v>0</v>
      </c>
      <c r="I1505" s="67">
        <v>0</v>
      </c>
      <c r="J1505" s="67">
        <v>176.29</v>
      </c>
    </row>
    <row r="1506" spans="2:10" x14ac:dyDescent="0.2">
      <c r="B1506" s="12">
        <v>33391</v>
      </c>
      <c r="C1506" s="12" t="s">
        <v>2172</v>
      </c>
      <c r="D1506" s="12" t="s">
        <v>376</v>
      </c>
      <c r="E1506" s="12" t="s">
        <v>2844</v>
      </c>
      <c r="F1506" s="12">
        <v>1423.1002000000001</v>
      </c>
      <c r="G1506" s="67">
        <v>11.956111111111111</v>
      </c>
      <c r="H1506" s="67">
        <v>0</v>
      </c>
      <c r="I1506" s="67">
        <v>0</v>
      </c>
      <c r="J1506" s="67">
        <v>215.21</v>
      </c>
    </row>
    <row r="1507" spans="2:10" x14ac:dyDescent="0.2">
      <c r="B1507" s="12">
        <v>33677</v>
      </c>
      <c r="C1507" s="12" t="s">
        <v>1047</v>
      </c>
      <c r="D1507" s="12" t="s">
        <v>376</v>
      </c>
      <c r="E1507" s="12" t="s">
        <v>2844</v>
      </c>
      <c r="F1507" s="12">
        <v>150</v>
      </c>
      <c r="G1507" s="67">
        <v>71.25</v>
      </c>
      <c r="H1507" s="67">
        <v>0</v>
      </c>
      <c r="I1507" s="67">
        <v>0</v>
      </c>
      <c r="J1507" s="67">
        <v>1282.5</v>
      </c>
    </row>
    <row r="1508" spans="2:10" x14ac:dyDescent="0.2">
      <c r="B1508" s="12">
        <v>33678</v>
      </c>
      <c r="C1508" s="12" t="s">
        <v>1047</v>
      </c>
      <c r="D1508" s="12" t="s">
        <v>376</v>
      </c>
      <c r="E1508" s="12" t="s">
        <v>2844</v>
      </c>
      <c r="F1508" s="12">
        <v>125</v>
      </c>
      <c r="G1508" s="67">
        <v>55.555555555555557</v>
      </c>
      <c r="H1508" s="67">
        <v>0</v>
      </c>
      <c r="I1508" s="67">
        <v>0</v>
      </c>
      <c r="J1508" s="67">
        <v>1000</v>
      </c>
    </row>
    <row r="1509" spans="2:10" x14ac:dyDescent="0.2">
      <c r="B1509" s="12">
        <v>33737</v>
      </c>
      <c r="C1509" s="12" t="s">
        <v>1050</v>
      </c>
      <c r="D1509" s="12" t="s">
        <v>376</v>
      </c>
      <c r="E1509" s="12" t="s">
        <v>2844</v>
      </c>
      <c r="F1509" s="12">
        <v>10</v>
      </c>
      <c r="G1509" s="67">
        <v>24.105555555555554</v>
      </c>
      <c r="H1509" s="67">
        <v>0</v>
      </c>
      <c r="I1509" s="67">
        <v>0</v>
      </c>
      <c r="J1509" s="67">
        <v>433.9</v>
      </c>
    </row>
    <row r="1510" spans="2:10" x14ac:dyDescent="0.2">
      <c r="B1510" s="12">
        <v>33827</v>
      </c>
      <c r="C1510" s="12" t="s">
        <v>1052</v>
      </c>
      <c r="D1510" s="12" t="s">
        <v>376</v>
      </c>
      <c r="E1510" s="12" t="s">
        <v>2844</v>
      </c>
      <c r="F1510" s="12">
        <v>42</v>
      </c>
      <c r="G1510" s="67">
        <v>14.84</v>
      </c>
      <c r="H1510" s="67">
        <v>0</v>
      </c>
      <c r="I1510" s="67">
        <v>0</v>
      </c>
      <c r="J1510" s="67">
        <v>267.12</v>
      </c>
    </row>
    <row r="1511" spans="2:10" x14ac:dyDescent="0.2">
      <c r="B1511" s="12">
        <v>33969</v>
      </c>
      <c r="C1511" s="12" t="s">
        <v>1054</v>
      </c>
      <c r="D1511" s="12" t="s">
        <v>376</v>
      </c>
      <c r="E1511" s="12" t="s">
        <v>2844</v>
      </c>
      <c r="F1511" s="12">
        <v>14</v>
      </c>
      <c r="G1511" s="67">
        <v>15.547777777777778</v>
      </c>
      <c r="H1511" s="67">
        <v>0</v>
      </c>
      <c r="I1511" s="67">
        <v>0</v>
      </c>
      <c r="J1511" s="67">
        <v>279.86</v>
      </c>
    </row>
    <row r="1512" spans="2:10" x14ac:dyDescent="0.2">
      <c r="B1512" s="12">
        <v>34184</v>
      </c>
      <c r="C1512" s="12" t="s">
        <v>1105</v>
      </c>
      <c r="D1512" s="12" t="s">
        <v>376</v>
      </c>
      <c r="E1512" s="12" t="s">
        <v>2844</v>
      </c>
      <c r="F1512" s="12">
        <v>1728</v>
      </c>
      <c r="G1512" s="67">
        <v>116.64</v>
      </c>
      <c r="H1512" s="67">
        <v>0</v>
      </c>
      <c r="I1512" s="67">
        <v>0</v>
      </c>
      <c r="J1512" s="67">
        <v>2099.52</v>
      </c>
    </row>
    <row r="1513" spans="2:10" x14ac:dyDescent="0.2">
      <c r="B1513" s="12">
        <v>34401</v>
      </c>
      <c r="C1513" s="12" t="s">
        <v>1114</v>
      </c>
      <c r="D1513" s="12" t="s">
        <v>376</v>
      </c>
      <c r="E1513" s="12" t="s">
        <v>2844</v>
      </c>
      <c r="F1513" s="12">
        <v>215</v>
      </c>
      <c r="G1513" s="67">
        <v>71.666666666666671</v>
      </c>
      <c r="H1513" s="67">
        <v>0</v>
      </c>
      <c r="I1513" s="67">
        <v>0</v>
      </c>
      <c r="J1513" s="67">
        <v>1290</v>
      </c>
    </row>
    <row r="1514" spans="2:10" x14ac:dyDescent="0.2">
      <c r="B1514" s="12">
        <v>34605</v>
      </c>
      <c r="C1514" s="12" t="s">
        <v>2173</v>
      </c>
      <c r="D1514" s="12" t="s">
        <v>376</v>
      </c>
      <c r="E1514" s="12" t="s">
        <v>2844</v>
      </c>
      <c r="F1514" s="12">
        <v>11700.010700000001</v>
      </c>
      <c r="G1514" s="67">
        <v>89.888333333333335</v>
      </c>
      <c r="H1514" s="67">
        <v>0</v>
      </c>
      <c r="I1514" s="67">
        <v>0</v>
      </c>
      <c r="J1514" s="67">
        <v>1617.99</v>
      </c>
    </row>
    <row r="1515" spans="2:10" x14ac:dyDescent="0.2">
      <c r="B1515" s="12">
        <v>34605</v>
      </c>
      <c r="C1515" s="12" t="s">
        <v>2173</v>
      </c>
      <c r="D1515" s="12" t="s">
        <v>376</v>
      </c>
      <c r="E1515" s="12" t="s">
        <v>2844</v>
      </c>
      <c r="F1515" s="12">
        <v>8640</v>
      </c>
      <c r="G1515" s="67">
        <v>67.25277777777778</v>
      </c>
      <c r="H1515" s="67">
        <v>0</v>
      </c>
      <c r="I1515" s="67">
        <v>0</v>
      </c>
      <c r="J1515" s="67">
        <v>1210.55</v>
      </c>
    </row>
    <row r="1516" spans="2:10" x14ac:dyDescent="0.2">
      <c r="B1516" s="12">
        <v>34637</v>
      </c>
      <c r="C1516" s="12" t="s">
        <v>1572</v>
      </c>
      <c r="D1516" s="12" t="s">
        <v>376</v>
      </c>
      <c r="E1516" s="12" t="s">
        <v>2844</v>
      </c>
      <c r="F1516" s="12">
        <v>3</v>
      </c>
      <c r="G1516" s="67">
        <v>2.536111111111111</v>
      </c>
      <c r="H1516" s="67">
        <v>0</v>
      </c>
      <c r="I1516" s="67">
        <v>0</v>
      </c>
      <c r="J1516" s="67">
        <v>45.65</v>
      </c>
    </row>
    <row r="1517" spans="2:10" x14ac:dyDescent="0.2">
      <c r="B1517" s="12">
        <v>34637</v>
      </c>
      <c r="C1517" s="12" t="s">
        <v>1572</v>
      </c>
      <c r="D1517" s="12" t="s">
        <v>376</v>
      </c>
      <c r="E1517" s="12" t="s">
        <v>2844</v>
      </c>
      <c r="F1517" s="12">
        <v>3</v>
      </c>
      <c r="G1517" s="67">
        <v>1.3716666666666668</v>
      </c>
      <c r="H1517" s="67">
        <v>0</v>
      </c>
      <c r="I1517" s="67">
        <v>0</v>
      </c>
      <c r="J1517" s="67">
        <v>24.69</v>
      </c>
    </row>
    <row r="1518" spans="2:10" x14ac:dyDescent="0.2">
      <c r="B1518" s="12">
        <v>34637</v>
      </c>
      <c r="C1518" s="12" t="s">
        <v>1572</v>
      </c>
      <c r="D1518" s="12" t="s">
        <v>376</v>
      </c>
      <c r="E1518" s="12" t="s">
        <v>2844</v>
      </c>
      <c r="F1518" s="12">
        <v>3</v>
      </c>
      <c r="G1518" s="67">
        <v>1.3716666666666668</v>
      </c>
      <c r="H1518" s="67">
        <v>0</v>
      </c>
      <c r="I1518" s="67">
        <v>0</v>
      </c>
      <c r="J1518" s="67">
        <v>24.69</v>
      </c>
    </row>
    <row r="1519" spans="2:10" x14ac:dyDescent="0.2">
      <c r="B1519" s="12">
        <v>34724</v>
      </c>
      <c r="C1519" s="12" t="s">
        <v>2174</v>
      </c>
      <c r="D1519" s="12" t="s">
        <v>376</v>
      </c>
      <c r="E1519" s="12" t="s">
        <v>2844</v>
      </c>
      <c r="F1519" s="12">
        <v>36</v>
      </c>
      <c r="G1519" s="67">
        <v>5.9550000000000001</v>
      </c>
      <c r="H1519" s="67">
        <v>0</v>
      </c>
      <c r="I1519" s="67">
        <v>0</v>
      </c>
      <c r="J1519" s="67">
        <v>107.19</v>
      </c>
    </row>
    <row r="1520" spans="2:10" x14ac:dyDescent="0.2">
      <c r="B1520" s="12">
        <v>34743</v>
      </c>
      <c r="C1520" s="12" t="s">
        <v>2175</v>
      </c>
      <c r="D1520" s="12" t="s">
        <v>376</v>
      </c>
      <c r="E1520" s="12" t="s">
        <v>2844</v>
      </c>
      <c r="F1520" s="12">
        <v>150</v>
      </c>
      <c r="G1520" s="67">
        <v>102.08333333333333</v>
      </c>
      <c r="H1520" s="67">
        <v>0</v>
      </c>
      <c r="I1520" s="67">
        <v>0</v>
      </c>
      <c r="J1520" s="67">
        <v>1837.5</v>
      </c>
    </row>
    <row r="1521" spans="2:10" x14ac:dyDescent="0.2">
      <c r="B1521" s="12">
        <v>34745</v>
      </c>
      <c r="C1521" s="12" t="s">
        <v>1124</v>
      </c>
      <c r="D1521" s="12" t="s">
        <v>376</v>
      </c>
      <c r="E1521" s="12" t="s">
        <v>2844</v>
      </c>
      <c r="F1521" s="12">
        <v>15</v>
      </c>
      <c r="G1521" s="67">
        <v>72.125</v>
      </c>
      <c r="H1521" s="67">
        <v>0</v>
      </c>
      <c r="I1521" s="67">
        <v>0</v>
      </c>
      <c r="J1521" s="67">
        <v>1298.25</v>
      </c>
    </row>
    <row r="1522" spans="2:10" x14ac:dyDescent="0.2">
      <c r="B1522" s="12">
        <v>34779</v>
      </c>
      <c r="C1522" s="12" t="s">
        <v>2176</v>
      </c>
      <c r="D1522" s="12" t="s">
        <v>376</v>
      </c>
      <c r="E1522" s="12" t="s">
        <v>2844</v>
      </c>
      <c r="F1522" s="12">
        <v>5147.5</v>
      </c>
      <c r="G1522" s="67">
        <v>20.861111111111111</v>
      </c>
      <c r="H1522" s="67">
        <v>0</v>
      </c>
      <c r="I1522" s="67">
        <v>0</v>
      </c>
      <c r="J1522" s="67">
        <v>375.5</v>
      </c>
    </row>
    <row r="1523" spans="2:10" x14ac:dyDescent="0.2">
      <c r="B1523" s="12">
        <v>34779</v>
      </c>
      <c r="C1523" s="12" t="s">
        <v>2176</v>
      </c>
      <c r="D1523" s="12" t="s">
        <v>376</v>
      </c>
      <c r="E1523" s="12" t="s">
        <v>2844</v>
      </c>
      <c r="F1523" s="12">
        <v>4081.2</v>
      </c>
      <c r="G1523" s="67">
        <v>16.540000000000003</v>
      </c>
      <c r="H1523" s="67">
        <v>0</v>
      </c>
      <c r="I1523" s="67">
        <v>0</v>
      </c>
      <c r="J1523" s="67">
        <v>297.72000000000003</v>
      </c>
    </row>
    <row r="1524" spans="2:10" x14ac:dyDescent="0.2">
      <c r="B1524" s="12">
        <v>34811</v>
      </c>
      <c r="C1524" s="12" t="s">
        <v>1661</v>
      </c>
      <c r="D1524" s="12" t="s">
        <v>376</v>
      </c>
      <c r="E1524" s="12" t="s">
        <v>2844</v>
      </c>
      <c r="F1524" s="12">
        <v>400</v>
      </c>
      <c r="G1524" s="67">
        <v>122.22222222222223</v>
      </c>
      <c r="H1524" s="67">
        <v>0</v>
      </c>
      <c r="I1524" s="67">
        <v>0</v>
      </c>
      <c r="J1524" s="67">
        <v>2200</v>
      </c>
    </row>
    <row r="1525" spans="2:10" x14ac:dyDescent="0.2">
      <c r="B1525" s="12">
        <v>34812</v>
      </c>
      <c r="C1525" s="12" t="s">
        <v>1661</v>
      </c>
      <c r="D1525" s="12" t="s">
        <v>376</v>
      </c>
      <c r="E1525" s="12" t="s">
        <v>2844</v>
      </c>
      <c r="F1525" s="12">
        <v>400</v>
      </c>
      <c r="G1525" s="67">
        <v>22.222222222222221</v>
      </c>
      <c r="H1525" s="67">
        <v>0</v>
      </c>
      <c r="I1525" s="67">
        <v>0</v>
      </c>
      <c r="J1525" s="67">
        <v>400</v>
      </c>
    </row>
    <row r="1526" spans="2:10" x14ac:dyDescent="0.2">
      <c r="B1526" s="12">
        <v>34814</v>
      </c>
      <c r="C1526" s="12" t="s">
        <v>1661</v>
      </c>
      <c r="D1526" s="12" t="s">
        <v>376</v>
      </c>
      <c r="E1526" s="12" t="s">
        <v>2844</v>
      </c>
      <c r="F1526" s="12">
        <v>500</v>
      </c>
      <c r="G1526" s="67">
        <v>27.777777777777779</v>
      </c>
      <c r="H1526" s="67">
        <v>0</v>
      </c>
      <c r="I1526" s="67">
        <v>0</v>
      </c>
      <c r="J1526" s="67">
        <v>500</v>
      </c>
    </row>
    <row r="1527" spans="2:10" x14ac:dyDescent="0.2">
      <c r="B1527" s="12">
        <v>34818</v>
      </c>
      <c r="C1527" s="12" t="s">
        <v>1661</v>
      </c>
      <c r="D1527" s="12" t="s">
        <v>376</v>
      </c>
      <c r="E1527" s="12" t="s">
        <v>2844</v>
      </c>
      <c r="F1527" s="12">
        <v>400</v>
      </c>
      <c r="G1527" s="67">
        <v>22.222222222222221</v>
      </c>
      <c r="H1527" s="67">
        <v>0</v>
      </c>
      <c r="I1527" s="67">
        <v>0</v>
      </c>
      <c r="J1527" s="67">
        <v>400</v>
      </c>
    </row>
    <row r="1528" spans="2:10" x14ac:dyDescent="0.2">
      <c r="B1528" s="12">
        <v>34819</v>
      </c>
      <c r="C1528" s="12" t="s">
        <v>1661</v>
      </c>
      <c r="D1528" s="12" t="s">
        <v>376</v>
      </c>
      <c r="E1528" s="12" t="s">
        <v>2844</v>
      </c>
      <c r="F1528" s="12">
        <v>400</v>
      </c>
      <c r="G1528" s="67">
        <v>91.333333333333329</v>
      </c>
      <c r="H1528" s="67">
        <v>0</v>
      </c>
      <c r="I1528" s="67">
        <v>0</v>
      </c>
      <c r="J1528" s="67">
        <v>1644</v>
      </c>
    </row>
    <row r="1529" spans="2:10" x14ac:dyDescent="0.2">
      <c r="B1529" s="12">
        <v>35076</v>
      </c>
      <c r="C1529" s="12" t="s">
        <v>2177</v>
      </c>
      <c r="D1529" s="12" t="s">
        <v>376</v>
      </c>
      <c r="E1529" s="12" t="s">
        <v>2844</v>
      </c>
      <c r="F1529" s="12">
        <v>36</v>
      </c>
      <c r="G1529" s="67">
        <v>6.1111111111111107</v>
      </c>
      <c r="H1529" s="67">
        <v>0</v>
      </c>
      <c r="I1529" s="67">
        <v>0</v>
      </c>
      <c r="J1529" s="67">
        <v>110</v>
      </c>
    </row>
    <row r="1530" spans="2:10" x14ac:dyDescent="0.2">
      <c r="B1530" s="12">
        <v>35507</v>
      </c>
      <c r="C1530" s="12" t="s">
        <v>2178</v>
      </c>
      <c r="D1530" s="12" t="s">
        <v>376</v>
      </c>
      <c r="E1530" s="12" t="s">
        <v>2844</v>
      </c>
      <c r="F1530" s="12">
        <v>9652.9</v>
      </c>
      <c r="G1530" s="67">
        <v>53.43555555555556</v>
      </c>
      <c r="H1530" s="67">
        <v>0</v>
      </c>
      <c r="I1530" s="67">
        <v>0</v>
      </c>
      <c r="J1530" s="67">
        <v>961.84</v>
      </c>
    </row>
    <row r="1531" spans="2:10" x14ac:dyDescent="0.2">
      <c r="B1531" s="12">
        <v>36056</v>
      </c>
      <c r="C1531" s="12" t="s">
        <v>2179</v>
      </c>
      <c r="D1531" s="12" t="s">
        <v>376</v>
      </c>
      <c r="E1531" s="12" t="s">
        <v>2844</v>
      </c>
      <c r="F1531" s="12">
        <v>10368</v>
      </c>
      <c r="G1531" s="67">
        <v>416.26666666666665</v>
      </c>
      <c r="H1531" s="67">
        <v>0</v>
      </c>
      <c r="I1531" s="67">
        <v>0</v>
      </c>
      <c r="J1531" s="67">
        <v>7492.8</v>
      </c>
    </row>
    <row r="1532" spans="2:10" x14ac:dyDescent="0.2">
      <c r="B1532" s="12">
        <v>36058</v>
      </c>
      <c r="C1532" s="12" t="s">
        <v>2180</v>
      </c>
      <c r="D1532" s="12" t="s">
        <v>376</v>
      </c>
      <c r="E1532" s="12" t="s">
        <v>2844</v>
      </c>
      <c r="F1532" s="12">
        <v>8640</v>
      </c>
      <c r="G1532" s="67">
        <v>441.56111111111113</v>
      </c>
      <c r="H1532" s="67">
        <v>0</v>
      </c>
      <c r="I1532" s="67">
        <v>0</v>
      </c>
      <c r="J1532" s="67">
        <v>7948.1</v>
      </c>
    </row>
    <row r="1533" spans="2:10" x14ac:dyDescent="0.2">
      <c r="B1533" s="12">
        <v>36059</v>
      </c>
      <c r="C1533" s="12" t="s">
        <v>2181</v>
      </c>
      <c r="D1533" s="12" t="s">
        <v>376</v>
      </c>
      <c r="E1533" s="12" t="s">
        <v>2844</v>
      </c>
      <c r="F1533" s="12">
        <v>4319.9991</v>
      </c>
      <c r="G1533" s="67">
        <v>161.16</v>
      </c>
      <c r="H1533" s="67">
        <v>0</v>
      </c>
      <c r="I1533" s="67">
        <v>0</v>
      </c>
      <c r="J1533" s="67">
        <v>2900.88</v>
      </c>
    </row>
    <row r="1534" spans="2:10" x14ac:dyDescent="0.2">
      <c r="B1534" s="12">
        <v>36357</v>
      </c>
      <c r="C1534" s="12" t="s">
        <v>1147</v>
      </c>
      <c r="D1534" s="12" t="s">
        <v>376</v>
      </c>
      <c r="E1534" s="12" t="s">
        <v>2844</v>
      </c>
      <c r="F1534" s="12">
        <v>24010.89</v>
      </c>
      <c r="G1534" s="67">
        <v>528.38277777777773</v>
      </c>
      <c r="H1534" s="67">
        <v>0</v>
      </c>
      <c r="I1534" s="67">
        <v>0</v>
      </c>
      <c r="J1534" s="67">
        <v>9510.89</v>
      </c>
    </row>
    <row r="1535" spans="2:10" x14ac:dyDescent="0.2">
      <c r="B1535" s="12" t="s">
        <v>949</v>
      </c>
      <c r="C1535" s="12" t="s">
        <v>943</v>
      </c>
      <c r="D1535" s="12" t="s">
        <v>376</v>
      </c>
      <c r="E1535" s="12" t="s">
        <v>2843</v>
      </c>
      <c r="F1535" s="12">
        <v>18</v>
      </c>
      <c r="G1535" s="67">
        <v>16.239999999999998</v>
      </c>
      <c r="H1535" s="67">
        <v>0</v>
      </c>
      <c r="I1535" s="67">
        <v>0</v>
      </c>
      <c r="J1535" s="67">
        <v>292.32</v>
      </c>
    </row>
    <row r="1536" spans="2:10" x14ac:dyDescent="0.2">
      <c r="B1536" s="12">
        <v>34709</v>
      </c>
      <c r="C1536" s="12" t="s">
        <v>2182</v>
      </c>
      <c r="D1536" s="12" t="s">
        <v>376</v>
      </c>
      <c r="E1536" s="12" t="s">
        <v>2844</v>
      </c>
      <c r="F1536" s="12">
        <v>84</v>
      </c>
      <c r="G1536" s="67">
        <v>90.206666666666663</v>
      </c>
      <c r="H1536" s="67">
        <v>0</v>
      </c>
      <c r="I1536" s="67">
        <v>0</v>
      </c>
      <c r="J1536" s="67">
        <v>1623.72</v>
      </c>
    </row>
    <row r="1537" spans="2:10" x14ac:dyDescent="0.2">
      <c r="B1537" s="12">
        <v>34709</v>
      </c>
      <c r="C1537" s="12" t="s">
        <v>2182</v>
      </c>
      <c r="D1537" s="12" t="s">
        <v>376</v>
      </c>
      <c r="E1537" s="12" t="s">
        <v>2844</v>
      </c>
      <c r="F1537" s="12">
        <v>3</v>
      </c>
      <c r="G1537" s="67">
        <v>3.2216666666666667</v>
      </c>
      <c r="H1537" s="67">
        <v>0</v>
      </c>
      <c r="I1537" s="67">
        <v>0</v>
      </c>
      <c r="J1537" s="67">
        <v>57.99</v>
      </c>
    </row>
    <row r="1538" spans="2:10" x14ac:dyDescent="0.2">
      <c r="B1538" s="12">
        <v>1495</v>
      </c>
      <c r="C1538" s="12" t="s">
        <v>2183</v>
      </c>
      <c r="D1538" s="12" t="s">
        <v>376</v>
      </c>
      <c r="E1538" s="12" t="s">
        <v>2844</v>
      </c>
      <c r="F1538" s="12">
        <v>23.731999999999999</v>
      </c>
      <c r="G1538" s="67">
        <v>7.8888888888888883E-2</v>
      </c>
      <c r="H1538" s="67">
        <v>0</v>
      </c>
      <c r="I1538" s="67">
        <v>0</v>
      </c>
      <c r="J1538" s="67">
        <v>1.42</v>
      </c>
    </row>
    <row r="1539" spans="2:10" x14ac:dyDescent="0.2">
      <c r="B1539" s="12">
        <v>1495</v>
      </c>
      <c r="C1539" s="12" t="s">
        <v>2183</v>
      </c>
      <c r="D1539" s="12" t="s">
        <v>376</v>
      </c>
      <c r="E1539" s="12" t="s">
        <v>2844</v>
      </c>
      <c r="F1539" s="12">
        <v>374</v>
      </c>
      <c r="G1539" s="67">
        <v>1.2433333333333332</v>
      </c>
      <c r="H1539" s="67">
        <v>0</v>
      </c>
      <c r="I1539" s="67">
        <v>0</v>
      </c>
      <c r="J1539" s="67">
        <v>22.38</v>
      </c>
    </row>
    <row r="1540" spans="2:10" x14ac:dyDescent="0.2">
      <c r="B1540" s="12">
        <v>1495</v>
      </c>
      <c r="C1540" s="12" t="s">
        <v>2183</v>
      </c>
      <c r="D1540" s="12" t="s">
        <v>376</v>
      </c>
      <c r="E1540" s="12" t="s">
        <v>2844</v>
      </c>
      <c r="F1540" s="12">
        <v>402</v>
      </c>
      <c r="G1540" s="67">
        <v>1.3366666666666667</v>
      </c>
      <c r="H1540" s="67">
        <v>0</v>
      </c>
      <c r="I1540" s="67">
        <v>0</v>
      </c>
      <c r="J1540" s="67">
        <v>24.06</v>
      </c>
    </row>
    <row r="1541" spans="2:10" x14ac:dyDescent="0.2">
      <c r="B1541" s="12">
        <v>1495</v>
      </c>
      <c r="C1541" s="12" t="s">
        <v>2183</v>
      </c>
      <c r="D1541" s="12" t="s">
        <v>376</v>
      </c>
      <c r="E1541" s="12" t="s">
        <v>2844</v>
      </c>
      <c r="F1541" s="12">
        <v>1738</v>
      </c>
      <c r="G1541" s="67">
        <v>5.7794444444444446</v>
      </c>
      <c r="H1541" s="67">
        <v>0</v>
      </c>
      <c r="I1541" s="67">
        <v>0</v>
      </c>
      <c r="J1541" s="67">
        <v>104.03</v>
      </c>
    </row>
    <row r="1542" spans="2:10" x14ac:dyDescent="0.2">
      <c r="B1542" s="12">
        <v>1495</v>
      </c>
      <c r="C1542" s="12" t="s">
        <v>2183</v>
      </c>
      <c r="D1542" s="12" t="s">
        <v>376</v>
      </c>
      <c r="E1542" s="12" t="s">
        <v>2844</v>
      </c>
      <c r="F1542" s="12">
        <v>426</v>
      </c>
      <c r="G1542" s="67">
        <v>1.4166666666666667</v>
      </c>
      <c r="H1542" s="67">
        <v>0</v>
      </c>
      <c r="I1542" s="67">
        <v>0</v>
      </c>
      <c r="J1542" s="67">
        <v>25.5</v>
      </c>
    </row>
    <row r="1543" spans="2:10" x14ac:dyDescent="0.2">
      <c r="B1543" s="12">
        <v>1495</v>
      </c>
      <c r="C1543" s="12" t="s">
        <v>2183</v>
      </c>
      <c r="D1543" s="12" t="s">
        <v>376</v>
      </c>
      <c r="E1543" s="12" t="s">
        <v>2844</v>
      </c>
      <c r="F1543" s="12">
        <v>210</v>
      </c>
      <c r="G1543" s="67">
        <v>0.69833333333333336</v>
      </c>
      <c r="H1543" s="67">
        <v>0</v>
      </c>
      <c r="I1543" s="67">
        <v>0</v>
      </c>
      <c r="J1543" s="67">
        <v>12.57</v>
      </c>
    </row>
    <row r="1544" spans="2:10" x14ac:dyDescent="0.2">
      <c r="B1544" s="12">
        <v>1495</v>
      </c>
      <c r="C1544" s="12" t="s">
        <v>2183</v>
      </c>
      <c r="D1544" s="12" t="s">
        <v>376</v>
      </c>
      <c r="E1544" s="12" t="s">
        <v>2844</v>
      </c>
      <c r="F1544" s="12">
        <v>352</v>
      </c>
      <c r="G1544" s="67">
        <v>1.1705555555555556</v>
      </c>
      <c r="H1544" s="67">
        <v>0</v>
      </c>
      <c r="I1544" s="67">
        <v>0</v>
      </c>
      <c r="J1544" s="67">
        <v>21.07</v>
      </c>
    </row>
    <row r="1545" spans="2:10" x14ac:dyDescent="0.2">
      <c r="B1545" s="12">
        <v>1495</v>
      </c>
      <c r="C1545" s="12" t="s">
        <v>2183</v>
      </c>
      <c r="D1545" s="12" t="s">
        <v>376</v>
      </c>
      <c r="E1545" s="12" t="s">
        <v>2844</v>
      </c>
      <c r="F1545" s="12">
        <v>202</v>
      </c>
      <c r="G1545" s="67">
        <v>0.67166666666666663</v>
      </c>
      <c r="H1545" s="67">
        <v>0</v>
      </c>
      <c r="I1545" s="67">
        <v>0</v>
      </c>
      <c r="J1545" s="67">
        <v>12.09</v>
      </c>
    </row>
    <row r="1546" spans="2:10" x14ac:dyDescent="0.2">
      <c r="B1546" s="12">
        <v>1495</v>
      </c>
      <c r="C1546" s="12" t="s">
        <v>2183</v>
      </c>
      <c r="D1546" s="12" t="s">
        <v>376</v>
      </c>
      <c r="E1546" s="12" t="s">
        <v>2844</v>
      </c>
      <c r="F1546" s="12">
        <v>190</v>
      </c>
      <c r="G1546" s="67">
        <v>0.6316666666666666</v>
      </c>
      <c r="H1546" s="67">
        <v>0</v>
      </c>
      <c r="I1546" s="67">
        <v>0</v>
      </c>
      <c r="J1546" s="67">
        <v>11.37</v>
      </c>
    </row>
    <row r="1547" spans="2:10" x14ac:dyDescent="0.2">
      <c r="B1547" s="12">
        <v>1495</v>
      </c>
      <c r="C1547" s="12" t="s">
        <v>2183</v>
      </c>
      <c r="D1547" s="12" t="s">
        <v>376</v>
      </c>
      <c r="E1547" s="12" t="s">
        <v>2844</v>
      </c>
      <c r="F1547" s="12">
        <v>298</v>
      </c>
      <c r="G1547" s="67">
        <v>0.99111111111111105</v>
      </c>
      <c r="H1547" s="67">
        <v>0</v>
      </c>
      <c r="I1547" s="67">
        <v>0</v>
      </c>
      <c r="J1547" s="67">
        <v>17.84</v>
      </c>
    </row>
    <row r="1548" spans="2:10" x14ac:dyDescent="0.2">
      <c r="B1548" s="12">
        <v>1495</v>
      </c>
      <c r="C1548" s="12" t="s">
        <v>2183</v>
      </c>
      <c r="D1548" s="12" t="s">
        <v>376</v>
      </c>
      <c r="E1548" s="12" t="s">
        <v>2844</v>
      </c>
      <c r="F1548" s="12">
        <v>278</v>
      </c>
      <c r="G1548" s="67">
        <v>0.92444444444444451</v>
      </c>
      <c r="H1548" s="67">
        <v>0</v>
      </c>
      <c r="I1548" s="67">
        <v>0</v>
      </c>
      <c r="J1548" s="67">
        <v>16.64</v>
      </c>
    </row>
    <row r="1549" spans="2:10" x14ac:dyDescent="0.2">
      <c r="B1549" s="12">
        <v>1495</v>
      </c>
      <c r="C1549" s="12" t="s">
        <v>2183</v>
      </c>
      <c r="D1549" s="12" t="s">
        <v>376</v>
      </c>
      <c r="E1549" s="12" t="s">
        <v>2844</v>
      </c>
      <c r="F1549" s="12">
        <v>128</v>
      </c>
      <c r="G1549" s="67">
        <v>0.42555555555555558</v>
      </c>
      <c r="H1549" s="67">
        <v>0</v>
      </c>
      <c r="I1549" s="67">
        <v>0</v>
      </c>
      <c r="J1549" s="67">
        <v>7.66</v>
      </c>
    </row>
    <row r="1550" spans="2:10" x14ac:dyDescent="0.2">
      <c r="B1550" s="12">
        <v>1495</v>
      </c>
      <c r="C1550" s="12" t="s">
        <v>2183</v>
      </c>
      <c r="D1550" s="12" t="s">
        <v>376</v>
      </c>
      <c r="E1550" s="12" t="s">
        <v>2844</v>
      </c>
      <c r="F1550" s="12">
        <v>258</v>
      </c>
      <c r="G1550" s="67">
        <v>0.85777777777777775</v>
      </c>
      <c r="H1550" s="67">
        <v>0</v>
      </c>
      <c r="I1550" s="67">
        <v>0</v>
      </c>
      <c r="J1550" s="67">
        <v>15.44</v>
      </c>
    </row>
    <row r="1551" spans="2:10" x14ac:dyDescent="0.2">
      <c r="B1551" s="12">
        <v>1495</v>
      </c>
      <c r="C1551" s="12" t="s">
        <v>2183</v>
      </c>
      <c r="D1551" s="12" t="s">
        <v>376</v>
      </c>
      <c r="E1551" s="12" t="s">
        <v>2844</v>
      </c>
      <c r="F1551" s="12">
        <v>302</v>
      </c>
      <c r="G1551" s="67">
        <v>1.0044444444444443</v>
      </c>
      <c r="H1551" s="67">
        <v>0</v>
      </c>
      <c r="I1551" s="67">
        <v>0</v>
      </c>
      <c r="J1551" s="67">
        <v>18.079999999999998</v>
      </c>
    </row>
    <row r="1552" spans="2:10" x14ac:dyDescent="0.2">
      <c r="B1552" s="12">
        <v>1495</v>
      </c>
      <c r="C1552" s="12" t="s">
        <v>2183</v>
      </c>
      <c r="D1552" s="12" t="s">
        <v>376</v>
      </c>
      <c r="E1552" s="12" t="s">
        <v>2844</v>
      </c>
      <c r="F1552" s="12">
        <v>0.26800000000000002</v>
      </c>
      <c r="G1552" s="67">
        <v>1.1111111111111111E-3</v>
      </c>
      <c r="H1552" s="67">
        <v>0</v>
      </c>
      <c r="I1552" s="67">
        <v>0</v>
      </c>
      <c r="J1552" s="67">
        <v>0.02</v>
      </c>
    </row>
    <row r="1553" spans="2:10" x14ac:dyDescent="0.2">
      <c r="B1553" s="12">
        <v>1495</v>
      </c>
      <c r="C1553" s="12" t="s">
        <v>2183</v>
      </c>
      <c r="D1553" s="12" t="s">
        <v>376</v>
      </c>
      <c r="E1553" s="12" t="s">
        <v>2844</v>
      </c>
      <c r="F1553" s="12">
        <v>126</v>
      </c>
      <c r="G1553" s="67">
        <v>0.41888888888888887</v>
      </c>
      <c r="H1553" s="67">
        <v>0</v>
      </c>
      <c r="I1553" s="67">
        <v>0</v>
      </c>
      <c r="J1553" s="67">
        <v>7.54</v>
      </c>
    </row>
    <row r="1554" spans="2:10" x14ac:dyDescent="0.2">
      <c r="B1554" s="12">
        <v>1495</v>
      </c>
      <c r="C1554" s="12" t="s">
        <v>2183</v>
      </c>
      <c r="D1554" s="12" t="s">
        <v>376</v>
      </c>
      <c r="E1554" s="12" t="s">
        <v>2844</v>
      </c>
      <c r="F1554" s="12">
        <v>114</v>
      </c>
      <c r="G1554" s="67">
        <v>0.37888888888888889</v>
      </c>
      <c r="H1554" s="67">
        <v>0</v>
      </c>
      <c r="I1554" s="67">
        <v>0</v>
      </c>
      <c r="J1554" s="67">
        <v>6.82</v>
      </c>
    </row>
    <row r="1555" spans="2:10" x14ac:dyDescent="0.2">
      <c r="B1555" s="12">
        <v>14334</v>
      </c>
      <c r="C1555" s="12" t="s">
        <v>2184</v>
      </c>
      <c r="D1555" s="12" t="s">
        <v>376</v>
      </c>
      <c r="E1555" s="12" t="s">
        <v>2844</v>
      </c>
      <c r="F1555" s="12">
        <v>262</v>
      </c>
      <c r="G1555" s="67">
        <v>0.35111111111111115</v>
      </c>
      <c r="H1555" s="67">
        <v>0</v>
      </c>
      <c r="I1555" s="67">
        <v>0</v>
      </c>
      <c r="J1555" s="67">
        <v>6.32</v>
      </c>
    </row>
    <row r="1556" spans="2:10" x14ac:dyDescent="0.2">
      <c r="B1556" s="12">
        <v>14334</v>
      </c>
      <c r="C1556" s="12" t="s">
        <v>2184</v>
      </c>
      <c r="D1556" s="12" t="s">
        <v>376</v>
      </c>
      <c r="E1556" s="12" t="s">
        <v>2844</v>
      </c>
      <c r="F1556" s="12">
        <v>172</v>
      </c>
      <c r="G1556" s="67">
        <v>0.23111111111111113</v>
      </c>
      <c r="H1556" s="67">
        <v>0</v>
      </c>
      <c r="I1556" s="67">
        <v>0</v>
      </c>
      <c r="J1556" s="67">
        <v>4.16</v>
      </c>
    </row>
    <row r="1557" spans="2:10" x14ac:dyDescent="0.2">
      <c r="B1557" s="12">
        <v>14334</v>
      </c>
      <c r="C1557" s="12" t="s">
        <v>2184</v>
      </c>
      <c r="D1557" s="12" t="s">
        <v>376</v>
      </c>
      <c r="E1557" s="12" t="s">
        <v>2844</v>
      </c>
      <c r="F1557" s="12">
        <v>36</v>
      </c>
      <c r="G1557" s="67">
        <v>4.8333333333333332E-2</v>
      </c>
      <c r="H1557" s="67">
        <v>0</v>
      </c>
      <c r="I1557" s="67">
        <v>0</v>
      </c>
      <c r="J1557" s="67">
        <v>0.87</v>
      </c>
    </row>
    <row r="1558" spans="2:10" x14ac:dyDescent="0.2">
      <c r="B1558" s="12">
        <v>14334</v>
      </c>
      <c r="C1558" s="12" t="s">
        <v>2184</v>
      </c>
      <c r="D1558" s="12" t="s">
        <v>376</v>
      </c>
      <c r="E1558" s="12" t="s">
        <v>2844</v>
      </c>
      <c r="F1558" s="12">
        <v>378</v>
      </c>
      <c r="G1558" s="67">
        <v>0.50722222222222224</v>
      </c>
      <c r="H1558" s="67">
        <v>0</v>
      </c>
      <c r="I1558" s="67">
        <v>0</v>
      </c>
      <c r="J1558" s="67">
        <v>9.1300000000000008</v>
      </c>
    </row>
    <row r="1559" spans="2:10" x14ac:dyDescent="0.2">
      <c r="B1559" s="12">
        <v>14334</v>
      </c>
      <c r="C1559" s="12" t="s">
        <v>2184</v>
      </c>
      <c r="D1559" s="12" t="s">
        <v>376</v>
      </c>
      <c r="E1559" s="12" t="s">
        <v>2844</v>
      </c>
      <c r="F1559" s="12">
        <v>168</v>
      </c>
      <c r="G1559" s="67">
        <v>0.22555555555555554</v>
      </c>
      <c r="H1559" s="67">
        <v>0</v>
      </c>
      <c r="I1559" s="67">
        <v>0</v>
      </c>
      <c r="J1559" s="67">
        <v>4.0599999999999996</v>
      </c>
    </row>
    <row r="1560" spans="2:10" x14ac:dyDescent="0.2">
      <c r="B1560" s="12">
        <v>14334</v>
      </c>
      <c r="C1560" s="12" t="s">
        <v>2184</v>
      </c>
      <c r="D1560" s="12" t="s">
        <v>376</v>
      </c>
      <c r="E1560" s="12" t="s">
        <v>2844</v>
      </c>
      <c r="F1560" s="12">
        <v>132</v>
      </c>
      <c r="G1560" s="67">
        <v>0.125</v>
      </c>
      <c r="H1560" s="67">
        <v>0</v>
      </c>
      <c r="I1560" s="67">
        <v>0</v>
      </c>
      <c r="J1560" s="67">
        <v>2.25</v>
      </c>
    </row>
    <row r="1561" spans="2:10" x14ac:dyDescent="0.2">
      <c r="B1561" s="12">
        <v>14334</v>
      </c>
      <c r="C1561" s="12" t="s">
        <v>2184</v>
      </c>
      <c r="D1561" s="12" t="s">
        <v>376</v>
      </c>
      <c r="E1561" s="12" t="s">
        <v>2844</v>
      </c>
      <c r="F1561" s="12">
        <v>342</v>
      </c>
      <c r="G1561" s="67">
        <v>0.4588888888888889</v>
      </c>
      <c r="H1561" s="67">
        <v>0</v>
      </c>
      <c r="I1561" s="67">
        <v>0</v>
      </c>
      <c r="J1561" s="67">
        <v>8.26</v>
      </c>
    </row>
    <row r="1562" spans="2:10" x14ac:dyDescent="0.2">
      <c r="B1562" s="12">
        <v>14334</v>
      </c>
      <c r="C1562" s="12" t="s">
        <v>2184</v>
      </c>
      <c r="D1562" s="12" t="s">
        <v>376</v>
      </c>
      <c r="E1562" s="12" t="s">
        <v>2844</v>
      </c>
      <c r="F1562" s="12">
        <v>2</v>
      </c>
      <c r="G1562" s="67">
        <v>2.7777777777777779E-3</v>
      </c>
      <c r="H1562" s="67">
        <v>0</v>
      </c>
      <c r="I1562" s="67">
        <v>0</v>
      </c>
      <c r="J1562" s="67">
        <v>0.05</v>
      </c>
    </row>
    <row r="1563" spans="2:10" x14ac:dyDescent="0.2">
      <c r="B1563" s="12">
        <v>15250</v>
      </c>
      <c r="C1563" s="12" t="s">
        <v>2185</v>
      </c>
      <c r="D1563" s="12" t="s">
        <v>376</v>
      </c>
      <c r="E1563" s="12" t="s">
        <v>2844</v>
      </c>
      <c r="F1563" s="12">
        <v>148.99600000000001</v>
      </c>
      <c r="G1563" s="67">
        <v>0.68444444444444441</v>
      </c>
      <c r="H1563" s="67">
        <v>0</v>
      </c>
      <c r="I1563" s="67">
        <v>0</v>
      </c>
      <c r="J1563" s="67">
        <v>12.32</v>
      </c>
    </row>
    <row r="1564" spans="2:10" x14ac:dyDescent="0.2">
      <c r="B1564" s="12">
        <v>15250</v>
      </c>
      <c r="C1564" s="12" t="s">
        <v>2185</v>
      </c>
      <c r="D1564" s="12" t="s">
        <v>376</v>
      </c>
      <c r="E1564" s="12" t="s">
        <v>2844</v>
      </c>
      <c r="F1564" s="12">
        <v>494</v>
      </c>
      <c r="G1564" s="67">
        <v>2.27</v>
      </c>
      <c r="H1564" s="67">
        <v>0</v>
      </c>
      <c r="I1564" s="67">
        <v>0</v>
      </c>
      <c r="J1564" s="67">
        <v>40.86</v>
      </c>
    </row>
    <row r="1565" spans="2:10" x14ac:dyDescent="0.2">
      <c r="B1565" s="12">
        <v>15250</v>
      </c>
      <c r="C1565" s="12" t="s">
        <v>2185</v>
      </c>
      <c r="D1565" s="12" t="s">
        <v>376</v>
      </c>
      <c r="E1565" s="12" t="s">
        <v>2844</v>
      </c>
      <c r="F1565" s="12">
        <v>400</v>
      </c>
      <c r="G1565" s="67">
        <v>1.8383333333333336</v>
      </c>
      <c r="H1565" s="67">
        <v>0</v>
      </c>
      <c r="I1565" s="67">
        <v>0</v>
      </c>
      <c r="J1565" s="67">
        <v>33.090000000000003</v>
      </c>
    </row>
    <row r="1566" spans="2:10" x14ac:dyDescent="0.2">
      <c r="B1566" s="12">
        <v>15250</v>
      </c>
      <c r="C1566" s="12" t="s">
        <v>2185</v>
      </c>
      <c r="D1566" s="12" t="s">
        <v>376</v>
      </c>
      <c r="E1566" s="12" t="s">
        <v>2844</v>
      </c>
      <c r="F1566" s="12">
        <v>108</v>
      </c>
      <c r="G1566" s="67">
        <v>0.49666666666666665</v>
      </c>
      <c r="H1566" s="67">
        <v>0</v>
      </c>
      <c r="I1566" s="67">
        <v>0</v>
      </c>
      <c r="J1566" s="67">
        <v>8.94</v>
      </c>
    </row>
    <row r="1567" spans="2:10" x14ac:dyDescent="0.2">
      <c r="B1567" s="12">
        <v>15250</v>
      </c>
      <c r="C1567" s="12" t="s">
        <v>2185</v>
      </c>
      <c r="D1567" s="12" t="s">
        <v>376</v>
      </c>
      <c r="E1567" s="12" t="s">
        <v>2844</v>
      </c>
      <c r="F1567" s="12">
        <v>310</v>
      </c>
      <c r="G1567" s="67">
        <v>1.4244444444444444</v>
      </c>
      <c r="H1567" s="67">
        <v>0</v>
      </c>
      <c r="I1567" s="67">
        <v>0</v>
      </c>
      <c r="J1567" s="67">
        <v>25.64</v>
      </c>
    </row>
    <row r="1568" spans="2:10" x14ac:dyDescent="0.2">
      <c r="B1568" s="12">
        <v>15250</v>
      </c>
      <c r="C1568" s="12" t="s">
        <v>2185</v>
      </c>
      <c r="D1568" s="12" t="s">
        <v>376</v>
      </c>
      <c r="E1568" s="12" t="s">
        <v>2844</v>
      </c>
      <c r="F1568" s="12">
        <v>90</v>
      </c>
      <c r="G1568" s="67">
        <v>0.41388888888888892</v>
      </c>
      <c r="H1568" s="67">
        <v>0</v>
      </c>
      <c r="I1568" s="67">
        <v>0</v>
      </c>
      <c r="J1568" s="67">
        <v>7.45</v>
      </c>
    </row>
    <row r="1569" spans="2:10" x14ac:dyDescent="0.2">
      <c r="B1569" s="12">
        <v>15250</v>
      </c>
      <c r="C1569" s="12" t="s">
        <v>2185</v>
      </c>
      <c r="D1569" s="12" t="s">
        <v>376</v>
      </c>
      <c r="E1569" s="12" t="s">
        <v>2844</v>
      </c>
      <c r="F1569" s="12">
        <v>30</v>
      </c>
      <c r="G1569" s="67">
        <v>0.13777777777777778</v>
      </c>
      <c r="H1569" s="67">
        <v>0</v>
      </c>
      <c r="I1569" s="67">
        <v>0</v>
      </c>
      <c r="J1569" s="67">
        <v>2.48</v>
      </c>
    </row>
    <row r="1570" spans="2:10" x14ac:dyDescent="0.2">
      <c r="B1570" s="12">
        <v>15250</v>
      </c>
      <c r="C1570" s="12" t="s">
        <v>2185</v>
      </c>
      <c r="D1570" s="12" t="s">
        <v>376</v>
      </c>
      <c r="E1570" s="12" t="s">
        <v>2844</v>
      </c>
      <c r="F1570" s="12">
        <v>456</v>
      </c>
      <c r="G1570" s="67">
        <v>2.0955555555555554</v>
      </c>
      <c r="H1570" s="67">
        <v>0</v>
      </c>
      <c r="I1570" s="67">
        <v>0</v>
      </c>
      <c r="J1570" s="67">
        <v>37.72</v>
      </c>
    </row>
    <row r="1571" spans="2:10" x14ac:dyDescent="0.2">
      <c r="B1571" s="12">
        <v>15250</v>
      </c>
      <c r="C1571" s="12" t="s">
        <v>2185</v>
      </c>
      <c r="D1571" s="12" t="s">
        <v>376</v>
      </c>
      <c r="E1571" s="12" t="s">
        <v>2844</v>
      </c>
      <c r="F1571" s="12">
        <v>456</v>
      </c>
      <c r="G1571" s="67">
        <v>2.0955555555555554</v>
      </c>
      <c r="H1571" s="67">
        <v>0</v>
      </c>
      <c r="I1571" s="67">
        <v>0</v>
      </c>
      <c r="J1571" s="67">
        <v>37.72</v>
      </c>
    </row>
    <row r="1572" spans="2:10" x14ac:dyDescent="0.2">
      <c r="B1572" s="12">
        <v>15250</v>
      </c>
      <c r="C1572" s="12" t="s">
        <v>2185</v>
      </c>
      <c r="D1572" s="12" t="s">
        <v>376</v>
      </c>
      <c r="E1572" s="12" t="s">
        <v>2844</v>
      </c>
      <c r="F1572" s="12">
        <v>354</v>
      </c>
      <c r="G1572" s="67">
        <v>1.6261111111111111</v>
      </c>
      <c r="H1572" s="67">
        <v>0</v>
      </c>
      <c r="I1572" s="67">
        <v>0</v>
      </c>
      <c r="J1572" s="67">
        <v>29.27</v>
      </c>
    </row>
    <row r="1573" spans="2:10" x14ac:dyDescent="0.2">
      <c r="B1573" s="12">
        <v>15250</v>
      </c>
      <c r="C1573" s="12" t="s">
        <v>2185</v>
      </c>
      <c r="D1573" s="12" t="s">
        <v>376</v>
      </c>
      <c r="E1573" s="12" t="s">
        <v>2844</v>
      </c>
      <c r="F1573" s="12">
        <v>396</v>
      </c>
      <c r="G1573" s="67">
        <v>1.8199999999999998</v>
      </c>
      <c r="H1573" s="67">
        <v>0</v>
      </c>
      <c r="I1573" s="67">
        <v>0</v>
      </c>
      <c r="J1573" s="67">
        <v>32.76</v>
      </c>
    </row>
    <row r="1574" spans="2:10" x14ac:dyDescent="0.2">
      <c r="B1574" s="12">
        <v>15250</v>
      </c>
      <c r="C1574" s="12" t="s">
        <v>2185</v>
      </c>
      <c r="D1574" s="12" t="s">
        <v>376</v>
      </c>
      <c r="E1574" s="12" t="s">
        <v>2844</v>
      </c>
      <c r="F1574" s="12">
        <v>418</v>
      </c>
      <c r="G1574" s="67">
        <v>1.9205555555555556</v>
      </c>
      <c r="H1574" s="67">
        <v>0</v>
      </c>
      <c r="I1574" s="67">
        <v>0</v>
      </c>
      <c r="J1574" s="67">
        <v>34.57</v>
      </c>
    </row>
    <row r="1575" spans="2:10" x14ac:dyDescent="0.2">
      <c r="B1575" s="12">
        <v>15250</v>
      </c>
      <c r="C1575" s="12" t="s">
        <v>2185</v>
      </c>
      <c r="D1575" s="12" t="s">
        <v>376</v>
      </c>
      <c r="E1575" s="12" t="s">
        <v>2844</v>
      </c>
      <c r="F1575" s="12">
        <v>542</v>
      </c>
      <c r="G1575" s="67">
        <v>2.4900000000000002</v>
      </c>
      <c r="H1575" s="67">
        <v>0</v>
      </c>
      <c r="I1575" s="67">
        <v>0</v>
      </c>
      <c r="J1575" s="67">
        <v>44.82</v>
      </c>
    </row>
    <row r="1576" spans="2:10" x14ac:dyDescent="0.2">
      <c r="B1576" s="12">
        <v>15250</v>
      </c>
      <c r="C1576" s="12" t="s">
        <v>2185</v>
      </c>
      <c r="D1576" s="12" t="s">
        <v>376</v>
      </c>
      <c r="E1576" s="12" t="s">
        <v>2844</v>
      </c>
      <c r="F1576" s="12">
        <v>338</v>
      </c>
      <c r="G1576" s="67">
        <v>1.5533333333333335</v>
      </c>
      <c r="H1576" s="67">
        <v>0</v>
      </c>
      <c r="I1576" s="67">
        <v>0</v>
      </c>
      <c r="J1576" s="67">
        <v>27.96</v>
      </c>
    </row>
    <row r="1577" spans="2:10" x14ac:dyDescent="0.2">
      <c r="B1577" s="12">
        <v>15250</v>
      </c>
      <c r="C1577" s="12" t="s">
        <v>2185</v>
      </c>
      <c r="D1577" s="12" t="s">
        <v>376</v>
      </c>
      <c r="E1577" s="12" t="s">
        <v>2844</v>
      </c>
      <c r="F1577" s="12">
        <v>318</v>
      </c>
      <c r="G1577" s="67">
        <v>1.4611111111111112</v>
      </c>
      <c r="H1577" s="67">
        <v>0</v>
      </c>
      <c r="I1577" s="67">
        <v>0</v>
      </c>
      <c r="J1577" s="67">
        <v>26.3</v>
      </c>
    </row>
    <row r="1578" spans="2:10" x14ac:dyDescent="0.2">
      <c r="B1578" s="12">
        <v>15250</v>
      </c>
      <c r="C1578" s="12" t="s">
        <v>2185</v>
      </c>
      <c r="D1578" s="12" t="s">
        <v>376</v>
      </c>
      <c r="E1578" s="12" t="s">
        <v>2844</v>
      </c>
      <c r="F1578" s="12">
        <v>377</v>
      </c>
      <c r="G1578" s="67">
        <v>1.7322222222222221</v>
      </c>
      <c r="H1578" s="67">
        <v>0</v>
      </c>
      <c r="I1578" s="67">
        <v>0</v>
      </c>
      <c r="J1578" s="67">
        <v>31.18</v>
      </c>
    </row>
    <row r="1579" spans="2:10" x14ac:dyDescent="0.2">
      <c r="B1579" s="12">
        <v>15250</v>
      </c>
      <c r="C1579" s="12" t="s">
        <v>2185</v>
      </c>
      <c r="D1579" s="12" t="s">
        <v>376</v>
      </c>
      <c r="E1579" s="12" t="s">
        <v>2844</v>
      </c>
      <c r="F1579" s="12">
        <v>310</v>
      </c>
      <c r="G1579" s="67">
        <v>1.4244444444444444</v>
      </c>
      <c r="H1579" s="67">
        <v>0</v>
      </c>
      <c r="I1579" s="67">
        <v>0</v>
      </c>
      <c r="J1579" s="67">
        <v>25.64</v>
      </c>
    </row>
    <row r="1580" spans="2:10" x14ac:dyDescent="0.2">
      <c r="B1580" s="12">
        <v>15250</v>
      </c>
      <c r="C1580" s="12" t="s">
        <v>2185</v>
      </c>
      <c r="D1580" s="12" t="s">
        <v>376</v>
      </c>
      <c r="E1580" s="12" t="s">
        <v>2844</v>
      </c>
      <c r="F1580" s="12">
        <v>410</v>
      </c>
      <c r="G1580" s="67">
        <v>1.8833333333333333</v>
      </c>
      <c r="H1580" s="67">
        <v>0</v>
      </c>
      <c r="I1580" s="67">
        <v>0</v>
      </c>
      <c r="J1580" s="67">
        <v>33.9</v>
      </c>
    </row>
    <row r="1581" spans="2:10" x14ac:dyDescent="0.2">
      <c r="B1581" s="12">
        <v>15519</v>
      </c>
      <c r="C1581" s="12" t="s">
        <v>2186</v>
      </c>
      <c r="D1581" s="12" t="s">
        <v>376</v>
      </c>
      <c r="E1581" s="12" t="s">
        <v>2844</v>
      </c>
      <c r="F1581" s="12">
        <v>38</v>
      </c>
      <c r="G1581" s="67">
        <v>0.16111111111111109</v>
      </c>
      <c r="H1581" s="67">
        <v>0</v>
      </c>
      <c r="I1581" s="67">
        <v>0</v>
      </c>
      <c r="J1581" s="67">
        <v>2.9</v>
      </c>
    </row>
    <row r="1582" spans="2:10" x14ac:dyDescent="0.2">
      <c r="B1582" s="12">
        <v>15519</v>
      </c>
      <c r="C1582" s="12" t="s">
        <v>2186</v>
      </c>
      <c r="D1582" s="12" t="s">
        <v>376</v>
      </c>
      <c r="E1582" s="12" t="s">
        <v>2844</v>
      </c>
      <c r="F1582" s="12">
        <v>340</v>
      </c>
      <c r="G1582" s="67">
        <v>1.7077777777777776</v>
      </c>
      <c r="H1582" s="67">
        <v>0</v>
      </c>
      <c r="I1582" s="67">
        <v>0</v>
      </c>
      <c r="J1582" s="67">
        <v>30.74</v>
      </c>
    </row>
    <row r="1583" spans="2:10" x14ac:dyDescent="0.2">
      <c r="B1583" s="12">
        <v>15519</v>
      </c>
      <c r="C1583" s="12" t="s">
        <v>2186</v>
      </c>
      <c r="D1583" s="12" t="s">
        <v>376</v>
      </c>
      <c r="E1583" s="12" t="s">
        <v>2844</v>
      </c>
      <c r="F1583" s="12">
        <v>492</v>
      </c>
      <c r="G1583" s="67">
        <v>2.0855555555555556</v>
      </c>
      <c r="H1583" s="67">
        <v>0</v>
      </c>
      <c r="I1583" s="67">
        <v>0</v>
      </c>
      <c r="J1583" s="67">
        <v>37.54</v>
      </c>
    </row>
    <row r="1584" spans="2:10" x14ac:dyDescent="0.2">
      <c r="B1584" s="12">
        <v>15519</v>
      </c>
      <c r="C1584" s="12" t="s">
        <v>2186</v>
      </c>
      <c r="D1584" s="12" t="s">
        <v>376</v>
      </c>
      <c r="E1584" s="12" t="s">
        <v>2844</v>
      </c>
      <c r="F1584" s="12">
        <v>306</v>
      </c>
      <c r="G1584" s="67">
        <v>1.2966666666666666</v>
      </c>
      <c r="H1584" s="67">
        <v>0</v>
      </c>
      <c r="I1584" s="67">
        <v>0</v>
      </c>
      <c r="J1584" s="67">
        <v>23.34</v>
      </c>
    </row>
    <row r="1585" spans="2:10" x14ac:dyDescent="0.2">
      <c r="B1585" s="12">
        <v>15519</v>
      </c>
      <c r="C1585" s="12" t="s">
        <v>2186</v>
      </c>
      <c r="D1585" s="12" t="s">
        <v>376</v>
      </c>
      <c r="E1585" s="12" t="s">
        <v>2844</v>
      </c>
      <c r="F1585" s="12">
        <v>2</v>
      </c>
      <c r="G1585" s="67">
        <v>8.3333333333333332E-3</v>
      </c>
      <c r="H1585" s="67">
        <v>0</v>
      </c>
      <c r="I1585" s="67">
        <v>0</v>
      </c>
      <c r="J1585" s="67">
        <v>0.15</v>
      </c>
    </row>
    <row r="1586" spans="2:10" x14ac:dyDescent="0.2">
      <c r="B1586" s="12">
        <v>15519</v>
      </c>
      <c r="C1586" s="12" t="s">
        <v>2186</v>
      </c>
      <c r="D1586" s="12" t="s">
        <v>376</v>
      </c>
      <c r="E1586" s="12" t="s">
        <v>2844</v>
      </c>
      <c r="F1586" s="12">
        <v>224</v>
      </c>
      <c r="G1586" s="67">
        <v>1.0266666666666666</v>
      </c>
      <c r="H1586" s="67">
        <v>0</v>
      </c>
      <c r="I1586" s="67">
        <v>0</v>
      </c>
      <c r="J1586" s="67">
        <v>18.48</v>
      </c>
    </row>
    <row r="1587" spans="2:10" x14ac:dyDescent="0.2">
      <c r="B1587" s="12">
        <v>15519</v>
      </c>
      <c r="C1587" s="12" t="s">
        <v>2186</v>
      </c>
      <c r="D1587" s="12" t="s">
        <v>376</v>
      </c>
      <c r="E1587" s="12" t="s">
        <v>2844</v>
      </c>
      <c r="F1587" s="12">
        <v>206</v>
      </c>
      <c r="G1587" s="67">
        <v>1.0816666666666666</v>
      </c>
      <c r="H1587" s="67">
        <v>0</v>
      </c>
      <c r="I1587" s="67">
        <v>0</v>
      </c>
      <c r="J1587" s="67">
        <v>19.47</v>
      </c>
    </row>
    <row r="1588" spans="2:10" x14ac:dyDescent="0.2">
      <c r="B1588" s="12">
        <v>15519</v>
      </c>
      <c r="C1588" s="12" t="s">
        <v>2186</v>
      </c>
      <c r="D1588" s="12" t="s">
        <v>376</v>
      </c>
      <c r="E1588" s="12" t="s">
        <v>2844</v>
      </c>
      <c r="F1588" s="12">
        <v>154</v>
      </c>
      <c r="G1588" s="67">
        <v>0.71333333333333337</v>
      </c>
      <c r="H1588" s="67">
        <v>0</v>
      </c>
      <c r="I1588" s="67">
        <v>0</v>
      </c>
      <c r="J1588" s="67">
        <v>12.84</v>
      </c>
    </row>
    <row r="1589" spans="2:10" x14ac:dyDescent="0.2">
      <c r="B1589" s="12">
        <v>15519</v>
      </c>
      <c r="C1589" s="12" t="s">
        <v>2186</v>
      </c>
      <c r="D1589" s="12" t="s">
        <v>376</v>
      </c>
      <c r="E1589" s="12" t="s">
        <v>2844</v>
      </c>
      <c r="F1589" s="12">
        <v>152</v>
      </c>
      <c r="G1589" s="67">
        <v>0.64444444444444438</v>
      </c>
      <c r="H1589" s="67">
        <v>0</v>
      </c>
      <c r="I1589" s="67">
        <v>0</v>
      </c>
      <c r="J1589" s="67">
        <v>11.6</v>
      </c>
    </row>
    <row r="1590" spans="2:10" x14ac:dyDescent="0.2">
      <c r="B1590" s="12">
        <v>15519</v>
      </c>
      <c r="C1590" s="12" t="s">
        <v>2186</v>
      </c>
      <c r="D1590" s="12" t="s">
        <v>376</v>
      </c>
      <c r="E1590" s="12" t="s">
        <v>2844</v>
      </c>
      <c r="F1590" s="12">
        <v>90</v>
      </c>
      <c r="G1590" s="67">
        <v>0.35388888888888892</v>
      </c>
      <c r="H1590" s="67">
        <v>0</v>
      </c>
      <c r="I1590" s="67">
        <v>0</v>
      </c>
      <c r="J1590" s="67">
        <v>6.37</v>
      </c>
    </row>
    <row r="1591" spans="2:10" x14ac:dyDescent="0.2">
      <c r="B1591" s="12">
        <v>15519</v>
      </c>
      <c r="C1591" s="12" t="s">
        <v>2186</v>
      </c>
      <c r="D1591" s="12" t="s">
        <v>376</v>
      </c>
      <c r="E1591" s="12" t="s">
        <v>2844</v>
      </c>
      <c r="F1591" s="12">
        <v>336</v>
      </c>
      <c r="G1591" s="67">
        <v>1.4244444444444444</v>
      </c>
      <c r="H1591" s="67">
        <v>0</v>
      </c>
      <c r="I1591" s="67">
        <v>0</v>
      </c>
      <c r="J1591" s="67">
        <v>25.64</v>
      </c>
    </row>
    <row r="1592" spans="2:10" x14ac:dyDescent="0.2">
      <c r="B1592" s="12">
        <v>15519</v>
      </c>
      <c r="C1592" s="12" t="s">
        <v>2186</v>
      </c>
      <c r="D1592" s="12" t="s">
        <v>376</v>
      </c>
      <c r="E1592" s="12" t="s">
        <v>2844</v>
      </c>
      <c r="F1592" s="12">
        <v>2</v>
      </c>
      <c r="G1592" s="67">
        <v>8.3333333333333332E-3</v>
      </c>
      <c r="H1592" s="67">
        <v>0</v>
      </c>
      <c r="I1592" s="67">
        <v>0</v>
      </c>
      <c r="J1592" s="67">
        <v>0.15</v>
      </c>
    </row>
    <row r="1593" spans="2:10" x14ac:dyDescent="0.2">
      <c r="B1593" s="12">
        <v>17119</v>
      </c>
      <c r="C1593" s="12" t="s">
        <v>2187</v>
      </c>
      <c r="D1593" s="12" t="s">
        <v>376</v>
      </c>
      <c r="E1593" s="12" t="s">
        <v>2844</v>
      </c>
      <c r="F1593" s="12">
        <v>50</v>
      </c>
      <c r="G1593" s="67">
        <v>0.10388888888888889</v>
      </c>
      <c r="H1593" s="67">
        <v>0</v>
      </c>
      <c r="I1593" s="67">
        <v>0</v>
      </c>
      <c r="J1593" s="67">
        <v>1.87</v>
      </c>
    </row>
    <row r="1594" spans="2:10" x14ac:dyDescent="0.2">
      <c r="B1594" s="12">
        <v>17119</v>
      </c>
      <c r="C1594" s="12" t="s">
        <v>2187</v>
      </c>
      <c r="D1594" s="12" t="s">
        <v>376</v>
      </c>
      <c r="E1594" s="12" t="s">
        <v>2844</v>
      </c>
      <c r="F1594" s="12">
        <v>570</v>
      </c>
      <c r="G1594" s="67">
        <v>1.1861111111111111</v>
      </c>
      <c r="H1594" s="67">
        <v>0</v>
      </c>
      <c r="I1594" s="67">
        <v>0</v>
      </c>
      <c r="J1594" s="67">
        <v>21.35</v>
      </c>
    </row>
    <row r="1595" spans="2:10" x14ac:dyDescent="0.2">
      <c r="B1595" s="12">
        <v>17119</v>
      </c>
      <c r="C1595" s="12" t="s">
        <v>2187</v>
      </c>
      <c r="D1595" s="12" t="s">
        <v>376</v>
      </c>
      <c r="E1595" s="12" t="s">
        <v>2844</v>
      </c>
      <c r="F1595" s="12">
        <v>252</v>
      </c>
      <c r="G1595" s="67">
        <v>0.52444444444444438</v>
      </c>
      <c r="H1595" s="67">
        <v>0</v>
      </c>
      <c r="I1595" s="67">
        <v>0</v>
      </c>
      <c r="J1595" s="67">
        <v>9.44</v>
      </c>
    </row>
    <row r="1596" spans="2:10" x14ac:dyDescent="0.2">
      <c r="B1596" s="12">
        <v>17119</v>
      </c>
      <c r="C1596" s="12" t="s">
        <v>2187</v>
      </c>
      <c r="D1596" s="12" t="s">
        <v>376</v>
      </c>
      <c r="E1596" s="12" t="s">
        <v>2844</v>
      </c>
      <c r="F1596" s="12">
        <v>420</v>
      </c>
      <c r="G1596" s="67">
        <v>0.87388888888888894</v>
      </c>
      <c r="H1596" s="67">
        <v>0</v>
      </c>
      <c r="I1596" s="67">
        <v>0</v>
      </c>
      <c r="J1596" s="67">
        <v>15.73</v>
      </c>
    </row>
    <row r="1597" spans="2:10" x14ac:dyDescent="0.2">
      <c r="B1597" s="12">
        <v>17119</v>
      </c>
      <c r="C1597" s="12" t="s">
        <v>2187</v>
      </c>
      <c r="D1597" s="12" t="s">
        <v>376</v>
      </c>
      <c r="E1597" s="12" t="s">
        <v>2844</v>
      </c>
      <c r="F1597" s="12">
        <v>68</v>
      </c>
      <c r="G1597" s="67">
        <v>0.14166666666666666</v>
      </c>
      <c r="H1597" s="67">
        <v>0</v>
      </c>
      <c r="I1597" s="67">
        <v>0</v>
      </c>
      <c r="J1597" s="67">
        <v>2.5499999999999998</v>
      </c>
    </row>
    <row r="1598" spans="2:10" x14ac:dyDescent="0.2">
      <c r="B1598" s="12">
        <v>17119</v>
      </c>
      <c r="C1598" s="12" t="s">
        <v>2187</v>
      </c>
      <c r="D1598" s="12" t="s">
        <v>376</v>
      </c>
      <c r="E1598" s="12" t="s">
        <v>2844</v>
      </c>
      <c r="F1598" s="12">
        <v>10</v>
      </c>
      <c r="G1598" s="67">
        <v>2.0555555555555556E-2</v>
      </c>
      <c r="H1598" s="67">
        <v>0</v>
      </c>
      <c r="I1598" s="67">
        <v>0</v>
      </c>
      <c r="J1598" s="67">
        <v>0.37</v>
      </c>
    </row>
    <row r="1599" spans="2:10" x14ac:dyDescent="0.2">
      <c r="B1599" s="12">
        <v>17120</v>
      </c>
      <c r="C1599" s="12" t="s">
        <v>2188</v>
      </c>
      <c r="D1599" s="12" t="s">
        <v>376</v>
      </c>
      <c r="E1599" s="12" t="s">
        <v>2844</v>
      </c>
      <c r="F1599" s="12">
        <v>740</v>
      </c>
      <c r="G1599" s="67">
        <v>0.92999999999999994</v>
      </c>
      <c r="H1599" s="67">
        <v>0</v>
      </c>
      <c r="I1599" s="67">
        <v>0</v>
      </c>
      <c r="J1599" s="67">
        <v>16.739999999999998</v>
      </c>
    </row>
    <row r="1600" spans="2:10" x14ac:dyDescent="0.2">
      <c r="B1600" s="12">
        <v>17120</v>
      </c>
      <c r="C1600" s="12" t="s">
        <v>2188</v>
      </c>
      <c r="D1600" s="12" t="s">
        <v>376</v>
      </c>
      <c r="E1600" s="12" t="s">
        <v>2844</v>
      </c>
      <c r="F1600" s="12">
        <v>2</v>
      </c>
      <c r="G1600" s="67">
        <v>2.7777777777777779E-3</v>
      </c>
      <c r="H1600" s="67">
        <v>0</v>
      </c>
      <c r="I1600" s="67">
        <v>0</v>
      </c>
      <c r="J1600" s="67">
        <v>0.05</v>
      </c>
    </row>
    <row r="1601" spans="2:10" x14ac:dyDescent="0.2">
      <c r="B1601" s="12">
        <v>19869</v>
      </c>
      <c r="C1601" s="12" t="s">
        <v>2189</v>
      </c>
      <c r="D1601" s="12" t="s">
        <v>376</v>
      </c>
      <c r="E1601" s="12" t="s">
        <v>2844</v>
      </c>
      <c r="F1601" s="12">
        <v>7162</v>
      </c>
      <c r="G1601" s="67">
        <v>15.835555555555556</v>
      </c>
      <c r="H1601" s="67">
        <v>0</v>
      </c>
      <c r="I1601" s="67">
        <v>0</v>
      </c>
      <c r="J1601" s="67">
        <v>285.04000000000002</v>
      </c>
    </row>
    <row r="1602" spans="2:10" x14ac:dyDescent="0.2">
      <c r="B1602" s="12">
        <v>19869</v>
      </c>
      <c r="C1602" s="12" t="s">
        <v>2189</v>
      </c>
      <c r="D1602" s="12" t="s">
        <v>376</v>
      </c>
      <c r="E1602" s="12" t="s">
        <v>2844</v>
      </c>
      <c r="F1602" s="12">
        <v>2</v>
      </c>
      <c r="G1602" s="67">
        <v>4.4444444444444444E-3</v>
      </c>
      <c r="H1602" s="67">
        <v>0</v>
      </c>
      <c r="I1602" s="67">
        <v>0</v>
      </c>
      <c r="J1602" s="67">
        <v>0.08</v>
      </c>
    </row>
    <row r="1603" spans="2:10" x14ac:dyDescent="0.2">
      <c r="B1603" s="12">
        <v>19869</v>
      </c>
      <c r="C1603" s="12" t="s">
        <v>2189</v>
      </c>
      <c r="D1603" s="12" t="s">
        <v>376</v>
      </c>
      <c r="E1603" s="12" t="s">
        <v>2844</v>
      </c>
      <c r="F1603" s="12">
        <v>68</v>
      </c>
      <c r="G1603" s="67">
        <v>0.15055555555555555</v>
      </c>
      <c r="H1603" s="67">
        <v>0</v>
      </c>
      <c r="I1603" s="67">
        <v>0</v>
      </c>
      <c r="J1603" s="67">
        <v>2.71</v>
      </c>
    </row>
    <row r="1604" spans="2:10" x14ac:dyDescent="0.2">
      <c r="B1604" s="12">
        <v>19869</v>
      </c>
      <c r="C1604" s="12" t="s">
        <v>2189</v>
      </c>
      <c r="D1604" s="12" t="s">
        <v>376</v>
      </c>
      <c r="E1604" s="12" t="s">
        <v>2844</v>
      </c>
      <c r="F1604" s="12">
        <v>22</v>
      </c>
      <c r="G1604" s="67">
        <v>4.8888888888888891E-2</v>
      </c>
      <c r="H1604" s="67">
        <v>0</v>
      </c>
      <c r="I1604" s="67">
        <v>0</v>
      </c>
      <c r="J1604" s="67">
        <v>0.88</v>
      </c>
    </row>
    <row r="1605" spans="2:10" x14ac:dyDescent="0.2">
      <c r="B1605" s="12">
        <v>19869</v>
      </c>
      <c r="C1605" s="12" t="s">
        <v>2189</v>
      </c>
      <c r="D1605" s="12" t="s">
        <v>376</v>
      </c>
      <c r="E1605" s="12" t="s">
        <v>2844</v>
      </c>
      <c r="F1605" s="12">
        <v>48</v>
      </c>
      <c r="G1605" s="67">
        <v>0.1061111111111111</v>
      </c>
      <c r="H1605" s="67">
        <v>0</v>
      </c>
      <c r="I1605" s="67">
        <v>0</v>
      </c>
      <c r="J1605" s="67">
        <v>1.91</v>
      </c>
    </row>
    <row r="1606" spans="2:10" x14ac:dyDescent="0.2">
      <c r="B1606" s="12">
        <v>19869</v>
      </c>
      <c r="C1606" s="12" t="s">
        <v>2189</v>
      </c>
      <c r="D1606" s="12" t="s">
        <v>376</v>
      </c>
      <c r="E1606" s="12" t="s">
        <v>2844</v>
      </c>
      <c r="F1606" s="12">
        <v>2</v>
      </c>
      <c r="G1606" s="67">
        <v>4.4444444444444444E-3</v>
      </c>
      <c r="H1606" s="67">
        <v>0</v>
      </c>
      <c r="I1606" s="67">
        <v>0</v>
      </c>
      <c r="J1606" s="67">
        <v>0.08</v>
      </c>
    </row>
    <row r="1607" spans="2:10" x14ac:dyDescent="0.2">
      <c r="B1607" s="12">
        <v>19988</v>
      </c>
      <c r="C1607" s="12" t="s">
        <v>2190</v>
      </c>
      <c r="D1607" s="12" t="s">
        <v>376</v>
      </c>
      <c r="E1607" s="12" t="s">
        <v>2844</v>
      </c>
      <c r="F1607" s="12">
        <v>1000</v>
      </c>
      <c r="G1607" s="67">
        <v>4.1166666666666663</v>
      </c>
      <c r="H1607" s="67">
        <v>0</v>
      </c>
      <c r="I1607" s="67">
        <v>0</v>
      </c>
      <c r="J1607" s="67">
        <v>74.099999999999994</v>
      </c>
    </row>
    <row r="1608" spans="2:10" x14ac:dyDescent="0.2">
      <c r="B1608" s="12">
        <v>19988</v>
      </c>
      <c r="C1608" s="12" t="s">
        <v>2190</v>
      </c>
      <c r="D1608" s="12" t="s">
        <v>376</v>
      </c>
      <c r="E1608" s="12" t="s">
        <v>2844</v>
      </c>
      <c r="F1608" s="12">
        <v>504</v>
      </c>
      <c r="G1608" s="67">
        <v>2.0750000000000002</v>
      </c>
      <c r="H1608" s="67">
        <v>0</v>
      </c>
      <c r="I1608" s="67">
        <v>0</v>
      </c>
      <c r="J1608" s="67">
        <v>37.35</v>
      </c>
    </row>
    <row r="1609" spans="2:10" x14ac:dyDescent="0.2">
      <c r="B1609" s="12">
        <v>19988</v>
      </c>
      <c r="C1609" s="12" t="s">
        <v>2190</v>
      </c>
      <c r="D1609" s="12" t="s">
        <v>376</v>
      </c>
      <c r="E1609" s="12" t="s">
        <v>2844</v>
      </c>
      <c r="F1609" s="12">
        <v>482</v>
      </c>
      <c r="G1609" s="67">
        <v>1.983888888888889</v>
      </c>
      <c r="H1609" s="67">
        <v>0</v>
      </c>
      <c r="I1609" s="67">
        <v>0</v>
      </c>
      <c r="J1609" s="67">
        <v>35.71</v>
      </c>
    </row>
    <row r="1610" spans="2:10" x14ac:dyDescent="0.2">
      <c r="B1610" s="12">
        <v>19988</v>
      </c>
      <c r="C1610" s="12" t="s">
        <v>2190</v>
      </c>
      <c r="D1610" s="12" t="s">
        <v>376</v>
      </c>
      <c r="E1610" s="12" t="s">
        <v>2844</v>
      </c>
      <c r="F1610" s="12">
        <v>484</v>
      </c>
      <c r="G1610" s="67">
        <v>1.9922222222222221</v>
      </c>
      <c r="H1610" s="67">
        <v>0</v>
      </c>
      <c r="I1610" s="67">
        <v>0</v>
      </c>
      <c r="J1610" s="67">
        <v>35.86</v>
      </c>
    </row>
    <row r="1611" spans="2:10" x14ac:dyDescent="0.2">
      <c r="B1611" s="12">
        <v>19988</v>
      </c>
      <c r="C1611" s="12" t="s">
        <v>2190</v>
      </c>
      <c r="D1611" s="12" t="s">
        <v>376</v>
      </c>
      <c r="E1611" s="12" t="s">
        <v>2844</v>
      </c>
      <c r="F1611" s="12">
        <v>1312</v>
      </c>
      <c r="G1611" s="67">
        <v>5.4011111111111108</v>
      </c>
      <c r="H1611" s="67">
        <v>0</v>
      </c>
      <c r="I1611" s="67">
        <v>0</v>
      </c>
      <c r="J1611" s="67">
        <v>97.22</v>
      </c>
    </row>
    <row r="1612" spans="2:10" x14ac:dyDescent="0.2">
      <c r="B1612" s="12">
        <v>19988</v>
      </c>
      <c r="C1612" s="12" t="s">
        <v>2190</v>
      </c>
      <c r="D1612" s="12" t="s">
        <v>376</v>
      </c>
      <c r="E1612" s="12" t="s">
        <v>2844</v>
      </c>
      <c r="F1612" s="12">
        <v>2</v>
      </c>
      <c r="G1612" s="67">
        <v>8.3333333333333332E-3</v>
      </c>
      <c r="H1612" s="67">
        <v>0</v>
      </c>
      <c r="I1612" s="67">
        <v>0</v>
      </c>
      <c r="J1612" s="67">
        <v>0.15</v>
      </c>
    </row>
    <row r="1613" spans="2:10" x14ac:dyDescent="0.2">
      <c r="B1613" s="12">
        <v>19988</v>
      </c>
      <c r="C1613" s="12" t="s">
        <v>2190</v>
      </c>
      <c r="D1613" s="12" t="s">
        <v>376</v>
      </c>
      <c r="E1613" s="12" t="s">
        <v>2844</v>
      </c>
      <c r="F1613" s="12">
        <v>2</v>
      </c>
      <c r="G1613" s="67">
        <v>8.3333333333333332E-3</v>
      </c>
      <c r="H1613" s="67">
        <v>0</v>
      </c>
      <c r="I1613" s="67">
        <v>0</v>
      </c>
      <c r="J1613" s="67">
        <v>0.15</v>
      </c>
    </row>
    <row r="1614" spans="2:10" x14ac:dyDescent="0.2">
      <c r="B1614" s="12">
        <v>19988</v>
      </c>
      <c r="C1614" s="12" t="s">
        <v>2190</v>
      </c>
      <c r="D1614" s="12" t="s">
        <v>376</v>
      </c>
      <c r="E1614" s="12" t="s">
        <v>2844</v>
      </c>
      <c r="F1614" s="12">
        <v>2</v>
      </c>
      <c r="G1614" s="67">
        <v>8.3333333333333332E-3</v>
      </c>
      <c r="H1614" s="67">
        <v>0</v>
      </c>
      <c r="I1614" s="67">
        <v>0</v>
      </c>
      <c r="J1614" s="67">
        <v>0.15</v>
      </c>
    </row>
    <row r="1615" spans="2:10" x14ac:dyDescent="0.2">
      <c r="B1615" s="12">
        <v>20240</v>
      </c>
      <c r="C1615" s="12" t="s">
        <v>2191</v>
      </c>
      <c r="D1615" s="12" t="s">
        <v>376</v>
      </c>
      <c r="E1615" s="12" t="s">
        <v>2844</v>
      </c>
      <c r="F1615" s="12">
        <v>27</v>
      </c>
      <c r="G1615" s="67">
        <v>0.13388888888888889</v>
      </c>
      <c r="H1615" s="67">
        <v>0</v>
      </c>
      <c r="I1615" s="67">
        <v>0</v>
      </c>
      <c r="J1615" s="67">
        <v>2.41</v>
      </c>
    </row>
    <row r="1616" spans="2:10" x14ac:dyDescent="0.2">
      <c r="B1616" s="12">
        <v>20240</v>
      </c>
      <c r="C1616" s="12" t="s">
        <v>2191</v>
      </c>
      <c r="D1616" s="12" t="s">
        <v>376</v>
      </c>
      <c r="E1616" s="12" t="s">
        <v>2844</v>
      </c>
      <c r="F1616" s="12">
        <v>270</v>
      </c>
      <c r="G1616" s="67">
        <v>1.3372222222222223</v>
      </c>
      <c r="H1616" s="67">
        <v>0</v>
      </c>
      <c r="I1616" s="67">
        <v>0</v>
      </c>
      <c r="J1616" s="67">
        <v>24.07</v>
      </c>
    </row>
    <row r="1617" spans="2:10" x14ac:dyDescent="0.2">
      <c r="B1617" s="12">
        <v>20240</v>
      </c>
      <c r="C1617" s="12" t="s">
        <v>2191</v>
      </c>
      <c r="D1617" s="12" t="s">
        <v>376</v>
      </c>
      <c r="E1617" s="12" t="s">
        <v>2844</v>
      </c>
      <c r="F1617" s="12">
        <v>460</v>
      </c>
      <c r="G1617" s="67">
        <v>2.2750000000000004</v>
      </c>
      <c r="H1617" s="67">
        <v>0</v>
      </c>
      <c r="I1617" s="67">
        <v>0</v>
      </c>
      <c r="J1617" s="67">
        <v>40.950000000000003</v>
      </c>
    </row>
    <row r="1618" spans="2:10" x14ac:dyDescent="0.2">
      <c r="B1618" s="12">
        <v>20240</v>
      </c>
      <c r="C1618" s="12" t="s">
        <v>2191</v>
      </c>
      <c r="D1618" s="12" t="s">
        <v>376</v>
      </c>
      <c r="E1618" s="12" t="s">
        <v>2844</v>
      </c>
      <c r="F1618" s="12">
        <v>262</v>
      </c>
      <c r="G1618" s="67">
        <v>1.2983333333333333</v>
      </c>
      <c r="H1618" s="67">
        <v>0</v>
      </c>
      <c r="I1618" s="67">
        <v>0</v>
      </c>
      <c r="J1618" s="67">
        <v>23.37</v>
      </c>
    </row>
    <row r="1619" spans="2:10" x14ac:dyDescent="0.2">
      <c r="B1619" s="12">
        <v>20240</v>
      </c>
      <c r="C1619" s="12" t="s">
        <v>2191</v>
      </c>
      <c r="D1619" s="12" t="s">
        <v>376</v>
      </c>
      <c r="E1619" s="12" t="s">
        <v>2844</v>
      </c>
      <c r="F1619" s="12">
        <v>565</v>
      </c>
      <c r="G1619" s="67">
        <v>2.8411111111111111</v>
      </c>
      <c r="H1619" s="67">
        <v>0</v>
      </c>
      <c r="I1619" s="67">
        <v>0</v>
      </c>
      <c r="J1619" s="67">
        <v>51.14</v>
      </c>
    </row>
    <row r="1620" spans="2:10" x14ac:dyDescent="0.2">
      <c r="B1620" s="12">
        <v>20240</v>
      </c>
      <c r="C1620" s="12" t="s">
        <v>2191</v>
      </c>
      <c r="D1620" s="12" t="s">
        <v>376</v>
      </c>
      <c r="E1620" s="12" t="s">
        <v>2844</v>
      </c>
      <c r="F1620" s="12">
        <v>442</v>
      </c>
      <c r="G1620" s="67">
        <v>2.2227777777777775</v>
      </c>
      <c r="H1620" s="67">
        <v>0</v>
      </c>
      <c r="I1620" s="67">
        <v>0</v>
      </c>
      <c r="J1620" s="67">
        <v>40.01</v>
      </c>
    </row>
    <row r="1621" spans="2:10" x14ac:dyDescent="0.2">
      <c r="B1621" s="12">
        <v>20240</v>
      </c>
      <c r="C1621" s="12" t="s">
        <v>2191</v>
      </c>
      <c r="D1621" s="12" t="s">
        <v>376</v>
      </c>
      <c r="E1621" s="12" t="s">
        <v>2844</v>
      </c>
      <c r="F1621" s="12">
        <v>252</v>
      </c>
      <c r="G1621" s="67">
        <v>1.2283333333333333</v>
      </c>
      <c r="H1621" s="67">
        <v>0</v>
      </c>
      <c r="I1621" s="67">
        <v>0</v>
      </c>
      <c r="J1621" s="67">
        <v>22.11</v>
      </c>
    </row>
    <row r="1622" spans="2:10" x14ac:dyDescent="0.2">
      <c r="B1622" s="12">
        <v>20240</v>
      </c>
      <c r="C1622" s="12" t="s">
        <v>2191</v>
      </c>
      <c r="D1622" s="12" t="s">
        <v>376</v>
      </c>
      <c r="E1622" s="12" t="s">
        <v>2844</v>
      </c>
      <c r="F1622" s="12">
        <v>346</v>
      </c>
      <c r="G1622" s="67">
        <v>1.74</v>
      </c>
      <c r="H1622" s="67">
        <v>0</v>
      </c>
      <c r="I1622" s="67">
        <v>0</v>
      </c>
      <c r="J1622" s="67">
        <v>31.32</v>
      </c>
    </row>
    <row r="1623" spans="2:10" x14ac:dyDescent="0.2">
      <c r="B1623" s="12">
        <v>20240</v>
      </c>
      <c r="C1623" s="12" t="s">
        <v>2191</v>
      </c>
      <c r="D1623" s="12" t="s">
        <v>376</v>
      </c>
      <c r="E1623" s="12" t="s">
        <v>2844</v>
      </c>
      <c r="F1623" s="12">
        <v>76</v>
      </c>
      <c r="G1623" s="67">
        <v>0.38222222222222224</v>
      </c>
      <c r="H1623" s="67">
        <v>0</v>
      </c>
      <c r="I1623" s="67">
        <v>0</v>
      </c>
      <c r="J1623" s="67">
        <v>6.88</v>
      </c>
    </row>
    <row r="1624" spans="2:10" x14ac:dyDescent="0.2">
      <c r="B1624" s="12">
        <v>20240</v>
      </c>
      <c r="C1624" s="12" t="s">
        <v>2191</v>
      </c>
      <c r="D1624" s="12" t="s">
        <v>376</v>
      </c>
      <c r="E1624" s="12" t="s">
        <v>2844</v>
      </c>
      <c r="F1624" s="12">
        <v>58</v>
      </c>
      <c r="G1624" s="67">
        <v>0.29166666666666669</v>
      </c>
      <c r="H1624" s="67">
        <v>0</v>
      </c>
      <c r="I1624" s="67">
        <v>0</v>
      </c>
      <c r="J1624" s="67">
        <v>5.25</v>
      </c>
    </row>
    <row r="1625" spans="2:10" x14ac:dyDescent="0.2">
      <c r="B1625" s="12">
        <v>20240</v>
      </c>
      <c r="C1625" s="12" t="s">
        <v>2191</v>
      </c>
      <c r="D1625" s="12" t="s">
        <v>376</v>
      </c>
      <c r="E1625" s="12" t="s">
        <v>2844</v>
      </c>
      <c r="F1625" s="12">
        <v>60</v>
      </c>
      <c r="G1625" s="67">
        <v>0.30166666666666664</v>
      </c>
      <c r="H1625" s="67">
        <v>0</v>
      </c>
      <c r="I1625" s="67">
        <v>0</v>
      </c>
      <c r="J1625" s="67">
        <v>5.43</v>
      </c>
    </row>
    <row r="1626" spans="2:10" x14ac:dyDescent="0.2">
      <c r="B1626" s="12">
        <v>20240</v>
      </c>
      <c r="C1626" s="12" t="s">
        <v>2191</v>
      </c>
      <c r="D1626" s="12" t="s">
        <v>376</v>
      </c>
      <c r="E1626" s="12" t="s">
        <v>2844</v>
      </c>
      <c r="F1626" s="12">
        <v>54</v>
      </c>
      <c r="G1626" s="67">
        <v>0.27166666666666667</v>
      </c>
      <c r="H1626" s="67">
        <v>0</v>
      </c>
      <c r="I1626" s="67">
        <v>0</v>
      </c>
      <c r="J1626" s="67">
        <v>4.8899999999999997</v>
      </c>
    </row>
    <row r="1627" spans="2:10" x14ac:dyDescent="0.2">
      <c r="B1627" s="12">
        <v>20241</v>
      </c>
      <c r="C1627" s="12" t="s">
        <v>2192</v>
      </c>
      <c r="D1627" s="12" t="s">
        <v>376</v>
      </c>
      <c r="E1627" s="12" t="s">
        <v>2844</v>
      </c>
      <c r="F1627" s="12">
        <v>1208</v>
      </c>
      <c r="G1627" s="67">
        <v>8.8455555555555563</v>
      </c>
      <c r="H1627" s="67">
        <v>0</v>
      </c>
      <c r="I1627" s="67">
        <v>0</v>
      </c>
      <c r="J1627" s="67">
        <v>159.22</v>
      </c>
    </row>
    <row r="1628" spans="2:10" x14ac:dyDescent="0.2">
      <c r="B1628" s="12">
        <v>20312</v>
      </c>
      <c r="C1628" s="12" t="s">
        <v>2193</v>
      </c>
      <c r="D1628" s="12" t="s">
        <v>376</v>
      </c>
      <c r="E1628" s="12" t="s">
        <v>2844</v>
      </c>
      <c r="F1628" s="12">
        <v>4535.924</v>
      </c>
      <c r="G1628" s="67">
        <v>26.477777777777778</v>
      </c>
      <c r="H1628" s="67">
        <v>0</v>
      </c>
      <c r="I1628" s="67">
        <v>0</v>
      </c>
      <c r="J1628" s="67">
        <v>476.6</v>
      </c>
    </row>
    <row r="1629" spans="2:10" x14ac:dyDescent="0.2">
      <c r="B1629" s="12">
        <v>20323</v>
      </c>
      <c r="C1629" s="12" t="s">
        <v>2194</v>
      </c>
      <c r="D1629" s="12" t="s">
        <v>376</v>
      </c>
      <c r="E1629" s="12" t="s">
        <v>2844</v>
      </c>
      <c r="F1629" s="12">
        <v>883.88</v>
      </c>
      <c r="G1629" s="67">
        <v>5.1066666666666665</v>
      </c>
      <c r="H1629" s="67">
        <v>0</v>
      </c>
      <c r="I1629" s="67">
        <v>0</v>
      </c>
      <c r="J1629" s="67">
        <v>91.92</v>
      </c>
    </row>
    <row r="1630" spans="2:10" x14ac:dyDescent="0.2">
      <c r="B1630" s="12">
        <v>20323</v>
      </c>
      <c r="C1630" s="12" t="s">
        <v>2194</v>
      </c>
      <c r="D1630" s="12" t="s">
        <v>376</v>
      </c>
      <c r="E1630" s="12" t="s">
        <v>2844</v>
      </c>
      <c r="F1630" s="12">
        <v>2</v>
      </c>
      <c r="G1630" s="67">
        <v>1.1666666666666665E-2</v>
      </c>
      <c r="H1630" s="67">
        <v>0</v>
      </c>
      <c r="I1630" s="67">
        <v>0</v>
      </c>
      <c r="J1630" s="67">
        <v>0.21</v>
      </c>
    </row>
    <row r="1631" spans="2:10" x14ac:dyDescent="0.2">
      <c r="B1631" s="12">
        <v>20323</v>
      </c>
      <c r="C1631" s="12" t="s">
        <v>2194</v>
      </c>
      <c r="D1631" s="12" t="s">
        <v>376</v>
      </c>
      <c r="E1631" s="12" t="s">
        <v>2844</v>
      </c>
      <c r="F1631" s="12">
        <v>3198.12</v>
      </c>
      <c r="G1631" s="67">
        <v>18.476666666666667</v>
      </c>
      <c r="H1631" s="67">
        <v>0</v>
      </c>
      <c r="I1631" s="67">
        <v>0</v>
      </c>
      <c r="J1631" s="67">
        <v>332.58</v>
      </c>
    </row>
    <row r="1632" spans="2:10" x14ac:dyDescent="0.2">
      <c r="B1632" s="12">
        <v>20324</v>
      </c>
      <c r="C1632" s="12" t="s">
        <v>2195</v>
      </c>
      <c r="D1632" s="12" t="s">
        <v>376</v>
      </c>
      <c r="E1632" s="12" t="s">
        <v>2844</v>
      </c>
      <c r="F1632" s="12">
        <v>896</v>
      </c>
      <c r="G1632" s="67">
        <v>3.867777777777778</v>
      </c>
      <c r="H1632" s="67">
        <v>0</v>
      </c>
      <c r="I1632" s="67">
        <v>0</v>
      </c>
      <c r="J1632" s="67">
        <v>69.62</v>
      </c>
    </row>
    <row r="1633" spans="2:10" x14ac:dyDescent="0.2">
      <c r="B1633" s="12">
        <v>20324</v>
      </c>
      <c r="C1633" s="12" t="s">
        <v>2195</v>
      </c>
      <c r="D1633" s="12" t="s">
        <v>376</v>
      </c>
      <c r="E1633" s="12" t="s">
        <v>2844</v>
      </c>
      <c r="F1633" s="12">
        <v>710</v>
      </c>
      <c r="G1633" s="67">
        <v>3.0649999999999999</v>
      </c>
      <c r="H1633" s="67">
        <v>0</v>
      </c>
      <c r="I1633" s="67">
        <v>0</v>
      </c>
      <c r="J1633" s="67">
        <v>55.17</v>
      </c>
    </row>
    <row r="1634" spans="2:10" x14ac:dyDescent="0.2">
      <c r="B1634" s="12">
        <v>20324</v>
      </c>
      <c r="C1634" s="12" t="s">
        <v>2195</v>
      </c>
      <c r="D1634" s="12" t="s">
        <v>376</v>
      </c>
      <c r="E1634" s="12" t="s">
        <v>2844</v>
      </c>
      <c r="F1634" s="12">
        <v>34</v>
      </c>
      <c r="G1634" s="67">
        <v>0.14666666666666667</v>
      </c>
      <c r="H1634" s="67">
        <v>0</v>
      </c>
      <c r="I1634" s="67">
        <v>0</v>
      </c>
      <c r="J1634" s="67">
        <v>2.64</v>
      </c>
    </row>
    <row r="1635" spans="2:10" x14ac:dyDescent="0.2">
      <c r="B1635" s="12">
        <v>20325</v>
      </c>
      <c r="C1635" s="12" t="s">
        <v>2196</v>
      </c>
      <c r="D1635" s="12" t="s">
        <v>376</v>
      </c>
      <c r="E1635" s="12" t="s">
        <v>2844</v>
      </c>
      <c r="F1635" s="12">
        <v>898</v>
      </c>
      <c r="G1635" s="67">
        <v>6.0866666666666669</v>
      </c>
      <c r="H1635" s="67">
        <v>0</v>
      </c>
      <c r="I1635" s="67">
        <v>0</v>
      </c>
      <c r="J1635" s="67">
        <v>109.56</v>
      </c>
    </row>
    <row r="1636" spans="2:10" x14ac:dyDescent="0.2">
      <c r="B1636" s="12">
        <v>20325</v>
      </c>
      <c r="C1636" s="12" t="s">
        <v>2196</v>
      </c>
      <c r="D1636" s="12" t="s">
        <v>376</v>
      </c>
      <c r="E1636" s="12" t="s">
        <v>2844</v>
      </c>
      <c r="F1636" s="12">
        <v>4</v>
      </c>
      <c r="G1636" s="67">
        <v>2.7222222222222221E-2</v>
      </c>
      <c r="H1636" s="67">
        <v>0</v>
      </c>
      <c r="I1636" s="67">
        <v>0</v>
      </c>
      <c r="J1636" s="67">
        <v>0.49</v>
      </c>
    </row>
    <row r="1637" spans="2:10" x14ac:dyDescent="0.2">
      <c r="B1637" s="12">
        <v>20325</v>
      </c>
      <c r="C1637" s="12" t="s">
        <v>2196</v>
      </c>
      <c r="D1637" s="12" t="s">
        <v>376</v>
      </c>
      <c r="E1637" s="12" t="s">
        <v>2844</v>
      </c>
      <c r="F1637" s="12">
        <v>4</v>
      </c>
      <c r="G1637" s="67">
        <v>2.7222222222222221E-2</v>
      </c>
      <c r="H1637" s="67">
        <v>0</v>
      </c>
      <c r="I1637" s="67">
        <v>0</v>
      </c>
      <c r="J1637" s="67">
        <v>0.49</v>
      </c>
    </row>
    <row r="1638" spans="2:10" x14ac:dyDescent="0.2">
      <c r="B1638" s="12">
        <v>20325</v>
      </c>
      <c r="C1638" s="12" t="s">
        <v>2196</v>
      </c>
      <c r="D1638" s="12" t="s">
        <v>376</v>
      </c>
      <c r="E1638" s="12" t="s">
        <v>2844</v>
      </c>
      <c r="F1638" s="12">
        <v>1824</v>
      </c>
      <c r="G1638" s="67">
        <v>12.362777777777778</v>
      </c>
      <c r="H1638" s="67">
        <v>0</v>
      </c>
      <c r="I1638" s="67">
        <v>0</v>
      </c>
      <c r="J1638" s="67">
        <v>222.53</v>
      </c>
    </row>
    <row r="1639" spans="2:10" x14ac:dyDescent="0.2">
      <c r="B1639" s="12">
        <v>20325</v>
      </c>
      <c r="C1639" s="12" t="s">
        <v>2196</v>
      </c>
      <c r="D1639" s="12" t="s">
        <v>376</v>
      </c>
      <c r="E1639" s="12" t="s">
        <v>2844</v>
      </c>
      <c r="F1639" s="12">
        <v>68</v>
      </c>
      <c r="G1639" s="67">
        <v>0.46111111111111114</v>
      </c>
      <c r="H1639" s="67">
        <v>0</v>
      </c>
      <c r="I1639" s="67">
        <v>0</v>
      </c>
      <c r="J1639" s="67">
        <v>8.3000000000000007</v>
      </c>
    </row>
    <row r="1640" spans="2:10" x14ac:dyDescent="0.2">
      <c r="B1640" s="12">
        <v>20325</v>
      </c>
      <c r="C1640" s="12" t="s">
        <v>2196</v>
      </c>
      <c r="D1640" s="12" t="s">
        <v>376</v>
      </c>
      <c r="E1640" s="12" t="s">
        <v>2844</v>
      </c>
      <c r="F1640" s="12">
        <v>36</v>
      </c>
      <c r="G1640" s="67">
        <v>0.24388888888888888</v>
      </c>
      <c r="H1640" s="67">
        <v>0</v>
      </c>
      <c r="I1640" s="67">
        <v>0</v>
      </c>
      <c r="J1640" s="67">
        <v>4.3899999999999997</v>
      </c>
    </row>
    <row r="1641" spans="2:10" x14ac:dyDescent="0.2">
      <c r="B1641" s="12">
        <v>20325</v>
      </c>
      <c r="C1641" s="12" t="s">
        <v>2196</v>
      </c>
      <c r="D1641" s="12" t="s">
        <v>376</v>
      </c>
      <c r="E1641" s="12" t="s">
        <v>2844</v>
      </c>
      <c r="F1641" s="12">
        <v>12</v>
      </c>
      <c r="G1641" s="67">
        <v>8.1111111111111106E-2</v>
      </c>
      <c r="H1641" s="67">
        <v>0</v>
      </c>
      <c r="I1641" s="67">
        <v>0</v>
      </c>
      <c r="J1641" s="67">
        <v>1.46</v>
      </c>
    </row>
    <row r="1642" spans="2:10" x14ac:dyDescent="0.2">
      <c r="B1642" s="12">
        <v>20325</v>
      </c>
      <c r="C1642" s="12" t="s">
        <v>2196</v>
      </c>
      <c r="D1642" s="12" t="s">
        <v>376</v>
      </c>
      <c r="E1642" s="12" t="s">
        <v>2844</v>
      </c>
      <c r="F1642" s="12">
        <v>10</v>
      </c>
      <c r="G1642" s="67">
        <v>6.777777777777777E-2</v>
      </c>
      <c r="H1642" s="67">
        <v>0</v>
      </c>
      <c r="I1642" s="67">
        <v>0</v>
      </c>
      <c r="J1642" s="67">
        <v>1.22</v>
      </c>
    </row>
    <row r="1643" spans="2:10" x14ac:dyDescent="0.2">
      <c r="B1643" s="12">
        <v>20346</v>
      </c>
      <c r="C1643" s="12" t="s">
        <v>2197</v>
      </c>
      <c r="D1643" s="12" t="s">
        <v>376</v>
      </c>
      <c r="E1643" s="12" t="s">
        <v>2844</v>
      </c>
      <c r="F1643" s="12">
        <v>1012</v>
      </c>
      <c r="G1643" s="67">
        <v>3.4127777777777779</v>
      </c>
      <c r="H1643" s="67">
        <v>0</v>
      </c>
      <c r="I1643" s="67">
        <v>0</v>
      </c>
      <c r="J1643" s="67">
        <v>61.43</v>
      </c>
    </row>
    <row r="1644" spans="2:10" x14ac:dyDescent="0.2">
      <c r="B1644" s="12">
        <v>20346</v>
      </c>
      <c r="C1644" s="12" t="s">
        <v>2197</v>
      </c>
      <c r="D1644" s="12" t="s">
        <v>376</v>
      </c>
      <c r="E1644" s="12" t="s">
        <v>2844</v>
      </c>
      <c r="F1644" s="12">
        <v>6</v>
      </c>
      <c r="G1644" s="67">
        <v>0.02</v>
      </c>
      <c r="H1644" s="67">
        <v>0</v>
      </c>
      <c r="I1644" s="67">
        <v>0</v>
      </c>
      <c r="J1644" s="67">
        <v>0.36</v>
      </c>
    </row>
    <row r="1645" spans="2:10" x14ac:dyDescent="0.2">
      <c r="B1645" s="12">
        <v>20346</v>
      </c>
      <c r="C1645" s="12" t="s">
        <v>2197</v>
      </c>
      <c r="D1645" s="12" t="s">
        <v>376</v>
      </c>
      <c r="E1645" s="12" t="s">
        <v>2844</v>
      </c>
      <c r="F1645" s="12">
        <v>1314</v>
      </c>
      <c r="G1645" s="67">
        <v>4.431111111111111</v>
      </c>
      <c r="H1645" s="67">
        <v>0</v>
      </c>
      <c r="I1645" s="67">
        <v>0</v>
      </c>
      <c r="J1645" s="67">
        <v>79.760000000000005</v>
      </c>
    </row>
    <row r="1646" spans="2:10" x14ac:dyDescent="0.2">
      <c r="B1646" s="12">
        <v>20346</v>
      </c>
      <c r="C1646" s="12" t="s">
        <v>2197</v>
      </c>
      <c r="D1646" s="12" t="s">
        <v>376</v>
      </c>
      <c r="E1646" s="12" t="s">
        <v>2844</v>
      </c>
      <c r="F1646" s="12">
        <v>20</v>
      </c>
      <c r="G1646" s="67">
        <v>6.7222222222222225E-2</v>
      </c>
      <c r="H1646" s="67">
        <v>0</v>
      </c>
      <c r="I1646" s="67">
        <v>0</v>
      </c>
      <c r="J1646" s="67">
        <v>1.21</v>
      </c>
    </row>
    <row r="1647" spans="2:10" x14ac:dyDescent="0.2">
      <c r="B1647" s="12">
        <v>20600</v>
      </c>
      <c r="C1647" s="12" t="s">
        <v>2198</v>
      </c>
      <c r="D1647" s="12" t="s">
        <v>376</v>
      </c>
      <c r="E1647" s="12" t="s">
        <v>2844</v>
      </c>
      <c r="F1647" s="12">
        <v>890</v>
      </c>
      <c r="G1647" s="67">
        <v>5.2955555555555556</v>
      </c>
      <c r="H1647" s="67">
        <v>0</v>
      </c>
      <c r="I1647" s="67">
        <v>0</v>
      </c>
      <c r="J1647" s="67">
        <v>95.32</v>
      </c>
    </row>
    <row r="1648" spans="2:10" x14ac:dyDescent="0.2">
      <c r="B1648" s="12">
        <v>20600</v>
      </c>
      <c r="C1648" s="12" t="s">
        <v>2198</v>
      </c>
      <c r="D1648" s="12" t="s">
        <v>376</v>
      </c>
      <c r="E1648" s="12" t="s">
        <v>2844</v>
      </c>
      <c r="F1648" s="12">
        <v>1512</v>
      </c>
      <c r="G1648" s="67">
        <v>8.9966666666666661</v>
      </c>
      <c r="H1648" s="67">
        <v>0</v>
      </c>
      <c r="I1648" s="67">
        <v>0</v>
      </c>
      <c r="J1648" s="67">
        <v>161.94</v>
      </c>
    </row>
    <row r="1649" spans="2:10" x14ac:dyDescent="0.2">
      <c r="B1649" s="12">
        <v>20600</v>
      </c>
      <c r="C1649" s="12" t="s">
        <v>2198</v>
      </c>
      <c r="D1649" s="12" t="s">
        <v>376</v>
      </c>
      <c r="E1649" s="12" t="s">
        <v>2844</v>
      </c>
      <c r="F1649" s="12">
        <v>14</v>
      </c>
      <c r="G1649" s="67">
        <v>8.3333333333333329E-2</v>
      </c>
      <c r="H1649" s="67">
        <v>0</v>
      </c>
      <c r="I1649" s="67">
        <v>0</v>
      </c>
      <c r="J1649" s="67">
        <v>1.5</v>
      </c>
    </row>
    <row r="1650" spans="2:10" x14ac:dyDescent="0.2">
      <c r="B1650" s="12">
        <v>20600</v>
      </c>
      <c r="C1650" s="12" t="s">
        <v>2198</v>
      </c>
      <c r="D1650" s="12" t="s">
        <v>376</v>
      </c>
      <c r="E1650" s="12" t="s">
        <v>2844</v>
      </c>
      <c r="F1650" s="12">
        <v>1506</v>
      </c>
      <c r="G1650" s="67">
        <v>8.9605555555555547</v>
      </c>
      <c r="H1650" s="67">
        <v>0</v>
      </c>
      <c r="I1650" s="67">
        <v>0</v>
      </c>
      <c r="J1650" s="67">
        <v>161.29</v>
      </c>
    </row>
    <row r="1651" spans="2:10" x14ac:dyDescent="0.2">
      <c r="B1651" s="12">
        <v>20600</v>
      </c>
      <c r="C1651" s="12" t="s">
        <v>2198</v>
      </c>
      <c r="D1651" s="12" t="s">
        <v>376</v>
      </c>
      <c r="E1651" s="12" t="s">
        <v>2844</v>
      </c>
      <c r="F1651" s="12">
        <v>30</v>
      </c>
      <c r="G1651" s="67">
        <v>0.17833333333333334</v>
      </c>
      <c r="H1651" s="67">
        <v>0</v>
      </c>
      <c r="I1651" s="67">
        <v>0</v>
      </c>
      <c r="J1651" s="67">
        <v>3.21</v>
      </c>
    </row>
    <row r="1652" spans="2:10" x14ac:dyDescent="0.2">
      <c r="B1652" s="12">
        <v>20600</v>
      </c>
      <c r="C1652" s="12" t="s">
        <v>2198</v>
      </c>
      <c r="D1652" s="12" t="s">
        <v>376</v>
      </c>
      <c r="E1652" s="12" t="s">
        <v>2844</v>
      </c>
      <c r="F1652" s="12">
        <v>118</v>
      </c>
      <c r="G1652" s="67">
        <v>0.7022222222222223</v>
      </c>
      <c r="H1652" s="67">
        <v>0</v>
      </c>
      <c r="I1652" s="67">
        <v>0</v>
      </c>
      <c r="J1652" s="67">
        <v>12.64</v>
      </c>
    </row>
    <row r="1653" spans="2:10" x14ac:dyDescent="0.2">
      <c r="B1653" s="12">
        <v>20600</v>
      </c>
      <c r="C1653" s="12" t="s">
        <v>2198</v>
      </c>
      <c r="D1653" s="12" t="s">
        <v>376</v>
      </c>
      <c r="E1653" s="12" t="s">
        <v>2844</v>
      </c>
      <c r="F1653" s="12">
        <v>6</v>
      </c>
      <c r="G1653" s="67">
        <v>3.5555555555555556E-2</v>
      </c>
      <c r="H1653" s="67">
        <v>0</v>
      </c>
      <c r="I1653" s="67">
        <v>0</v>
      </c>
      <c r="J1653" s="67">
        <v>0.64</v>
      </c>
    </row>
    <row r="1654" spans="2:10" x14ac:dyDescent="0.2">
      <c r="B1654" s="12">
        <v>20659</v>
      </c>
      <c r="C1654" s="12" t="s">
        <v>2199</v>
      </c>
      <c r="D1654" s="12" t="s">
        <v>376</v>
      </c>
      <c r="E1654" s="12" t="s">
        <v>2844</v>
      </c>
      <c r="F1654" s="12">
        <v>79.058000000000007</v>
      </c>
      <c r="G1654" s="67">
        <v>3.5438888888888886</v>
      </c>
      <c r="H1654" s="67">
        <v>0</v>
      </c>
      <c r="I1654" s="67">
        <v>0</v>
      </c>
      <c r="J1654" s="67">
        <v>63.79</v>
      </c>
    </row>
    <row r="1655" spans="2:10" x14ac:dyDescent="0.2">
      <c r="B1655" s="12">
        <v>20659</v>
      </c>
      <c r="C1655" s="12" t="s">
        <v>2199</v>
      </c>
      <c r="D1655" s="12" t="s">
        <v>376</v>
      </c>
      <c r="E1655" s="12" t="s">
        <v>2844</v>
      </c>
      <c r="F1655" s="12">
        <v>51.5</v>
      </c>
      <c r="G1655" s="67">
        <v>2.3083333333333331</v>
      </c>
      <c r="H1655" s="67">
        <v>0</v>
      </c>
      <c r="I1655" s="67">
        <v>0</v>
      </c>
      <c r="J1655" s="67">
        <v>41.55</v>
      </c>
    </row>
    <row r="1656" spans="2:10" x14ac:dyDescent="0.2">
      <c r="B1656" s="12">
        <v>20659</v>
      </c>
      <c r="C1656" s="12" t="s">
        <v>2199</v>
      </c>
      <c r="D1656" s="12" t="s">
        <v>376</v>
      </c>
      <c r="E1656" s="12" t="s">
        <v>2844</v>
      </c>
      <c r="F1656" s="12">
        <v>0.192</v>
      </c>
      <c r="G1656" s="67">
        <v>7.2222222222222228E-3</v>
      </c>
      <c r="H1656" s="67">
        <v>0</v>
      </c>
      <c r="I1656" s="67">
        <v>0</v>
      </c>
      <c r="J1656" s="67">
        <v>0.13</v>
      </c>
    </row>
    <row r="1657" spans="2:10" x14ac:dyDescent="0.2">
      <c r="B1657" s="12">
        <v>20659</v>
      </c>
      <c r="C1657" s="12" t="s">
        <v>2199</v>
      </c>
      <c r="D1657" s="12" t="s">
        <v>376</v>
      </c>
      <c r="E1657" s="12" t="s">
        <v>2844</v>
      </c>
      <c r="F1657" s="12">
        <v>0.25</v>
      </c>
      <c r="G1657" s="67">
        <v>8.8888888888888889E-3</v>
      </c>
      <c r="H1657" s="67">
        <v>0</v>
      </c>
      <c r="I1657" s="67">
        <v>0</v>
      </c>
      <c r="J1657" s="67">
        <v>0.16</v>
      </c>
    </row>
    <row r="1658" spans="2:10" x14ac:dyDescent="0.2">
      <c r="B1658" s="12">
        <v>20659</v>
      </c>
      <c r="C1658" s="12" t="s">
        <v>2199</v>
      </c>
      <c r="D1658" s="12" t="s">
        <v>376</v>
      </c>
      <c r="E1658" s="12" t="s">
        <v>2844</v>
      </c>
      <c r="F1658" s="12">
        <v>0.5</v>
      </c>
      <c r="G1658" s="67">
        <v>1.8333333333333333E-2</v>
      </c>
      <c r="H1658" s="67">
        <v>0</v>
      </c>
      <c r="I1658" s="67">
        <v>0</v>
      </c>
      <c r="J1658" s="67">
        <v>0.33</v>
      </c>
    </row>
    <row r="1659" spans="2:10" x14ac:dyDescent="0.2">
      <c r="B1659" s="12">
        <v>20659</v>
      </c>
      <c r="C1659" s="12" t="s">
        <v>2199</v>
      </c>
      <c r="D1659" s="12" t="s">
        <v>376</v>
      </c>
      <c r="E1659" s="12" t="s">
        <v>2844</v>
      </c>
      <c r="F1659" s="12">
        <v>120</v>
      </c>
      <c r="G1659" s="67">
        <v>4.346111111111111</v>
      </c>
      <c r="H1659" s="67">
        <v>0</v>
      </c>
      <c r="I1659" s="67">
        <v>0</v>
      </c>
      <c r="J1659" s="67">
        <v>78.23</v>
      </c>
    </row>
    <row r="1660" spans="2:10" x14ac:dyDescent="0.2">
      <c r="B1660" s="12">
        <v>20701</v>
      </c>
      <c r="C1660" s="12" t="s">
        <v>2200</v>
      </c>
      <c r="D1660" s="12" t="s">
        <v>376</v>
      </c>
      <c r="E1660" s="12" t="s">
        <v>2844</v>
      </c>
      <c r="F1660" s="12">
        <v>732.92399999999998</v>
      </c>
      <c r="G1660" s="67">
        <v>5.915</v>
      </c>
      <c r="H1660" s="67">
        <v>0</v>
      </c>
      <c r="I1660" s="67">
        <v>0</v>
      </c>
      <c r="J1660" s="67">
        <v>106.47</v>
      </c>
    </row>
    <row r="1661" spans="2:10" x14ac:dyDescent="0.2">
      <c r="B1661" s="12">
        <v>20701</v>
      </c>
      <c r="C1661" s="12" t="s">
        <v>2200</v>
      </c>
      <c r="D1661" s="12" t="s">
        <v>376</v>
      </c>
      <c r="E1661" s="12" t="s">
        <v>2844</v>
      </c>
      <c r="F1661" s="12">
        <v>54.076000000000001</v>
      </c>
      <c r="G1661" s="67">
        <v>0.58944444444444444</v>
      </c>
      <c r="H1661" s="67">
        <v>0</v>
      </c>
      <c r="I1661" s="67">
        <v>0</v>
      </c>
      <c r="J1661" s="67">
        <v>10.61</v>
      </c>
    </row>
    <row r="1662" spans="2:10" x14ac:dyDescent="0.2">
      <c r="B1662" s="12">
        <v>20701</v>
      </c>
      <c r="C1662" s="12" t="s">
        <v>2200</v>
      </c>
      <c r="D1662" s="12" t="s">
        <v>376</v>
      </c>
      <c r="E1662" s="12" t="s">
        <v>2844</v>
      </c>
      <c r="F1662" s="12">
        <v>364</v>
      </c>
      <c r="G1662" s="67">
        <v>2.9849999999999999</v>
      </c>
      <c r="H1662" s="67">
        <v>0</v>
      </c>
      <c r="I1662" s="67">
        <v>0</v>
      </c>
      <c r="J1662" s="67">
        <v>53.73</v>
      </c>
    </row>
    <row r="1663" spans="2:10" x14ac:dyDescent="0.2">
      <c r="B1663" s="12">
        <v>20701</v>
      </c>
      <c r="C1663" s="12" t="s">
        <v>2200</v>
      </c>
      <c r="D1663" s="12" t="s">
        <v>376</v>
      </c>
      <c r="E1663" s="12" t="s">
        <v>2844</v>
      </c>
      <c r="F1663" s="12">
        <v>760</v>
      </c>
      <c r="G1663" s="67">
        <v>8.2872222222222209</v>
      </c>
      <c r="H1663" s="67">
        <v>0</v>
      </c>
      <c r="I1663" s="67">
        <v>0</v>
      </c>
      <c r="J1663" s="67">
        <v>149.16999999999999</v>
      </c>
    </row>
    <row r="1664" spans="2:10" x14ac:dyDescent="0.2">
      <c r="B1664" s="12">
        <v>20701</v>
      </c>
      <c r="C1664" s="12" t="s">
        <v>2200</v>
      </c>
      <c r="D1664" s="12" t="s">
        <v>376</v>
      </c>
      <c r="E1664" s="12" t="s">
        <v>2844</v>
      </c>
      <c r="F1664" s="12">
        <v>148</v>
      </c>
      <c r="G1664" s="67">
        <v>1.6138888888888889</v>
      </c>
      <c r="H1664" s="67">
        <v>0</v>
      </c>
      <c r="I1664" s="67">
        <v>0</v>
      </c>
      <c r="J1664" s="67">
        <v>29.05</v>
      </c>
    </row>
    <row r="1665" spans="2:10" x14ac:dyDescent="0.2">
      <c r="B1665" s="12">
        <v>20701</v>
      </c>
      <c r="C1665" s="12" t="s">
        <v>2200</v>
      </c>
      <c r="D1665" s="12" t="s">
        <v>376</v>
      </c>
      <c r="E1665" s="12" t="s">
        <v>2844</v>
      </c>
      <c r="F1665" s="12">
        <v>72</v>
      </c>
      <c r="G1665" s="67">
        <v>0.58111111111111113</v>
      </c>
      <c r="H1665" s="67">
        <v>0</v>
      </c>
      <c r="I1665" s="67">
        <v>0</v>
      </c>
      <c r="J1665" s="67">
        <v>10.46</v>
      </c>
    </row>
    <row r="1666" spans="2:10" x14ac:dyDescent="0.2">
      <c r="B1666" s="12">
        <v>20701</v>
      </c>
      <c r="C1666" s="12" t="s">
        <v>2200</v>
      </c>
      <c r="D1666" s="12" t="s">
        <v>376</v>
      </c>
      <c r="E1666" s="12" t="s">
        <v>2844</v>
      </c>
      <c r="F1666" s="12">
        <v>269</v>
      </c>
      <c r="G1666" s="67">
        <v>2.9333333333333331</v>
      </c>
      <c r="H1666" s="67">
        <v>0</v>
      </c>
      <c r="I1666" s="67">
        <v>0</v>
      </c>
      <c r="J1666" s="67">
        <v>52.8</v>
      </c>
    </row>
    <row r="1667" spans="2:10" x14ac:dyDescent="0.2">
      <c r="B1667" s="12">
        <v>20701</v>
      </c>
      <c r="C1667" s="12" t="s">
        <v>2200</v>
      </c>
      <c r="D1667" s="12" t="s">
        <v>376</v>
      </c>
      <c r="E1667" s="12" t="s">
        <v>2844</v>
      </c>
      <c r="F1667" s="12">
        <v>2</v>
      </c>
      <c r="G1667" s="67">
        <v>2.1666666666666667E-2</v>
      </c>
      <c r="H1667" s="67">
        <v>0</v>
      </c>
      <c r="I1667" s="67">
        <v>0</v>
      </c>
      <c r="J1667" s="67">
        <v>0.39</v>
      </c>
    </row>
    <row r="1668" spans="2:10" x14ac:dyDescent="0.2">
      <c r="B1668" s="12">
        <v>20701</v>
      </c>
      <c r="C1668" s="12" t="s">
        <v>2200</v>
      </c>
      <c r="D1668" s="12" t="s">
        <v>376</v>
      </c>
      <c r="E1668" s="12" t="s">
        <v>2844</v>
      </c>
      <c r="F1668" s="12">
        <v>334</v>
      </c>
      <c r="G1668" s="67">
        <v>3.6422222222222222</v>
      </c>
      <c r="H1668" s="67">
        <v>0</v>
      </c>
      <c r="I1668" s="67">
        <v>0</v>
      </c>
      <c r="J1668" s="67">
        <v>65.56</v>
      </c>
    </row>
    <row r="1669" spans="2:10" x14ac:dyDescent="0.2">
      <c r="B1669" s="12">
        <v>20701</v>
      </c>
      <c r="C1669" s="12" t="s">
        <v>2200</v>
      </c>
      <c r="D1669" s="12" t="s">
        <v>376</v>
      </c>
      <c r="E1669" s="12" t="s">
        <v>2844</v>
      </c>
      <c r="F1669" s="12">
        <v>40</v>
      </c>
      <c r="G1669" s="67">
        <v>0.43611111111111112</v>
      </c>
      <c r="H1669" s="67">
        <v>0</v>
      </c>
      <c r="I1669" s="67">
        <v>0</v>
      </c>
      <c r="J1669" s="67">
        <v>7.85</v>
      </c>
    </row>
    <row r="1670" spans="2:10" x14ac:dyDescent="0.2">
      <c r="B1670" s="12">
        <v>20701</v>
      </c>
      <c r="C1670" s="12" t="s">
        <v>2200</v>
      </c>
      <c r="D1670" s="12" t="s">
        <v>376</v>
      </c>
      <c r="E1670" s="12" t="s">
        <v>2844</v>
      </c>
      <c r="F1670" s="12">
        <v>102</v>
      </c>
      <c r="G1670" s="67">
        <v>1.1122222222222222</v>
      </c>
      <c r="H1670" s="67">
        <v>0</v>
      </c>
      <c r="I1670" s="67">
        <v>0</v>
      </c>
      <c r="J1670" s="67">
        <v>20.02</v>
      </c>
    </row>
    <row r="1671" spans="2:10" x14ac:dyDescent="0.2">
      <c r="B1671" s="12">
        <v>20701</v>
      </c>
      <c r="C1671" s="12" t="s">
        <v>2200</v>
      </c>
      <c r="D1671" s="12" t="s">
        <v>376</v>
      </c>
      <c r="E1671" s="12" t="s">
        <v>2844</v>
      </c>
      <c r="F1671" s="12">
        <v>2</v>
      </c>
      <c r="G1671" s="67">
        <v>2.1666666666666667E-2</v>
      </c>
      <c r="H1671" s="67">
        <v>0</v>
      </c>
      <c r="I1671" s="67">
        <v>0</v>
      </c>
      <c r="J1671" s="67">
        <v>0.39</v>
      </c>
    </row>
    <row r="1672" spans="2:10" x14ac:dyDescent="0.2">
      <c r="B1672" s="12">
        <v>20781</v>
      </c>
      <c r="C1672" s="12" t="s">
        <v>2201</v>
      </c>
      <c r="D1672" s="12" t="s">
        <v>376</v>
      </c>
      <c r="E1672" s="12" t="s">
        <v>2844</v>
      </c>
      <c r="F1672" s="12">
        <v>1696</v>
      </c>
      <c r="G1672" s="67">
        <v>7.2188888888888885</v>
      </c>
      <c r="H1672" s="67">
        <v>0</v>
      </c>
      <c r="I1672" s="67">
        <v>0</v>
      </c>
      <c r="J1672" s="67">
        <v>129.94</v>
      </c>
    </row>
    <row r="1673" spans="2:10" x14ac:dyDescent="0.2">
      <c r="B1673" s="12">
        <v>20781</v>
      </c>
      <c r="C1673" s="12" t="s">
        <v>2201</v>
      </c>
      <c r="D1673" s="12" t="s">
        <v>376</v>
      </c>
      <c r="E1673" s="12" t="s">
        <v>2844</v>
      </c>
      <c r="F1673" s="12">
        <v>58</v>
      </c>
      <c r="G1673" s="67">
        <v>0.2466666666666667</v>
      </c>
      <c r="H1673" s="67">
        <v>0</v>
      </c>
      <c r="I1673" s="67">
        <v>0</v>
      </c>
      <c r="J1673" s="67">
        <v>4.4400000000000004</v>
      </c>
    </row>
    <row r="1674" spans="2:10" x14ac:dyDescent="0.2">
      <c r="B1674" s="12">
        <v>20827</v>
      </c>
      <c r="C1674" s="12" t="s">
        <v>2202</v>
      </c>
      <c r="D1674" s="12" t="s">
        <v>376</v>
      </c>
      <c r="E1674" s="12" t="s">
        <v>2844</v>
      </c>
      <c r="F1674" s="12">
        <v>3784</v>
      </c>
      <c r="G1674" s="67">
        <v>5.5427777777777774</v>
      </c>
      <c r="H1674" s="67">
        <v>0</v>
      </c>
      <c r="I1674" s="67">
        <v>0</v>
      </c>
      <c r="J1674" s="67">
        <v>99.77</v>
      </c>
    </row>
    <row r="1675" spans="2:10" x14ac:dyDescent="0.2">
      <c r="B1675" s="12">
        <v>20827</v>
      </c>
      <c r="C1675" s="12" t="s">
        <v>2202</v>
      </c>
      <c r="D1675" s="12" t="s">
        <v>376</v>
      </c>
      <c r="E1675" s="12" t="s">
        <v>2844</v>
      </c>
      <c r="F1675" s="12">
        <v>178</v>
      </c>
      <c r="G1675" s="67">
        <v>0.23277777777777781</v>
      </c>
      <c r="H1675" s="67">
        <v>0</v>
      </c>
      <c r="I1675" s="67">
        <v>0</v>
      </c>
      <c r="J1675" s="67">
        <v>4.1900000000000004</v>
      </c>
    </row>
    <row r="1676" spans="2:10" x14ac:dyDescent="0.2">
      <c r="B1676" s="12">
        <v>20827</v>
      </c>
      <c r="C1676" s="12" t="s">
        <v>2202</v>
      </c>
      <c r="D1676" s="12" t="s">
        <v>376</v>
      </c>
      <c r="E1676" s="12" t="s">
        <v>2844</v>
      </c>
      <c r="F1676" s="12">
        <v>270</v>
      </c>
      <c r="G1676" s="67">
        <v>0.35277777777777775</v>
      </c>
      <c r="H1676" s="67">
        <v>0</v>
      </c>
      <c r="I1676" s="67">
        <v>0</v>
      </c>
      <c r="J1676" s="67">
        <v>6.35</v>
      </c>
    </row>
    <row r="1677" spans="2:10" x14ac:dyDescent="0.2">
      <c r="B1677" s="12">
        <v>20827</v>
      </c>
      <c r="C1677" s="12" t="s">
        <v>2202</v>
      </c>
      <c r="D1677" s="12" t="s">
        <v>376</v>
      </c>
      <c r="E1677" s="12" t="s">
        <v>2844</v>
      </c>
      <c r="F1677" s="12">
        <v>216</v>
      </c>
      <c r="G1677" s="67">
        <v>0.28222222222222221</v>
      </c>
      <c r="H1677" s="67">
        <v>0</v>
      </c>
      <c r="I1677" s="67">
        <v>0</v>
      </c>
      <c r="J1677" s="67">
        <v>5.08</v>
      </c>
    </row>
    <row r="1678" spans="2:10" x14ac:dyDescent="0.2">
      <c r="B1678" s="12">
        <v>20827</v>
      </c>
      <c r="C1678" s="12" t="s">
        <v>2202</v>
      </c>
      <c r="D1678" s="12" t="s">
        <v>376</v>
      </c>
      <c r="E1678" s="12" t="s">
        <v>2844</v>
      </c>
      <c r="F1678" s="12">
        <v>20</v>
      </c>
      <c r="G1678" s="67">
        <v>2.6111111111111109E-2</v>
      </c>
      <c r="H1678" s="67">
        <v>0</v>
      </c>
      <c r="I1678" s="67">
        <v>0</v>
      </c>
      <c r="J1678" s="67">
        <v>0.47</v>
      </c>
    </row>
    <row r="1679" spans="2:10" x14ac:dyDescent="0.2">
      <c r="B1679" s="12">
        <v>20827</v>
      </c>
      <c r="C1679" s="12" t="s">
        <v>2202</v>
      </c>
      <c r="D1679" s="12" t="s">
        <v>376</v>
      </c>
      <c r="E1679" s="12" t="s">
        <v>2844</v>
      </c>
      <c r="F1679" s="12">
        <v>208</v>
      </c>
      <c r="G1679" s="67">
        <v>0.30444444444444446</v>
      </c>
      <c r="H1679" s="67">
        <v>0</v>
      </c>
      <c r="I1679" s="67">
        <v>0</v>
      </c>
      <c r="J1679" s="67">
        <v>5.48</v>
      </c>
    </row>
    <row r="1680" spans="2:10" x14ac:dyDescent="0.2">
      <c r="B1680" s="12">
        <v>20827</v>
      </c>
      <c r="C1680" s="12" t="s">
        <v>2202</v>
      </c>
      <c r="D1680" s="12" t="s">
        <v>376</v>
      </c>
      <c r="E1680" s="12" t="s">
        <v>2844</v>
      </c>
      <c r="F1680" s="12">
        <v>474</v>
      </c>
      <c r="G1680" s="67">
        <v>0.69444444444444442</v>
      </c>
      <c r="H1680" s="67">
        <v>0</v>
      </c>
      <c r="I1680" s="67">
        <v>0</v>
      </c>
      <c r="J1680" s="67">
        <v>12.5</v>
      </c>
    </row>
    <row r="1681" spans="2:10" x14ac:dyDescent="0.2">
      <c r="B1681" s="12">
        <v>20827</v>
      </c>
      <c r="C1681" s="12" t="s">
        <v>2202</v>
      </c>
      <c r="D1681" s="12" t="s">
        <v>376</v>
      </c>
      <c r="E1681" s="12" t="s">
        <v>2844</v>
      </c>
      <c r="F1681" s="12">
        <v>184</v>
      </c>
      <c r="G1681" s="67">
        <v>0.26944444444444443</v>
      </c>
      <c r="H1681" s="67">
        <v>0</v>
      </c>
      <c r="I1681" s="67">
        <v>0</v>
      </c>
      <c r="J1681" s="67">
        <v>4.8499999999999996</v>
      </c>
    </row>
    <row r="1682" spans="2:10" x14ac:dyDescent="0.2">
      <c r="B1682" s="12">
        <v>20827</v>
      </c>
      <c r="C1682" s="12" t="s">
        <v>2202</v>
      </c>
      <c r="D1682" s="12" t="s">
        <v>376</v>
      </c>
      <c r="E1682" s="12" t="s">
        <v>2844</v>
      </c>
      <c r="F1682" s="12">
        <v>54</v>
      </c>
      <c r="G1682" s="67">
        <v>7.8888888888888883E-2</v>
      </c>
      <c r="H1682" s="67">
        <v>0</v>
      </c>
      <c r="I1682" s="67">
        <v>0</v>
      </c>
      <c r="J1682" s="67">
        <v>1.42</v>
      </c>
    </row>
    <row r="1683" spans="2:10" x14ac:dyDescent="0.2">
      <c r="B1683" s="12">
        <v>20827</v>
      </c>
      <c r="C1683" s="12" t="s">
        <v>2202</v>
      </c>
      <c r="D1683" s="12" t="s">
        <v>376</v>
      </c>
      <c r="E1683" s="12" t="s">
        <v>2844</v>
      </c>
      <c r="F1683" s="12">
        <v>440</v>
      </c>
      <c r="G1683" s="67">
        <v>0.64444444444444438</v>
      </c>
      <c r="H1683" s="67">
        <v>0</v>
      </c>
      <c r="I1683" s="67">
        <v>0</v>
      </c>
      <c r="J1683" s="67">
        <v>11.6</v>
      </c>
    </row>
    <row r="1684" spans="2:10" x14ac:dyDescent="0.2">
      <c r="B1684" s="12">
        <v>20827</v>
      </c>
      <c r="C1684" s="12" t="s">
        <v>2202</v>
      </c>
      <c r="D1684" s="12" t="s">
        <v>376</v>
      </c>
      <c r="E1684" s="12" t="s">
        <v>2844</v>
      </c>
      <c r="F1684" s="12">
        <v>286</v>
      </c>
      <c r="G1684" s="67">
        <v>0.41888888888888887</v>
      </c>
      <c r="H1684" s="67">
        <v>0</v>
      </c>
      <c r="I1684" s="67">
        <v>0</v>
      </c>
      <c r="J1684" s="67">
        <v>7.54</v>
      </c>
    </row>
    <row r="1685" spans="2:10" x14ac:dyDescent="0.2">
      <c r="B1685" s="12">
        <v>20827</v>
      </c>
      <c r="C1685" s="12" t="s">
        <v>2202</v>
      </c>
      <c r="D1685" s="12" t="s">
        <v>376</v>
      </c>
      <c r="E1685" s="12" t="s">
        <v>2844</v>
      </c>
      <c r="F1685" s="12">
        <v>118</v>
      </c>
      <c r="G1685" s="67">
        <v>0.15388888888888888</v>
      </c>
      <c r="H1685" s="67">
        <v>0</v>
      </c>
      <c r="I1685" s="67">
        <v>0</v>
      </c>
      <c r="J1685" s="67">
        <v>2.77</v>
      </c>
    </row>
    <row r="1686" spans="2:10" x14ac:dyDescent="0.2">
      <c r="B1686" s="12">
        <v>20827</v>
      </c>
      <c r="C1686" s="12" t="s">
        <v>2202</v>
      </c>
      <c r="D1686" s="12" t="s">
        <v>376</v>
      </c>
      <c r="E1686" s="12" t="s">
        <v>2844</v>
      </c>
      <c r="F1686" s="12">
        <v>412</v>
      </c>
      <c r="G1686" s="67">
        <v>0.5377777777777778</v>
      </c>
      <c r="H1686" s="67">
        <v>0</v>
      </c>
      <c r="I1686" s="67">
        <v>0</v>
      </c>
      <c r="J1686" s="67">
        <v>9.68</v>
      </c>
    </row>
    <row r="1687" spans="2:10" x14ac:dyDescent="0.2">
      <c r="B1687" s="12">
        <v>20827</v>
      </c>
      <c r="C1687" s="12" t="s">
        <v>2202</v>
      </c>
      <c r="D1687" s="12" t="s">
        <v>376</v>
      </c>
      <c r="E1687" s="12" t="s">
        <v>2844</v>
      </c>
      <c r="F1687" s="12">
        <v>58</v>
      </c>
      <c r="G1687" s="67">
        <v>7.5555555555555556E-2</v>
      </c>
      <c r="H1687" s="67">
        <v>0</v>
      </c>
      <c r="I1687" s="67">
        <v>0</v>
      </c>
      <c r="J1687" s="67">
        <v>1.36</v>
      </c>
    </row>
    <row r="1688" spans="2:10" x14ac:dyDescent="0.2">
      <c r="B1688" s="12">
        <v>20827</v>
      </c>
      <c r="C1688" s="12" t="s">
        <v>2202</v>
      </c>
      <c r="D1688" s="12" t="s">
        <v>376</v>
      </c>
      <c r="E1688" s="12" t="s">
        <v>2844</v>
      </c>
      <c r="F1688" s="12">
        <v>340</v>
      </c>
      <c r="G1688" s="67">
        <v>0.44388888888888889</v>
      </c>
      <c r="H1688" s="67">
        <v>0</v>
      </c>
      <c r="I1688" s="67">
        <v>0</v>
      </c>
      <c r="J1688" s="67">
        <v>7.99</v>
      </c>
    </row>
    <row r="1689" spans="2:10" x14ac:dyDescent="0.2">
      <c r="B1689" s="12">
        <v>20828</v>
      </c>
      <c r="C1689" s="12" t="s">
        <v>2203</v>
      </c>
      <c r="D1689" s="12" t="s">
        <v>376</v>
      </c>
      <c r="E1689" s="12" t="s">
        <v>2844</v>
      </c>
      <c r="F1689" s="12">
        <v>110</v>
      </c>
      <c r="G1689" s="67">
        <v>0.31222222222222223</v>
      </c>
      <c r="H1689" s="67">
        <v>0</v>
      </c>
      <c r="I1689" s="67">
        <v>0</v>
      </c>
      <c r="J1689" s="67">
        <v>5.62</v>
      </c>
    </row>
    <row r="1690" spans="2:10" x14ac:dyDescent="0.2">
      <c r="B1690" s="12">
        <v>20828</v>
      </c>
      <c r="C1690" s="12" t="s">
        <v>2203</v>
      </c>
      <c r="D1690" s="12" t="s">
        <v>376</v>
      </c>
      <c r="E1690" s="12" t="s">
        <v>2844</v>
      </c>
      <c r="F1690" s="12">
        <v>52</v>
      </c>
      <c r="G1690" s="67">
        <v>0.14777777777777779</v>
      </c>
      <c r="H1690" s="67">
        <v>0</v>
      </c>
      <c r="I1690" s="67">
        <v>0</v>
      </c>
      <c r="J1690" s="67">
        <v>2.66</v>
      </c>
    </row>
    <row r="1691" spans="2:10" x14ac:dyDescent="0.2">
      <c r="B1691" s="12">
        <v>20828</v>
      </c>
      <c r="C1691" s="12" t="s">
        <v>2203</v>
      </c>
      <c r="D1691" s="12" t="s">
        <v>376</v>
      </c>
      <c r="E1691" s="12" t="s">
        <v>2844</v>
      </c>
      <c r="F1691" s="12">
        <v>120</v>
      </c>
      <c r="G1691" s="67">
        <v>0.34277777777777779</v>
      </c>
      <c r="H1691" s="67">
        <v>0</v>
      </c>
      <c r="I1691" s="67">
        <v>0</v>
      </c>
      <c r="J1691" s="67">
        <v>6.17</v>
      </c>
    </row>
    <row r="1692" spans="2:10" x14ac:dyDescent="0.2">
      <c r="B1692" s="12">
        <v>20828</v>
      </c>
      <c r="C1692" s="12" t="s">
        <v>2203</v>
      </c>
      <c r="D1692" s="12" t="s">
        <v>376</v>
      </c>
      <c r="E1692" s="12" t="s">
        <v>2844</v>
      </c>
      <c r="F1692" s="12">
        <v>118</v>
      </c>
      <c r="G1692" s="67">
        <v>0.34611111111111115</v>
      </c>
      <c r="H1692" s="67">
        <v>0</v>
      </c>
      <c r="I1692" s="67">
        <v>0</v>
      </c>
      <c r="J1692" s="67">
        <v>6.23</v>
      </c>
    </row>
    <row r="1693" spans="2:10" x14ac:dyDescent="0.2">
      <c r="B1693" s="12">
        <v>20828</v>
      </c>
      <c r="C1693" s="12" t="s">
        <v>2203</v>
      </c>
      <c r="D1693" s="12" t="s">
        <v>376</v>
      </c>
      <c r="E1693" s="12" t="s">
        <v>2844</v>
      </c>
      <c r="F1693" s="12">
        <v>118</v>
      </c>
      <c r="G1693" s="67">
        <v>0.35</v>
      </c>
      <c r="H1693" s="67">
        <v>0</v>
      </c>
      <c r="I1693" s="67">
        <v>0</v>
      </c>
      <c r="J1693" s="67">
        <v>6.3</v>
      </c>
    </row>
    <row r="1694" spans="2:10" x14ac:dyDescent="0.2">
      <c r="B1694" s="12">
        <v>20828</v>
      </c>
      <c r="C1694" s="12" t="s">
        <v>2203</v>
      </c>
      <c r="D1694" s="12" t="s">
        <v>376</v>
      </c>
      <c r="E1694" s="12" t="s">
        <v>2844</v>
      </c>
      <c r="F1694" s="12">
        <v>118</v>
      </c>
      <c r="G1694" s="67">
        <v>0.34944444444444445</v>
      </c>
      <c r="H1694" s="67">
        <v>0</v>
      </c>
      <c r="I1694" s="67">
        <v>0</v>
      </c>
      <c r="J1694" s="67">
        <v>6.29</v>
      </c>
    </row>
    <row r="1695" spans="2:10" x14ac:dyDescent="0.2">
      <c r="B1695" s="12">
        <v>20828</v>
      </c>
      <c r="C1695" s="12" t="s">
        <v>2203</v>
      </c>
      <c r="D1695" s="12" t="s">
        <v>376</v>
      </c>
      <c r="E1695" s="12" t="s">
        <v>2844</v>
      </c>
      <c r="F1695" s="12">
        <v>476</v>
      </c>
      <c r="G1695" s="67">
        <v>1.2361111111111112</v>
      </c>
      <c r="H1695" s="67">
        <v>0</v>
      </c>
      <c r="I1695" s="67">
        <v>0</v>
      </c>
      <c r="J1695" s="67">
        <v>22.25</v>
      </c>
    </row>
    <row r="1696" spans="2:10" x14ac:dyDescent="0.2">
      <c r="B1696" s="12">
        <v>20828</v>
      </c>
      <c r="C1696" s="12" t="s">
        <v>2203</v>
      </c>
      <c r="D1696" s="12" t="s">
        <v>376</v>
      </c>
      <c r="E1696" s="12" t="s">
        <v>2844</v>
      </c>
      <c r="F1696" s="12">
        <v>468</v>
      </c>
      <c r="G1696" s="67">
        <v>1.2294444444444443</v>
      </c>
      <c r="H1696" s="67">
        <v>0</v>
      </c>
      <c r="I1696" s="67">
        <v>0</v>
      </c>
      <c r="J1696" s="67">
        <v>22.13</v>
      </c>
    </row>
    <row r="1697" spans="2:10" x14ac:dyDescent="0.2">
      <c r="B1697" s="12">
        <v>20828</v>
      </c>
      <c r="C1697" s="12" t="s">
        <v>2203</v>
      </c>
      <c r="D1697" s="12" t="s">
        <v>376</v>
      </c>
      <c r="E1697" s="12" t="s">
        <v>2844</v>
      </c>
      <c r="F1697" s="12">
        <v>2</v>
      </c>
      <c r="G1697" s="67">
        <v>5.0000000000000001E-3</v>
      </c>
      <c r="H1697" s="67">
        <v>0</v>
      </c>
      <c r="I1697" s="67">
        <v>0</v>
      </c>
      <c r="J1697" s="67">
        <v>0.09</v>
      </c>
    </row>
    <row r="1698" spans="2:10" x14ac:dyDescent="0.2">
      <c r="B1698" s="12">
        <v>20828</v>
      </c>
      <c r="C1698" s="12" t="s">
        <v>2203</v>
      </c>
      <c r="D1698" s="12" t="s">
        <v>376</v>
      </c>
      <c r="E1698" s="12" t="s">
        <v>2844</v>
      </c>
      <c r="F1698" s="12">
        <v>2</v>
      </c>
      <c r="G1698" s="67">
        <v>5.0000000000000001E-3</v>
      </c>
      <c r="H1698" s="67">
        <v>0</v>
      </c>
      <c r="I1698" s="67">
        <v>0</v>
      </c>
      <c r="J1698" s="67">
        <v>0.09</v>
      </c>
    </row>
    <row r="1699" spans="2:10" x14ac:dyDescent="0.2">
      <c r="B1699" s="12">
        <v>20828</v>
      </c>
      <c r="C1699" s="12" t="s">
        <v>2203</v>
      </c>
      <c r="D1699" s="12" t="s">
        <v>376</v>
      </c>
      <c r="E1699" s="12" t="s">
        <v>2844</v>
      </c>
      <c r="F1699" s="12">
        <v>2</v>
      </c>
      <c r="G1699" s="67">
        <v>5.0000000000000001E-3</v>
      </c>
      <c r="H1699" s="67">
        <v>0</v>
      </c>
      <c r="I1699" s="67">
        <v>0</v>
      </c>
      <c r="J1699" s="67">
        <v>0.09</v>
      </c>
    </row>
    <row r="1700" spans="2:10" x14ac:dyDescent="0.2">
      <c r="B1700" s="12">
        <v>21149</v>
      </c>
      <c r="C1700" s="12" t="s">
        <v>2204</v>
      </c>
      <c r="D1700" s="12" t="s">
        <v>376</v>
      </c>
      <c r="E1700" s="12" t="s">
        <v>2844</v>
      </c>
      <c r="F1700" s="12">
        <v>635</v>
      </c>
      <c r="G1700" s="67">
        <v>7.0577777777777779</v>
      </c>
      <c r="H1700" s="67">
        <v>0</v>
      </c>
      <c r="I1700" s="67">
        <v>0</v>
      </c>
      <c r="J1700" s="67">
        <v>127.04</v>
      </c>
    </row>
    <row r="1701" spans="2:10" x14ac:dyDescent="0.2">
      <c r="B1701" s="12">
        <v>21149</v>
      </c>
      <c r="C1701" s="12" t="s">
        <v>2204</v>
      </c>
      <c r="D1701" s="12" t="s">
        <v>376</v>
      </c>
      <c r="E1701" s="12" t="s">
        <v>2844</v>
      </c>
      <c r="F1701" s="12">
        <v>418</v>
      </c>
      <c r="G1701" s="67">
        <v>3.5627777777777774</v>
      </c>
      <c r="H1701" s="67">
        <v>0</v>
      </c>
      <c r="I1701" s="67">
        <v>0</v>
      </c>
      <c r="J1701" s="67">
        <v>64.13</v>
      </c>
    </row>
    <row r="1702" spans="2:10" x14ac:dyDescent="0.2">
      <c r="B1702" s="12">
        <v>21149</v>
      </c>
      <c r="C1702" s="12" t="s">
        <v>2204</v>
      </c>
      <c r="D1702" s="12" t="s">
        <v>376</v>
      </c>
      <c r="E1702" s="12" t="s">
        <v>2844</v>
      </c>
      <c r="F1702" s="12">
        <v>190</v>
      </c>
      <c r="G1702" s="67">
        <v>1.6194444444444445</v>
      </c>
      <c r="H1702" s="67">
        <v>0</v>
      </c>
      <c r="I1702" s="67">
        <v>0</v>
      </c>
      <c r="J1702" s="67">
        <v>29.15</v>
      </c>
    </row>
    <row r="1703" spans="2:10" x14ac:dyDescent="0.2">
      <c r="B1703" s="12">
        <v>21149</v>
      </c>
      <c r="C1703" s="12" t="s">
        <v>2204</v>
      </c>
      <c r="D1703" s="12" t="s">
        <v>376</v>
      </c>
      <c r="E1703" s="12" t="s">
        <v>2844</v>
      </c>
      <c r="F1703" s="12">
        <v>1049</v>
      </c>
      <c r="G1703" s="67">
        <v>11.659444444444444</v>
      </c>
      <c r="H1703" s="67">
        <v>0</v>
      </c>
      <c r="I1703" s="67">
        <v>0</v>
      </c>
      <c r="J1703" s="67">
        <v>209.87</v>
      </c>
    </row>
    <row r="1704" spans="2:10" x14ac:dyDescent="0.2">
      <c r="B1704" s="12">
        <v>21149</v>
      </c>
      <c r="C1704" s="12" t="s">
        <v>2204</v>
      </c>
      <c r="D1704" s="12" t="s">
        <v>376</v>
      </c>
      <c r="E1704" s="12" t="s">
        <v>2844</v>
      </c>
      <c r="F1704" s="12">
        <v>312</v>
      </c>
      <c r="G1704" s="67">
        <v>3.4677777777777781</v>
      </c>
      <c r="H1704" s="67">
        <v>0</v>
      </c>
      <c r="I1704" s="67">
        <v>0</v>
      </c>
      <c r="J1704" s="67">
        <v>62.42</v>
      </c>
    </row>
    <row r="1705" spans="2:10" x14ac:dyDescent="0.2">
      <c r="B1705" s="12">
        <v>21149</v>
      </c>
      <c r="C1705" s="12" t="s">
        <v>2204</v>
      </c>
      <c r="D1705" s="12" t="s">
        <v>376</v>
      </c>
      <c r="E1705" s="12" t="s">
        <v>2844</v>
      </c>
      <c r="F1705" s="12">
        <v>216</v>
      </c>
      <c r="G1705" s="67">
        <v>2.4005555555555556</v>
      </c>
      <c r="H1705" s="67">
        <v>0</v>
      </c>
      <c r="I1705" s="67">
        <v>0</v>
      </c>
      <c r="J1705" s="67">
        <v>43.21</v>
      </c>
    </row>
    <row r="1706" spans="2:10" x14ac:dyDescent="0.2">
      <c r="B1706" s="12">
        <v>21149</v>
      </c>
      <c r="C1706" s="12" t="s">
        <v>2204</v>
      </c>
      <c r="D1706" s="12" t="s">
        <v>376</v>
      </c>
      <c r="E1706" s="12" t="s">
        <v>2844</v>
      </c>
      <c r="F1706" s="12">
        <v>374</v>
      </c>
      <c r="G1706" s="67">
        <v>4.1572222222222219</v>
      </c>
      <c r="H1706" s="67">
        <v>0</v>
      </c>
      <c r="I1706" s="67">
        <v>0</v>
      </c>
      <c r="J1706" s="67">
        <v>74.83</v>
      </c>
    </row>
    <row r="1707" spans="2:10" x14ac:dyDescent="0.2">
      <c r="B1707" s="12">
        <v>21149</v>
      </c>
      <c r="C1707" s="12" t="s">
        <v>2204</v>
      </c>
      <c r="D1707" s="12" t="s">
        <v>376</v>
      </c>
      <c r="E1707" s="12" t="s">
        <v>2844</v>
      </c>
      <c r="F1707" s="12">
        <v>350</v>
      </c>
      <c r="G1707" s="67">
        <v>3.8899999999999997</v>
      </c>
      <c r="H1707" s="67">
        <v>0</v>
      </c>
      <c r="I1707" s="67">
        <v>0</v>
      </c>
      <c r="J1707" s="67">
        <v>70.02</v>
      </c>
    </row>
    <row r="1708" spans="2:10" x14ac:dyDescent="0.2">
      <c r="B1708" s="12">
        <v>21149</v>
      </c>
      <c r="C1708" s="12" t="s">
        <v>2204</v>
      </c>
      <c r="D1708" s="12" t="s">
        <v>376</v>
      </c>
      <c r="E1708" s="12" t="s">
        <v>2844</v>
      </c>
      <c r="F1708" s="12">
        <v>2</v>
      </c>
      <c r="G1708" s="67">
        <v>2.2222222222222223E-2</v>
      </c>
      <c r="H1708" s="67">
        <v>0</v>
      </c>
      <c r="I1708" s="67">
        <v>0</v>
      </c>
      <c r="J1708" s="67">
        <v>0.4</v>
      </c>
    </row>
    <row r="1709" spans="2:10" x14ac:dyDescent="0.2">
      <c r="B1709" s="12">
        <v>21149</v>
      </c>
      <c r="C1709" s="12" t="s">
        <v>2204</v>
      </c>
      <c r="D1709" s="12" t="s">
        <v>376</v>
      </c>
      <c r="E1709" s="12" t="s">
        <v>2844</v>
      </c>
      <c r="F1709" s="12">
        <v>22</v>
      </c>
      <c r="G1709" s="67">
        <v>0.24444444444444446</v>
      </c>
      <c r="H1709" s="67">
        <v>0</v>
      </c>
      <c r="I1709" s="67">
        <v>0</v>
      </c>
      <c r="J1709" s="67">
        <v>4.4000000000000004</v>
      </c>
    </row>
    <row r="1710" spans="2:10" x14ac:dyDescent="0.2">
      <c r="B1710" s="12">
        <v>21168</v>
      </c>
      <c r="C1710" s="12" t="s">
        <v>2205</v>
      </c>
      <c r="D1710" s="12" t="s">
        <v>376</v>
      </c>
      <c r="E1710" s="12" t="s">
        <v>2844</v>
      </c>
      <c r="F1710" s="12">
        <v>369</v>
      </c>
      <c r="G1710" s="67">
        <v>2.1833333333333331</v>
      </c>
      <c r="H1710" s="67">
        <v>0</v>
      </c>
      <c r="I1710" s="67">
        <v>0</v>
      </c>
      <c r="J1710" s="67">
        <v>39.299999999999997</v>
      </c>
    </row>
    <row r="1711" spans="2:10" x14ac:dyDescent="0.2">
      <c r="B1711" s="12">
        <v>21168</v>
      </c>
      <c r="C1711" s="12" t="s">
        <v>2205</v>
      </c>
      <c r="D1711" s="12" t="s">
        <v>376</v>
      </c>
      <c r="E1711" s="12" t="s">
        <v>2844</v>
      </c>
      <c r="F1711" s="12">
        <v>3</v>
      </c>
      <c r="G1711" s="67">
        <v>1.7777777777777778E-2</v>
      </c>
      <c r="H1711" s="67">
        <v>0</v>
      </c>
      <c r="I1711" s="67">
        <v>0</v>
      </c>
      <c r="J1711" s="67">
        <v>0.32</v>
      </c>
    </row>
    <row r="1712" spans="2:10" x14ac:dyDescent="0.2">
      <c r="B1712" s="12">
        <v>21168</v>
      </c>
      <c r="C1712" s="12" t="s">
        <v>2205</v>
      </c>
      <c r="D1712" s="12" t="s">
        <v>376</v>
      </c>
      <c r="E1712" s="12" t="s">
        <v>2844</v>
      </c>
      <c r="F1712" s="12">
        <v>98</v>
      </c>
      <c r="G1712" s="67">
        <v>0.57999999999999996</v>
      </c>
      <c r="H1712" s="67">
        <v>0</v>
      </c>
      <c r="I1712" s="67">
        <v>0</v>
      </c>
      <c r="J1712" s="67">
        <v>10.44</v>
      </c>
    </row>
    <row r="1713" spans="2:10" x14ac:dyDescent="0.2">
      <c r="B1713" s="12">
        <v>21168</v>
      </c>
      <c r="C1713" s="12" t="s">
        <v>2205</v>
      </c>
      <c r="D1713" s="12" t="s">
        <v>376</v>
      </c>
      <c r="E1713" s="12" t="s">
        <v>2844</v>
      </c>
      <c r="F1713" s="12">
        <v>92</v>
      </c>
      <c r="G1713" s="67">
        <v>0.54444444444444451</v>
      </c>
      <c r="H1713" s="67">
        <v>0</v>
      </c>
      <c r="I1713" s="67">
        <v>0</v>
      </c>
      <c r="J1713" s="67">
        <v>9.8000000000000007</v>
      </c>
    </row>
    <row r="1714" spans="2:10" x14ac:dyDescent="0.2">
      <c r="B1714" s="12">
        <v>21168</v>
      </c>
      <c r="C1714" s="12" t="s">
        <v>2205</v>
      </c>
      <c r="D1714" s="12" t="s">
        <v>376</v>
      </c>
      <c r="E1714" s="12" t="s">
        <v>2844</v>
      </c>
      <c r="F1714" s="12">
        <v>84</v>
      </c>
      <c r="G1714" s="67">
        <v>0.49722222222222218</v>
      </c>
      <c r="H1714" s="67">
        <v>0</v>
      </c>
      <c r="I1714" s="67">
        <v>0</v>
      </c>
      <c r="J1714" s="67">
        <v>8.9499999999999993</v>
      </c>
    </row>
    <row r="1715" spans="2:10" x14ac:dyDescent="0.2">
      <c r="B1715" s="12">
        <v>21168</v>
      </c>
      <c r="C1715" s="12" t="s">
        <v>2205</v>
      </c>
      <c r="D1715" s="12" t="s">
        <v>376</v>
      </c>
      <c r="E1715" s="12" t="s">
        <v>2844</v>
      </c>
      <c r="F1715" s="12">
        <v>76</v>
      </c>
      <c r="G1715" s="67">
        <v>0.44944444444444442</v>
      </c>
      <c r="H1715" s="67">
        <v>0</v>
      </c>
      <c r="I1715" s="67">
        <v>0</v>
      </c>
      <c r="J1715" s="67">
        <v>8.09</v>
      </c>
    </row>
    <row r="1716" spans="2:10" x14ac:dyDescent="0.2">
      <c r="B1716" s="12">
        <v>21168</v>
      </c>
      <c r="C1716" s="12" t="s">
        <v>2205</v>
      </c>
      <c r="D1716" s="12" t="s">
        <v>376</v>
      </c>
      <c r="E1716" s="12" t="s">
        <v>2844</v>
      </c>
      <c r="F1716" s="12">
        <v>2</v>
      </c>
      <c r="G1716" s="67">
        <v>1.1666666666666665E-2</v>
      </c>
      <c r="H1716" s="67">
        <v>0</v>
      </c>
      <c r="I1716" s="67">
        <v>0</v>
      </c>
      <c r="J1716" s="67">
        <v>0.21</v>
      </c>
    </row>
    <row r="1717" spans="2:10" x14ac:dyDescent="0.2">
      <c r="B1717" s="12">
        <v>21168</v>
      </c>
      <c r="C1717" s="12" t="s">
        <v>2205</v>
      </c>
      <c r="D1717" s="12" t="s">
        <v>376</v>
      </c>
      <c r="E1717" s="12" t="s">
        <v>2844</v>
      </c>
      <c r="F1717" s="12">
        <v>14</v>
      </c>
      <c r="G1717" s="67">
        <v>8.2777777777777783E-2</v>
      </c>
      <c r="H1717" s="67">
        <v>0</v>
      </c>
      <c r="I1717" s="67">
        <v>0</v>
      </c>
      <c r="J1717" s="67">
        <v>1.49</v>
      </c>
    </row>
    <row r="1718" spans="2:10" x14ac:dyDescent="0.2">
      <c r="B1718" s="12">
        <v>21178</v>
      </c>
      <c r="C1718" s="12" t="s">
        <v>2206</v>
      </c>
      <c r="D1718" s="12" t="s">
        <v>376</v>
      </c>
      <c r="E1718" s="12" t="s">
        <v>2844</v>
      </c>
      <c r="F1718" s="12">
        <v>478</v>
      </c>
      <c r="G1718" s="67">
        <v>1.5627777777777778</v>
      </c>
      <c r="H1718" s="67">
        <v>0</v>
      </c>
      <c r="I1718" s="67">
        <v>0</v>
      </c>
      <c r="J1718" s="67">
        <v>28.13</v>
      </c>
    </row>
    <row r="1719" spans="2:10" x14ac:dyDescent="0.2">
      <c r="B1719" s="12">
        <v>21178</v>
      </c>
      <c r="C1719" s="12" t="s">
        <v>2206</v>
      </c>
      <c r="D1719" s="12" t="s">
        <v>376</v>
      </c>
      <c r="E1719" s="12" t="s">
        <v>2844</v>
      </c>
      <c r="F1719" s="12">
        <v>1086</v>
      </c>
      <c r="G1719" s="67">
        <v>3.55</v>
      </c>
      <c r="H1719" s="67">
        <v>0</v>
      </c>
      <c r="I1719" s="67">
        <v>0</v>
      </c>
      <c r="J1719" s="67">
        <v>63.9</v>
      </c>
    </row>
    <row r="1720" spans="2:10" x14ac:dyDescent="0.2">
      <c r="B1720" s="12">
        <v>21178</v>
      </c>
      <c r="C1720" s="12" t="s">
        <v>2206</v>
      </c>
      <c r="D1720" s="12" t="s">
        <v>376</v>
      </c>
      <c r="E1720" s="12" t="s">
        <v>2844</v>
      </c>
      <c r="F1720" s="12">
        <v>4</v>
      </c>
      <c r="G1720" s="67">
        <v>1.3333333333333332E-2</v>
      </c>
      <c r="H1720" s="67">
        <v>0</v>
      </c>
      <c r="I1720" s="67">
        <v>0</v>
      </c>
      <c r="J1720" s="67">
        <v>0.24</v>
      </c>
    </row>
    <row r="1721" spans="2:10" x14ac:dyDescent="0.2">
      <c r="B1721" s="12">
        <v>21178</v>
      </c>
      <c r="C1721" s="12" t="s">
        <v>2206</v>
      </c>
      <c r="D1721" s="12" t="s">
        <v>376</v>
      </c>
      <c r="E1721" s="12" t="s">
        <v>2844</v>
      </c>
      <c r="F1721" s="12">
        <v>398</v>
      </c>
      <c r="G1721" s="67">
        <v>1.3011111111111111</v>
      </c>
      <c r="H1721" s="67">
        <v>0</v>
      </c>
      <c r="I1721" s="67">
        <v>0</v>
      </c>
      <c r="J1721" s="67">
        <v>23.42</v>
      </c>
    </row>
    <row r="1722" spans="2:10" x14ac:dyDescent="0.2">
      <c r="B1722" s="12">
        <v>21178</v>
      </c>
      <c r="C1722" s="12" t="s">
        <v>2206</v>
      </c>
      <c r="D1722" s="12" t="s">
        <v>376</v>
      </c>
      <c r="E1722" s="12" t="s">
        <v>2844</v>
      </c>
      <c r="F1722" s="12">
        <v>2</v>
      </c>
      <c r="G1722" s="67">
        <v>6.6666666666666662E-3</v>
      </c>
      <c r="H1722" s="67">
        <v>0</v>
      </c>
      <c r="I1722" s="67">
        <v>0</v>
      </c>
      <c r="J1722" s="67">
        <v>0.12</v>
      </c>
    </row>
    <row r="1723" spans="2:10" x14ac:dyDescent="0.2">
      <c r="B1723" s="12">
        <v>21178</v>
      </c>
      <c r="C1723" s="12" t="s">
        <v>2206</v>
      </c>
      <c r="D1723" s="12" t="s">
        <v>376</v>
      </c>
      <c r="E1723" s="12" t="s">
        <v>2844</v>
      </c>
      <c r="F1723" s="12">
        <v>2</v>
      </c>
      <c r="G1723" s="67">
        <v>6.6666666666666662E-3</v>
      </c>
      <c r="H1723" s="67">
        <v>0</v>
      </c>
      <c r="I1723" s="67">
        <v>0</v>
      </c>
      <c r="J1723" s="67">
        <v>0.12</v>
      </c>
    </row>
    <row r="1724" spans="2:10" x14ac:dyDescent="0.2">
      <c r="B1724" s="12">
        <v>21184</v>
      </c>
      <c r="C1724" s="12" t="s">
        <v>2207</v>
      </c>
      <c r="D1724" s="12" t="s">
        <v>376</v>
      </c>
      <c r="E1724" s="12" t="s">
        <v>2844</v>
      </c>
      <c r="F1724" s="12">
        <v>748</v>
      </c>
      <c r="G1724" s="67">
        <v>8.0050000000000008</v>
      </c>
      <c r="H1724" s="67">
        <v>0</v>
      </c>
      <c r="I1724" s="67">
        <v>0</v>
      </c>
      <c r="J1724" s="67">
        <v>144.09</v>
      </c>
    </row>
    <row r="1725" spans="2:10" x14ac:dyDescent="0.2">
      <c r="B1725" s="12">
        <v>21184</v>
      </c>
      <c r="C1725" s="12" t="s">
        <v>2207</v>
      </c>
      <c r="D1725" s="12" t="s">
        <v>376</v>
      </c>
      <c r="E1725" s="12" t="s">
        <v>2844</v>
      </c>
      <c r="F1725" s="12">
        <v>120</v>
      </c>
      <c r="G1725" s="67">
        <v>1.0783333333333334</v>
      </c>
      <c r="H1725" s="67">
        <v>0</v>
      </c>
      <c r="I1725" s="67">
        <v>0</v>
      </c>
      <c r="J1725" s="67">
        <v>19.41</v>
      </c>
    </row>
    <row r="1726" spans="2:10" x14ac:dyDescent="0.2">
      <c r="B1726" s="12">
        <v>21184</v>
      </c>
      <c r="C1726" s="12" t="s">
        <v>2207</v>
      </c>
      <c r="D1726" s="12" t="s">
        <v>376</v>
      </c>
      <c r="E1726" s="12" t="s">
        <v>2844</v>
      </c>
      <c r="F1726" s="12">
        <v>114</v>
      </c>
      <c r="G1726" s="67">
        <v>1.22</v>
      </c>
      <c r="H1726" s="67">
        <v>0</v>
      </c>
      <c r="I1726" s="67">
        <v>0</v>
      </c>
      <c r="J1726" s="67">
        <v>21.96</v>
      </c>
    </row>
    <row r="1727" spans="2:10" x14ac:dyDescent="0.2">
      <c r="B1727" s="12">
        <v>21184</v>
      </c>
      <c r="C1727" s="12" t="s">
        <v>2207</v>
      </c>
      <c r="D1727" s="12" t="s">
        <v>376</v>
      </c>
      <c r="E1727" s="12" t="s">
        <v>2844</v>
      </c>
      <c r="F1727" s="12">
        <v>114</v>
      </c>
      <c r="G1727" s="67">
        <v>1.22</v>
      </c>
      <c r="H1727" s="67">
        <v>0</v>
      </c>
      <c r="I1727" s="67">
        <v>0</v>
      </c>
      <c r="J1727" s="67">
        <v>21.96</v>
      </c>
    </row>
    <row r="1728" spans="2:10" x14ac:dyDescent="0.2">
      <c r="B1728" s="12">
        <v>21184</v>
      </c>
      <c r="C1728" s="12" t="s">
        <v>2207</v>
      </c>
      <c r="D1728" s="12" t="s">
        <v>376</v>
      </c>
      <c r="E1728" s="12" t="s">
        <v>2844</v>
      </c>
      <c r="F1728" s="12">
        <v>452</v>
      </c>
      <c r="G1728" s="67">
        <v>4.8372222222222216</v>
      </c>
      <c r="H1728" s="67">
        <v>0</v>
      </c>
      <c r="I1728" s="67">
        <v>0</v>
      </c>
      <c r="J1728" s="67">
        <v>87.07</v>
      </c>
    </row>
    <row r="1729" spans="2:10" x14ac:dyDescent="0.2">
      <c r="B1729" s="12">
        <v>21184</v>
      </c>
      <c r="C1729" s="12" t="s">
        <v>2207</v>
      </c>
      <c r="D1729" s="12" t="s">
        <v>376</v>
      </c>
      <c r="E1729" s="12" t="s">
        <v>2844</v>
      </c>
      <c r="F1729" s="12">
        <v>398</v>
      </c>
      <c r="G1729" s="67">
        <v>4.2594444444444441</v>
      </c>
      <c r="H1729" s="67">
        <v>0</v>
      </c>
      <c r="I1729" s="67">
        <v>0</v>
      </c>
      <c r="J1729" s="67">
        <v>76.67</v>
      </c>
    </row>
    <row r="1730" spans="2:10" x14ac:dyDescent="0.2">
      <c r="B1730" s="12">
        <v>21184</v>
      </c>
      <c r="C1730" s="12" t="s">
        <v>2207</v>
      </c>
      <c r="D1730" s="12" t="s">
        <v>376</v>
      </c>
      <c r="E1730" s="12" t="s">
        <v>2844</v>
      </c>
      <c r="F1730" s="12">
        <v>854</v>
      </c>
      <c r="G1730" s="67">
        <v>9.1394444444444431</v>
      </c>
      <c r="H1730" s="67">
        <v>0</v>
      </c>
      <c r="I1730" s="67">
        <v>0</v>
      </c>
      <c r="J1730" s="67">
        <v>164.51</v>
      </c>
    </row>
    <row r="1731" spans="2:10" x14ac:dyDescent="0.2">
      <c r="B1731" s="12">
        <v>21184</v>
      </c>
      <c r="C1731" s="12" t="s">
        <v>2207</v>
      </c>
      <c r="D1731" s="12" t="s">
        <v>376</v>
      </c>
      <c r="E1731" s="12" t="s">
        <v>2844</v>
      </c>
      <c r="F1731" s="12">
        <v>230</v>
      </c>
      <c r="G1731" s="67">
        <v>2.4616666666666669</v>
      </c>
      <c r="H1731" s="67">
        <v>0</v>
      </c>
      <c r="I1731" s="67">
        <v>0</v>
      </c>
      <c r="J1731" s="67">
        <v>44.31</v>
      </c>
    </row>
    <row r="1732" spans="2:10" x14ac:dyDescent="0.2">
      <c r="B1732" s="12">
        <v>21184</v>
      </c>
      <c r="C1732" s="12" t="s">
        <v>2207</v>
      </c>
      <c r="D1732" s="12" t="s">
        <v>376</v>
      </c>
      <c r="E1732" s="12" t="s">
        <v>2844</v>
      </c>
      <c r="F1732" s="12">
        <v>224</v>
      </c>
      <c r="G1732" s="67">
        <v>2.3972222222222221</v>
      </c>
      <c r="H1732" s="67">
        <v>0</v>
      </c>
      <c r="I1732" s="67">
        <v>0</v>
      </c>
      <c r="J1732" s="67">
        <v>43.15</v>
      </c>
    </row>
    <row r="1733" spans="2:10" x14ac:dyDescent="0.2">
      <c r="B1733" s="12">
        <v>21184</v>
      </c>
      <c r="C1733" s="12" t="s">
        <v>2207</v>
      </c>
      <c r="D1733" s="12" t="s">
        <v>376</v>
      </c>
      <c r="E1733" s="12" t="s">
        <v>2844</v>
      </c>
      <c r="F1733" s="12">
        <v>200</v>
      </c>
      <c r="G1733" s="67">
        <v>2.1405555555555558</v>
      </c>
      <c r="H1733" s="67">
        <v>0</v>
      </c>
      <c r="I1733" s="67">
        <v>0</v>
      </c>
      <c r="J1733" s="67">
        <v>38.53</v>
      </c>
    </row>
    <row r="1734" spans="2:10" x14ac:dyDescent="0.2">
      <c r="B1734" s="12">
        <v>21184</v>
      </c>
      <c r="C1734" s="12" t="s">
        <v>2207</v>
      </c>
      <c r="D1734" s="12" t="s">
        <v>376</v>
      </c>
      <c r="E1734" s="12" t="s">
        <v>2844</v>
      </c>
      <c r="F1734" s="12">
        <v>438</v>
      </c>
      <c r="G1734" s="67">
        <v>4.6877777777777778</v>
      </c>
      <c r="H1734" s="67">
        <v>0</v>
      </c>
      <c r="I1734" s="67">
        <v>0</v>
      </c>
      <c r="J1734" s="67">
        <v>84.38</v>
      </c>
    </row>
    <row r="1735" spans="2:10" x14ac:dyDescent="0.2">
      <c r="B1735" s="12">
        <v>21184</v>
      </c>
      <c r="C1735" s="12" t="s">
        <v>2207</v>
      </c>
      <c r="D1735" s="12" t="s">
        <v>376</v>
      </c>
      <c r="E1735" s="12" t="s">
        <v>2844</v>
      </c>
      <c r="F1735" s="12">
        <v>360</v>
      </c>
      <c r="G1735" s="67">
        <v>3.8527777777777774</v>
      </c>
      <c r="H1735" s="67">
        <v>0</v>
      </c>
      <c r="I1735" s="67">
        <v>0</v>
      </c>
      <c r="J1735" s="67">
        <v>69.349999999999994</v>
      </c>
    </row>
    <row r="1736" spans="2:10" x14ac:dyDescent="0.2">
      <c r="B1736" s="12">
        <v>21184</v>
      </c>
      <c r="C1736" s="12" t="s">
        <v>2207</v>
      </c>
      <c r="D1736" s="12" t="s">
        <v>376</v>
      </c>
      <c r="E1736" s="12" t="s">
        <v>2844</v>
      </c>
      <c r="F1736" s="12">
        <v>10</v>
      </c>
      <c r="G1736" s="67">
        <v>0.10722222222222222</v>
      </c>
      <c r="H1736" s="67">
        <v>0</v>
      </c>
      <c r="I1736" s="67">
        <v>0</v>
      </c>
      <c r="J1736" s="67">
        <v>1.93</v>
      </c>
    </row>
    <row r="1737" spans="2:10" x14ac:dyDescent="0.2">
      <c r="B1737" s="12">
        <v>21184</v>
      </c>
      <c r="C1737" s="12" t="s">
        <v>2207</v>
      </c>
      <c r="D1737" s="12" t="s">
        <v>376</v>
      </c>
      <c r="E1737" s="12" t="s">
        <v>2844</v>
      </c>
      <c r="F1737" s="12">
        <v>602</v>
      </c>
      <c r="G1737" s="67">
        <v>6.4427777777777777</v>
      </c>
      <c r="H1737" s="67">
        <v>0</v>
      </c>
      <c r="I1737" s="67">
        <v>0</v>
      </c>
      <c r="J1737" s="67">
        <v>115.97</v>
      </c>
    </row>
    <row r="1738" spans="2:10" x14ac:dyDescent="0.2">
      <c r="B1738" s="12">
        <v>21184</v>
      </c>
      <c r="C1738" s="12" t="s">
        <v>2207</v>
      </c>
      <c r="D1738" s="12" t="s">
        <v>376</v>
      </c>
      <c r="E1738" s="12" t="s">
        <v>2844</v>
      </c>
      <c r="F1738" s="12">
        <v>80</v>
      </c>
      <c r="G1738" s="67">
        <v>0.85611111111111116</v>
      </c>
      <c r="H1738" s="67">
        <v>0</v>
      </c>
      <c r="I1738" s="67">
        <v>0</v>
      </c>
      <c r="J1738" s="67">
        <v>15.41</v>
      </c>
    </row>
    <row r="1739" spans="2:10" x14ac:dyDescent="0.2">
      <c r="B1739" s="12">
        <v>22546</v>
      </c>
      <c r="C1739" s="12" t="s">
        <v>2208</v>
      </c>
      <c r="D1739" s="12" t="s">
        <v>376</v>
      </c>
      <c r="E1739" s="12" t="s">
        <v>2844</v>
      </c>
      <c r="F1739" s="12">
        <v>2196</v>
      </c>
      <c r="G1739" s="67">
        <v>24.937222222222221</v>
      </c>
      <c r="H1739" s="67">
        <v>0</v>
      </c>
      <c r="I1739" s="67">
        <v>0</v>
      </c>
      <c r="J1739" s="67">
        <v>448.87</v>
      </c>
    </row>
    <row r="1740" spans="2:10" x14ac:dyDescent="0.2">
      <c r="B1740" s="12">
        <v>22546</v>
      </c>
      <c r="C1740" s="12" t="s">
        <v>2208</v>
      </c>
      <c r="D1740" s="12" t="s">
        <v>376</v>
      </c>
      <c r="E1740" s="12" t="s">
        <v>2844</v>
      </c>
      <c r="F1740" s="12">
        <v>2</v>
      </c>
      <c r="G1740" s="67">
        <v>2.2777777777777775E-2</v>
      </c>
      <c r="H1740" s="67">
        <v>0</v>
      </c>
      <c r="I1740" s="67">
        <v>0</v>
      </c>
      <c r="J1740" s="67">
        <v>0.41</v>
      </c>
    </row>
    <row r="1741" spans="2:10" x14ac:dyDescent="0.2">
      <c r="B1741" s="12">
        <v>22546</v>
      </c>
      <c r="C1741" s="12" t="s">
        <v>2208</v>
      </c>
      <c r="D1741" s="12" t="s">
        <v>376</v>
      </c>
      <c r="E1741" s="12" t="s">
        <v>2844</v>
      </c>
      <c r="F1741" s="12">
        <v>2</v>
      </c>
      <c r="G1741" s="67">
        <v>2.2777777777777775E-2</v>
      </c>
      <c r="H1741" s="67">
        <v>0</v>
      </c>
      <c r="I1741" s="67">
        <v>0</v>
      </c>
      <c r="J1741" s="67">
        <v>0.41</v>
      </c>
    </row>
    <row r="1742" spans="2:10" x14ac:dyDescent="0.2">
      <c r="B1742" s="12">
        <v>23533</v>
      </c>
      <c r="C1742" s="12" t="s">
        <v>2209</v>
      </c>
      <c r="D1742" s="12" t="s">
        <v>376</v>
      </c>
      <c r="E1742" s="12" t="s">
        <v>2844</v>
      </c>
      <c r="F1742" s="12">
        <v>194</v>
      </c>
      <c r="G1742" s="67">
        <v>1.4188888888888889</v>
      </c>
      <c r="H1742" s="67">
        <v>0</v>
      </c>
      <c r="I1742" s="67">
        <v>0</v>
      </c>
      <c r="J1742" s="67">
        <v>25.54</v>
      </c>
    </row>
    <row r="1743" spans="2:10" x14ac:dyDescent="0.2">
      <c r="B1743" s="12">
        <v>23533</v>
      </c>
      <c r="C1743" s="12" t="s">
        <v>2209</v>
      </c>
      <c r="D1743" s="12" t="s">
        <v>376</v>
      </c>
      <c r="E1743" s="12" t="s">
        <v>2844</v>
      </c>
      <c r="F1743" s="12">
        <v>136</v>
      </c>
      <c r="G1743" s="67">
        <v>0.60888888888888892</v>
      </c>
      <c r="H1743" s="67">
        <v>0</v>
      </c>
      <c r="I1743" s="67">
        <v>0</v>
      </c>
      <c r="J1743" s="67">
        <v>10.96</v>
      </c>
    </row>
    <row r="1744" spans="2:10" x14ac:dyDescent="0.2">
      <c r="B1744" s="12">
        <v>23533</v>
      </c>
      <c r="C1744" s="12" t="s">
        <v>2209</v>
      </c>
      <c r="D1744" s="12" t="s">
        <v>376</v>
      </c>
      <c r="E1744" s="12" t="s">
        <v>2844</v>
      </c>
      <c r="F1744" s="12">
        <v>400</v>
      </c>
      <c r="G1744" s="67">
        <v>1.7694444444444446</v>
      </c>
      <c r="H1744" s="67">
        <v>0</v>
      </c>
      <c r="I1744" s="67">
        <v>0</v>
      </c>
      <c r="J1744" s="67">
        <v>31.85</v>
      </c>
    </row>
    <row r="1745" spans="2:10" x14ac:dyDescent="0.2">
      <c r="B1745" s="12">
        <v>23533</v>
      </c>
      <c r="C1745" s="12" t="s">
        <v>2209</v>
      </c>
      <c r="D1745" s="12" t="s">
        <v>376</v>
      </c>
      <c r="E1745" s="12" t="s">
        <v>2844</v>
      </c>
      <c r="F1745" s="12">
        <v>338</v>
      </c>
      <c r="G1745" s="67">
        <v>1.9249999999999998</v>
      </c>
      <c r="H1745" s="67">
        <v>0</v>
      </c>
      <c r="I1745" s="67">
        <v>0</v>
      </c>
      <c r="J1745" s="67">
        <v>34.65</v>
      </c>
    </row>
    <row r="1746" spans="2:10" x14ac:dyDescent="0.2">
      <c r="B1746" s="12">
        <v>23533</v>
      </c>
      <c r="C1746" s="12" t="s">
        <v>2209</v>
      </c>
      <c r="D1746" s="12" t="s">
        <v>376</v>
      </c>
      <c r="E1746" s="12" t="s">
        <v>2844</v>
      </c>
      <c r="F1746" s="12">
        <v>32</v>
      </c>
      <c r="G1746" s="67">
        <v>0.14166666666666666</v>
      </c>
      <c r="H1746" s="67">
        <v>0</v>
      </c>
      <c r="I1746" s="67">
        <v>0</v>
      </c>
      <c r="J1746" s="67">
        <v>2.5499999999999998</v>
      </c>
    </row>
    <row r="1747" spans="2:10" x14ac:dyDescent="0.2">
      <c r="B1747" s="12">
        <v>23533</v>
      </c>
      <c r="C1747" s="12" t="s">
        <v>2209</v>
      </c>
      <c r="D1747" s="12" t="s">
        <v>376</v>
      </c>
      <c r="E1747" s="12" t="s">
        <v>2844</v>
      </c>
      <c r="F1747" s="12">
        <v>422</v>
      </c>
      <c r="G1747" s="67">
        <v>1.4694444444444443</v>
      </c>
      <c r="H1747" s="67">
        <v>0</v>
      </c>
      <c r="I1747" s="67">
        <v>0</v>
      </c>
      <c r="J1747" s="67">
        <v>26.45</v>
      </c>
    </row>
    <row r="1748" spans="2:10" x14ac:dyDescent="0.2">
      <c r="B1748" s="12">
        <v>23533</v>
      </c>
      <c r="C1748" s="12" t="s">
        <v>2209</v>
      </c>
      <c r="D1748" s="12" t="s">
        <v>376</v>
      </c>
      <c r="E1748" s="12" t="s">
        <v>2844</v>
      </c>
      <c r="F1748" s="12">
        <v>408</v>
      </c>
      <c r="G1748" s="67">
        <v>1.4205555555555556</v>
      </c>
      <c r="H1748" s="67">
        <v>0</v>
      </c>
      <c r="I1748" s="67">
        <v>0</v>
      </c>
      <c r="J1748" s="67">
        <v>25.57</v>
      </c>
    </row>
    <row r="1749" spans="2:10" x14ac:dyDescent="0.2">
      <c r="B1749" s="12">
        <v>23533</v>
      </c>
      <c r="C1749" s="12" t="s">
        <v>2209</v>
      </c>
      <c r="D1749" s="12" t="s">
        <v>376</v>
      </c>
      <c r="E1749" s="12" t="s">
        <v>2844</v>
      </c>
      <c r="F1749" s="12">
        <v>388</v>
      </c>
      <c r="G1749" s="67">
        <v>1.5666666666666667</v>
      </c>
      <c r="H1749" s="67">
        <v>0</v>
      </c>
      <c r="I1749" s="67">
        <v>0</v>
      </c>
      <c r="J1749" s="67">
        <v>28.2</v>
      </c>
    </row>
    <row r="1750" spans="2:10" x14ac:dyDescent="0.2">
      <c r="B1750" s="12">
        <v>23533</v>
      </c>
      <c r="C1750" s="12" t="s">
        <v>2209</v>
      </c>
      <c r="D1750" s="12" t="s">
        <v>376</v>
      </c>
      <c r="E1750" s="12" t="s">
        <v>2844</v>
      </c>
      <c r="F1750" s="12">
        <v>366</v>
      </c>
      <c r="G1750" s="67">
        <v>1.6188888888888888</v>
      </c>
      <c r="H1750" s="67">
        <v>0</v>
      </c>
      <c r="I1750" s="67">
        <v>0</v>
      </c>
      <c r="J1750" s="67">
        <v>29.14</v>
      </c>
    </row>
    <row r="1751" spans="2:10" x14ac:dyDescent="0.2">
      <c r="B1751" s="12">
        <v>23533</v>
      </c>
      <c r="C1751" s="12" t="s">
        <v>2209</v>
      </c>
      <c r="D1751" s="12" t="s">
        <v>376</v>
      </c>
      <c r="E1751" s="12" t="s">
        <v>2844</v>
      </c>
      <c r="F1751" s="12">
        <v>96</v>
      </c>
      <c r="G1751" s="67">
        <v>0.36555555555555558</v>
      </c>
      <c r="H1751" s="67">
        <v>0</v>
      </c>
      <c r="I1751" s="67">
        <v>0</v>
      </c>
      <c r="J1751" s="67">
        <v>6.58</v>
      </c>
    </row>
    <row r="1752" spans="2:10" x14ac:dyDescent="0.2">
      <c r="B1752" s="12">
        <v>23533</v>
      </c>
      <c r="C1752" s="12" t="s">
        <v>2209</v>
      </c>
      <c r="D1752" s="12" t="s">
        <v>376</v>
      </c>
      <c r="E1752" s="12" t="s">
        <v>2844</v>
      </c>
      <c r="F1752" s="12">
        <v>364</v>
      </c>
      <c r="G1752" s="67">
        <v>1.2672222222222222</v>
      </c>
      <c r="H1752" s="67">
        <v>0</v>
      </c>
      <c r="I1752" s="67">
        <v>0</v>
      </c>
      <c r="J1752" s="67">
        <v>22.81</v>
      </c>
    </row>
    <row r="1753" spans="2:10" x14ac:dyDescent="0.2">
      <c r="B1753" s="12">
        <v>23533</v>
      </c>
      <c r="C1753" s="12" t="s">
        <v>2209</v>
      </c>
      <c r="D1753" s="12" t="s">
        <v>376</v>
      </c>
      <c r="E1753" s="12" t="s">
        <v>2844</v>
      </c>
      <c r="F1753" s="12">
        <v>362</v>
      </c>
      <c r="G1753" s="67">
        <v>1.2605555555555557</v>
      </c>
      <c r="H1753" s="67">
        <v>0</v>
      </c>
      <c r="I1753" s="67">
        <v>0</v>
      </c>
      <c r="J1753" s="67">
        <v>22.69</v>
      </c>
    </row>
    <row r="1754" spans="2:10" x14ac:dyDescent="0.2">
      <c r="B1754" s="12">
        <v>23533</v>
      </c>
      <c r="C1754" s="12" t="s">
        <v>2209</v>
      </c>
      <c r="D1754" s="12" t="s">
        <v>376</v>
      </c>
      <c r="E1754" s="12" t="s">
        <v>2844</v>
      </c>
      <c r="F1754" s="12">
        <v>134</v>
      </c>
      <c r="G1754" s="67">
        <v>0.46666666666666667</v>
      </c>
      <c r="H1754" s="67">
        <v>0</v>
      </c>
      <c r="I1754" s="67">
        <v>0</v>
      </c>
      <c r="J1754" s="67">
        <v>8.4</v>
      </c>
    </row>
    <row r="1755" spans="2:10" x14ac:dyDescent="0.2">
      <c r="B1755" s="12">
        <v>23533</v>
      </c>
      <c r="C1755" s="12" t="s">
        <v>2209</v>
      </c>
      <c r="D1755" s="12" t="s">
        <v>376</v>
      </c>
      <c r="E1755" s="12" t="s">
        <v>2844</v>
      </c>
      <c r="F1755" s="12">
        <v>296</v>
      </c>
      <c r="G1755" s="67">
        <v>1.0872222222222223</v>
      </c>
      <c r="H1755" s="67">
        <v>0</v>
      </c>
      <c r="I1755" s="67">
        <v>0</v>
      </c>
      <c r="J1755" s="67">
        <v>19.57</v>
      </c>
    </row>
    <row r="1756" spans="2:10" x14ac:dyDescent="0.2">
      <c r="B1756" s="12">
        <v>23533</v>
      </c>
      <c r="C1756" s="12" t="s">
        <v>2209</v>
      </c>
      <c r="D1756" s="12" t="s">
        <v>376</v>
      </c>
      <c r="E1756" s="12" t="s">
        <v>2844</v>
      </c>
      <c r="F1756" s="12">
        <v>100</v>
      </c>
      <c r="G1756" s="67">
        <v>0.34222222222222221</v>
      </c>
      <c r="H1756" s="67">
        <v>0</v>
      </c>
      <c r="I1756" s="67">
        <v>0</v>
      </c>
      <c r="J1756" s="67">
        <v>6.16</v>
      </c>
    </row>
    <row r="1757" spans="2:10" x14ac:dyDescent="0.2">
      <c r="B1757" s="12">
        <v>23533</v>
      </c>
      <c r="C1757" s="12" t="s">
        <v>2209</v>
      </c>
      <c r="D1757" s="12" t="s">
        <v>376</v>
      </c>
      <c r="E1757" s="12" t="s">
        <v>2844</v>
      </c>
      <c r="F1757" s="12">
        <v>64</v>
      </c>
      <c r="G1757" s="67">
        <v>0.21888888888888888</v>
      </c>
      <c r="H1757" s="67">
        <v>0</v>
      </c>
      <c r="I1757" s="67">
        <v>0</v>
      </c>
      <c r="J1757" s="67">
        <v>3.94</v>
      </c>
    </row>
    <row r="1758" spans="2:10" x14ac:dyDescent="0.2">
      <c r="B1758" s="12">
        <v>23533</v>
      </c>
      <c r="C1758" s="12" t="s">
        <v>2209</v>
      </c>
      <c r="D1758" s="12" t="s">
        <v>376</v>
      </c>
      <c r="E1758" s="12" t="s">
        <v>2844</v>
      </c>
      <c r="F1758" s="12">
        <v>512</v>
      </c>
      <c r="G1758" s="67">
        <v>1.7522222222222221</v>
      </c>
      <c r="H1758" s="67">
        <v>0</v>
      </c>
      <c r="I1758" s="67">
        <v>0</v>
      </c>
      <c r="J1758" s="67">
        <v>31.54</v>
      </c>
    </row>
    <row r="1759" spans="2:10" x14ac:dyDescent="0.2">
      <c r="B1759" s="12">
        <v>23533</v>
      </c>
      <c r="C1759" s="12" t="s">
        <v>2209</v>
      </c>
      <c r="D1759" s="12" t="s">
        <v>376</v>
      </c>
      <c r="E1759" s="12" t="s">
        <v>2844</v>
      </c>
      <c r="F1759" s="12">
        <v>484</v>
      </c>
      <c r="G1759" s="67">
        <v>1.6561111111111111</v>
      </c>
      <c r="H1759" s="67">
        <v>0</v>
      </c>
      <c r="I1759" s="67">
        <v>0</v>
      </c>
      <c r="J1759" s="67">
        <v>29.81</v>
      </c>
    </row>
    <row r="1760" spans="2:10" x14ac:dyDescent="0.2">
      <c r="B1760" s="12">
        <v>23533</v>
      </c>
      <c r="C1760" s="12" t="s">
        <v>2209</v>
      </c>
      <c r="D1760" s="12" t="s">
        <v>376</v>
      </c>
      <c r="E1760" s="12" t="s">
        <v>2844</v>
      </c>
      <c r="F1760" s="12">
        <v>478</v>
      </c>
      <c r="G1760" s="67">
        <v>2.0277777777777777</v>
      </c>
      <c r="H1760" s="67">
        <v>0</v>
      </c>
      <c r="I1760" s="67">
        <v>0</v>
      </c>
      <c r="J1760" s="67">
        <v>36.5</v>
      </c>
    </row>
    <row r="1761" spans="2:10" x14ac:dyDescent="0.2">
      <c r="B1761" s="12">
        <v>23533</v>
      </c>
      <c r="C1761" s="12" t="s">
        <v>2209</v>
      </c>
      <c r="D1761" s="12" t="s">
        <v>376</v>
      </c>
      <c r="E1761" s="12" t="s">
        <v>2844</v>
      </c>
      <c r="F1761" s="12">
        <v>66</v>
      </c>
      <c r="G1761" s="67">
        <v>0.22555555555555554</v>
      </c>
      <c r="H1761" s="67">
        <v>0</v>
      </c>
      <c r="I1761" s="67">
        <v>0</v>
      </c>
      <c r="J1761" s="67">
        <v>4.0599999999999996</v>
      </c>
    </row>
    <row r="1762" spans="2:10" x14ac:dyDescent="0.2">
      <c r="B1762" s="12">
        <v>23533</v>
      </c>
      <c r="C1762" s="12" t="s">
        <v>2209</v>
      </c>
      <c r="D1762" s="12" t="s">
        <v>376</v>
      </c>
      <c r="E1762" s="12" t="s">
        <v>2844</v>
      </c>
      <c r="F1762" s="12">
        <v>464</v>
      </c>
      <c r="G1762" s="67">
        <v>1.5883333333333334</v>
      </c>
      <c r="H1762" s="67">
        <v>0</v>
      </c>
      <c r="I1762" s="67">
        <v>0</v>
      </c>
      <c r="J1762" s="67">
        <v>28.59</v>
      </c>
    </row>
    <row r="1763" spans="2:10" x14ac:dyDescent="0.2">
      <c r="B1763" s="12">
        <v>23533</v>
      </c>
      <c r="C1763" s="12" t="s">
        <v>2209</v>
      </c>
      <c r="D1763" s="12" t="s">
        <v>376</v>
      </c>
      <c r="E1763" s="12" t="s">
        <v>2844</v>
      </c>
      <c r="F1763" s="12">
        <v>104</v>
      </c>
      <c r="G1763" s="67">
        <v>0.3561111111111111</v>
      </c>
      <c r="H1763" s="67">
        <v>0</v>
      </c>
      <c r="I1763" s="67">
        <v>0</v>
      </c>
      <c r="J1763" s="67">
        <v>6.41</v>
      </c>
    </row>
    <row r="1764" spans="2:10" x14ac:dyDescent="0.2">
      <c r="B1764" s="12">
        <v>23533</v>
      </c>
      <c r="C1764" s="12" t="s">
        <v>2209</v>
      </c>
      <c r="D1764" s="12" t="s">
        <v>376</v>
      </c>
      <c r="E1764" s="12" t="s">
        <v>2844</v>
      </c>
      <c r="F1764" s="12">
        <v>2</v>
      </c>
      <c r="G1764" s="67">
        <v>6.6666666666666662E-3</v>
      </c>
      <c r="H1764" s="67">
        <v>0</v>
      </c>
      <c r="I1764" s="67">
        <v>0</v>
      </c>
      <c r="J1764" s="67">
        <v>0.12</v>
      </c>
    </row>
    <row r="1765" spans="2:10" x14ac:dyDescent="0.2">
      <c r="B1765" s="12">
        <v>23533</v>
      </c>
      <c r="C1765" s="12" t="s">
        <v>2209</v>
      </c>
      <c r="D1765" s="12" t="s">
        <v>376</v>
      </c>
      <c r="E1765" s="12" t="s">
        <v>2844</v>
      </c>
      <c r="F1765" s="12">
        <v>184</v>
      </c>
      <c r="G1765" s="67">
        <v>0.64222222222222225</v>
      </c>
      <c r="H1765" s="67">
        <v>0</v>
      </c>
      <c r="I1765" s="67">
        <v>0</v>
      </c>
      <c r="J1765" s="67">
        <v>11.56</v>
      </c>
    </row>
    <row r="1766" spans="2:10" x14ac:dyDescent="0.2">
      <c r="B1766" s="12">
        <v>23533</v>
      </c>
      <c r="C1766" s="12" t="s">
        <v>2209</v>
      </c>
      <c r="D1766" s="12" t="s">
        <v>376</v>
      </c>
      <c r="E1766" s="12" t="s">
        <v>2844</v>
      </c>
      <c r="F1766" s="12">
        <v>486</v>
      </c>
      <c r="G1766" s="67">
        <v>2.1488888888888891</v>
      </c>
      <c r="H1766" s="67">
        <v>0</v>
      </c>
      <c r="I1766" s="67">
        <v>0</v>
      </c>
      <c r="J1766" s="67">
        <v>38.68</v>
      </c>
    </row>
    <row r="1767" spans="2:10" x14ac:dyDescent="0.2">
      <c r="B1767" s="12">
        <v>23533</v>
      </c>
      <c r="C1767" s="12" t="s">
        <v>2209</v>
      </c>
      <c r="D1767" s="12" t="s">
        <v>376</v>
      </c>
      <c r="E1767" s="12" t="s">
        <v>2844</v>
      </c>
      <c r="F1767" s="12">
        <v>472</v>
      </c>
      <c r="G1767" s="67">
        <v>1.615</v>
      </c>
      <c r="H1767" s="67">
        <v>0</v>
      </c>
      <c r="I1767" s="67">
        <v>0</v>
      </c>
      <c r="J1767" s="67">
        <v>29.07</v>
      </c>
    </row>
    <row r="1768" spans="2:10" x14ac:dyDescent="0.2">
      <c r="B1768" s="12">
        <v>23533</v>
      </c>
      <c r="C1768" s="12" t="s">
        <v>2209</v>
      </c>
      <c r="D1768" s="12" t="s">
        <v>376</v>
      </c>
      <c r="E1768" s="12" t="s">
        <v>2844</v>
      </c>
      <c r="F1768" s="12">
        <v>2</v>
      </c>
      <c r="G1768" s="67">
        <v>6.6666666666666662E-3</v>
      </c>
      <c r="H1768" s="67">
        <v>0</v>
      </c>
      <c r="I1768" s="67">
        <v>0</v>
      </c>
      <c r="J1768" s="67">
        <v>0.12</v>
      </c>
    </row>
    <row r="1769" spans="2:10" x14ac:dyDescent="0.2">
      <c r="B1769" s="12">
        <v>23533</v>
      </c>
      <c r="C1769" s="12" t="s">
        <v>2209</v>
      </c>
      <c r="D1769" s="12" t="s">
        <v>376</v>
      </c>
      <c r="E1769" s="12" t="s">
        <v>2844</v>
      </c>
      <c r="F1769" s="12">
        <v>56</v>
      </c>
      <c r="G1769" s="67">
        <v>0.19166666666666668</v>
      </c>
      <c r="H1769" s="67">
        <v>0</v>
      </c>
      <c r="I1769" s="67">
        <v>0</v>
      </c>
      <c r="J1769" s="67">
        <v>3.45</v>
      </c>
    </row>
    <row r="1770" spans="2:10" x14ac:dyDescent="0.2">
      <c r="B1770" s="12">
        <v>23533</v>
      </c>
      <c r="C1770" s="12" t="s">
        <v>2209</v>
      </c>
      <c r="D1770" s="12" t="s">
        <v>376</v>
      </c>
      <c r="E1770" s="12" t="s">
        <v>2844</v>
      </c>
      <c r="F1770" s="12">
        <v>456</v>
      </c>
      <c r="G1770" s="67">
        <v>1.5605555555555555</v>
      </c>
      <c r="H1770" s="67">
        <v>0</v>
      </c>
      <c r="I1770" s="67">
        <v>0</v>
      </c>
      <c r="J1770" s="67">
        <v>28.09</v>
      </c>
    </row>
    <row r="1771" spans="2:10" x14ac:dyDescent="0.2">
      <c r="B1771" s="12">
        <v>23533</v>
      </c>
      <c r="C1771" s="12" t="s">
        <v>2209</v>
      </c>
      <c r="D1771" s="12" t="s">
        <v>376</v>
      </c>
      <c r="E1771" s="12" t="s">
        <v>2844</v>
      </c>
      <c r="F1771" s="12">
        <v>2</v>
      </c>
      <c r="G1771" s="67">
        <v>6.6666666666666662E-3</v>
      </c>
      <c r="H1771" s="67">
        <v>0</v>
      </c>
      <c r="I1771" s="67">
        <v>0</v>
      </c>
      <c r="J1771" s="67">
        <v>0.12</v>
      </c>
    </row>
    <row r="1772" spans="2:10" x14ac:dyDescent="0.2">
      <c r="B1772" s="12">
        <v>23533</v>
      </c>
      <c r="C1772" s="12" t="s">
        <v>2209</v>
      </c>
      <c r="D1772" s="12" t="s">
        <v>376</v>
      </c>
      <c r="E1772" s="12" t="s">
        <v>2844</v>
      </c>
      <c r="F1772" s="12">
        <v>6</v>
      </c>
      <c r="G1772" s="67">
        <v>2.0555555555555556E-2</v>
      </c>
      <c r="H1772" s="67">
        <v>0</v>
      </c>
      <c r="I1772" s="67">
        <v>0</v>
      </c>
      <c r="J1772" s="67">
        <v>0.37</v>
      </c>
    </row>
    <row r="1773" spans="2:10" x14ac:dyDescent="0.2">
      <c r="B1773" s="12">
        <v>23533</v>
      </c>
      <c r="C1773" s="12" t="s">
        <v>2209</v>
      </c>
      <c r="D1773" s="12" t="s">
        <v>376</v>
      </c>
      <c r="E1773" s="12" t="s">
        <v>2844</v>
      </c>
      <c r="F1773" s="12">
        <v>182</v>
      </c>
      <c r="G1773" s="67">
        <v>0.62277777777777787</v>
      </c>
      <c r="H1773" s="67">
        <v>0</v>
      </c>
      <c r="I1773" s="67">
        <v>0</v>
      </c>
      <c r="J1773" s="67">
        <v>11.21</v>
      </c>
    </row>
    <row r="1774" spans="2:10" x14ac:dyDescent="0.2">
      <c r="B1774" s="12">
        <v>23666</v>
      </c>
      <c r="C1774" s="12" t="s">
        <v>2210</v>
      </c>
      <c r="D1774" s="12" t="s">
        <v>376</v>
      </c>
      <c r="E1774" s="12" t="s">
        <v>2844</v>
      </c>
      <c r="F1774" s="12">
        <v>3500</v>
      </c>
      <c r="G1774" s="67">
        <v>6.3827777777777781</v>
      </c>
      <c r="H1774" s="67">
        <v>0</v>
      </c>
      <c r="I1774" s="67">
        <v>0</v>
      </c>
      <c r="J1774" s="67">
        <v>114.89</v>
      </c>
    </row>
    <row r="1775" spans="2:10" x14ac:dyDescent="0.2">
      <c r="B1775" s="12">
        <v>23973</v>
      </c>
      <c r="C1775" s="12" t="s">
        <v>2211</v>
      </c>
      <c r="D1775" s="12" t="s">
        <v>376</v>
      </c>
      <c r="E1775" s="12" t="s">
        <v>2844</v>
      </c>
      <c r="F1775" s="12">
        <v>884</v>
      </c>
      <c r="G1775" s="67">
        <v>4.9505555555555558</v>
      </c>
      <c r="H1775" s="67">
        <v>0</v>
      </c>
      <c r="I1775" s="67">
        <v>0</v>
      </c>
      <c r="J1775" s="67">
        <v>89.11</v>
      </c>
    </row>
    <row r="1776" spans="2:10" x14ac:dyDescent="0.2">
      <c r="B1776" s="12">
        <v>23973</v>
      </c>
      <c r="C1776" s="12" t="s">
        <v>2211</v>
      </c>
      <c r="D1776" s="12" t="s">
        <v>376</v>
      </c>
      <c r="E1776" s="12" t="s">
        <v>2844</v>
      </c>
      <c r="F1776" s="12">
        <v>2</v>
      </c>
      <c r="G1776" s="67">
        <v>1.1111111111111112E-2</v>
      </c>
      <c r="H1776" s="67">
        <v>0</v>
      </c>
      <c r="I1776" s="67">
        <v>0</v>
      </c>
      <c r="J1776" s="67">
        <v>0.2</v>
      </c>
    </row>
    <row r="1777" spans="2:10" x14ac:dyDescent="0.2">
      <c r="B1777" s="12">
        <v>23973</v>
      </c>
      <c r="C1777" s="12" t="s">
        <v>2211</v>
      </c>
      <c r="D1777" s="12" t="s">
        <v>376</v>
      </c>
      <c r="E1777" s="12" t="s">
        <v>2844</v>
      </c>
      <c r="F1777" s="12">
        <v>966</v>
      </c>
      <c r="G1777" s="67">
        <v>5.4094444444444445</v>
      </c>
      <c r="H1777" s="67">
        <v>0</v>
      </c>
      <c r="I1777" s="67">
        <v>0</v>
      </c>
      <c r="J1777" s="67">
        <v>97.37</v>
      </c>
    </row>
    <row r="1778" spans="2:10" x14ac:dyDescent="0.2">
      <c r="B1778" s="12">
        <v>23973</v>
      </c>
      <c r="C1778" s="12" t="s">
        <v>2211</v>
      </c>
      <c r="D1778" s="12" t="s">
        <v>376</v>
      </c>
      <c r="E1778" s="12" t="s">
        <v>2844</v>
      </c>
      <c r="F1778" s="12">
        <v>932</v>
      </c>
      <c r="G1778" s="67">
        <v>5.219444444444445</v>
      </c>
      <c r="H1778" s="67">
        <v>0</v>
      </c>
      <c r="I1778" s="67">
        <v>0</v>
      </c>
      <c r="J1778" s="67">
        <v>93.95</v>
      </c>
    </row>
    <row r="1779" spans="2:10" x14ac:dyDescent="0.2">
      <c r="B1779" s="12">
        <v>23973</v>
      </c>
      <c r="C1779" s="12" t="s">
        <v>2211</v>
      </c>
      <c r="D1779" s="12" t="s">
        <v>376</v>
      </c>
      <c r="E1779" s="12" t="s">
        <v>2844</v>
      </c>
      <c r="F1779" s="12">
        <v>2</v>
      </c>
      <c r="G1779" s="67">
        <v>1.1111111111111112E-2</v>
      </c>
      <c r="H1779" s="67">
        <v>0</v>
      </c>
      <c r="I1779" s="67">
        <v>0</v>
      </c>
      <c r="J1779" s="67">
        <v>0.2</v>
      </c>
    </row>
    <row r="1780" spans="2:10" x14ac:dyDescent="0.2">
      <c r="B1780" s="12">
        <v>23974</v>
      </c>
      <c r="C1780" s="12" t="s">
        <v>2212</v>
      </c>
      <c r="D1780" s="12" t="s">
        <v>376</v>
      </c>
      <c r="E1780" s="12" t="s">
        <v>2844</v>
      </c>
      <c r="F1780" s="12">
        <v>482</v>
      </c>
      <c r="G1780" s="67">
        <v>2.3888888888888888</v>
      </c>
      <c r="H1780" s="67">
        <v>0</v>
      </c>
      <c r="I1780" s="67">
        <v>0</v>
      </c>
      <c r="J1780" s="67">
        <v>43</v>
      </c>
    </row>
    <row r="1781" spans="2:10" x14ac:dyDescent="0.2">
      <c r="B1781" s="12">
        <v>23974</v>
      </c>
      <c r="C1781" s="12" t="s">
        <v>2212</v>
      </c>
      <c r="D1781" s="12" t="s">
        <v>376</v>
      </c>
      <c r="E1781" s="12" t="s">
        <v>2844</v>
      </c>
      <c r="F1781" s="12">
        <v>1864</v>
      </c>
      <c r="G1781" s="67">
        <v>9.237222222222222</v>
      </c>
      <c r="H1781" s="67">
        <v>0</v>
      </c>
      <c r="I1781" s="67">
        <v>0</v>
      </c>
      <c r="J1781" s="67">
        <v>166.27</v>
      </c>
    </row>
    <row r="1782" spans="2:10" x14ac:dyDescent="0.2">
      <c r="B1782" s="12">
        <v>23974</v>
      </c>
      <c r="C1782" s="12" t="s">
        <v>2212</v>
      </c>
      <c r="D1782" s="12" t="s">
        <v>376</v>
      </c>
      <c r="E1782" s="12" t="s">
        <v>2844</v>
      </c>
      <c r="F1782" s="12">
        <v>1842</v>
      </c>
      <c r="G1782" s="67">
        <v>9.1277777777777782</v>
      </c>
      <c r="H1782" s="67">
        <v>0</v>
      </c>
      <c r="I1782" s="67">
        <v>0</v>
      </c>
      <c r="J1782" s="67">
        <v>164.3</v>
      </c>
    </row>
    <row r="1783" spans="2:10" x14ac:dyDescent="0.2">
      <c r="B1783" s="12">
        <v>23974</v>
      </c>
      <c r="C1783" s="12" t="s">
        <v>2212</v>
      </c>
      <c r="D1783" s="12" t="s">
        <v>376</v>
      </c>
      <c r="E1783" s="12" t="s">
        <v>2844</v>
      </c>
      <c r="F1783" s="12">
        <v>1676</v>
      </c>
      <c r="G1783" s="67">
        <v>8.3055555555555554</v>
      </c>
      <c r="H1783" s="67">
        <v>0</v>
      </c>
      <c r="I1783" s="67">
        <v>0</v>
      </c>
      <c r="J1783" s="67">
        <v>149.5</v>
      </c>
    </row>
    <row r="1784" spans="2:10" x14ac:dyDescent="0.2">
      <c r="B1784" s="12">
        <v>23974</v>
      </c>
      <c r="C1784" s="12" t="s">
        <v>2212</v>
      </c>
      <c r="D1784" s="12" t="s">
        <v>376</v>
      </c>
      <c r="E1784" s="12" t="s">
        <v>2844</v>
      </c>
      <c r="F1784" s="12">
        <v>20</v>
      </c>
      <c r="G1784" s="67">
        <v>9.8888888888888887E-2</v>
      </c>
      <c r="H1784" s="67">
        <v>0</v>
      </c>
      <c r="I1784" s="67">
        <v>0</v>
      </c>
      <c r="J1784" s="67">
        <v>1.78</v>
      </c>
    </row>
    <row r="1785" spans="2:10" x14ac:dyDescent="0.2">
      <c r="B1785" s="12">
        <v>23974</v>
      </c>
      <c r="C1785" s="12" t="s">
        <v>2212</v>
      </c>
      <c r="D1785" s="12" t="s">
        <v>376</v>
      </c>
      <c r="E1785" s="12" t="s">
        <v>2844</v>
      </c>
      <c r="F1785" s="12">
        <v>1068</v>
      </c>
      <c r="G1785" s="67">
        <v>5.2927777777777774</v>
      </c>
      <c r="H1785" s="67">
        <v>0</v>
      </c>
      <c r="I1785" s="67">
        <v>0</v>
      </c>
      <c r="J1785" s="67">
        <v>95.27</v>
      </c>
    </row>
    <row r="1786" spans="2:10" x14ac:dyDescent="0.2">
      <c r="B1786" s="12">
        <v>23974</v>
      </c>
      <c r="C1786" s="12" t="s">
        <v>2212</v>
      </c>
      <c r="D1786" s="12" t="s">
        <v>376</v>
      </c>
      <c r="E1786" s="12" t="s">
        <v>2844</v>
      </c>
      <c r="F1786" s="12">
        <v>2</v>
      </c>
      <c r="G1786" s="67">
        <v>0.01</v>
      </c>
      <c r="H1786" s="67">
        <v>0</v>
      </c>
      <c r="I1786" s="67">
        <v>0</v>
      </c>
      <c r="J1786" s="67">
        <v>0.18</v>
      </c>
    </row>
    <row r="1787" spans="2:10" x14ac:dyDescent="0.2">
      <c r="B1787" s="12">
        <v>23974</v>
      </c>
      <c r="C1787" s="12" t="s">
        <v>2212</v>
      </c>
      <c r="D1787" s="12" t="s">
        <v>376</v>
      </c>
      <c r="E1787" s="12" t="s">
        <v>2844</v>
      </c>
      <c r="F1787" s="12">
        <v>4</v>
      </c>
      <c r="G1787" s="67">
        <v>0.02</v>
      </c>
      <c r="H1787" s="67">
        <v>0</v>
      </c>
      <c r="I1787" s="67">
        <v>0</v>
      </c>
      <c r="J1787" s="67">
        <v>0.36</v>
      </c>
    </row>
    <row r="1788" spans="2:10" x14ac:dyDescent="0.2">
      <c r="B1788" s="12">
        <v>23974</v>
      </c>
      <c r="C1788" s="12" t="s">
        <v>2212</v>
      </c>
      <c r="D1788" s="12" t="s">
        <v>376</v>
      </c>
      <c r="E1788" s="12" t="s">
        <v>2844</v>
      </c>
      <c r="F1788" s="12">
        <v>136</v>
      </c>
      <c r="G1788" s="67">
        <v>0.67388888888888898</v>
      </c>
      <c r="H1788" s="67">
        <v>0</v>
      </c>
      <c r="I1788" s="67">
        <v>0</v>
      </c>
      <c r="J1788" s="67">
        <v>12.13</v>
      </c>
    </row>
    <row r="1789" spans="2:10" x14ac:dyDescent="0.2">
      <c r="B1789" s="12">
        <v>23974</v>
      </c>
      <c r="C1789" s="12" t="s">
        <v>2212</v>
      </c>
      <c r="D1789" s="12" t="s">
        <v>376</v>
      </c>
      <c r="E1789" s="12" t="s">
        <v>2844</v>
      </c>
      <c r="F1789" s="12">
        <v>50</v>
      </c>
      <c r="G1789" s="67">
        <v>0.24777777777777776</v>
      </c>
      <c r="H1789" s="67">
        <v>0</v>
      </c>
      <c r="I1789" s="67">
        <v>0</v>
      </c>
      <c r="J1789" s="67">
        <v>4.46</v>
      </c>
    </row>
    <row r="1790" spans="2:10" x14ac:dyDescent="0.2">
      <c r="B1790" s="12">
        <v>23974</v>
      </c>
      <c r="C1790" s="12" t="s">
        <v>2212</v>
      </c>
      <c r="D1790" s="12" t="s">
        <v>376</v>
      </c>
      <c r="E1790" s="12" t="s">
        <v>2844</v>
      </c>
      <c r="F1790" s="12">
        <v>100</v>
      </c>
      <c r="G1790" s="67">
        <v>0.49555555555555553</v>
      </c>
      <c r="H1790" s="67">
        <v>0</v>
      </c>
      <c r="I1790" s="67">
        <v>0</v>
      </c>
      <c r="J1790" s="67">
        <v>8.92</v>
      </c>
    </row>
    <row r="1791" spans="2:10" x14ac:dyDescent="0.2">
      <c r="B1791" s="12">
        <v>23974</v>
      </c>
      <c r="C1791" s="12" t="s">
        <v>2212</v>
      </c>
      <c r="D1791" s="12" t="s">
        <v>376</v>
      </c>
      <c r="E1791" s="12" t="s">
        <v>2844</v>
      </c>
      <c r="F1791" s="12">
        <v>6</v>
      </c>
      <c r="G1791" s="67">
        <v>3.0000000000000002E-2</v>
      </c>
      <c r="H1791" s="67">
        <v>0</v>
      </c>
      <c r="I1791" s="67">
        <v>0</v>
      </c>
      <c r="J1791" s="67">
        <v>0.54</v>
      </c>
    </row>
    <row r="1792" spans="2:10" x14ac:dyDescent="0.2">
      <c r="B1792" s="12">
        <v>24270</v>
      </c>
      <c r="C1792" s="12" t="s">
        <v>2213</v>
      </c>
      <c r="D1792" s="12" t="s">
        <v>376</v>
      </c>
      <c r="E1792" s="12" t="s">
        <v>2844</v>
      </c>
      <c r="F1792" s="12">
        <v>2806</v>
      </c>
      <c r="G1792" s="67">
        <v>71.085555555555558</v>
      </c>
      <c r="H1792" s="67">
        <v>0</v>
      </c>
      <c r="I1792" s="67">
        <v>0</v>
      </c>
      <c r="J1792" s="67">
        <v>1279.54</v>
      </c>
    </row>
    <row r="1793" spans="2:10" x14ac:dyDescent="0.2">
      <c r="B1793" s="12">
        <v>24304</v>
      </c>
      <c r="C1793" s="12" t="s">
        <v>2214</v>
      </c>
      <c r="D1793" s="12" t="s">
        <v>376</v>
      </c>
      <c r="E1793" s="12" t="s">
        <v>2844</v>
      </c>
      <c r="F1793" s="12">
        <v>122</v>
      </c>
      <c r="G1793" s="67">
        <v>0.90388888888888885</v>
      </c>
      <c r="H1793" s="67">
        <v>0</v>
      </c>
      <c r="I1793" s="67">
        <v>0</v>
      </c>
      <c r="J1793" s="67">
        <v>16.27</v>
      </c>
    </row>
    <row r="1794" spans="2:10" x14ac:dyDescent="0.2">
      <c r="B1794" s="12">
        <v>24304</v>
      </c>
      <c r="C1794" s="12" t="s">
        <v>2214</v>
      </c>
      <c r="D1794" s="12" t="s">
        <v>376</v>
      </c>
      <c r="E1794" s="12" t="s">
        <v>2844</v>
      </c>
      <c r="F1794" s="12">
        <v>348</v>
      </c>
      <c r="G1794" s="67">
        <v>2.5777777777777775</v>
      </c>
      <c r="H1794" s="67">
        <v>0</v>
      </c>
      <c r="I1794" s="67">
        <v>0</v>
      </c>
      <c r="J1794" s="67">
        <v>46.4</v>
      </c>
    </row>
    <row r="1795" spans="2:10" x14ac:dyDescent="0.2">
      <c r="B1795" s="12">
        <v>24304</v>
      </c>
      <c r="C1795" s="12" t="s">
        <v>2214</v>
      </c>
      <c r="D1795" s="12" t="s">
        <v>376</v>
      </c>
      <c r="E1795" s="12" t="s">
        <v>2844</v>
      </c>
      <c r="F1795" s="12">
        <v>202</v>
      </c>
      <c r="G1795" s="67">
        <v>1.4961111111111112</v>
      </c>
      <c r="H1795" s="67">
        <v>0</v>
      </c>
      <c r="I1795" s="67">
        <v>0</v>
      </c>
      <c r="J1795" s="67">
        <v>26.93</v>
      </c>
    </row>
    <row r="1796" spans="2:10" x14ac:dyDescent="0.2">
      <c r="B1796" s="12">
        <v>24304</v>
      </c>
      <c r="C1796" s="12" t="s">
        <v>2214</v>
      </c>
      <c r="D1796" s="12" t="s">
        <v>376</v>
      </c>
      <c r="E1796" s="12" t="s">
        <v>2844</v>
      </c>
      <c r="F1796" s="12">
        <v>2</v>
      </c>
      <c r="G1796" s="67">
        <v>1.5000000000000001E-2</v>
      </c>
      <c r="H1796" s="67">
        <v>0</v>
      </c>
      <c r="I1796" s="67">
        <v>0</v>
      </c>
      <c r="J1796" s="67">
        <v>0.27</v>
      </c>
    </row>
    <row r="1797" spans="2:10" x14ac:dyDescent="0.2">
      <c r="B1797" s="12">
        <v>24304</v>
      </c>
      <c r="C1797" s="12" t="s">
        <v>2214</v>
      </c>
      <c r="D1797" s="12" t="s">
        <v>376</v>
      </c>
      <c r="E1797" s="12" t="s">
        <v>2844</v>
      </c>
      <c r="F1797" s="12">
        <v>2</v>
      </c>
      <c r="G1797" s="67">
        <v>1.5000000000000001E-2</v>
      </c>
      <c r="H1797" s="67">
        <v>0</v>
      </c>
      <c r="I1797" s="67">
        <v>0</v>
      </c>
      <c r="J1797" s="67">
        <v>0.27</v>
      </c>
    </row>
    <row r="1798" spans="2:10" x14ac:dyDescent="0.2">
      <c r="B1798" s="12">
        <v>24304</v>
      </c>
      <c r="C1798" s="12" t="s">
        <v>2214</v>
      </c>
      <c r="D1798" s="12" t="s">
        <v>376</v>
      </c>
      <c r="E1798" s="12" t="s">
        <v>2844</v>
      </c>
      <c r="F1798" s="12">
        <v>2</v>
      </c>
      <c r="G1798" s="67">
        <v>1.5000000000000001E-2</v>
      </c>
      <c r="H1798" s="67">
        <v>0</v>
      </c>
      <c r="I1798" s="67">
        <v>0</v>
      </c>
      <c r="J1798" s="67">
        <v>0.27</v>
      </c>
    </row>
    <row r="1799" spans="2:10" x14ac:dyDescent="0.2">
      <c r="B1799" s="12">
        <v>24304</v>
      </c>
      <c r="C1799" s="12" t="s">
        <v>2214</v>
      </c>
      <c r="D1799" s="12" t="s">
        <v>376</v>
      </c>
      <c r="E1799" s="12" t="s">
        <v>2844</v>
      </c>
      <c r="F1799" s="12">
        <v>2</v>
      </c>
      <c r="G1799" s="67">
        <v>1.5000000000000001E-2</v>
      </c>
      <c r="H1799" s="67">
        <v>0</v>
      </c>
      <c r="I1799" s="67">
        <v>0</v>
      </c>
      <c r="J1799" s="67">
        <v>0.27</v>
      </c>
    </row>
    <row r="1800" spans="2:10" x14ac:dyDescent="0.2">
      <c r="B1800" s="12">
        <v>24565</v>
      </c>
      <c r="C1800" s="12" t="s">
        <v>2215</v>
      </c>
      <c r="D1800" s="12" t="s">
        <v>376</v>
      </c>
      <c r="E1800" s="12" t="s">
        <v>2844</v>
      </c>
      <c r="F1800" s="12">
        <v>2298</v>
      </c>
      <c r="G1800" s="67">
        <v>3</v>
      </c>
      <c r="H1800" s="67">
        <v>0</v>
      </c>
      <c r="I1800" s="67">
        <v>0</v>
      </c>
      <c r="J1800" s="67">
        <v>54</v>
      </c>
    </row>
    <row r="1801" spans="2:10" x14ac:dyDescent="0.2">
      <c r="B1801" s="12">
        <v>24565</v>
      </c>
      <c r="C1801" s="12" t="s">
        <v>2215</v>
      </c>
      <c r="D1801" s="12" t="s">
        <v>376</v>
      </c>
      <c r="E1801" s="12" t="s">
        <v>2844</v>
      </c>
      <c r="F1801" s="12">
        <v>2</v>
      </c>
      <c r="G1801" s="67">
        <v>2.7777777777777779E-3</v>
      </c>
      <c r="H1801" s="67">
        <v>0</v>
      </c>
      <c r="I1801" s="67">
        <v>0</v>
      </c>
      <c r="J1801" s="67">
        <v>0.05</v>
      </c>
    </row>
    <row r="1802" spans="2:10" x14ac:dyDescent="0.2">
      <c r="B1802" s="12">
        <v>24565</v>
      </c>
      <c r="C1802" s="12" t="s">
        <v>2215</v>
      </c>
      <c r="D1802" s="12" t="s">
        <v>376</v>
      </c>
      <c r="E1802" s="12" t="s">
        <v>2844</v>
      </c>
      <c r="F1802" s="12">
        <v>2</v>
      </c>
      <c r="G1802" s="67">
        <v>2.7777777777777779E-3</v>
      </c>
      <c r="H1802" s="67">
        <v>0</v>
      </c>
      <c r="I1802" s="67">
        <v>0</v>
      </c>
      <c r="J1802" s="67">
        <v>0.05</v>
      </c>
    </row>
    <row r="1803" spans="2:10" x14ac:dyDescent="0.2">
      <c r="B1803" s="12">
        <v>24607</v>
      </c>
      <c r="C1803" s="12" t="s">
        <v>2216</v>
      </c>
      <c r="D1803" s="12" t="s">
        <v>376</v>
      </c>
      <c r="E1803" s="12" t="s">
        <v>2844</v>
      </c>
      <c r="F1803" s="12">
        <v>518</v>
      </c>
      <c r="G1803" s="67">
        <v>2.0172222222222222</v>
      </c>
      <c r="H1803" s="67">
        <v>0</v>
      </c>
      <c r="I1803" s="67">
        <v>0</v>
      </c>
      <c r="J1803" s="67">
        <v>36.31</v>
      </c>
    </row>
    <row r="1804" spans="2:10" x14ac:dyDescent="0.2">
      <c r="B1804" s="12">
        <v>24607</v>
      </c>
      <c r="C1804" s="12" t="s">
        <v>2216</v>
      </c>
      <c r="D1804" s="12" t="s">
        <v>376</v>
      </c>
      <c r="E1804" s="12" t="s">
        <v>2844</v>
      </c>
      <c r="F1804" s="12">
        <v>536</v>
      </c>
      <c r="G1804" s="67">
        <v>2.0872222222222221</v>
      </c>
      <c r="H1804" s="67">
        <v>0</v>
      </c>
      <c r="I1804" s="67">
        <v>0</v>
      </c>
      <c r="J1804" s="67">
        <v>37.57</v>
      </c>
    </row>
    <row r="1805" spans="2:10" x14ac:dyDescent="0.2">
      <c r="B1805" s="12">
        <v>24607</v>
      </c>
      <c r="C1805" s="12" t="s">
        <v>2216</v>
      </c>
      <c r="D1805" s="12" t="s">
        <v>376</v>
      </c>
      <c r="E1805" s="12" t="s">
        <v>2844</v>
      </c>
      <c r="F1805" s="12">
        <v>4</v>
      </c>
      <c r="G1805" s="67">
        <v>1.5555555555555557E-2</v>
      </c>
      <c r="H1805" s="67">
        <v>0</v>
      </c>
      <c r="I1805" s="67">
        <v>0</v>
      </c>
      <c r="J1805" s="67">
        <v>0.28000000000000003</v>
      </c>
    </row>
    <row r="1806" spans="2:10" x14ac:dyDescent="0.2">
      <c r="B1806" s="12">
        <v>24607</v>
      </c>
      <c r="C1806" s="12" t="s">
        <v>2216</v>
      </c>
      <c r="D1806" s="12" t="s">
        <v>376</v>
      </c>
      <c r="E1806" s="12" t="s">
        <v>2844</v>
      </c>
      <c r="F1806" s="12">
        <v>50</v>
      </c>
      <c r="G1806" s="67">
        <v>0.19499999999999998</v>
      </c>
      <c r="H1806" s="67">
        <v>0</v>
      </c>
      <c r="I1806" s="67">
        <v>0</v>
      </c>
      <c r="J1806" s="67">
        <v>3.51</v>
      </c>
    </row>
    <row r="1807" spans="2:10" x14ac:dyDescent="0.2">
      <c r="B1807" s="12">
        <v>24834</v>
      </c>
      <c r="C1807" s="12" t="s">
        <v>2217</v>
      </c>
      <c r="D1807" s="12" t="s">
        <v>376</v>
      </c>
      <c r="E1807" s="12" t="s">
        <v>2844</v>
      </c>
      <c r="F1807" s="12">
        <v>3762</v>
      </c>
      <c r="G1807" s="67">
        <v>45.197777777777773</v>
      </c>
      <c r="H1807" s="67">
        <v>0</v>
      </c>
      <c r="I1807" s="67">
        <v>0</v>
      </c>
      <c r="J1807" s="67">
        <v>813.56</v>
      </c>
    </row>
    <row r="1808" spans="2:10" x14ac:dyDescent="0.2">
      <c r="B1808" s="12">
        <v>24834</v>
      </c>
      <c r="C1808" s="12" t="s">
        <v>2217</v>
      </c>
      <c r="D1808" s="12" t="s">
        <v>376</v>
      </c>
      <c r="E1808" s="12" t="s">
        <v>2844</v>
      </c>
      <c r="F1808" s="12">
        <v>2</v>
      </c>
      <c r="G1808" s="67">
        <v>2.388888888888889E-2</v>
      </c>
      <c r="H1808" s="67">
        <v>0</v>
      </c>
      <c r="I1808" s="67">
        <v>0</v>
      </c>
      <c r="J1808" s="67">
        <v>0.43</v>
      </c>
    </row>
    <row r="1809" spans="2:10" x14ac:dyDescent="0.2">
      <c r="B1809" s="12">
        <v>24834</v>
      </c>
      <c r="C1809" s="12" t="s">
        <v>2217</v>
      </c>
      <c r="D1809" s="12" t="s">
        <v>376</v>
      </c>
      <c r="E1809" s="12" t="s">
        <v>2844</v>
      </c>
      <c r="F1809" s="12">
        <v>2</v>
      </c>
      <c r="G1809" s="67">
        <v>2.388888888888889E-2</v>
      </c>
      <c r="H1809" s="67">
        <v>0</v>
      </c>
      <c r="I1809" s="67">
        <v>0</v>
      </c>
      <c r="J1809" s="67">
        <v>0.43</v>
      </c>
    </row>
    <row r="1810" spans="2:10" x14ac:dyDescent="0.2">
      <c r="B1810" s="12">
        <v>24834</v>
      </c>
      <c r="C1810" s="12" t="s">
        <v>2217</v>
      </c>
      <c r="D1810" s="12" t="s">
        <v>376</v>
      </c>
      <c r="E1810" s="12" t="s">
        <v>2844</v>
      </c>
      <c r="F1810" s="12">
        <v>30</v>
      </c>
      <c r="G1810" s="67">
        <v>0.36055555555555557</v>
      </c>
      <c r="H1810" s="67">
        <v>0</v>
      </c>
      <c r="I1810" s="67">
        <v>0</v>
      </c>
      <c r="J1810" s="67">
        <v>6.49</v>
      </c>
    </row>
    <row r="1811" spans="2:10" x14ac:dyDescent="0.2">
      <c r="B1811" s="12">
        <v>24956</v>
      </c>
      <c r="C1811" s="12" t="s">
        <v>2218</v>
      </c>
      <c r="D1811" s="12" t="s">
        <v>376</v>
      </c>
      <c r="E1811" s="12" t="s">
        <v>2844</v>
      </c>
      <c r="F1811" s="12">
        <v>964</v>
      </c>
      <c r="G1811" s="67">
        <v>6.1816666666666666</v>
      </c>
      <c r="H1811" s="67">
        <v>0</v>
      </c>
      <c r="I1811" s="67">
        <v>0</v>
      </c>
      <c r="J1811" s="67">
        <v>111.27</v>
      </c>
    </row>
    <row r="1812" spans="2:10" x14ac:dyDescent="0.2">
      <c r="B1812" s="12">
        <v>24956</v>
      </c>
      <c r="C1812" s="12" t="s">
        <v>2218</v>
      </c>
      <c r="D1812" s="12" t="s">
        <v>376</v>
      </c>
      <c r="E1812" s="12" t="s">
        <v>2844</v>
      </c>
      <c r="F1812" s="12">
        <v>2024</v>
      </c>
      <c r="G1812" s="67">
        <v>8.8455555555555563</v>
      </c>
      <c r="H1812" s="67">
        <v>0</v>
      </c>
      <c r="I1812" s="67">
        <v>0</v>
      </c>
      <c r="J1812" s="67">
        <v>159.22</v>
      </c>
    </row>
    <row r="1813" spans="2:10" x14ac:dyDescent="0.2">
      <c r="B1813" s="12">
        <v>24956</v>
      </c>
      <c r="C1813" s="12" t="s">
        <v>2218</v>
      </c>
      <c r="D1813" s="12" t="s">
        <v>376</v>
      </c>
      <c r="E1813" s="12" t="s">
        <v>2844</v>
      </c>
      <c r="F1813" s="12">
        <v>1746</v>
      </c>
      <c r="G1813" s="67">
        <v>10.590555555555556</v>
      </c>
      <c r="H1813" s="67">
        <v>0</v>
      </c>
      <c r="I1813" s="67">
        <v>0</v>
      </c>
      <c r="J1813" s="67">
        <v>190.63</v>
      </c>
    </row>
    <row r="1814" spans="2:10" x14ac:dyDescent="0.2">
      <c r="B1814" s="12">
        <v>24956</v>
      </c>
      <c r="C1814" s="12" t="s">
        <v>2218</v>
      </c>
      <c r="D1814" s="12" t="s">
        <v>376</v>
      </c>
      <c r="E1814" s="12" t="s">
        <v>2844</v>
      </c>
      <c r="F1814" s="12">
        <v>2</v>
      </c>
      <c r="G1814" s="67">
        <v>1.3333333333333332E-2</v>
      </c>
      <c r="H1814" s="67">
        <v>0</v>
      </c>
      <c r="I1814" s="67">
        <v>0</v>
      </c>
      <c r="J1814" s="67">
        <v>0.24</v>
      </c>
    </row>
    <row r="1815" spans="2:10" x14ac:dyDescent="0.2">
      <c r="B1815" s="12">
        <v>24956</v>
      </c>
      <c r="C1815" s="12" t="s">
        <v>2218</v>
      </c>
      <c r="D1815" s="12" t="s">
        <v>376</v>
      </c>
      <c r="E1815" s="12" t="s">
        <v>2844</v>
      </c>
      <c r="F1815" s="12">
        <v>2</v>
      </c>
      <c r="G1815" s="67">
        <v>1.3333333333333332E-2</v>
      </c>
      <c r="H1815" s="67">
        <v>0</v>
      </c>
      <c r="I1815" s="67">
        <v>0</v>
      </c>
      <c r="J1815" s="67">
        <v>0.24</v>
      </c>
    </row>
    <row r="1816" spans="2:10" x14ac:dyDescent="0.2">
      <c r="B1816" s="12">
        <v>25003</v>
      </c>
      <c r="C1816" s="12" t="s">
        <v>2219</v>
      </c>
      <c r="D1816" s="12" t="s">
        <v>376</v>
      </c>
      <c r="E1816" s="12" t="s">
        <v>2844</v>
      </c>
      <c r="F1816" s="12">
        <v>5</v>
      </c>
      <c r="G1816" s="67">
        <v>7.916666666666667</v>
      </c>
      <c r="H1816" s="67">
        <v>0</v>
      </c>
      <c r="I1816" s="67">
        <v>0</v>
      </c>
      <c r="J1816" s="67">
        <v>142.5</v>
      </c>
    </row>
    <row r="1817" spans="2:10" x14ac:dyDescent="0.2">
      <c r="B1817" s="12">
        <v>25012</v>
      </c>
      <c r="C1817" s="12" t="s">
        <v>2220</v>
      </c>
      <c r="D1817" s="12" t="s">
        <v>376</v>
      </c>
      <c r="E1817" s="12" t="s">
        <v>2844</v>
      </c>
      <c r="F1817" s="12">
        <v>4</v>
      </c>
      <c r="G1817" s="67">
        <v>13.055555555555555</v>
      </c>
      <c r="H1817" s="67">
        <v>0</v>
      </c>
      <c r="I1817" s="67">
        <v>0</v>
      </c>
      <c r="J1817" s="67">
        <v>235</v>
      </c>
    </row>
    <row r="1818" spans="2:10" x14ac:dyDescent="0.2">
      <c r="B1818" s="12">
        <v>25014</v>
      </c>
      <c r="C1818" s="12" t="s">
        <v>2221</v>
      </c>
      <c r="D1818" s="12" t="s">
        <v>376</v>
      </c>
      <c r="E1818" s="12" t="s">
        <v>2844</v>
      </c>
      <c r="F1818" s="12">
        <v>6</v>
      </c>
      <c r="G1818" s="67">
        <v>4.1266666666666669</v>
      </c>
      <c r="H1818" s="67">
        <v>0</v>
      </c>
      <c r="I1818" s="67">
        <v>0</v>
      </c>
      <c r="J1818" s="67">
        <v>74.28</v>
      </c>
    </row>
    <row r="1819" spans="2:10" x14ac:dyDescent="0.2">
      <c r="B1819" s="12">
        <v>25016</v>
      </c>
      <c r="C1819" s="12" t="s">
        <v>2222</v>
      </c>
      <c r="D1819" s="12" t="s">
        <v>376</v>
      </c>
      <c r="E1819" s="12" t="s">
        <v>2844</v>
      </c>
      <c r="F1819" s="12">
        <v>35</v>
      </c>
      <c r="G1819" s="67">
        <v>44.916666666666664</v>
      </c>
      <c r="H1819" s="67">
        <v>0</v>
      </c>
      <c r="I1819" s="67">
        <v>0</v>
      </c>
      <c r="J1819" s="67">
        <v>808.5</v>
      </c>
    </row>
    <row r="1820" spans="2:10" x14ac:dyDescent="0.2">
      <c r="B1820" s="12">
        <v>25016</v>
      </c>
      <c r="C1820" s="12" t="s">
        <v>2222</v>
      </c>
      <c r="D1820" s="12" t="s">
        <v>376</v>
      </c>
      <c r="E1820" s="12" t="s">
        <v>2844</v>
      </c>
      <c r="F1820" s="12">
        <v>2</v>
      </c>
      <c r="G1820" s="67">
        <v>2.5666666666666669</v>
      </c>
      <c r="H1820" s="67">
        <v>0</v>
      </c>
      <c r="I1820" s="67">
        <v>0</v>
      </c>
      <c r="J1820" s="67">
        <v>46.2</v>
      </c>
    </row>
    <row r="1821" spans="2:10" x14ac:dyDescent="0.2">
      <c r="B1821" s="12">
        <v>25016</v>
      </c>
      <c r="C1821" s="12" t="s">
        <v>2222</v>
      </c>
      <c r="D1821" s="12" t="s">
        <v>376</v>
      </c>
      <c r="E1821" s="12" t="s">
        <v>2844</v>
      </c>
      <c r="F1821" s="12">
        <v>12</v>
      </c>
      <c r="G1821" s="67">
        <v>15.399999999999999</v>
      </c>
      <c r="H1821" s="67">
        <v>0</v>
      </c>
      <c r="I1821" s="67">
        <v>0</v>
      </c>
      <c r="J1821" s="67">
        <v>277.2</v>
      </c>
    </row>
    <row r="1822" spans="2:10" x14ac:dyDescent="0.2">
      <c r="B1822" s="12">
        <v>25016</v>
      </c>
      <c r="C1822" s="12" t="s">
        <v>2222</v>
      </c>
      <c r="D1822" s="12" t="s">
        <v>376</v>
      </c>
      <c r="E1822" s="12" t="s">
        <v>2844</v>
      </c>
      <c r="F1822" s="12">
        <v>3</v>
      </c>
      <c r="G1822" s="67">
        <v>3.8499999999999996</v>
      </c>
      <c r="H1822" s="67">
        <v>0</v>
      </c>
      <c r="I1822" s="67">
        <v>0</v>
      </c>
      <c r="J1822" s="67">
        <v>69.3</v>
      </c>
    </row>
    <row r="1823" spans="2:10" x14ac:dyDescent="0.2">
      <c r="B1823" s="12">
        <v>25016</v>
      </c>
      <c r="C1823" s="12" t="s">
        <v>2222</v>
      </c>
      <c r="D1823" s="12" t="s">
        <v>376</v>
      </c>
      <c r="E1823" s="12" t="s">
        <v>2844</v>
      </c>
      <c r="F1823" s="12">
        <v>10</v>
      </c>
      <c r="G1823" s="67">
        <v>12.833333333333334</v>
      </c>
      <c r="H1823" s="67">
        <v>0</v>
      </c>
      <c r="I1823" s="67">
        <v>0</v>
      </c>
      <c r="J1823" s="67">
        <v>231</v>
      </c>
    </row>
    <row r="1824" spans="2:10" x14ac:dyDescent="0.2">
      <c r="B1824" s="12">
        <v>25016</v>
      </c>
      <c r="C1824" s="12" t="s">
        <v>2222</v>
      </c>
      <c r="D1824" s="12" t="s">
        <v>376</v>
      </c>
      <c r="E1824" s="12" t="s">
        <v>2844</v>
      </c>
      <c r="F1824" s="12">
        <v>2</v>
      </c>
      <c r="G1824" s="67">
        <v>2.5666666666666669</v>
      </c>
      <c r="H1824" s="67">
        <v>0</v>
      </c>
      <c r="I1824" s="67">
        <v>0</v>
      </c>
      <c r="J1824" s="67">
        <v>46.2</v>
      </c>
    </row>
    <row r="1825" spans="2:10" x14ac:dyDescent="0.2">
      <c r="B1825" s="12">
        <v>25022</v>
      </c>
      <c r="C1825" s="12" t="s">
        <v>2223</v>
      </c>
      <c r="D1825" s="12" t="s">
        <v>376</v>
      </c>
      <c r="E1825" s="12" t="s">
        <v>2844</v>
      </c>
      <c r="F1825" s="12">
        <v>6</v>
      </c>
      <c r="G1825" s="67">
        <v>2.75</v>
      </c>
      <c r="H1825" s="67">
        <v>0</v>
      </c>
      <c r="I1825" s="67">
        <v>0</v>
      </c>
      <c r="J1825" s="67">
        <v>49.5</v>
      </c>
    </row>
    <row r="1826" spans="2:10" x14ac:dyDescent="0.2">
      <c r="B1826" s="12">
        <v>25022</v>
      </c>
      <c r="C1826" s="12" t="s">
        <v>2223</v>
      </c>
      <c r="D1826" s="12" t="s">
        <v>376</v>
      </c>
      <c r="E1826" s="12" t="s">
        <v>2844</v>
      </c>
      <c r="F1826" s="12">
        <v>1</v>
      </c>
      <c r="G1826" s="67">
        <v>0.45833333333333331</v>
      </c>
      <c r="H1826" s="67">
        <v>0</v>
      </c>
      <c r="I1826" s="67">
        <v>0</v>
      </c>
      <c r="J1826" s="67">
        <v>8.25</v>
      </c>
    </row>
    <row r="1827" spans="2:10" x14ac:dyDescent="0.2">
      <c r="B1827" s="12">
        <v>25030</v>
      </c>
      <c r="C1827" s="12" t="s">
        <v>2224</v>
      </c>
      <c r="D1827" s="12" t="s">
        <v>376</v>
      </c>
      <c r="E1827" s="12" t="s">
        <v>2844</v>
      </c>
      <c r="F1827" s="12">
        <v>1</v>
      </c>
      <c r="G1827" s="67">
        <v>1.0111111111111111</v>
      </c>
      <c r="H1827" s="67">
        <v>0</v>
      </c>
      <c r="I1827" s="67">
        <v>0</v>
      </c>
      <c r="J1827" s="67">
        <v>18.2</v>
      </c>
    </row>
    <row r="1828" spans="2:10" x14ac:dyDescent="0.2">
      <c r="B1828" s="12">
        <v>25030</v>
      </c>
      <c r="C1828" s="12" t="s">
        <v>2224</v>
      </c>
      <c r="D1828" s="12" t="s">
        <v>376</v>
      </c>
      <c r="E1828" s="12" t="s">
        <v>2844</v>
      </c>
      <c r="F1828" s="12">
        <v>1</v>
      </c>
      <c r="G1828" s="67">
        <v>1.0111111111111111</v>
      </c>
      <c r="H1828" s="67">
        <v>0</v>
      </c>
      <c r="I1828" s="67">
        <v>0</v>
      </c>
      <c r="J1828" s="67">
        <v>18.2</v>
      </c>
    </row>
    <row r="1829" spans="2:10" x14ac:dyDescent="0.2">
      <c r="B1829" s="12">
        <v>25031</v>
      </c>
      <c r="C1829" s="12" t="s">
        <v>2225</v>
      </c>
      <c r="D1829" s="12" t="s">
        <v>376</v>
      </c>
      <c r="E1829" s="12" t="s">
        <v>2844</v>
      </c>
      <c r="F1829" s="12">
        <v>1</v>
      </c>
      <c r="G1829" s="67">
        <v>2.7416666666666667</v>
      </c>
      <c r="H1829" s="67">
        <v>0</v>
      </c>
      <c r="I1829" s="67">
        <v>0</v>
      </c>
      <c r="J1829" s="67">
        <v>49.35</v>
      </c>
    </row>
    <row r="1830" spans="2:10" x14ac:dyDescent="0.2">
      <c r="B1830" s="12">
        <v>25031</v>
      </c>
      <c r="C1830" s="12" t="s">
        <v>2225</v>
      </c>
      <c r="D1830" s="12" t="s">
        <v>376</v>
      </c>
      <c r="E1830" s="12" t="s">
        <v>2844</v>
      </c>
      <c r="F1830" s="12">
        <v>1</v>
      </c>
      <c r="G1830" s="67">
        <v>2.7416666666666667</v>
      </c>
      <c r="H1830" s="67">
        <v>0</v>
      </c>
      <c r="I1830" s="67">
        <v>0</v>
      </c>
      <c r="J1830" s="67">
        <v>49.35</v>
      </c>
    </row>
    <row r="1831" spans="2:10" x14ac:dyDescent="0.2">
      <c r="B1831" s="12">
        <v>25036</v>
      </c>
      <c r="C1831" s="12" t="s">
        <v>2226</v>
      </c>
      <c r="D1831" s="12" t="s">
        <v>376</v>
      </c>
      <c r="E1831" s="12" t="s">
        <v>2844</v>
      </c>
      <c r="F1831" s="12">
        <v>4</v>
      </c>
      <c r="G1831" s="67">
        <v>3.2566666666666664</v>
      </c>
      <c r="H1831" s="67">
        <v>0</v>
      </c>
      <c r="I1831" s="67">
        <v>0</v>
      </c>
      <c r="J1831" s="67">
        <v>58.62</v>
      </c>
    </row>
    <row r="1832" spans="2:10" x14ac:dyDescent="0.2">
      <c r="B1832" s="12">
        <v>25036</v>
      </c>
      <c r="C1832" s="12" t="s">
        <v>2226</v>
      </c>
      <c r="D1832" s="12" t="s">
        <v>376</v>
      </c>
      <c r="E1832" s="12" t="s">
        <v>2844</v>
      </c>
      <c r="F1832" s="12">
        <v>1</v>
      </c>
      <c r="G1832" s="67">
        <v>0.81444444444444442</v>
      </c>
      <c r="H1832" s="67">
        <v>0</v>
      </c>
      <c r="I1832" s="67">
        <v>0</v>
      </c>
      <c r="J1832" s="67">
        <v>14.66</v>
      </c>
    </row>
    <row r="1833" spans="2:10" x14ac:dyDescent="0.2">
      <c r="B1833" s="12">
        <v>25040</v>
      </c>
      <c r="C1833" s="12" t="s">
        <v>2227</v>
      </c>
      <c r="D1833" s="12" t="s">
        <v>376</v>
      </c>
      <c r="E1833" s="12" t="s">
        <v>2844</v>
      </c>
      <c r="F1833" s="12">
        <v>8</v>
      </c>
      <c r="G1833" s="67">
        <v>7.8122222222222222</v>
      </c>
      <c r="H1833" s="67">
        <v>0</v>
      </c>
      <c r="I1833" s="67">
        <v>0</v>
      </c>
      <c r="J1833" s="67">
        <v>140.62</v>
      </c>
    </row>
    <row r="1834" spans="2:10" x14ac:dyDescent="0.2">
      <c r="B1834" s="12">
        <v>25041</v>
      </c>
      <c r="C1834" s="12" t="s">
        <v>2228</v>
      </c>
      <c r="D1834" s="12" t="s">
        <v>376</v>
      </c>
      <c r="E1834" s="12" t="s">
        <v>2844</v>
      </c>
      <c r="F1834" s="12">
        <v>9</v>
      </c>
      <c r="G1834" s="67">
        <v>16.535</v>
      </c>
      <c r="H1834" s="67">
        <v>0</v>
      </c>
      <c r="I1834" s="67">
        <v>0</v>
      </c>
      <c r="J1834" s="67">
        <v>297.63</v>
      </c>
    </row>
    <row r="1835" spans="2:10" x14ac:dyDescent="0.2">
      <c r="B1835" s="12">
        <v>25041</v>
      </c>
      <c r="C1835" s="12" t="s">
        <v>2228</v>
      </c>
      <c r="D1835" s="12" t="s">
        <v>376</v>
      </c>
      <c r="E1835" s="12" t="s">
        <v>2844</v>
      </c>
      <c r="F1835" s="12">
        <v>14</v>
      </c>
      <c r="G1835" s="67">
        <v>25.721111111111114</v>
      </c>
      <c r="H1835" s="67">
        <v>0</v>
      </c>
      <c r="I1835" s="67">
        <v>0</v>
      </c>
      <c r="J1835" s="67">
        <v>462.98</v>
      </c>
    </row>
    <row r="1836" spans="2:10" x14ac:dyDescent="0.2">
      <c r="B1836" s="12">
        <v>25041</v>
      </c>
      <c r="C1836" s="12" t="s">
        <v>2228</v>
      </c>
      <c r="D1836" s="12" t="s">
        <v>376</v>
      </c>
      <c r="E1836" s="12" t="s">
        <v>2844</v>
      </c>
      <c r="F1836" s="12">
        <v>1</v>
      </c>
      <c r="G1836" s="67">
        <v>1.375</v>
      </c>
      <c r="H1836" s="67">
        <v>0</v>
      </c>
      <c r="I1836" s="67">
        <v>0</v>
      </c>
      <c r="J1836" s="67">
        <v>24.75</v>
      </c>
    </row>
    <row r="1837" spans="2:10" x14ac:dyDescent="0.2">
      <c r="B1837" s="12">
        <v>25044</v>
      </c>
      <c r="C1837" s="12" t="s">
        <v>2229</v>
      </c>
      <c r="D1837" s="12" t="s">
        <v>376</v>
      </c>
      <c r="E1837" s="12" t="s">
        <v>2844</v>
      </c>
      <c r="F1837" s="12">
        <v>20</v>
      </c>
      <c r="G1837" s="67">
        <v>30.944444444444443</v>
      </c>
      <c r="H1837" s="67">
        <v>0</v>
      </c>
      <c r="I1837" s="67">
        <v>0</v>
      </c>
      <c r="J1837" s="67">
        <v>557</v>
      </c>
    </row>
    <row r="1838" spans="2:10" x14ac:dyDescent="0.2">
      <c r="B1838" s="12">
        <v>25046</v>
      </c>
      <c r="C1838" s="12" t="s">
        <v>2227</v>
      </c>
      <c r="D1838" s="12" t="s">
        <v>376</v>
      </c>
      <c r="E1838" s="12" t="s">
        <v>2844</v>
      </c>
      <c r="F1838" s="12">
        <v>2</v>
      </c>
      <c r="G1838" s="67">
        <v>6.96</v>
      </c>
      <c r="H1838" s="67">
        <v>0</v>
      </c>
      <c r="I1838" s="67">
        <v>0</v>
      </c>
      <c r="J1838" s="67">
        <v>125.28</v>
      </c>
    </row>
    <row r="1839" spans="2:10" x14ac:dyDescent="0.2">
      <c r="B1839" s="12">
        <v>25048</v>
      </c>
      <c r="C1839" s="12" t="s">
        <v>2230</v>
      </c>
      <c r="D1839" s="12" t="s">
        <v>376</v>
      </c>
      <c r="E1839" s="12" t="s">
        <v>2844</v>
      </c>
      <c r="F1839" s="12">
        <v>5</v>
      </c>
      <c r="G1839" s="67">
        <v>3.3888888888888888</v>
      </c>
      <c r="H1839" s="67">
        <v>0</v>
      </c>
      <c r="I1839" s="67">
        <v>0</v>
      </c>
      <c r="J1839" s="67">
        <v>61</v>
      </c>
    </row>
    <row r="1840" spans="2:10" x14ac:dyDescent="0.2">
      <c r="B1840" s="12">
        <v>25048</v>
      </c>
      <c r="C1840" s="12" t="s">
        <v>2230</v>
      </c>
      <c r="D1840" s="12" t="s">
        <v>376</v>
      </c>
      <c r="E1840" s="12" t="s">
        <v>2844</v>
      </c>
      <c r="F1840" s="12">
        <v>4</v>
      </c>
      <c r="G1840" s="67">
        <v>2.7111111111111108</v>
      </c>
      <c r="H1840" s="67">
        <v>0</v>
      </c>
      <c r="I1840" s="67">
        <v>0</v>
      </c>
      <c r="J1840" s="67">
        <v>48.8</v>
      </c>
    </row>
    <row r="1841" spans="2:10" x14ac:dyDescent="0.2">
      <c r="B1841" s="12">
        <v>25048</v>
      </c>
      <c r="C1841" s="12" t="s">
        <v>2230</v>
      </c>
      <c r="D1841" s="12" t="s">
        <v>376</v>
      </c>
      <c r="E1841" s="12" t="s">
        <v>2844</v>
      </c>
      <c r="F1841" s="12">
        <v>2</v>
      </c>
      <c r="G1841" s="67">
        <v>1.3555555555555554</v>
      </c>
      <c r="H1841" s="67">
        <v>0</v>
      </c>
      <c r="I1841" s="67">
        <v>0</v>
      </c>
      <c r="J1841" s="67">
        <v>24.4</v>
      </c>
    </row>
    <row r="1842" spans="2:10" x14ac:dyDescent="0.2">
      <c r="B1842" s="12">
        <v>25050</v>
      </c>
      <c r="C1842" s="12" t="s">
        <v>2231</v>
      </c>
      <c r="D1842" s="12" t="s">
        <v>376</v>
      </c>
      <c r="E1842" s="12" t="s">
        <v>2844</v>
      </c>
      <c r="F1842" s="12">
        <v>8</v>
      </c>
      <c r="G1842" s="67">
        <v>4.4844444444444447</v>
      </c>
      <c r="H1842" s="67">
        <v>0</v>
      </c>
      <c r="I1842" s="67">
        <v>0</v>
      </c>
      <c r="J1842" s="67">
        <v>80.72</v>
      </c>
    </row>
    <row r="1843" spans="2:10" x14ac:dyDescent="0.2">
      <c r="B1843" s="12">
        <v>25050</v>
      </c>
      <c r="C1843" s="12" t="s">
        <v>2231</v>
      </c>
      <c r="D1843" s="12" t="s">
        <v>376</v>
      </c>
      <c r="E1843" s="12" t="s">
        <v>2844</v>
      </c>
      <c r="F1843" s="12">
        <v>9</v>
      </c>
      <c r="G1843" s="67">
        <v>4.8049999999999997</v>
      </c>
      <c r="H1843" s="67">
        <v>0</v>
      </c>
      <c r="I1843" s="67">
        <v>0</v>
      </c>
      <c r="J1843" s="67">
        <v>86.49</v>
      </c>
    </row>
    <row r="1844" spans="2:10" x14ac:dyDescent="0.2">
      <c r="B1844" s="12">
        <v>25050</v>
      </c>
      <c r="C1844" s="12" t="s">
        <v>2231</v>
      </c>
      <c r="D1844" s="12" t="s">
        <v>376</v>
      </c>
      <c r="E1844" s="12" t="s">
        <v>2844</v>
      </c>
      <c r="F1844" s="12">
        <v>3</v>
      </c>
      <c r="G1844" s="67">
        <v>1.5416666666666667</v>
      </c>
      <c r="H1844" s="67">
        <v>0</v>
      </c>
      <c r="I1844" s="67">
        <v>0</v>
      </c>
      <c r="J1844" s="67">
        <v>27.75</v>
      </c>
    </row>
    <row r="1845" spans="2:10" x14ac:dyDescent="0.2">
      <c r="B1845" s="12">
        <v>25050</v>
      </c>
      <c r="C1845" s="12" t="s">
        <v>2231</v>
      </c>
      <c r="D1845" s="12" t="s">
        <v>376</v>
      </c>
      <c r="E1845" s="12" t="s">
        <v>2844</v>
      </c>
      <c r="F1845" s="12">
        <v>1</v>
      </c>
      <c r="G1845" s="67">
        <v>0.56055555555555558</v>
      </c>
      <c r="H1845" s="67">
        <v>0</v>
      </c>
      <c r="I1845" s="67">
        <v>0</v>
      </c>
      <c r="J1845" s="67">
        <v>10.09</v>
      </c>
    </row>
    <row r="1846" spans="2:10" x14ac:dyDescent="0.2">
      <c r="B1846" s="12">
        <v>25051</v>
      </c>
      <c r="C1846" s="12" t="s">
        <v>2232</v>
      </c>
      <c r="D1846" s="12" t="s">
        <v>376</v>
      </c>
      <c r="E1846" s="12" t="s">
        <v>2844</v>
      </c>
      <c r="F1846" s="12">
        <v>10</v>
      </c>
      <c r="G1846" s="67">
        <v>6.25</v>
      </c>
      <c r="H1846" s="67">
        <v>0</v>
      </c>
      <c r="I1846" s="67">
        <v>0</v>
      </c>
      <c r="J1846" s="67">
        <v>112.5</v>
      </c>
    </row>
    <row r="1847" spans="2:10" x14ac:dyDescent="0.2">
      <c r="B1847" s="12">
        <v>25053</v>
      </c>
      <c r="C1847" s="12" t="s">
        <v>2233</v>
      </c>
      <c r="D1847" s="12" t="s">
        <v>376</v>
      </c>
      <c r="E1847" s="12" t="s">
        <v>2844</v>
      </c>
      <c r="F1847" s="12">
        <v>1</v>
      </c>
      <c r="G1847" s="67">
        <v>3.0555555555555554</v>
      </c>
      <c r="H1847" s="67">
        <v>0</v>
      </c>
      <c r="I1847" s="67">
        <v>0</v>
      </c>
      <c r="J1847" s="67">
        <v>55</v>
      </c>
    </row>
    <row r="1848" spans="2:10" x14ac:dyDescent="0.2">
      <c r="B1848" s="12">
        <v>25053</v>
      </c>
      <c r="C1848" s="12" t="s">
        <v>2233</v>
      </c>
      <c r="D1848" s="12" t="s">
        <v>376</v>
      </c>
      <c r="E1848" s="12" t="s">
        <v>2844</v>
      </c>
      <c r="F1848" s="12">
        <v>1</v>
      </c>
      <c r="G1848" s="67">
        <v>2.7777777777777777</v>
      </c>
      <c r="H1848" s="67">
        <v>0</v>
      </c>
      <c r="I1848" s="67">
        <v>0</v>
      </c>
      <c r="J1848" s="67">
        <v>50</v>
      </c>
    </row>
    <row r="1849" spans="2:10" x14ac:dyDescent="0.2">
      <c r="B1849" s="12">
        <v>25059</v>
      </c>
      <c r="C1849" s="12" t="s">
        <v>2234</v>
      </c>
      <c r="D1849" s="12" t="s">
        <v>376</v>
      </c>
      <c r="E1849" s="12" t="s">
        <v>2844</v>
      </c>
      <c r="F1849" s="12">
        <v>1</v>
      </c>
      <c r="G1849" s="67">
        <v>4.0838888888888896</v>
      </c>
      <c r="H1849" s="67">
        <v>0</v>
      </c>
      <c r="I1849" s="67">
        <v>0</v>
      </c>
      <c r="J1849" s="67">
        <v>73.510000000000005</v>
      </c>
    </row>
    <row r="1850" spans="2:10" x14ac:dyDescent="0.2">
      <c r="B1850" s="12">
        <v>25060</v>
      </c>
      <c r="C1850" s="12" t="s">
        <v>2235</v>
      </c>
      <c r="D1850" s="12" t="s">
        <v>376</v>
      </c>
      <c r="E1850" s="12" t="s">
        <v>2844</v>
      </c>
      <c r="F1850" s="12">
        <v>3</v>
      </c>
      <c r="G1850" s="67">
        <v>8.9922222222222228</v>
      </c>
      <c r="H1850" s="67">
        <v>0</v>
      </c>
      <c r="I1850" s="67">
        <v>0</v>
      </c>
      <c r="J1850" s="67">
        <v>161.86000000000001</v>
      </c>
    </row>
    <row r="1851" spans="2:10" x14ac:dyDescent="0.2">
      <c r="B1851" s="12">
        <v>25060</v>
      </c>
      <c r="C1851" s="12" t="s">
        <v>2235</v>
      </c>
      <c r="D1851" s="12" t="s">
        <v>376</v>
      </c>
      <c r="E1851" s="12" t="s">
        <v>2844</v>
      </c>
      <c r="F1851" s="12">
        <v>1</v>
      </c>
      <c r="G1851" s="67">
        <v>3.0605555555555557</v>
      </c>
      <c r="H1851" s="67">
        <v>0</v>
      </c>
      <c r="I1851" s="67">
        <v>0</v>
      </c>
      <c r="J1851" s="67">
        <v>55.09</v>
      </c>
    </row>
    <row r="1852" spans="2:10" x14ac:dyDescent="0.2">
      <c r="B1852" s="12">
        <v>25064</v>
      </c>
      <c r="C1852" s="12" t="s">
        <v>2236</v>
      </c>
      <c r="D1852" s="12" t="s">
        <v>376</v>
      </c>
      <c r="E1852" s="12" t="s">
        <v>2844</v>
      </c>
      <c r="F1852" s="12">
        <v>9</v>
      </c>
      <c r="G1852" s="67">
        <v>6.2149999999999999</v>
      </c>
      <c r="H1852" s="67">
        <v>0</v>
      </c>
      <c r="I1852" s="67">
        <v>0</v>
      </c>
      <c r="J1852" s="67">
        <v>111.87</v>
      </c>
    </row>
    <row r="1853" spans="2:10" x14ac:dyDescent="0.2">
      <c r="B1853" s="12">
        <v>25064</v>
      </c>
      <c r="C1853" s="12" t="s">
        <v>2236</v>
      </c>
      <c r="D1853" s="12" t="s">
        <v>376</v>
      </c>
      <c r="E1853" s="12" t="s">
        <v>2844</v>
      </c>
      <c r="F1853" s="12">
        <v>1</v>
      </c>
      <c r="G1853" s="67">
        <v>0.43055555555555558</v>
      </c>
      <c r="H1853" s="67">
        <v>0</v>
      </c>
      <c r="I1853" s="67">
        <v>0</v>
      </c>
      <c r="J1853" s="67">
        <v>7.75</v>
      </c>
    </row>
    <row r="1854" spans="2:10" x14ac:dyDescent="0.2">
      <c r="B1854" s="12">
        <v>25065</v>
      </c>
      <c r="C1854" s="12" t="s">
        <v>2237</v>
      </c>
      <c r="D1854" s="12" t="s">
        <v>376</v>
      </c>
      <c r="E1854" s="12" t="s">
        <v>2844</v>
      </c>
      <c r="F1854" s="12">
        <v>20</v>
      </c>
      <c r="G1854" s="67">
        <v>7.6444444444444439</v>
      </c>
      <c r="H1854" s="67">
        <v>0</v>
      </c>
      <c r="I1854" s="67">
        <v>0</v>
      </c>
      <c r="J1854" s="67">
        <v>137.6</v>
      </c>
    </row>
    <row r="1855" spans="2:10" x14ac:dyDescent="0.2">
      <c r="B1855" s="12">
        <v>25065</v>
      </c>
      <c r="C1855" s="12" t="s">
        <v>2237</v>
      </c>
      <c r="D1855" s="12" t="s">
        <v>376</v>
      </c>
      <c r="E1855" s="12" t="s">
        <v>2844</v>
      </c>
      <c r="F1855" s="12">
        <v>10</v>
      </c>
      <c r="G1855" s="67">
        <v>4.1055555555555561</v>
      </c>
      <c r="H1855" s="67">
        <v>0</v>
      </c>
      <c r="I1855" s="67">
        <v>0</v>
      </c>
      <c r="J1855" s="67">
        <v>73.900000000000006</v>
      </c>
    </row>
    <row r="1856" spans="2:10" x14ac:dyDescent="0.2">
      <c r="B1856" s="12">
        <v>25067</v>
      </c>
      <c r="C1856" s="12" t="s">
        <v>2238</v>
      </c>
      <c r="D1856" s="12" t="s">
        <v>376</v>
      </c>
      <c r="E1856" s="12" t="s">
        <v>2844</v>
      </c>
      <c r="F1856" s="12">
        <v>2</v>
      </c>
      <c r="G1856" s="67">
        <v>5.6422222222222222</v>
      </c>
      <c r="H1856" s="67">
        <v>0</v>
      </c>
      <c r="I1856" s="67">
        <v>0</v>
      </c>
      <c r="J1856" s="67">
        <v>101.56</v>
      </c>
    </row>
    <row r="1857" spans="2:10" x14ac:dyDescent="0.2">
      <c r="B1857" s="12">
        <v>25067</v>
      </c>
      <c r="C1857" s="12" t="s">
        <v>2238</v>
      </c>
      <c r="D1857" s="12" t="s">
        <v>376</v>
      </c>
      <c r="E1857" s="12" t="s">
        <v>2844</v>
      </c>
      <c r="F1857" s="12">
        <v>1</v>
      </c>
      <c r="G1857" s="67">
        <v>1.9788888888888887</v>
      </c>
      <c r="H1857" s="67">
        <v>0</v>
      </c>
      <c r="I1857" s="67">
        <v>0</v>
      </c>
      <c r="J1857" s="67">
        <v>35.619999999999997</v>
      </c>
    </row>
    <row r="1858" spans="2:10" x14ac:dyDescent="0.2">
      <c r="B1858" s="12">
        <v>25067</v>
      </c>
      <c r="C1858" s="12" t="s">
        <v>2238</v>
      </c>
      <c r="D1858" s="12" t="s">
        <v>376</v>
      </c>
      <c r="E1858" s="12" t="s">
        <v>2844</v>
      </c>
      <c r="F1858" s="12">
        <v>1</v>
      </c>
      <c r="G1858" s="67">
        <v>1.9788888888888887</v>
      </c>
      <c r="H1858" s="67">
        <v>0</v>
      </c>
      <c r="I1858" s="67">
        <v>0</v>
      </c>
      <c r="J1858" s="67">
        <v>35.619999999999997</v>
      </c>
    </row>
    <row r="1859" spans="2:10" x14ac:dyDescent="0.2">
      <c r="B1859" s="12">
        <v>25068</v>
      </c>
      <c r="C1859" s="12" t="s">
        <v>2239</v>
      </c>
      <c r="D1859" s="12" t="s">
        <v>376</v>
      </c>
      <c r="E1859" s="12" t="s">
        <v>2844</v>
      </c>
      <c r="F1859" s="12">
        <v>9</v>
      </c>
      <c r="G1859" s="67">
        <v>10.350000000000001</v>
      </c>
      <c r="H1859" s="67">
        <v>0</v>
      </c>
      <c r="I1859" s="67">
        <v>0</v>
      </c>
      <c r="J1859" s="67">
        <v>186.3</v>
      </c>
    </row>
    <row r="1860" spans="2:10" x14ac:dyDescent="0.2">
      <c r="B1860" s="12">
        <v>25068</v>
      </c>
      <c r="C1860" s="12" t="s">
        <v>2239</v>
      </c>
      <c r="D1860" s="12" t="s">
        <v>376</v>
      </c>
      <c r="E1860" s="12" t="s">
        <v>2844</v>
      </c>
      <c r="F1860" s="12">
        <v>10</v>
      </c>
      <c r="G1860" s="67">
        <v>11.75</v>
      </c>
      <c r="H1860" s="67">
        <v>0</v>
      </c>
      <c r="I1860" s="67">
        <v>0</v>
      </c>
      <c r="J1860" s="67">
        <v>211.5</v>
      </c>
    </row>
    <row r="1861" spans="2:10" x14ac:dyDescent="0.2">
      <c r="B1861" s="12">
        <v>25068</v>
      </c>
      <c r="C1861" s="12" t="s">
        <v>2239</v>
      </c>
      <c r="D1861" s="12" t="s">
        <v>376</v>
      </c>
      <c r="E1861" s="12" t="s">
        <v>2844</v>
      </c>
      <c r="F1861" s="12">
        <v>10</v>
      </c>
      <c r="G1861" s="67">
        <v>11.75</v>
      </c>
      <c r="H1861" s="67">
        <v>0</v>
      </c>
      <c r="I1861" s="67">
        <v>0</v>
      </c>
      <c r="J1861" s="67">
        <v>211.5</v>
      </c>
    </row>
    <row r="1862" spans="2:10" x14ac:dyDescent="0.2">
      <c r="B1862" s="12">
        <v>25068</v>
      </c>
      <c r="C1862" s="12" t="s">
        <v>2239</v>
      </c>
      <c r="D1862" s="12" t="s">
        <v>376</v>
      </c>
      <c r="E1862" s="12" t="s">
        <v>2844</v>
      </c>
      <c r="F1862" s="12">
        <v>20</v>
      </c>
      <c r="G1862" s="67">
        <v>23</v>
      </c>
      <c r="H1862" s="67">
        <v>0</v>
      </c>
      <c r="I1862" s="67">
        <v>0</v>
      </c>
      <c r="J1862" s="67">
        <v>414</v>
      </c>
    </row>
    <row r="1863" spans="2:10" x14ac:dyDescent="0.2">
      <c r="B1863" s="12">
        <v>25074</v>
      </c>
      <c r="C1863" s="12" t="s">
        <v>2240</v>
      </c>
      <c r="D1863" s="12" t="s">
        <v>376</v>
      </c>
      <c r="E1863" s="12" t="s">
        <v>2844</v>
      </c>
      <c r="F1863" s="12">
        <v>20</v>
      </c>
      <c r="G1863" s="67">
        <v>8.0888888888888886</v>
      </c>
      <c r="H1863" s="67">
        <v>0</v>
      </c>
      <c r="I1863" s="67">
        <v>0</v>
      </c>
      <c r="J1863" s="67">
        <v>145.6</v>
      </c>
    </row>
    <row r="1864" spans="2:10" x14ac:dyDescent="0.2">
      <c r="B1864" s="12">
        <v>25075</v>
      </c>
      <c r="C1864" s="12" t="s">
        <v>2241</v>
      </c>
      <c r="D1864" s="12" t="s">
        <v>376</v>
      </c>
      <c r="E1864" s="12" t="s">
        <v>2844</v>
      </c>
      <c r="F1864" s="12">
        <v>3</v>
      </c>
      <c r="G1864" s="67">
        <v>0.98333333333333328</v>
      </c>
      <c r="H1864" s="67">
        <v>0</v>
      </c>
      <c r="I1864" s="67">
        <v>0</v>
      </c>
      <c r="J1864" s="67">
        <v>17.7</v>
      </c>
    </row>
    <row r="1865" spans="2:10" x14ac:dyDescent="0.2">
      <c r="B1865" s="12">
        <v>25075</v>
      </c>
      <c r="C1865" s="12" t="s">
        <v>2241</v>
      </c>
      <c r="D1865" s="12" t="s">
        <v>376</v>
      </c>
      <c r="E1865" s="12" t="s">
        <v>2844</v>
      </c>
      <c r="F1865" s="12">
        <v>1</v>
      </c>
      <c r="G1865" s="67">
        <v>0.32777777777777778</v>
      </c>
      <c r="H1865" s="67">
        <v>0</v>
      </c>
      <c r="I1865" s="67">
        <v>0</v>
      </c>
      <c r="J1865" s="67">
        <v>5.9</v>
      </c>
    </row>
    <row r="1866" spans="2:10" x14ac:dyDescent="0.2">
      <c r="B1866" s="12">
        <v>25075</v>
      </c>
      <c r="C1866" s="12" t="s">
        <v>2241</v>
      </c>
      <c r="D1866" s="12" t="s">
        <v>376</v>
      </c>
      <c r="E1866" s="12" t="s">
        <v>2844</v>
      </c>
      <c r="F1866" s="12">
        <v>4</v>
      </c>
      <c r="G1866" s="67">
        <v>1.3111111111111111</v>
      </c>
      <c r="H1866" s="67">
        <v>0</v>
      </c>
      <c r="I1866" s="67">
        <v>0</v>
      </c>
      <c r="J1866" s="67">
        <v>23.6</v>
      </c>
    </row>
    <row r="1867" spans="2:10" x14ac:dyDescent="0.2">
      <c r="B1867" s="12">
        <v>25075</v>
      </c>
      <c r="C1867" s="12" t="s">
        <v>2241</v>
      </c>
      <c r="D1867" s="12" t="s">
        <v>376</v>
      </c>
      <c r="E1867" s="12" t="s">
        <v>2844</v>
      </c>
      <c r="F1867" s="12">
        <v>2</v>
      </c>
      <c r="G1867" s="67">
        <v>0.65555555555555556</v>
      </c>
      <c r="H1867" s="67">
        <v>0</v>
      </c>
      <c r="I1867" s="67">
        <v>0</v>
      </c>
      <c r="J1867" s="67">
        <v>11.8</v>
      </c>
    </row>
    <row r="1868" spans="2:10" x14ac:dyDescent="0.2">
      <c r="B1868" s="12">
        <v>25077</v>
      </c>
      <c r="C1868" s="12" t="s">
        <v>2242</v>
      </c>
      <c r="D1868" s="12" t="s">
        <v>376</v>
      </c>
      <c r="E1868" s="12" t="s">
        <v>2844</v>
      </c>
      <c r="F1868" s="12">
        <v>4</v>
      </c>
      <c r="G1868" s="67">
        <v>14.888888888888889</v>
      </c>
      <c r="H1868" s="67">
        <v>0</v>
      </c>
      <c r="I1868" s="67">
        <v>0</v>
      </c>
      <c r="J1868" s="67">
        <v>268</v>
      </c>
    </row>
    <row r="1869" spans="2:10" x14ac:dyDescent="0.2">
      <c r="B1869" s="12">
        <v>25077</v>
      </c>
      <c r="C1869" s="12" t="s">
        <v>2242</v>
      </c>
      <c r="D1869" s="12" t="s">
        <v>376</v>
      </c>
      <c r="E1869" s="12" t="s">
        <v>2844</v>
      </c>
      <c r="F1869" s="12">
        <v>1</v>
      </c>
      <c r="G1869" s="67">
        <v>2.8144444444444443</v>
      </c>
      <c r="H1869" s="67">
        <v>0</v>
      </c>
      <c r="I1869" s="67">
        <v>0</v>
      </c>
      <c r="J1869" s="67">
        <v>50.66</v>
      </c>
    </row>
    <row r="1870" spans="2:10" x14ac:dyDescent="0.2">
      <c r="B1870" s="12">
        <v>25083</v>
      </c>
      <c r="C1870" s="12" t="s">
        <v>2243</v>
      </c>
      <c r="D1870" s="12" t="s">
        <v>376</v>
      </c>
      <c r="E1870" s="12" t="s">
        <v>2844</v>
      </c>
      <c r="F1870" s="12">
        <v>2</v>
      </c>
      <c r="G1870" s="67">
        <v>1.6744444444444444</v>
      </c>
      <c r="H1870" s="67">
        <v>0</v>
      </c>
      <c r="I1870" s="67">
        <v>0</v>
      </c>
      <c r="J1870" s="67">
        <v>30.14</v>
      </c>
    </row>
    <row r="1871" spans="2:10" x14ac:dyDescent="0.2">
      <c r="B1871" s="12">
        <v>25083</v>
      </c>
      <c r="C1871" s="12" t="s">
        <v>2243</v>
      </c>
      <c r="D1871" s="12" t="s">
        <v>376</v>
      </c>
      <c r="E1871" s="12" t="s">
        <v>2844</v>
      </c>
      <c r="F1871" s="12">
        <v>1</v>
      </c>
      <c r="G1871" s="67">
        <v>0.8372222222222222</v>
      </c>
      <c r="H1871" s="67">
        <v>0</v>
      </c>
      <c r="I1871" s="67">
        <v>0</v>
      </c>
      <c r="J1871" s="67">
        <v>15.07</v>
      </c>
    </row>
    <row r="1872" spans="2:10" x14ac:dyDescent="0.2">
      <c r="B1872" s="12">
        <v>25085</v>
      </c>
      <c r="C1872" s="12" t="s">
        <v>2244</v>
      </c>
      <c r="D1872" s="12" t="s">
        <v>376</v>
      </c>
      <c r="E1872" s="12" t="s">
        <v>2844</v>
      </c>
      <c r="F1872" s="12">
        <v>19</v>
      </c>
      <c r="G1872" s="67">
        <v>19.844444444444445</v>
      </c>
      <c r="H1872" s="67">
        <v>0</v>
      </c>
      <c r="I1872" s="67">
        <v>0</v>
      </c>
      <c r="J1872" s="67">
        <v>357.2</v>
      </c>
    </row>
    <row r="1873" spans="2:10" x14ac:dyDescent="0.2">
      <c r="B1873" s="12">
        <v>25085</v>
      </c>
      <c r="C1873" s="12" t="s">
        <v>2244</v>
      </c>
      <c r="D1873" s="12" t="s">
        <v>376</v>
      </c>
      <c r="E1873" s="12" t="s">
        <v>2844</v>
      </c>
      <c r="F1873" s="12">
        <v>1</v>
      </c>
      <c r="G1873" s="67">
        <v>0.85499999999999998</v>
      </c>
      <c r="H1873" s="67">
        <v>0</v>
      </c>
      <c r="I1873" s="67">
        <v>0</v>
      </c>
      <c r="J1873" s="67">
        <v>15.39</v>
      </c>
    </row>
    <row r="1874" spans="2:10" x14ac:dyDescent="0.2">
      <c r="B1874" s="12">
        <v>25086</v>
      </c>
      <c r="C1874" s="12" t="s">
        <v>2245</v>
      </c>
      <c r="D1874" s="12" t="s">
        <v>376</v>
      </c>
      <c r="E1874" s="12" t="s">
        <v>2844</v>
      </c>
      <c r="F1874" s="12">
        <v>30</v>
      </c>
      <c r="G1874" s="67">
        <v>25.133333333333333</v>
      </c>
      <c r="H1874" s="67">
        <v>0</v>
      </c>
      <c r="I1874" s="67">
        <v>0</v>
      </c>
      <c r="J1874" s="67">
        <v>452.4</v>
      </c>
    </row>
    <row r="1875" spans="2:10" x14ac:dyDescent="0.2">
      <c r="B1875" s="12">
        <v>25091</v>
      </c>
      <c r="C1875" s="12" t="s">
        <v>2246</v>
      </c>
      <c r="D1875" s="12" t="s">
        <v>376</v>
      </c>
      <c r="E1875" s="12" t="s">
        <v>2844</v>
      </c>
      <c r="F1875" s="12">
        <v>1</v>
      </c>
      <c r="G1875" s="67">
        <v>1.5872222222222223</v>
      </c>
      <c r="H1875" s="67">
        <v>0</v>
      </c>
      <c r="I1875" s="67">
        <v>0</v>
      </c>
      <c r="J1875" s="67">
        <v>28.57</v>
      </c>
    </row>
    <row r="1876" spans="2:10" x14ac:dyDescent="0.2">
      <c r="B1876" s="12">
        <v>25091</v>
      </c>
      <c r="C1876" s="12" t="s">
        <v>2246</v>
      </c>
      <c r="D1876" s="12" t="s">
        <v>376</v>
      </c>
      <c r="E1876" s="12" t="s">
        <v>2844</v>
      </c>
      <c r="F1876" s="12">
        <v>4</v>
      </c>
      <c r="G1876" s="67">
        <v>6.3488888888888892</v>
      </c>
      <c r="H1876" s="67">
        <v>0</v>
      </c>
      <c r="I1876" s="67">
        <v>0</v>
      </c>
      <c r="J1876" s="67">
        <v>114.28</v>
      </c>
    </row>
    <row r="1877" spans="2:10" x14ac:dyDescent="0.2">
      <c r="B1877" s="12">
        <v>25093</v>
      </c>
      <c r="C1877" s="12" t="s">
        <v>2247</v>
      </c>
      <c r="D1877" s="12" t="s">
        <v>376</v>
      </c>
      <c r="E1877" s="12" t="s">
        <v>2844</v>
      </c>
      <c r="F1877" s="12">
        <v>1</v>
      </c>
      <c r="G1877" s="67">
        <v>6.9644444444444442</v>
      </c>
      <c r="H1877" s="67">
        <v>0</v>
      </c>
      <c r="I1877" s="67">
        <v>0</v>
      </c>
      <c r="J1877" s="67">
        <v>125.36</v>
      </c>
    </row>
    <row r="1878" spans="2:10" x14ac:dyDescent="0.2">
      <c r="B1878" s="12">
        <v>25098</v>
      </c>
      <c r="C1878" s="12" t="s">
        <v>2248</v>
      </c>
      <c r="D1878" s="12" t="s">
        <v>376</v>
      </c>
      <c r="E1878" s="12" t="s">
        <v>2844</v>
      </c>
      <c r="F1878" s="12">
        <v>12</v>
      </c>
      <c r="G1878" s="67">
        <v>23.76</v>
      </c>
      <c r="H1878" s="67">
        <v>0</v>
      </c>
      <c r="I1878" s="67">
        <v>0</v>
      </c>
      <c r="J1878" s="67">
        <v>427.68</v>
      </c>
    </row>
    <row r="1879" spans="2:10" x14ac:dyDescent="0.2">
      <c r="B1879" s="12">
        <v>25098</v>
      </c>
      <c r="C1879" s="12" t="s">
        <v>2248</v>
      </c>
      <c r="D1879" s="12" t="s">
        <v>376</v>
      </c>
      <c r="E1879" s="12" t="s">
        <v>2844</v>
      </c>
      <c r="F1879" s="12">
        <v>1</v>
      </c>
      <c r="G1879" s="67">
        <v>1.1861111111111111</v>
      </c>
      <c r="H1879" s="67">
        <v>0</v>
      </c>
      <c r="I1879" s="67">
        <v>0</v>
      </c>
      <c r="J1879" s="67">
        <v>21.35</v>
      </c>
    </row>
    <row r="1880" spans="2:10" x14ac:dyDescent="0.2">
      <c r="B1880" s="12">
        <v>25098</v>
      </c>
      <c r="C1880" s="12" t="s">
        <v>2248</v>
      </c>
      <c r="D1880" s="12" t="s">
        <v>376</v>
      </c>
      <c r="E1880" s="12" t="s">
        <v>2844</v>
      </c>
      <c r="F1880" s="12">
        <v>1</v>
      </c>
      <c r="G1880" s="67">
        <v>1.1861111111111111</v>
      </c>
      <c r="H1880" s="67">
        <v>0</v>
      </c>
      <c r="I1880" s="67">
        <v>0</v>
      </c>
      <c r="J1880" s="67">
        <v>21.35</v>
      </c>
    </row>
    <row r="1881" spans="2:10" x14ac:dyDescent="0.2">
      <c r="B1881" s="12">
        <v>25098</v>
      </c>
      <c r="C1881" s="12" t="s">
        <v>2248</v>
      </c>
      <c r="D1881" s="12" t="s">
        <v>376</v>
      </c>
      <c r="E1881" s="12" t="s">
        <v>2844</v>
      </c>
      <c r="F1881" s="12">
        <v>1</v>
      </c>
      <c r="G1881" s="67">
        <v>1.1861111111111111</v>
      </c>
      <c r="H1881" s="67">
        <v>0</v>
      </c>
      <c r="I1881" s="67">
        <v>0</v>
      </c>
      <c r="J1881" s="67">
        <v>21.35</v>
      </c>
    </row>
    <row r="1882" spans="2:10" x14ac:dyDescent="0.2">
      <c r="B1882" s="12">
        <v>25099</v>
      </c>
      <c r="C1882" s="12" t="s">
        <v>2249</v>
      </c>
      <c r="D1882" s="12" t="s">
        <v>376</v>
      </c>
      <c r="E1882" s="12" t="s">
        <v>2844</v>
      </c>
      <c r="F1882" s="12">
        <v>23</v>
      </c>
      <c r="G1882" s="67">
        <v>26.731111111111112</v>
      </c>
      <c r="H1882" s="67">
        <v>0</v>
      </c>
      <c r="I1882" s="67">
        <v>0</v>
      </c>
      <c r="J1882" s="67">
        <v>481.16</v>
      </c>
    </row>
    <row r="1883" spans="2:10" x14ac:dyDescent="0.2">
      <c r="B1883" s="12">
        <v>25099</v>
      </c>
      <c r="C1883" s="12" t="s">
        <v>2249</v>
      </c>
      <c r="D1883" s="12" t="s">
        <v>376</v>
      </c>
      <c r="E1883" s="12" t="s">
        <v>2844</v>
      </c>
      <c r="F1883" s="12">
        <v>3</v>
      </c>
      <c r="G1883" s="67">
        <v>3.4866666666666664</v>
      </c>
      <c r="H1883" s="67">
        <v>0</v>
      </c>
      <c r="I1883" s="67">
        <v>0</v>
      </c>
      <c r="J1883" s="67">
        <v>62.76</v>
      </c>
    </row>
    <row r="1884" spans="2:10" x14ac:dyDescent="0.2">
      <c r="B1884" s="12">
        <v>25099</v>
      </c>
      <c r="C1884" s="12" t="s">
        <v>2249</v>
      </c>
      <c r="D1884" s="12" t="s">
        <v>376</v>
      </c>
      <c r="E1884" s="12" t="s">
        <v>2844</v>
      </c>
      <c r="F1884" s="12">
        <v>1</v>
      </c>
      <c r="G1884" s="67">
        <v>1.1622222222222223</v>
      </c>
      <c r="H1884" s="67">
        <v>0</v>
      </c>
      <c r="I1884" s="67">
        <v>0</v>
      </c>
      <c r="J1884" s="67">
        <v>20.92</v>
      </c>
    </row>
    <row r="1885" spans="2:10" x14ac:dyDescent="0.2">
      <c r="B1885" s="12">
        <v>25102</v>
      </c>
      <c r="C1885" s="12" t="s">
        <v>2250</v>
      </c>
      <c r="D1885" s="12" t="s">
        <v>376</v>
      </c>
      <c r="E1885" s="12" t="s">
        <v>2844</v>
      </c>
      <c r="F1885" s="12">
        <v>3</v>
      </c>
      <c r="G1885" s="67">
        <v>3.5666666666666669</v>
      </c>
      <c r="H1885" s="67">
        <v>0</v>
      </c>
      <c r="I1885" s="67">
        <v>0</v>
      </c>
      <c r="J1885" s="67">
        <v>64.2</v>
      </c>
    </row>
    <row r="1886" spans="2:10" x14ac:dyDescent="0.2">
      <c r="B1886" s="12">
        <v>25104</v>
      </c>
      <c r="C1886" s="12" t="s">
        <v>2251</v>
      </c>
      <c r="D1886" s="12" t="s">
        <v>376</v>
      </c>
      <c r="E1886" s="12" t="s">
        <v>2844</v>
      </c>
      <c r="F1886" s="12">
        <v>1</v>
      </c>
      <c r="G1886" s="67">
        <v>4.6222222222222227</v>
      </c>
      <c r="H1886" s="67">
        <v>0</v>
      </c>
      <c r="I1886" s="67">
        <v>0</v>
      </c>
      <c r="J1886" s="67">
        <v>83.2</v>
      </c>
    </row>
    <row r="1887" spans="2:10" x14ac:dyDescent="0.2">
      <c r="B1887" s="12">
        <v>25105</v>
      </c>
      <c r="C1887" s="12" t="s">
        <v>2252</v>
      </c>
      <c r="D1887" s="12" t="s">
        <v>376</v>
      </c>
      <c r="E1887" s="12" t="s">
        <v>2844</v>
      </c>
      <c r="F1887" s="12">
        <v>2</v>
      </c>
      <c r="G1887" s="67">
        <v>2.1877777777777778</v>
      </c>
      <c r="H1887" s="67">
        <v>0</v>
      </c>
      <c r="I1887" s="67">
        <v>0</v>
      </c>
      <c r="J1887" s="67">
        <v>39.380000000000003</v>
      </c>
    </row>
    <row r="1888" spans="2:10" x14ac:dyDescent="0.2">
      <c r="B1888" s="12">
        <v>25107</v>
      </c>
      <c r="C1888" s="12" t="s">
        <v>2253</v>
      </c>
      <c r="D1888" s="12" t="s">
        <v>376</v>
      </c>
      <c r="E1888" s="12" t="s">
        <v>2844</v>
      </c>
      <c r="F1888" s="12">
        <v>1</v>
      </c>
      <c r="G1888" s="67">
        <v>7.1800000000000006</v>
      </c>
      <c r="H1888" s="67">
        <v>0</v>
      </c>
      <c r="I1888" s="67">
        <v>0</v>
      </c>
      <c r="J1888" s="67">
        <v>129.24</v>
      </c>
    </row>
    <row r="1889" spans="2:10" x14ac:dyDescent="0.2">
      <c r="B1889" s="12">
        <v>25107</v>
      </c>
      <c r="C1889" s="12" t="s">
        <v>2253</v>
      </c>
      <c r="D1889" s="12" t="s">
        <v>376</v>
      </c>
      <c r="E1889" s="12" t="s">
        <v>2844</v>
      </c>
      <c r="F1889" s="12">
        <v>2</v>
      </c>
      <c r="G1889" s="67">
        <v>15.365555555555554</v>
      </c>
      <c r="H1889" s="67">
        <v>0</v>
      </c>
      <c r="I1889" s="67">
        <v>0</v>
      </c>
      <c r="J1889" s="67">
        <v>276.58</v>
      </c>
    </row>
    <row r="1890" spans="2:10" x14ac:dyDescent="0.2">
      <c r="B1890" s="12">
        <v>25107</v>
      </c>
      <c r="C1890" s="12" t="s">
        <v>2253</v>
      </c>
      <c r="D1890" s="12" t="s">
        <v>376</v>
      </c>
      <c r="E1890" s="12" t="s">
        <v>2844</v>
      </c>
      <c r="F1890" s="12">
        <v>1</v>
      </c>
      <c r="G1890" s="67">
        <v>7.682777777777777</v>
      </c>
      <c r="H1890" s="67">
        <v>0</v>
      </c>
      <c r="I1890" s="67">
        <v>0</v>
      </c>
      <c r="J1890" s="67">
        <v>138.29</v>
      </c>
    </row>
    <row r="1891" spans="2:10" x14ac:dyDescent="0.2">
      <c r="B1891" s="12">
        <v>25109</v>
      </c>
      <c r="C1891" s="12" t="s">
        <v>2254</v>
      </c>
      <c r="D1891" s="12" t="s">
        <v>376</v>
      </c>
      <c r="E1891" s="12" t="s">
        <v>2844</v>
      </c>
      <c r="F1891" s="12">
        <v>1</v>
      </c>
      <c r="G1891" s="67">
        <v>6.1044444444444439</v>
      </c>
      <c r="H1891" s="67">
        <v>0</v>
      </c>
      <c r="I1891" s="67">
        <v>0</v>
      </c>
      <c r="J1891" s="67">
        <v>109.88</v>
      </c>
    </row>
    <row r="1892" spans="2:10" x14ac:dyDescent="0.2">
      <c r="B1892" s="12">
        <v>25109</v>
      </c>
      <c r="C1892" s="12" t="s">
        <v>2254</v>
      </c>
      <c r="D1892" s="12" t="s">
        <v>376</v>
      </c>
      <c r="E1892" s="12" t="s">
        <v>2844</v>
      </c>
      <c r="F1892" s="12">
        <v>1</v>
      </c>
      <c r="G1892" s="67">
        <v>7.8227777777777776</v>
      </c>
      <c r="H1892" s="67">
        <v>0</v>
      </c>
      <c r="I1892" s="67">
        <v>0</v>
      </c>
      <c r="J1892" s="67">
        <v>140.81</v>
      </c>
    </row>
    <row r="1893" spans="2:10" x14ac:dyDescent="0.2">
      <c r="B1893" s="12">
        <v>25109</v>
      </c>
      <c r="C1893" s="12" t="s">
        <v>2254</v>
      </c>
      <c r="D1893" s="12" t="s">
        <v>376</v>
      </c>
      <c r="E1893" s="12" t="s">
        <v>2844</v>
      </c>
      <c r="F1893" s="12">
        <v>1</v>
      </c>
      <c r="G1893" s="67">
        <v>7.8227777777777776</v>
      </c>
      <c r="H1893" s="67">
        <v>0</v>
      </c>
      <c r="I1893" s="67">
        <v>0</v>
      </c>
      <c r="J1893" s="67">
        <v>140.81</v>
      </c>
    </row>
    <row r="1894" spans="2:10" x14ac:dyDescent="0.2">
      <c r="B1894" s="12">
        <v>25114</v>
      </c>
      <c r="C1894" s="12" t="s">
        <v>2255</v>
      </c>
      <c r="D1894" s="12" t="s">
        <v>376</v>
      </c>
      <c r="E1894" s="12" t="s">
        <v>2844</v>
      </c>
      <c r="F1894" s="12">
        <v>20</v>
      </c>
      <c r="G1894" s="67">
        <v>14.088888888888889</v>
      </c>
      <c r="H1894" s="67">
        <v>0</v>
      </c>
      <c r="I1894" s="67">
        <v>0</v>
      </c>
      <c r="J1894" s="67">
        <v>253.6</v>
      </c>
    </row>
    <row r="1895" spans="2:10" x14ac:dyDescent="0.2">
      <c r="B1895" s="12">
        <v>25116</v>
      </c>
      <c r="C1895" s="12" t="s">
        <v>2256</v>
      </c>
      <c r="D1895" s="12" t="s">
        <v>376</v>
      </c>
      <c r="E1895" s="12" t="s">
        <v>2844</v>
      </c>
      <c r="F1895" s="12">
        <v>8</v>
      </c>
      <c r="G1895" s="67">
        <v>7.4977777777777783</v>
      </c>
      <c r="H1895" s="67">
        <v>0</v>
      </c>
      <c r="I1895" s="67">
        <v>0</v>
      </c>
      <c r="J1895" s="67">
        <v>134.96</v>
      </c>
    </row>
    <row r="1896" spans="2:10" x14ac:dyDescent="0.2">
      <c r="B1896" s="12">
        <v>25116</v>
      </c>
      <c r="C1896" s="12" t="s">
        <v>2256</v>
      </c>
      <c r="D1896" s="12" t="s">
        <v>376</v>
      </c>
      <c r="E1896" s="12" t="s">
        <v>2844</v>
      </c>
      <c r="F1896" s="12">
        <v>2</v>
      </c>
      <c r="G1896" s="67">
        <v>1.8744444444444446</v>
      </c>
      <c r="H1896" s="67">
        <v>0</v>
      </c>
      <c r="I1896" s="67">
        <v>0</v>
      </c>
      <c r="J1896" s="67">
        <v>33.74</v>
      </c>
    </row>
    <row r="1897" spans="2:10" x14ac:dyDescent="0.2">
      <c r="B1897" s="12">
        <v>25117</v>
      </c>
      <c r="C1897" s="12" t="s">
        <v>2257</v>
      </c>
      <c r="D1897" s="12" t="s">
        <v>376</v>
      </c>
      <c r="E1897" s="12" t="s">
        <v>2844</v>
      </c>
      <c r="F1897" s="12">
        <v>3</v>
      </c>
      <c r="G1897" s="67">
        <v>10.221666666666668</v>
      </c>
      <c r="H1897" s="67">
        <v>0</v>
      </c>
      <c r="I1897" s="67">
        <v>0</v>
      </c>
      <c r="J1897" s="67">
        <v>183.99</v>
      </c>
    </row>
    <row r="1898" spans="2:10" x14ac:dyDescent="0.2">
      <c r="B1898" s="12">
        <v>25117</v>
      </c>
      <c r="C1898" s="12" t="s">
        <v>2257</v>
      </c>
      <c r="D1898" s="12" t="s">
        <v>376</v>
      </c>
      <c r="E1898" s="12" t="s">
        <v>2844</v>
      </c>
      <c r="F1898" s="12">
        <v>7</v>
      </c>
      <c r="G1898" s="67">
        <v>23.850555555555555</v>
      </c>
      <c r="H1898" s="67">
        <v>0</v>
      </c>
      <c r="I1898" s="67">
        <v>0</v>
      </c>
      <c r="J1898" s="67">
        <v>429.31</v>
      </c>
    </row>
    <row r="1899" spans="2:10" x14ac:dyDescent="0.2">
      <c r="B1899" s="12">
        <v>25118</v>
      </c>
      <c r="C1899" s="12" t="s">
        <v>2258</v>
      </c>
      <c r="D1899" s="12" t="s">
        <v>376</v>
      </c>
      <c r="E1899" s="12" t="s">
        <v>2844</v>
      </c>
      <c r="F1899" s="12">
        <v>4</v>
      </c>
      <c r="G1899" s="67">
        <v>5.0155555555555553</v>
      </c>
      <c r="H1899" s="67">
        <v>0</v>
      </c>
      <c r="I1899" s="67">
        <v>0</v>
      </c>
      <c r="J1899" s="67">
        <v>90.28</v>
      </c>
    </row>
    <row r="1900" spans="2:10" x14ac:dyDescent="0.2">
      <c r="B1900" s="12">
        <v>25121</v>
      </c>
      <c r="C1900" s="12" t="s">
        <v>2259</v>
      </c>
      <c r="D1900" s="12" t="s">
        <v>376</v>
      </c>
      <c r="E1900" s="12" t="s">
        <v>2844</v>
      </c>
      <c r="F1900" s="12">
        <v>5</v>
      </c>
      <c r="G1900" s="67">
        <v>9.6222222222222218</v>
      </c>
      <c r="H1900" s="67">
        <v>0</v>
      </c>
      <c r="I1900" s="67">
        <v>0</v>
      </c>
      <c r="J1900" s="67">
        <v>173.2</v>
      </c>
    </row>
    <row r="1901" spans="2:10" x14ac:dyDescent="0.2">
      <c r="B1901" s="12">
        <v>25121</v>
      </c>
      <c r="C1901" s="12" t="s">
        <v>2259</v>
      </c>
      <c r="D1901" s="12" t="s">
        <v>376</v>
      </c>
      <c r="E1901" s="12" t="s">
        <v>2844</v>
      </c>
      <c r="F1901" s="12">
        <v>20</v>
      </c>
      <c r="G1901" s="67">
        <v>38.488888888888887</v>
      </c>
      <c r="H1901" s="67">
        <v>0</v>
      </c>
      <c r="I1901" s="67">
        <v>0</v>
      </c>
      <c r="J1901" s="67">
        <v>692.8</v>
      </c>
    </row>
    <row r="1902" spans="2:10" x14ac:dyDescent="0.2">
      <c r="B1902" s="12">
        <v>25150</v>
      </c>
      <c r="C1902" s="12" t="s">
        <v>2260</v>
      </c>
      <c r="D1902" s="12" t="s">
        <v>376</v>
      </c>
      <c r="E1902" s="12" t="s">
        <v>2844</v>
      </c>
      <c r="F1902" s="12">
        <v>17</v>
      </c>
      <c r="G1902" s="67">
        <v>9.2272222222222222</v>
      </c>
      <c r="H1902" s="67">
        <v>0</v>
      </c>
      <c r="I1902" s="67">
        <v>0</v>
      </c>
      <c r="J1902" s="67">
        <v>166.09</v>
      </c>
    </row>
    <row r="1903" spans="2:10" x14ac:dyDescent="0.2">
      <c r="B1903" s="12">
        <v>25173</v>
      </c>
      <c r="C1903" s="12" t="s">
        <v>2261</v>
      </c>
      <c r="D1903" s="12" t="s">
        <v>376</v>
      </c>
      <c r="E1903" s="12" t="s">
        <v>2844</v>
      </c>
      <c r="F1903" s="12">
        <v>3</v>
      </c>
      <c r="G1903" s="67">
        <v>2.3250000000000002</v>
      </c>
      <c r="H1903" s="67">
        <v>0</v>
      </c>
      <c r="I1903" s="67">
        <v>0</v>
      </c>
      <c r="J1903" s="67">
        <v>41.85</v>
      </c>
    </row>
    <row r="1904" spans="2:10" x14ac:dyDescent="0.2">
      <c r="B1904" s="12">
        <v>25173</v>
      </c>
      <c r="C1904" s="12" t="s">
        <v>2261</v>
      </c>
      <c r="D1904" s="12" t="s">
        <v>376</v>
      </c>
      <c r="E1904" s="12" t="s">
        <v>2844</v>
      </c>
      <c r="F1904" s="12">
        <v>1</v>
      </c>
      <c r="G1904" s="67">
        <v>0.77499999999999991</v>
      </c>
      <c r="H1904" s="67">
        <v>0</v>
      </c>
      <c r="I1904" s="67">
        <v>0</v>
      </c>
      <c r="J1904" s="67">
        <v>13.95</v>
      </c>
    </row>
    <row r="1905" spans="2:10" x14ac:dyDescent="0.2">
      <c r="B1905" s="12">
        <v>25174</v>
      </c>
      <c r="C1905" s="12" t="s">
        <v>2262</v>
      </c>
      <c r="D1905" s="12" t="s">
        <v>376</v>
      </c>
      <c r="E1905" s="12" t="s">
        <v>2844</v>
      </c>
      <c r="F1905" s="12">
        <v>3</v>
      </c>
      <c r="G1905" s="67">
        <v>4.4866666666666672</v>
      </c>
      <c r="H1905" s="67">
        <v>0</v>
      </c>
      <c r="I1905" s="67">
        <v>0</v>
      </c>
      <c r="J1905" s="67">
        <v>80.760000000000005</v>
      </c>
    </row>
    <row r="1906" spans="2:10" x14ac:dyDescent="0.2">
      <c r="B1906" s="12">
        <v>25175</v>
      </c>
      <c r="C1906" s="12" t="s">
        <v>2263</v>
      </c>
      <c r="D1906" s="12" t="s">
        <v>376</v>
      </c>
      <c r="E1906" s="12" t="s">
        <v>2844</v>
      </c>
      <c r="F1906" s="12">
        <v>5</v>
      </c>
      <c r="G1906" s="67">
        <v>7.3249999999999993</v>
      </c>
      <c r="H1906" s="67">
        <v>0</v>
      </c>
      <c r="I1906" s="67">
        <v>0</v>
      </c>
      <c r="J1906" s="67">
        <v>131.85</v>
      </c>
    </row>
    <row r="1907" spans="2:10" x14ac:dyDescent="0.2">
      <c r="B1907" s="12">
        <v>25179</v>
      </c>
      <c r="C1907" s="12" t="s">
        <v>2264</v>
      </c>
      <c r="D1907" s="12" t="s">
        <v>376</v>
      </c>
      <c r="E1907" s="12" t="s">
        <v>2844</v>
      </c>
      <c r="F1907" s="12">
        <v>4</v>
      </c>
      <c r="G1907" s="67">
        <v>1.7933333333333334</v>
      </c>
      <c r="H1907" s="67">
        <v>0</v>
      </c>
      <c r="I1907" s="67">
        <v>0</v>
      </c>
      <c r="J1907" s="67">
        <v>32.28</v>
      </c>
    </row>
    <row r="1908" spans="2:10" x14ac:dyDescent="0.2">
      <c r="B1908" s="12">
        <v>25181</v>
      </c>
      <c r="C1908" s="12" t="s">
        <v>2265</v>
      </c>
      <c r="D1908" s="12" t="s">
        <v>376</v>
      </c>
      <c r="E1908" s="12" t="s">
        <v>2844</v>
      </c>
      <c r="F1908" s="12">
        <v>2</v>
      </c>
      <c r="G1908" s="67">
        <v>3.0811111111111114</v>
      </c>
      <c r="H1908" s="67">
        <v>0</v>
      </c>
      <c r="I1908" s="67">
        <v>0</v>
      </c>
      <c r="J1908" s="67">
        <v>55.46</v>
      </c>
    </row>
    <row r="1909" spans="2:10" x14ac:dyDescent="0.2">
      <c r="B1909" s="12">
        <v>25187</v>
      </c>
      <c r="C1909" s="12" t="s">
        <v>2266</v>
      </c>
      <c r="D1909" s="12" t="s">
        <v>376</v>
      </c>
      <c r="E1909" s="12" t="s">
        <v>2844</v>
      </c>
      <c r="F1909" s="12">
        <v>3</v>
      </c>
      <c r="G1909" s="67">
        <v>7.2166666666666668</v>
      </c>
      <c r="H1909" s="67">
        <v>0</v>
      </c>
      <c r="I1909" s="67">
        <v>0</v>
      </c>
      <c r="J1909" s="67">
        <v>129.9</v>
      </c>
    </row>
    <row r="1910" spans="2:10" x14ac:dyDescent="0.2">
      <c r="B1910" s="12">
        <v>25187</v>
      </c>
      <c r="C1910" s="12" t="s">
        <v>2266</v>
      </c>
      <c r="D1910" s="12" t="s">
        <v>376</v>
      </c>
      <c r="E1910" s="12" t="s">
        <v>2844</v>
      </c>
      <c r="F1910" s="12">
        <v>1</v>
      </c>
      <c r="G1910" s="67">
        <v>3.375</v>
      </c>
      <c r="H1910" s="67">
        <v>0</v>
      </c>
      <c r="I1910" s="67">
        <v>0</v>
      </c>
      <c r="J1910" s="67">
        <v>60.75</v>
      </c>
    </row>
    <row r="1911" spans="2:10" x14ac:dyDescent="0.2">
      <c r="B1911" s="12">
        <v>25187</v>
      </c>
      <c r="C1911" s="12" t="s">
        <v>2266</v>
      </c>
      <c r="D1911" s="12" t="s">
        <v>376</v>
      </c>
      <c r="E1911" s="12" t="s">
        <v>2844</v>
      </c>
      <c r="F1911" s="12">
        <v>1</v>
      </c>
      <c r="G1911" s="67">
        <v>3.375</v>
      </c>
      <c r="H1911" s="67">
        <v>0</v>
      </c>
      <c r="I1911" s="67">
        <v>0</v>
      </c>
      <c r="J1911" s="67">
        <v>60.75</v>
      </c>
    </row>
    <row r="1912" spans="2:10" x14ac:dyDescent="0.2">
      <c r="B1912" s="12">
        <v>25189</v>
      </c>
      <c r="C1912" s="12" t="s">
        <v>2267</v>
      </c>
      <c r="D1912" s="12" t="s">
        <v>376</v>
      </c>
      <c r="E1912" s="12" t="s">
        <v>2844</v>
      </c>
      <c r="F1912" s="12">
        <v>5</v>
      </c>
      <c r="G1912" s="67">
        <v>10.552777777777777</v>
      </c>
      <c r="H1912" s="67">
        <v>0</v>
      </c>
      <c r="I1912" s="67">
        <v>0</v>
      </c>
      <c r="J1912" s="67">
        <v>189.95</v>
      </c>
    </row>
    <row r="1913" spans="2:10" x14ac:dyDescent="0.2">
      <c r="B1913" s="12">
        <v>25190</v>
      </c>
      <c r="C1913" s="12" t="s">
        <v>2268</v>
      </c>
      <c r="D1913" s="12" t="s">
        <v>376</v>
      </c>
      <c r="E1913" s="12" t="s">
        <v>2844</v>
      </c>
      <c r="F1913" s="12">
        <v>1</v>
      </c>
      <c r="G1913" s="67">
        <v>2.1749999999999998</v>
      </c>
      <c r="H1913" s="67">
        <v>0</v>
      </c>
      <c r="I1913" s="67">
        <v>0</v>
      </c>
      <c r="J1913" s="67">
        <v>39.15</v>
      </c>
    </row>
    <row r="1914" spans="2:10" x14ac:dyDescent="0.2">
      <c r="B1914" s="12">
        <v>25190</v>
      </c>
      <c r="C1914" s="12" t="s">
        <v>2268</v>
      </c>
      <c r="D1914" s="12" t="s">
        <v>376</v>
      </c>
      <c r="E1914" s="12" t="s">
        <v>2844</v>
      </c>
      <c r="F1914" s="12">
        <v>3</v>
      </c>
      <c r="G1914" s="67">
        <v>6.4033333333333333</v>
      </c>
      <c r="H1914" s="67">
        <v>0</v>
      </c>
      <c r="I1914" s="67">
        <v>0</v>
      </c>
      <c r="J1914" s="67">
        <v>115.26</v>
      </c>
    </row>
    <row r="1915" spans="2:10" x14ac:dyDescent="0.2">
      <c r="B1915" s="12">
        <v>25195</v>
      </c>
      <c r="C1915" s="12" t="s">
        <v>2269</v>
      </c>
      <c r="D1915" s="12" t="s">
        <v>376</v>
      </c>
      <c r="E1915" s="12" t="s">
        <v>2844</v>
      </c>
      <c r="F1915" s="12">
        <v>4</v>
      </c>
      <c r="G1915" s="67">
        <v>15.08</v>
      </c>
      <c r="H1915" s="67">
        <v>0</v>
      </c>
      <c r="I1915" s="67">
        <v>0</v>
      </c>
      <c r="J1915" s="67">
        <v>271.44</v>
      </c>
    </row>
    <row r="1916" spans="2:10" x14ac:dyDescent="0.2">
      <c r="B1916" s="12">
        <v>25195</v>
      </c>
      <c r="C1916" s="12" t="s">
        <v>2269</v>
      </c>
      <c r="D1916" s="12" t="s">
        <v>376</v>
      </c>
      <c r="E1916" s="12" t="s">
        <v>2844</v>
      </c>
      <c r="F1916" s="12">
        <v>3</v>
      </c>
      <c r="G1916" s="67">
        <v>11.31</v>
      </c>
      <c r="H1916" s="67">
        <v>0</v>
      </c>
      <c r="I1916" s="67">
        <v>0</v>
      </c>
      <c r="J1916" s="67">
        <v>203.58</v>
      </c>
    </row>
    <row r="1917" spans="2:10" x14ac:dyDescent="0.2">
      <c r="B1917" s="12">
        <v>25196</v>
      </c>
      <c r="C1917" s="12" t="s">
        <v>2270</v>
      </c>
      <c r="D1917" s="12" t="s">
        <v>376</v>
      </c>
      <c r="E1917" s="12" t="s">
        <v>2844</v>
      </c>
      <c r="F1917" s="12">
        <v>1</v>
      </c>
      <c r="G1917" s="67">
        <v>2.713888888888889</v>
      </c>
      <c r="H1917" s="67">
        <v>0</v>
      </c>
      <c r="I1917" s="67">
        <v>0</v>
      </c>
      <c r="J1917" s="67">
        <v>48.85</v>
      </c>
    </row>
    <row r="1918" spans="2:10" x14ac:dyDescent="0.2">
      <c r="B1918" s="12">
        <v>25196</v>
      </c>
      <c r="C1918" s="12" t="s">
        <v>2270</v>
      </c>
      <c r="D1918" s="12" t="s">
        <v>376</v>
      </c>
      <c r="E1918" s="12" t="s">
        <v>2844</v>
      </c>
      <c r="F1918" s="12">
        <v>1</v>
      </c>
      <c r="G1918" s="67">
        <v>2.8083333333333331</v>
      </c>
      <c r="H1918" s="67">
        <v>0</v>
      </c>
      <c r="I1918" s="67">
        <v>0</v>
      </c>
      <c r="J1918" s="67">
        <v>50.55</v>
      </c>
    </row>
    <row r="1919" spans="2:10" x14ac:dyDescent="0.2">
      <c r="B1919" s="12">
        <v>25196</v>
      </c>
      <c r="C1919" s="12" t="s">
        <v>2270</v>
      </c>
      <c r="D1919" s="12" t="s">
        <v>376</v>
      </c>
      <c r="E1919" s="12" t="s">
        <v>2844</v>
      </c>
      <c r="F1919" s="12">
        <v>4</v>
      </c>
      <c r="G1919" s="67">
        <v>10.855555555555556</v>
      </c>
      <c r="H1919" s="67">
        <v>0</v>
      </c>
      <c r="I1919" s="67">
        <v>0</v>
      </c>
      <c r="J1919" s="67">
        <v>195.4</v>
      </c>
    </row>
    <row r="1920" spans="2:10" x14ac:dyDescent="0.2">
      <c r="B1920" s="12">
        <v>25196</v>
      </c>
      <c r="C1920" s="12" t="s">
        <v>2270</v>
      </c>
      <c r="D1920" s="12" t="s">
        <v>376</v>
      </c>
      <c r="E1920" s="12" t="s">
        <v>2844</v>
      </c>
      <c r="F1920" s="12">
        <v>1</v>
      </c>
      <c r="G1920" s="67">
        <v>2.713888888888889</v>
      </c>
      <c r="H1920" s="67">
        <v>0</v>
      </c>
      <c r="I1920" s="67">
        <v>0</v>
      </c>
      <c r="J1920" s="67">
        <v>48.85</v>
      </c>
    </row>
    <row r="1921" spans="2:10" x14ac:dyDescent="0.2">
      <c r="B1921" s="12">
        <v>25196</v>
      </c>
      <c r="C1921" s="12" t="s">
        <v>2270</v>
      </c>
      <c r="D1921" s="12" t="s">
        <v>376</v>
      </c>
      <c r="E1921" s="12" t="s">
        <v>2844</v>
      </c>
      <c r="F1921" s="12">
        <v>1</v>
      </c>
      <c r="G1921" s="67">
        <v>2.713888888888889</v>
      </c>
      <c r="H1921" s="67">
        <v>0</v>
      </c>
      <c r="I1921" s="67">
        <v>0</v>
      </c>
      <c r="J1921" s="67">
        <v>48.85</v>
      </c>
    </row>
    <row r="1922" spans="2:10" x14ac:dyDescent="0.2">
      <c r="B1922" s="12">
        <v>25197</v>
      </c>
      <c r="C1922" s="12" t="s">
        <v>2271</v>
      </c>
      <c r="D1922" s="12" t="s">
        <v>376</v>
      </c>
      <c r="E1922" s="12" t="s">
        <v>2844</v>
      </c>
      <c r="F1922" s="12">
        <v>1</v>
      </c>
      <c r="G1922" s="67">
        <v>4.0472222222222216</v>
      </c>
      <c r="H1922" s="67">
        <v>0</v>
      </c>
      <c r="I1922" s="67">
        <v>0</v>
      </c>
      <c r="J1922" s="67">
        <v>72.849999999999994</v>
      </c>
    </row>
    <row r="1923" spans="2:10" x14ac:dyDescent="0.2">
      <c r="B1923" s="12">
        <v>25197</v>
      </c>
      <c r="C1923" s="12" t="s">
        <v>2271</v>
      </c>
      <c r="D1923" s="12" t="s">
        <v>376</v>
      </c>
      <c r="E1923" s="12" t="s">
        <v>2844</v>
      </c>
      <c r="F1923" s="12">
        <v>2</v>
      </c>
      <c r="G1923" s="67">
        <v>7.9455555555555559</v>
      </c>
      <c r="H1923" s="67">
        <v>0</v>
      </c>
      <c r="I1923" s="67">
        <v>0</v>
      </c>
      <c r="J1923" s="67">
        <v>143.02000000000001</v>
      </c>
    </row>
    <row r="1924" spans="2:10" x14ac:dyDescent="0.2">
      <c r="B1924" s="12">
        <v>25198</v>
      </c>
      <c r="C1924" s="12" t="s">
        <v>2272</v>
      </c>
      <c r="D1924" s="12" t="s">
        <v>376</v>
      </c>
      <c r="E1924" s="12" t="s">
        <v>2844</v>
      </c>
      <c r="F1924" s="12">
        <v>1</v>
      </c>
      <c r="G1924" s="67">
        <v>6.416666666666667</v>
      </c>
      <c r="H1924" s="67">
        <v>0</v>
      </c>
      <c r="I1924" s="67">
        <v>0</v>
      </c>
      <c r="J1924" s="67">
        <v>115.5</v>
      </c>
    </row>
    <row r="1925" spans="2:10" x14ac:dyDescent="0.2">
      <c r="B1925" s="12">
        <v>25217</v>
      </c>
      <c r="C1925" s="12" t="s">
        <v>2273</v>
      </c>
      <c r="D1925" s="12" t="s">
        <v>376</v>
      </c>
      <c r="E1925" s="12" t="s">
        <v>2844</v>
      </c>
      <c r="F1925" s="12">
        <v>28</v>
      </c>
      <c r="G1925" s="67">
        <v>30.068888888888889</v>
      </c>
      <c r="H1925" s="67">
        <v>0</v>
      </c>
      <c r="I1925" s="67">
        <v>0</v>
      </c>
      <c r="J1925" s="67">
        <v>541.24</v>
      </c>
    </row>
    <row r="1926" spans="2:10" x14ac:dyDescent="0.2">
      <c r="B1926" s="12">
        <v>25217</v>
      </c>
      <c r="C1926" s="12" t="s">
        <v>2273</v>
      </c>
      <c r="D1926" s="12" t="s">
        <v>376</v>
      </c>
      <c r="E1926" s="12" t="s">
        <v>2844</v>
      </c>
      <c r="F1926" s="12">
        <v>1</v>
      </c>
      <c r="G1926" s="67">
        <v>0.51888888888888884</v>
      </c>
      <c r="H1926" s="67">
        <v>0</v>
      </c>
      <c r="I1926" s="67">
        <v>0</v>
      </c>
      <c r="J1926" s="67">
        <v>9.34</v>
      </c>
    </row>
    <row r="1927" spans="2:10" x14ac:dyDescent="0.2">
      <c r="B1927" s="12">
        <v>25218</v>
      </c>
      <c r="C1927" s="12" t="s">
        <v>2274</v>
      </c>
      <c r="D1927" s="12" t="s">
        <v>376</v>
      </c>
      <c r="E1927" s="12" t="s">
        <v>2844</v>
      </c>
      <c r="F1927" s="12">
        <v>10</v>
      </c>
      <c r="G1927" s="67">
        <v>7.7722222222222221</v>
      </c>
      <c r="H1927" s="67">
        <v>0</v>
      </c>
      <c r="I1927" s="67">
        <v>0</v>
      </c>
      <c r="J1927" s="67">
        <v>139.9</v>
      </c>
    </row>
    <row r="1928" spans="2:10" x14ac:dyDescent="0.2">
      <c r="B1928" s="12">
        <v>25219</v>
      </c>
      <c r="C1928" s="12" t="s">
        <v>2275</v>
      </c>
      <c r="D1928" s="12" t="s">
        <v>376</v>
      </c>
      <c r="E1928" s="12" t="s">
        <v>2844</v>
      </c>
      <c r="F1928" s="12">
        <v>4</v>
      </c>
      <c r="G1928" s="67">
        <v>2.46</v>
      </c>
      <c r="H1928" s="67">
        <v>0</v>
      </c>
      <c r="I1928" s="67">
        <v>0</v>
      </c>
      <c r="J1928" s="67">
        <v>44.28</v>
      </c>
    </row>
    <row r="1929" spans="2:10" x14ac:dyDescent="0.2">
      <c r="B1929" s="12">
        <v>25235</v>
      </c>
      <c r="C1929" s="12" t="s">
        <v>2276</v>
      </c>
      <c r="D1929" s="12" t="s">
        <v>376</v>
      </c>
      <c r="E1929" s="12" t="s">
        <v>2844</v>
      </c>
      <c r="F1929" s="12">
        <v>3</v>
      </c>
      <c r="G1929" s="67">
        <v>4.5516666666666667</v>
      </c>
      <c r="H1929" s="67">
        <v>0</v>
      </c>
      <c r="I1929" s="67">
        <v>0</v>
      </c>
      <c r="J1929" s="67">
        <v>81.93</v>
      </c>
    </row>
    <row r="1930" spans="2:10" x14ac:dyDescent="0.2">
      <c r="B1930" s="12">
        <v>25245</v>
      </c>
      <c r="C1930" s="12" t="s">
        <v>2277</v>
      </c>
      <c r="D1930" s="12" t="s">
        <v>376</v>
      </c>
      <c r="E1930" s="12" t="s">
        <v>2844</v>
      </c>
      <c r="F1930" s="12">
        <v>1</v>
      </c>
      <c r="G1930" s="67">
        <v>11.5</v>
      </c>
      <c r="H1930" s="67">
        <v>0</v>
      </c>
      <c r="I1930" s="67">
        <v>0</v>
      </c>
      <c r="J1930" s="67">
        <v>207</v>
      </c>
    </row>
    <row r="1931" spans="2:10" x14ac:dyDescent="0.2">
      <c r="B1931" s="12">
        <v>25376</v>
      </c>
      <c r="C1931" s="12" t="s">
        <v>2278</v>
      </c>
      <c r="D1931" s="12" t="s">
        <v>376</v>
      </c>
      <c r="E1931" s="12" t="s">
        <v>2844</v>
      </c>
      <c r="F1931" s="12">
        <v>7</v>
      </c>
      <c r="G1931" s="67">
        <v>15.631666666666668</v>
      </c>
      <c r="H1931" s="67">
        <v>0</v>
      </c>
      <c r="I1931" s="67">
        <v>0</v>
      </c>
      <c r="J1931" s="67">
        <v>281.37</v>
      </c>
    </row>
    <row r="1932" spans="2:10" x14ac:dyDescent="0.2">
      <c r="B1932" s="12">
        <v>25376</v>
      </c>
      <c r="C1932" s="12" t="s">
        <v>2278</v>
      </c>
      <c r="D1932" s="12" t="s">
        <v>376</v>
      </c>
      <c r="E1932" s="12" t="s">
        <v>2844</v>
      </c>
      <c r="F1932" s="12">
        <v>7</v>
      </c>
      <c r="G1932" s="67">
        <v>15.858888888888888</v>
      </c>
      <c r="H1932" s="67">
        <v>0</v>
      </c>
      <c r="I1932" s="67">
        <v>0</v>
      </c>
      <c r="J1932" s="67">
        <v>285.45999999999998</v>
      </c>
    </row>
    <row r="1933" spans="2:10" x14ac:dyDescent="0.2">
      <c r="B1933" s="12">
        <v>25376</v>
      </c>
      <c r="C1933" s="12" t="s">
        <v>2278</v>
      </c>
      <c r="D1933" s="12" t="s">
        <v>376</v>
      </c>
      <c r="E1933" s="12" t="s">
        <v>2844</v>
      </c>
      <c r="F1933" s="12">
        <v>3</v>
      </c>
      <c r="G1933" s="67">
        <v>6.7966666666666669</v>
      </c>
      <c r="H1933" s="67">
        <v>0</v>
      </c>
      <c r="I1933" s="67">
        <v>0</v>
      </c>
      <c r="J1933" s="67">
        <v>122.34</v>
      </c>
    </row>
    <row r="1934" spans="2:10" x14ac:dyDescent="0.2">
      <c r="B1934" s="12">
        <v>25376</v>
      </c>
      <c r="C1934" s="12" t="s">
        <v>2278</v>
      </c>
      <c r="D1934" s="12" t="s">
        <v>376</v>
      </c>
      <c r="E1934" s="12" t="s">
        <v>2844</v>
      </c>
      <c r="F1934" s="12">
        <v>1</v>
      </c>
      <c r="G1934" s="67">
        <v>2.2655555555555558</v>
      </c>
      <c r="H1934" s="67">
        <v>0</v>
      </c>
      <c r="I1934" s="67">
        <v>0</v>
      </c>
      <c r="J1934" s="67">
        <v>40.78</v>
      </c>
    </row>
    <row r="1935" spans="2:10" x14ac:dyDescent="0.2">
      <c r="B1935" s="12">
        <v>25378</v>
      </c>
      <c r="C1935" s="12" t="s">
        <v>2279</v>
      </c>
      <c r="D1935" s="12" t="s">
        <v>376</v>
      </c>
      <c r="E1935" s="12" t="s">
        <v>2844</v>
      </c>
      <c r="F1935" s="12">
        <v>10</v>
      </c>
      <c r="G1935" s="67">
        <v>7.1611111111111114</v>
      </c>
      <c r="H1935" s="67">
        <v>0</v>
      </c>
      <c r="I1935" s="67">
        <v>0</v>
      </c>
      <c r="J1935" s="67">
        <v>128.9</v>
      </c>
    </row>
    <row r="1936" spans="2:10" x14ac:dyDescent="0.2">
      <c r="B1936" s="12">
        <v>25382</v>
      </c>
      <c r="C1936" s="12" t="s">
        <v>2280</v>
      </c>
      <c r="D1936" s="12" t="s">
        <v>376</v>
      </c>
      <c r="E1936" s="12" t="s">
        <v>2844</v>
      </c>
      <c r="F1936" s="12">
        <v>45</v>
      </c>
      <c r="G1936" s="67">
        <v>31.775000000000002</v>
      </c>
      <c r="H1936" s="67">
        <v>0</v>
      </c>
      <c r="I1936" s="67">
        <v>0</v>
      </c>
      <c r="J1936" s="67">
        <v>571.95000000000005</v>
      </c>
    </row>
    <row r="1937" spans="2:10" x14ac:dyDescent="0.2">
      <c r="B1937" s="12">
        <v>25382</v>
      </c>
      <c r="C1937" s="12" t="s">
        <v>2280</v>
      </c>
      <c r="D1937" s="12" t="s">
        <v>376</v>
      </c>
      <c r="E1937" s="12" t="s">
        <v>2844</v>
      </c>
      <c r="F1937" s="12">
        <v>1</v>
      </c>
      <c r="G1937" s="67">
        <v>0.70611111111111113</v>
      </c>
      <c r="H1937" s="67">
        <v>0</v>
      </c>
      <c r="I1937" s="67">
        <v>0</v>
      </c>
      <c r="J1937" s="67">
        <v>12.71</v>
      </c>
    </row>
    <row r="1938" spans="2:10" x14ac:dyDescent="0.2">
      <c r="B1938" s="12">
        <v>25382</v>
      </c>
      <c r="C1938" s="12" t="s">
        <v>2280</v>
      </c>
      <c r="D1938" s="12" t="s">
        <v>376</v>
      </c>
      <c r="E1938" s="12" t="s">
        <v>2844</v>
      </c>
      <c r="F1938" s="12">
        <v>10</v>
      </c>
      <c r="G1938" s="67">
        <v>7.0611111111111109</v>
      </c>
      <c r="H1938" s="67">
        <v>0</v>
      </c>
      <c r="I1938" s="67">
        <v>0</v>
      </c>
      <c r="J1938" s="67">
        <v>127.1</v>
      </c>
    </row>
    <row r="1939" spans="2:10" x14ac:dyDescent="0.2">
      <c r="B1939" s="12">
        <v>25386</v>
      </c>
      <c r="C1939" s="12" t="s">
        <v>2281</v>
      </c>
      <c r="D1939" s="12" t="s">
        <v>376</v>
      </c>
      <c r="E1939" s="12" t="s">
        <v>2844</v>
      </c>
      <c r="F1939" s="12">
        <v>9</v>
      </c>
      <c r="G1939" s="67">
        <v>8.61</v>
      </c>
      <c r="H1939" s="67">
        <v>0</v>
      </c>
      <c r="I1939" s="67">
        <v>0</v>
      </c>
      <c r="J1939" s="67">
        <v>154.97999999999999</v>
      </c>
    </row>
    <row r="1940" spans="2:10" x14ac:dyDescent="0.2">
      <c r="B1940" s="12">
        <v>25386</v>
      </c>
      <c r="C1940" s="12" t="s">
        <v>2281</v>
      </c>
      <c r="D1940" s="12" t="s">
        <v>376</v>
      </c>
      <c r="E1940" s="12" t="s">
        <v>2844</v>
      </c>
      <c r="F1940" s="12">
        <v>10</v>
      </c>
      <c r="G1940" s="67">
        <v>4.7944444444444443</v>
      </c>
      <c r="H1940" s="67">
        <v>0</v>
      </c>
      <c r="I1940" s="67">
        <v>0</v>
      </c>
      <c r="J1940" s="67">
        <v>86.3</v>
      </c>
    </row>
    <row r="1941" spans="2:10" x14ac:dyDescent="0.2">
      <c r="B1941" s="12">
        <v>25387</v>
      </c>
      <c r="C1941" s="12" t="s">
        <v>2282</v>
      </c>
      <c r="D1941" s="12" t="s">
        <v>376</v>
      </c>
      <c r="E1941" s="12" t="s">
        <v>2844</v>
      </c>
      <c r="F1941" s="12">
        <v>4</v>
      </c>
      <c r="G1941" s="67">
        <v>2.3288888888888888</v>
      </c>
      <c r="H1941" s="67">
        <v>0</v>
      </c>
      <c r="I1941" s="67">
        <v>0</v>
      </c>
      <c r="J1941" s="67">
        <v>41.92</v>
      </c>
    </row>
    <row r="1942" spans="2:10" x14ac:dyDescent="0.2">
      <c r="B1942" s="12">
        <v>25387</v>
      </c>
      <c r="C1942" s="12" t="s">
        <v>2282</v>
      </c>
      <c r="D1942" s="12" t="s">
        <v>376</v>
      </c>
      <c r="E1942" s="12" t="s">
        <v>2844</v>
      </c>
      <c r="F1942" s="12">
        <v>3</v>
      </c>
      <c r="G1942" s="67">
        <v>1.52</v>
      </c>
      <c r="H1942" s="67">
        <v>0</v>
      </c>
      <c r="I1942" s="67">
        <v>0</v>
      </c>
      <c r="J1942" s="67">
        <v>27.36</v>
      </c>
    </row>
    <row r="1943" spans="2:10" x14ac:dyDescent="0.2">
      <c r="B1943" s="12">
        <v>25387</v>
      </c>
      <c r="C1943" s="12" t="s">
        <v>2282</v>
      </c>
      <c r="D1943" s="12" t="s">
        <v>376</v>
      </c>
      <c r="E1943" s="12" t="s">
        <v>2844</v>
      </c>
      <c r="F1943" s="12">
        <v>13</v>
      </c>
      <c r="G1943" s="67">
        <v>6.5866666666666669</v>
      </c>
      <c r="H1943" s="67">
        <v>0</v>
      </c>
      <c r="I1943" s="67">
        <v>0</v>
      </c>
      <c r="J1943" s="67">
        <v>118.56</v>
      </c>
    </row>
    <row r="1944" spans="2:10" x14ac:dyDescent="0.2">
      <c r="B1944" s="12">
        <v>25389</v>
      </c>
      <c r="C1944" s="12" t="s">
        <v>2283</v>
      </c>
      <c r="D1944" s="12" t="s">
        <v>376</v>
      </c>
      <c r="E1944" s="12" t="s">
        <v>2844</v>
      </c>
      <c r="F1944" s="12">
        <v>1</v>
      </c>
      <c r="G1944" s="67">
        <v>0.4366666666666667</v>
      </c>
      <c r="H1944" s="67">
        <v>0</v>
      </c>
      <c r="I1944" s="67">
        <v>0</v>
      </c>
      <c r="J1944" s="67">
        <v>7.86</v>
      </c>
    </row>
    <row r="1945" spans="2:10" x14ac:dyDescent="0.2">
      <c r="B1945" s="12">
        <v>25389</v>
      </c>
      <c r="C1945" s="12" t="s">
        <v>2283</v>
      </c>
      <c r="D1945" s="12" t="s">
        <v>376</v>
      </c>
      <c r="E1945" s="12" t="s">
        <v>2844</v>
      </c>
      <c r="F1945" s="12">
        <v>6</v>
      </c>
      <c r="G1945" s="67">
        <v>2.6199999999999997</v>
      </c>
      <c r="H1945" s="67">
        <v>0</v>
      </c>
      <c r="I1945" s="67">
        <v>0</v>
      </c>
      <c r="J1945" s="67">
        <v>47.16</v>
      </c>
    </row>
    <row r="1946" spans="2:10" x14ac:dyDescent="0.2">
      <c r="B1946" s="12">
        <v>25389</v>
      </c>
      <c r="C1946" s="12" t="s">
        <v>2283</v>
      </c>
      <c r="D1946" s="12" t="s">
        <v>376</v>
      </c>
      <c r="E1946" s="12" t="s">
        <v>2844</v>
      </c>
      <c r="F1946" s="12">
        <v>3</v>
      </c>
      <c r="G1946" s="67">
        <v>1.3099999999999998</v>
      </c>
      <c r="H1946" s="67">
        <v>0</v>
      </c>
      <c r="I1946" s="67">
        <v>0</v>
      </c>
      <c r="J1946" s="67">
        <v>23.58</v>
      </c>
    </row>
    <row r="1947" spans="2:10" x14ac:dyDescent="0.2">
      <c r="B1947" s="12">
        <v>25389</v>
      </c>
      <c r="C1947" s="12" t="s">
        <v>2283</v>
      </c>
      <c r="D1947" s="12" t="s">
        <v>376</v>
      </c>
      <c r="E1947" s="12" t="s">
        <v>2844</v>
      </c>
      <c r="F1947" s="12">
        <v>30</v>
      </c>
      <c r="G1947" s="67">
        <v>17.299999999999997</v>
      </c>
      <c r="H1947" s="67">
        <v>0</v>
      </c>
      <c r="I1947" s="67">
        <v>0</v>
      </c>
      <c r="J1947" s="67">
        <v>311.39999999999998</v>
      </c>
    </row>
    <row r="1948" spans="2:10" x14ac:dyDescent="0.2">
      <c r="B1948" s="12">
        <v>25389</v>
      </c>
      <c r="C1948" s="12" t="s">
        <v>2283</v>
      </c>
      <c r="D1948" s="12" t="s">
        <v>376</v>
      </c>
      <c r="E1948" s="12" t="s">
        <v>2844</v>
      </c>
      <c r="F1948" s="12">
        <v>29</v>
      </c>
      <c r="G1948" s="67">
        <v>12.663333333333334</v>
      </c>
      <c r="H1948" s="67">
        <v>0</v>
      </c>
      <c r="I1948" s="67">
        <v>0</v>
      </c>
      <c r="J1948" s="67">
        <v>227.94</v>
      </c>
    </row>
    <row r="1949" spans="2:10" x14ac:dyDescent="0.2">
      <c r="B1949" s="12">
        <v>25389</v>
      </c>
      <c r="C1949" s="12" t="s">
        <v>2283</v>
      </c>
      <c r="D1949" s="12" t="s">
        <v>376</v>
      </c>
      <c r="E1949" s="12" t="s">
        <v>2844</v>
      </c>
      <c r="F1949" s="12">
        <v>1</v>
      </c>
      <c r="G1949" s="67">
        <v>0.4366666666666667</v>
      </c>
      <c r="H1949" s="67">
        <v>0</v>
      </c>
      <c r="I1949" s="67">
        <v>0</v>
      </c>
      <c r="J1949" s="67">
        <v>7.86</v>
      </c>
    </row>
    <row r="1950" spans="2:10" x14ac:dyDescent="0.2">
      <c r="B1950" s="12">
        <v>25394</v>
      </c>
      <c r="C1950" s="12" t="s">
        <v>2284</v>
      </c>
      <c r="D1950" s="12" t="s">
        <v>376</v>
      </c>
      <c r="E1950" s="12" t="s">
        <v>2844</v>
      </c>
      <c r="F1950" s="12">
        <v>30</v>
      </c>
      <c r="G1950" s="67">
        <v>20.033333333333335</v>
      </c>
      <c r="H1950" s="67">
        <v>0</v>
      </c>
      <c r="I1950" s="67">
        <v>0</v>
      </c>
      <c r="J1950" s="67">
        <v>360.6</v>
      </c>
    </row>
    <row r="1951" spans="2:10" x14ac:dyDescent="0.2">
      <c r="B1951" s="12">
        <v>25407</v>
      </c>
      <c r="C1951" s="12" t="s">
        <v>2285</v>
      </c>
      <c r="D1951" s="12" t="s">
        <v>376</v>
      </c>
      <c r="E1951" s="12" t="s">
        <v>2844</v>
      </c>
      <c r="F1951" s="12">
        <v>1</v>
      </c>
      <c r="G1951" s="67">
        <v>0.66388888888888886</v>
      </c>
      <c r="H1951" s="67">
        <v>0</v>
      </c>
      <c r="I1951" s="67">
        <v>0</v>
      </c>
      <c r="J1951" s="67">
        <v>11.95</v>
      </c>
    </row>
    <row r="1952" spans="2:10" x14ac:dyDescent="0.2">
      <c r="B1952" s="12">
        <v>25407</v>
      </c>
      <c r="C1952" s="12" t="s">
        <v>2285</v>
      </c>
      <c r="D1952" s="12" t="s">
        <v>376</v>
      </c>
      <c r="E1952" s="12" t="s">
        <v>2844</v>
      </c>
      <c r="F1952" s="12">
        <v>8</v>
      </c>
      <c r="G1952" s="67">
        <v>5.42</v>
      </c>
      <c r="H1952" s="67">
        <v>0</v>
      </c>
      <c r="I1952" s="67">
        <v>0</v>
      </c>
      <c r="J1952" s="67">
        <v>97.56</v>
      </c>
    </row>
    <row r="1953" spans="2:10" x14ac:dyDescent="0.2">
      <c r="B1953" s="12">
        <v>25407</v>
      </c>
      <c r="C1953" s="12" t="s">
        <v>2285</v>
      </c>
      <c r="D1953" s="12" t="s">
        <v>376</v>
      </c>
      <c r="E1953" s="12" t="s">
        <v>2844</v>
      </c>
      <c r="F1953" s="12">
        <v>2</v>
      </c>
      <c r="G1953" s="67">
        <v>1.4555555555555555</v>
      </c>
      <c r="H1953" s="67">
        <v>0</v>
      </c>
      <c r="I1953" s="67">
        <v>0</v>
      </c>
      <c r="J1953" s="67">
        <v>26.2</v>
      </c>
    </row>
    <row r="1954" spans="2:10" x14ac:dyDescent="0.2">
      <c r="B1954" s="12">
        <v>25407</v>
      </c>
      <c r="C1954" s="12" t="s">
        <v>2285</v>
      </c>
      <c r="D1954" s="12" t="s">
        <v>376</v>
      </c>
      <c r="E1954" s="12" t="s">
        <v>2844</v>
      </c>
      <c r="F1954" s="12">
        <v>1</v>
      </c>
      <c r="G1954" s="67">
        <v>0.72777777777777775</v>
      </c>
      <c r="H1954" s="67">
        <v>0</v>
      </c>
      <c r="I1954" s="67">
        <v>0</v>
      </c>
      <c r="J1954" s="67">
        <v>13.1</v>
      </c>
    </row>
    <row r="1955" spans="2:10" x14ac:dyDescent="0.2">
      <c r="B1955" s="12">
        <v>25408</v>
      </c>
      <c r="C1955" s="12" t="s">
        <v>2286</v>
      </c>
      <c r="D1955" s="12" t="s">
        <v>376</v>
      </c>
      <c r="E1955" s="12" t="s">
        <v>2844</v>
      </c>
      <c r="F1955" s="12">
        <v>10</v>
      </c>
      <c r="G1955" s="67">
        <v>7.5666666666666664</v>
      </c>
      <c r="H1955" s="67">
        <v>0</v>
      </c>
      <c r="I1955" s="67">
        <v>0</v>
      </c>
      <c r="J1955" s="67">
        <v>136.19999999999999</v>
      </c>
    </row>
    <row r="1956" spans="2:10" x14ac:dyDescent="0.2">
      <c r="B1956" s="12">
        <v>25408</v>
      </c>
      <c r="C1956" s="12" t="s">
        <v>2286</v>
      </c>
      <c r="D1956" s="12" t="s">
        <v>376</v>
      </c>
      <c r="E1956" s="12" t="s">
        <v>2844</v>
      </c>
      <c r="F1956" s="12">
        <v>30</v>
      </c>
      <c r="G1956" s="67">
        <v>26.299999999999997</v>
      </c>
      <c r="H1956" s="67">
        <v>0</v>
      </c>
      <c r="I1956" s="67">
        <v>0</v>
      </c>
      <c r="J1956" s="67">
        <v>473.4</v>
      </c>
    </row>
    <row r="1957" spans="2:10" x14ac:dyDescent="0.2">
      <c r="B1957" s="12">
        <v>25409</v>
      </c>
      <c r="C1957" s="12" t="s">
        <v>2287</v>
      </c>
      <c r="D1957" s="12" t="s">
        <v>376</v>
      </c>
      <c r="E1957" s="12" t="s">
        <v>2844</v>
      </c>
      <c r="F1957" s="12">
        <v>10</v>
      </c>
      <c r="G1957" s="67">
        <v>4.7222222222222223</v>
      </c>
      <c r="H1957" s="67">
        <v>0</v>
      </c>
      <c r="I1957" s="67">
        <v>0</v>
      </c>
      <c r="J1957" s="67">
        <v>85</v>
      </c>
    </row>
    <row r="1958" spans="2:10" x14ac:dyDescent="0.2">
      <c r="B1958" s="12">
        <v>25412</v>
      </c>
      <c r="C1958" s="12" t="s">
        <v>2288</v>
      </c>
      <c r="D1958" s="12" t="s">
        <v>376</v>
      </c>
      <c r="E1958" s="12" t="s">
        <v>2844</v>
      </c>
      <c r="F1958" s="12">
        <v>6</v>
      </c>
      <c r="G1958" s="67">
        <v>1.8994444444444443</v>
      </c>
      <c r="H1958" s="67">
        <v>0</v>
      </c>
      <c r="I1958" s="67">
        <v>0</v>
      </c>
      <c r="J1958" s="67">
        <v>34.19</v>
      </c>
    </row>
    <row r="1959" spans="2:10" x14ac:dyDescent="0.2">
      <c r="B1959" s="12">
        <v>25412</v>
      </c>
      <c r="C1959" s="12" t="s">
        <v>2288</v>
      </c>
      <c r="D1959" s="12" t="s">
        <v>376</v>
      </c>
      <c r="E1959" s="12" t="s">
        <v>2844</v>
      </c>
      <c r="F1959" s="12">
        <v>6</v>
      </c>
      <c r="G1959" s="67">
        <v>1.8983333333333334</v>
      </c>
      <c r="H1959" s="67">
        <v>0</v>
      </c>
      <c r="I1959" s="67">
        <v>0</v>
      </c>
      <c r="J1959" s="67">
        <v>34.17</v>
      </c>
    </row>
    <row r="1960" spans="2:10" x14ac:dyDescent="0.2">
      <c r="B1960" s="12">
        <v>25412</v>
      </c>
      <c r="C1960" s="12" t="s">
        <v>2288</v>
      </c>
      <c r="D1960" s="12" t="s">
        <v>376</v>
      </c>
      <c r="E1960" s="12" t="s">
        <v>2844</v>
      </c>
      <c r="F1960" s="12">
        <v>10</v>
      </c>
      <c r="G1960" s="67">
        <v>3.8611111111111112</v>
      </c>
      <c r="H1960" s="67">
        <v>0</v>
      </c>
      <c r="I1960" s="67">
        <v>0</v>
      </c>
      <c r="J1960" s="67">
        <v>69.5</v>
      </c>
    </row>
    <row r="1961" spans="2:10" x14ac:dyDescent="0.2">
      <c r="B1961" s="12">
        <v>25412</v>
      </c>
      <c r="C1961" s="12" t="s">
        <v>2288</v>
      </c>
      <c r="D1961" s="12" t="s">
        <v>376</v>
      </c>
      <c r="E1961" s="12" t="s">
        <v>2844</v>
      </c>
      <c r="F1961" s="12">
        <v>2</v>
      </c>
      <c r="G1961" s="67">
        <v>0.63111111111111107</v>
      </c>
      <c r="H1961" s="67">
        <v>0</v>
      </c>
      <c r="I1961" s="67">
        <v>0</v>
      </c>
      <c r="J1961" s="67">
        <v>11.36</v>
      </c>
    </row>
    <row r="1962" spans="2:10" x14ac:dyDescent="0.2">
      <c r="B1962" s="12">
        <v>25412</v>
      </c>
      <c r="C1962" s="12" t="s">
        <v>2288</v>
      </c>
      <c r="D1962" s="12" t="s">
        <v>376</v>
      </c>
      <c r="E1962" s="12" t="s">
        <v>2844</v>
      </c>
      <c r="F1962" s="12">
        <v>1</v>
      </c>
      <c r="G1962" s="67">
        <v>0.31666666666666665</v>
      </c>
      <c r="H1962" s="67">
        <v>0</v>
      </c>
      <c r="I1962" s="67">
        <v>0</v>
      </c>
      <c r="J1962" s="67">
        <v>5.7</v>
      </c>
    </row>
    <row r="1963" spans="2:10" x14ac:dyDescent="0.2">
      <c r="B1963" s="12">
        <v>25412</v>
      </c>
      <c r="C1963" s="12" t="s">
        <v>2288</v>
      </c>
      <c r="D1963" s="12" t="s">
        <v>376</v>
      </c>
      <c r="E1963" s="12" t="s">
        <v>2844</v>
      </c>
      <c r="F1963" s="12">
        <v>2</v>
      </c>
      <c r="G1963" s="67">
        <v>0.62944444444444447</v>
      </c>
      <c r="H1963" s="67">
        <v>0</v>
      </c>
      <c r="I1963" s="67">
        <v>0</v>
      </c>
      <c r="J1963" s="67">
        <v>11.33</v>
      </c>
    </row>
    <row r="1964" spans="2:10" x14ac:dyDescent="0.2">
      <c r="B1964" s="12">
        <v>25412</v>
      </c>
      <c r="C1964" s="12" t="s">
        <v>2288</v>
      </c>
      <c r="D1964" s="12" t="s">
        <v>376</v>
      </c>
      <c r="E1964" s="12" t="s">
        <v>2844</v>
      </c>
      <c r="F1964" s="12">
        <v>5</v>
      </c>
      <c r="G1964" s="67">
        <v>1.9305555555555556</v>
      </c>
      <c r="H1964" s="67">
        <v>0</v>
      </c>
      <c r="I1964" s="67">
        <v>0</v>
      </c>
      <c r="J1964" s="67">
        <v>34.75</v>
      </c>
    </row>
    <row r="1965" spans="2:10" x14ac:dyDescent="0.2">
      <c r="B1965" s="12">
        <v>25412</v>
      </c>
      <c r="C1965" s="12" t="s">
        <v>2288</v>
      </c>
      <c r="D1965" s="12" t="s">
        <v>376</v>
      </c>
      <c r="E1965" s="12" t="s">
        <v>2844</v>
      </c>
      <c r="F1965" s="12">
        <v>1</v>
      </c>
      <c r="G1965" s="67">
        <v>0.38611111111111113</v>
      </c>
      <c r="H1965" s="67">
        <v>0</v>
      </c>
      <c r="I1965" s="67">
        <v>0</v>
      </c>
      <c r="J1965" s="67">
        <v>6.95</v>
      </c>
    </row>
    <row r="1966" spans="2:10" x14ac:dyDescent="0.2">
      <c r="B1966" s="12">
        <v>25414</v>
      </c>
      <c r="C1966" s="12" t="s">
        <v>2289</v>
      </c>
      <c r="D1966" s="12" t="s">
        <v>376</v>
      </c>
      <c r="E1966" s="12" t="s">
        <v>2844</v>
      </c>
      <c r="F1966" s="12">
        <v>44</v>
      </c>
      <c r="G1966" s="67">
        <v>20.997777777777777</v>
      </c>
      <c r="H1966" s="67">
        <v>0</v>
      </c>
      <c r="I1966" s="67">
        <v>0</v>
      </c>
      <c r="J1966" s="67">
        <v>377.96</v>
      </c>
    </row>
    <row r="1967" spans="2:10" x14ac:dyDescent="0.2">
      <c r="B1967" s="12">
        <v>25414</v>
      </c>
      <c r="C1967" s="12" t="s">
        <v>2289</v>
      </c>
      <c r="D1967" s="12" t="s">
        <v>376</v>
      </c>
      <c r="E1967" s="12" t="s">
        <v>2844</v>
      </c>
      <c r="F1967" s="12">
        <v>10</v>
      </c>
      <c r="G1967" s="67">
        <v>4.7722222222222221</v>
      </c>
      <c r="H1967" s="67">
        <v>0</v>
      </c>
      <c r="I1967" s="67">
        <v>0</v>
      </c>
      <c r="J1967" s="67">
        <v>85.9</v>
      </c>
    </row>
    <row r="1968" spans="2:10" x14ac:dyDescent="0.2">
      <c r="B1968" s="12">
        <v>25414</v>
      </c>
      <c r="C1968" s="12" t="s">
        <v>2289</v>
      </c>
      <c r="D1968" s="12" t="s">
        <v>376</v>
      </c>
      <c r="E1968" s="12" t="s">
        <v>2844</v>
      </c>
      <c r="F1968" s="12">
        <v>2</v>
      </c>
      <c r="G1968" s="67">
        <v>0.95444444444444443</v>
      </c>
      <c r="H1968" s="67">
        <v>0</v>
      </c>
      <c r="I1968" s="67">
        <v>0</v>
      </c>
      <c r="J1968" s="67">
        <v>17.18</v>
      </c>
    </row>
    <row r="1969" spans="2:10" x14ac:dyDescent="0.2">
      <c r="B1969" s="12">
        <v>25414</v>
      </c>
      <c r="C1969" s="12" t="s">
        <v>2289</v>
      </c>
      <c r="D1969" s="12" t="s">
        <v>376</v>
      </c>
      <c r="E1969" s="12" t="s">
        <v>2844</v>
      </c>
      <c r="F1969" s="12">
        <v>2</v>
      </c>
      <c r="G1969" s="67">
        <v>0.95444444444444443</v>
      </c>
      <c r="H1969" s="67">
        <v>0</v>
      </c>
      <c r="I1969" s="67">
        <v>0</v>
      </c>
      <c r="J1969" s="67">
        <v>17.18</v>
      </c>
    </row>
    <row r="1970" spans="2:10" x14ac:dyDescent="0.2">
      <c r="B1970" s="12">
        <v>25416</v>
      </c>
      <c r="C1970" s="12" t="s">
        <v>2290</v>
      </c>
      <c r="D1970" s="12" t="s">
        <v>376</v>
      </c>
      <c r="E1970" s="12" t="s">
        <v>2844</v>
      </c>
      <c r="F1970" s="12">
        <v>4</v>
      </c>
      <c r="G1970" s="67">
        <v>1.9088888888888889</v>
      </c>
      <c r="H1970" s="67">
        <v>0</v>
      </c>
      <c r="I1970" s="67">
        <v>0</v>
      </c>
      <c r="J1970" s="67">
        <v>34.36</v>
      </c>
    </row>
    <row r="1971" spans="2:10" x14ac:dyDescent="0.2">
      <c r="B1971" s="12">
        <v>25416</v>
      </c>
      <c r="C1971" s="12" t="s">
        <v>2290</v>
      </c>
      <c r="D1971" s="12" t="s">
        <v>376</v>
      </c>
      <c r="E1971" s="12" t="s">
        <v>2844</v>
      </c>
      <c r="F1971" s="12">
        <v>7</v>
      </c>
      <c r="G1971" s="67">
        <v>3.1949999999999998</v>
      </c>
      <c r="H1971" s="67">
        <v>0</v>
      </c>
      <c r="I1971" s="67">
        <v>0</v>
      </c>
      <c r="J1971" s="67">
        <v>57.51</v>
      </c>
    </row>
    <row r="1972" spans="2:10" x14ac:dyDescent="0.2">
      <c r="B1972" s="12">
        <v>25416</v>
      </c>
      <c r="C1972" s="12" t="s">
        <v>2290</v>
      </c>
      <c r="D1972" s="12" t="s">
        <v>376</v>
      </c>
      <c r="E1972" s="12" t="s">
        <v>2844</v>
      </c>
      <c r="F1972" s="12">
        <v>3</v>
      </c>
      <c r="G1972" s="67">
        <v>1.2877777777777777</v>
      </c>
      <c r="H1972" s="67">
        <v>0</v>
      </c>
      <c r="I1972" s="67">
        <v>0</v>
      </c>
      <c r="J1972" s="67">
        <v>23.18</v>
      </c>
    </row>
    <row r="1973" spans="2:10" x14ac:dyDescent="0.2">
      <c r="B1973" s="12">
        <v>25416</v>
      </c>
      <c r="C1973" s="12" t="s">
        <v>2290</v>
      </c>
      <c r="D1973" s="12" t="s">
        <v>376</v>
      </c>
      <c r="E1973" s="12" t="s">
        <v>2844</v>
      </c>
      <c r="F1973" s="12">
        <v>2</v>
      </c>
      <c r="G1973" s="67">
        <v>0.95444444444444443</v>
      </c>
      <c r="H1973" s="67">
        <v>0</v>
      </c>
      <c r="I1973" s="67">
        <v>0</v>
      </c>
      <c r="J1973" s="67">
        <v>17.18</v>
      </c>
    </row>
    <row r="1974" spans="2:10" x14ac:dyDescent="0.2">
      <c r="B1974" s="12">
        <v>25416</v>
      </c>
      <c r="C1974" s="12" t="s">
        <v>2290</v>
      </c>
      <c r="D1974" s="12" t="s">
        <v>376</v>
      </c>
      <c r="E1974" s="12" t="s">
        <v>2844</v>
      </c>
      <c r="F1974" s="12">
        <v>3</v>
      </c>
      <c r="G1974" s="67">
        <v>1.4316666666666666</v>
      </c>
      <c r="H1974" s="67">
        <v>0</v>
      </c>
      <c r="I1974" s="67">
        <v>0</v>
      </c>
      <c r="J1974" s="67">
        <v>25.77</v>
      </c>
    </row>
    <row r="1975" spans="2:10" x14ac:dyDescent="0.2">
      <c r="B1975" s="12">
        <v>25433</v>
      </c>
      <c r="C1975" s="12" t="s">
        <v>2291</v>
      </c>
      <c r="D1975" s="12" t="s">
        <v>376</v>
      </c>
      <c r="E1975" s="12" t="s">
        <v>2844</v>
      </c>
      <c r="F1975" s="12">
        <v>5</v>
      </c>
      <c r="G1975" s="67">
        <v>4.2777777777777777</v>
      </c>
      <c r="H1975" s="67">
        <v>0</v>
      </c>
      <c r="I1975" s="67">
        <v>0</v>
      </c>
      <c r="J1975" s="67">
        <v>77</v>
      </c>
    </row>
    <row r="1976" spans="2:10" x14ac:dyDescent="0.2">
      <c r="B1976" s="12">
        <v>25441</v>
      </c>
      <c r="C1976" s="12" t="s">
        <v>2292</v>
      </c>
      <c r="D1976" s="12" t="s">
        <v>376</v>
      </c>
      <c r="E1976" s="12" t="s">
        <v>2844</v>
      </c>
      <c r="F1976" s="12">
        <v>7</v>
      </c>
      <c r="G1976" s="67">
        <v>7.2527777777777782</v>
      </c>
      <c r="H1976" s="67">
        <v>0</v>
      </c>
      <c r="I1976" s="67">
        <v>0</v>
      </c>
      <c r="J1976" s="67">
        <v>130.55000000000001</v>
      </c>
    </row>
    <row r="1977" spans="2:10" x14ac:dyDescent="0.2">
      <c r="B1977" s="12">
        <v>25441</v>
      </c>
      <c r="C1977" s="12" t="s">
        <v>2292</v>
      </c>
      <c r="D1977" s="12" t="s">
        <v>376</v>
      </c>
      <c r="E1977" s="12" t="s">
        <v>2844</v>
      </c>
      <c r="F1977" s="12">
        <v>5</v>
      </c>
      <c r="G1977" s="67">
        <v>5.1805555555555554</v>
      </c>
      <c r="H1977" s="67">
        <v>0</v>
      </c>
      <c r="I1977" s="67">
        <v>0</v>
      </c>
      <c r="J1977" s="67">
        <v>93.25</v>
      </c>
    </row>
    <row r="1978" spans="2:10" x14ac:dyDescent="0.2">
      <c r="B1978" s="12">
        <v>25441</v>
      </c>
      <c r="C1978" s="12" t="s">
        <v>2292</v>
      </c>
      <c r="D1978" s="12" t="s">
        <v>376</v>
      </c>
      <c r="E1978" s="12" t="s">
        <v>2844</v>
      </c>
      <c r="F1978" s="12">
        <v>2</v>
      </c>
      <c r="G1978" s="67">
        <v>2.072222222222222</v>
      </c>
      <c r="H1978" s="67">
        <v>0</v>
      </c>
      <c r="I1978" s="67">
        <v>0</v>
      </c>
      <c r="J1978" s="67">
        <v>37.299999999999997</v>
      </c>
    </row>
    <row r="1979" spans="2:10" x14ac:dyDescent="0.2">
      <c r="B1979" s="12">
        <v>25441</v>
      </c>
      <c r="C1979" s="12" t="s">
        <v>2292</v>
      </c>
      <c r="D1979" s="12" t="s">
        <v>376</v>
      </c>
      <c r="E1979" s="12" t="s">
        <v>2844</v>
      </c>
      <c r="F1979" s="12">
        <v>2</v>
      </c>
      <c r="G1979" s="67">
        <v>2.072222222222222</v>
      </c>
      <c r="H1979" s="67">
        <v>0</v>
      </c>
      <c r="I1979" s="67">
        <v>0</v>
      </c>
      <c r="J1979" s="67">
        <v>37.299999999999997</v>
      </c>
    </row>
    <row r="1980" spans="2:10" x14ac:dyDescent="0.2">
      <c r="B1980" s="12">
        <v>25441</v>
      </c>
      <c r="C1980" s="12" t="s">
        <v>2292</v>
      </c>
      <c r="D1980" s="12" t="s">
        <v>376</v>
      </c>
      <c r="E1980" s="12" t="s">
        <v>2844</v>
      </c>
      <c r="F1980" s="12">
        <v>2</v>
      </c>
      <c r="G1980" s="67">
        <v>2.072222222222222</v>
      </c>
      <c r="H1980" s="67">
        <v>0</v>
      </c>
      <c r="I1980" s="67">
        <v>0</v>
      </c>
      <c r="J1980" s="67">
        <v>37.299999999999997</v>
      </c>
    </row>
    <row r="1981" spans="2:10" x14ac:dyDescent="0.2">
      <c r="B1981" s="12">
        <v>25450</v>
      </c>
      <c r="C1981" s="12" t="s">
        <v>2293</v>
      </c>
      <c r="D1981" s="12" t="s">
        <v>376</v>
      </c>
      <c r="E1981" s="12" t="s">
        <v>2844</v>
      </c>
      <c r="F1981" s="12">
        <v>1</v>
      </c>
      <c r="G1981" s="67">
        <v>0.88222222222222224</v>
      </c>
      <c r="H1981" s="67">
        <v>0</v>
      </c>
      <c r="I1981" s="67">
        <v>0</v>
      </c>
      <c r="J1981" s="67">
        <v>15.88</v>
      </c>
    </row>
    <row r="1982" spans="2:10" x14ac:dyDescent="0.2">
      <c r="B1982" s="12">
        <v>25450</v>
      </c>
      <c r="C1982" s="12" t="s">
        <v>2293</v>
      </c>
      <c r="D1982" s="12" t="s">
        <v>376</v>
      </c>
      <c r="E1982" s="12" t="s">
        <v>2844</v>
      </c>
      <c r="F1982" s="12">
        <v>3</v>
      </c>
      <c r="G1982" s="67">
        <v>2.6466666666666665</v>
      </c>
      <c r="H1982" s="67">
        <v>0</v>
      </c>
      <c r="I1982" s="67">
        <v>0</v>
      </c>
      <c r="J1982" s="67">
        <v>47.64</v>
      </c>
    </row>
    <row r="1983" spans="2:10" x14ac:dyDescent="0.2">
      <c r="B1983" s="12">
        <v>25450</v>
      </c>
      <c r="C1983" s="12" t="s">
        <v>2293</v>
      </c>
      <c r="D1983" s="12" t="s">
        <v>376</v>
      </c>
      <c r="E1983" s="12" t="s">
        <v>2844</v>
      </c>
      <c r="F1983" s="12">
        <v>3</v>
      </c>
      <c r="G1983" s="67">
        <v>2.6466666666666665</v>
      </c>
      <c r="H1983" s="67">
        <v>0</v>
      </c>
      <c r="I1983" s="67">
        <v>0</v>
      </c>
      <c r="J1983" s="67">
        <v>47.64</v>
      </c>
    </row>
    <row r="1984" spans="2:10" x14ac:dyDescent="0.2">
      <c r="B1984" s="12">
        <v>25450</v>
      </c>
      <c r="C1984" s="12" t="s">
        <v>2293</v>
      </c>
      <c r="D1984" s="12" t="s">
        <v>376</v>
      </c>
      <c r="E1984" s="12" t="s">
        <v>2844</v>
      </c>
      <c r="F1984" s="12">
        <v>1</v>
      </c>
      <c r="G1984" s="67">
        <v>0.88222222222222224</v>
      </c>
      <c r="H1984" s="67">
        <v>0</v>
      </c>
      <c r="I1984" s="67">
        <v>0</v>
      </c>
      <c r="J1984" s="67">
        <v>15.88</v>
      </c>
    </row>
    <row r="1985" spans="2:10" x14ac:dyDescent="0.2">
      <c r="B1985" s="12">
        <v>25450</v>
      </c>
      <c r="C1985" s="12" t="s">
        <v>2293</v>
      </c>
      <c r="D1985" s="12" t="s">
        <v>376</v>
      </c>
      <c r="E1985" s="12" t="s">
        <v>2844</v>
      </c>
      <c r="F1985" s="12">
        <v>2</v>
      </c>
      <c r="G1985" s="67">
        <v>1.7644444444444445</v>
      </c>
      <c r="H1985" s="67">
        <v>0</v>
      </c>
      <c r="I1985" s="67">
        <v>0</v>
      </c>
      <c r="J1985" s="67">
        <v>31.76</v>
      </c>
    </row>
    <row r="1986" spans="2:10" x14ac:dyDescent="0.2">
      <c r="B1986" s="12">
        <v>25450</v>
      </c>
      <c r="C1986" s="12" t="s">
        <v>2293</v>
      </c>
      <c r="D1986" s="12" t="s">
        <v>376</v>
      </c>
      <c r="E1986" s="12" t="s">
        <v>2844</v>
      </c>
      <c r="F1986" s="12">
        <v>1</v>
      </c>
      <c r="G1986" s="67">
        <v>0.88222222222222224</v>
      </c>
      <c r="H1986" s="67">
        <v>0</v>
      </c>
      <c r="I1986" s="67">
        <v>0</v>
      </c>
      <c r="J1986" s="67">
        <v>15.88</v>
      </c>
    </row>
    <row r="1987" spans="2:10" x14ac:dyDescent="0.2">
      <c r="B1987" s="12">
        <v>25450</v>
      </c>
      <c r="C1987" s="12" t="s">
        <v>2293</v>
      </c>
      <c r="D1987" s="12" t="s">
        <v>376</v>
      </c>
      <c r="E1987" s="12" t="s">
        <v>2844</v>
      </c>
      <c r="F1987" s="12">
        <v>5</v>
      </c>
      <c r="G1987" s="67">
        <v>4.4111111111111114</v>
      </c>
      <c r="H1987" s="67">
        <v>0</v>
      </c>
      <c r="I1987" s="67">
        <v>0</v>
      </c>
      <c r="J1987" s="67">
        <v>79.400000000000006</v>
      </c>
    </row>
    <row r="1988" spans="2:10" x14ac:dyDescent="0.2">
      <c r="B1988" s="12">
        <v>25453</v>
      </c>
      <c r="C1988" s="12" t="s">
        <v>2294</v>
      </c>
      <c r="D1988" s="12" t="s">
        <v>376</v>
      </c>
      <c r="E1988" s="12" t="s">
        <v>2844</v>
      </c>
      <c r="F1988" s="12">
        <v>11</v>
      </c>
      <c r="G1988" s="67">
        <v>8.8000000000000007</v>
      </c>
      <c r="H1988" s="67">
        <v>0</v>
      </c>
      <c r="I1988" s="67">
        <v>0</v>
      </c>
      <c r="J1988" s="67">
        <v>158.4</v>
      </c>
    </row>
    <row r="1989" spans="2:10" x14ac:dyDescent="0.2">
      <c r="B1989" s="12">
        <v>25470</v>
      </c>
      <c r="C1989" s="12" t="s">
        <v>2295</v>
      </c>
      <c r="D1989" s="12" t="s">
        <v>376</v>
      </c>
      <c r="E1989" s="12" t="s">
        <v>2844</v>
      </c>
      <c r="F1989" s="12">
        <v>10</v>
      </c>
      <c r="G1989" s="67">
        <v>6.5388888888888888</v>
      </c>
      <c r="H1989" s="67">
        <v>0</v>
      </c>
      <c r="I1989" s="67">
        <v>0</v>
      </c>
      <c r="J1989" s="67">
        <v>117.7</v>
      </c>
    </row>
    <row r="1990" spans="2:10" x14ac:dyDescent="0.2">
      <c r="B1990" s="12">
        <v>25470</v>
      </c>
      <c r="C1990" s="12" t="s">
        <v>2295</v>
      </c>
      <c r="D1990" s="12" t="s">
        <v>376</v>
      </c>
      <c r="E1990" s="12" t="s">
        <v>2844</v>
      </c>
      <c r="F1990" s="12">
        <v>4</v>
      </c>
      <c r="G1990" s="67">
        <v>2.6155555555555554</v>
      </c>
      <c r="H1990" s="67">
        <v>0</v>
      </c>
      <c r="I1990" s="67">
        <v>0</v>
      </c>
      <c r="J1990" s="67">
        <v>47.08</v>
      </c>
    </row>
    <row r="1991" spans="2:10" x14ac:dyDescent="0.2">
      <c r="B1991" s="12">
        <v>25474</v>
      </c>
      <c r="C1991" s="12" t="s">
        <v>2296</v>
      </c>
      <c r="D1991" s="12" t="s">
        <v>376</v>
      </c>
      <c r="E1991" s="12" t="s">
        <v>2844</v>
      </c>
      <c r="F1991" s="12">
        <v>11</v>
      </c>
      <c r="G1991" s="67">
        <v>14.91111111111111</v>
      </c>
      <c r="H1991" s="67">
        <v>0</v>
      </c>
      <c r="I1991" s="67">
        <v>0</v>
      </c>
      <c r="J1991" s="67">
        <v>268.39999999999998</v>
      </c>
    </row>
    <row r="1992" spans="2:10" x14ac:dyDescent="0.2">
      <c r="B1992" s="12">
        <v>25474</v>
      </c>
      <c r="C1992" s="12" t="s">
        <v>2296</v>
      </c>
      <c r="D1992" s="12" t="s">
        <v>376</v>
      </c>
      <c r="E1992" s="12" t="s">
        <v>2844</v>
      </c>
      <c r="F1992" s="12">
        <v>2</v>
      </c>
      <c r="G1992" s="67">
        <v>2.4766666666666666</v>
      </c>
      <c r="H1992" s="67">
        <v>0</v>
      </c>
      <c r="I1992" s="67">
        <v>0</v>
      </c>
      <c r="J1992" s="67">
        <v>44.58</v>
      </c>
    </row>
    <row r="1993" spans="2:10" x14ac:dyDescent="0.2">
      <c r="B1993" s="12">
        <v>25474</v>
      </c>
      <c r="C1993" s="12" t="s">
        <v>2296</v>
      </c>
      <c r="D1993" s="12" t="s">
        <v>376</v>
      </c>
      <c r="E1993" s="12" t="s">
        <v>2844</v>
      </c>
      <c r="F1993" s="12">
        <v>1</v>
      </c>
      <c r="G1993" s="67">
        <v>1.2933333333333334</v>
      </c>
      <c r="H1993" s="67">
        <v>0</v>
      </c>
      <c r="I1993" s="67">
        <v>0</v>
      </c>
      <c r="J1993" s="67">
        <v>23.28</v>
      </c>
    </row>
    <row r="1994" spans="2:10" x14ac:dyDescent="0.2">
      <c r="B1994" s="12">
        <v>25477</v>
      </c>
      <c r="C1994" s="12" t="s">
        <v>2297</v>
      </c>
      <c r="D1994" s="12" t="s">
        <v>376</v>
      </c>
      <c r="E1994" s="12" t="s">
        <v>2844</v>
      </c>
      <c r="F1994" s="12">
        <v>3</v>
      </c>
      <c r="G1994" s="67">
        <v>1.4316666666666666</v>
      </c>
      <c r="H1994" s="67">
        <v>0</v>
      </c>
      <c r="I1994" s="67">
        <v>0</v>
      </c>
      <c r="J1994" s="67">
        <v>25.77</v>
      </c>
    </row>
    <row r="1995" spans="2:10" x14ac:dyDescent="0.2">
      <c r="B1995" s="12">
        <v>25477</v>
      </c>
      <c r="C1995" s="12" t="s">
        <v>2297</v>
      </c>
      <c r="D1995" s="12" t="s">
        <v>376</v>
      </c>
      <c r="E1995" s="12" t="s">
        <v>2844</v>
      </c>
      <c r="F1995" s="12">
        <v>9</v>
      </c>
      <c r="G1995" s="67">
        <v>4.2949999999999999</v>
      </c>
      <c r="H1995" s="67">
        <v>0</v>
      </c>
      <c r="I1995" s="67">
        <v>0</v>
      </c>
      <c r="J1995" s="67">
        <v>77.31</v>
      </c>
    </row>
    <row r="1996" spans="2:10" x14ac:dyDescent="0.2">
      <c r="B1996" s="12">
        <v>25477</v>
      </c>
      <c r="C1996" s="12" t="s">
        <v>2297</v>
      </c>
      <c r="D1996" s="12" t="s">
        <v>376</v>
      </c>
      <c r="E1996" s="12" t="s">
        <v>2844</v>
      </c>
      <c r="F1996" s="12">
        <v>1</v>
      </c>
      <c r="G1996" s="67">
        <v>0.45444444444444443</v>
      </c>
      <c r="H1996" s="67">
        <v>0</v>
      </c>
      <c r="I1996" s="67">
        <v>0</v>
      </c>
      <c r="J1996" s="67">
        <v>8.18</v>
      </c>
    </row>
    <row r="1997" spans="2:10" x14ac:dyDescent="0.2">
      <c r="B1997" s="12">
        <v>25493</v>
      </c>
      <c r="C1997" s="12" t="s">
        <v>2298</v>
      </c>
      <c r="D1997" s="12" t="s">
        <v>376</v>
      </c>
      <c r="E1997" s="12" t="s">
        <v>2844</v>
      </c>
      <c r="F1997" s="12">
        <v>20</v>
      </c>
      <c r="G1997" s="67">
        <v>15.733333333333333</v>
      </c>
      <c r="H1997" s="67">
        <v>0</v>
      </c>
      <c r="I1997" s="67">
        <v>0</v>
      </c>
      <c r="J1997" s="67">
        <v>283.2</v>
      </c>
    </row>
    <row r="1998" spans="2:10" x14ac:dyDescent="0.2">
      <c r="B1998" s="12">
        <v>25493</v>
      </c>
      <c r="C1998" s="12" t="s">
        <v>2298</v>
      </c>
      <c r="D1998" s="12" t="s">
        <v>376</v>
      </c>
      <c r="E1998" s="12" t="s">
        <v>2844</v>
      </c>
      <c r="F1998" s="12">
        <v>20</v>
      </c>
      <c r="G1998" s="67">
        <v>15.733333333333333</v>
      </c>
      <c r="H1998" s="67">
        <v>0</v>
      </c>
      <c r="I1998" s="67">
        <v>0</v>
      </c>
      <c r="J1998" s="67">
        <v>283.2</v>
      </c>
    </row>
    <row r="1999" spans="2:10" x14ac:dyDescent="0.2">
      <c r="B1999" s="12">
        <v>25496</v>
      </c>
      <c r="C1999" s="12" t="s">
        <v>2299</v>
      </c>
      <c r="D1999" s="12" t="s">
        <v>376</v>
      </c>
      <c r="E1999" s="12" t="s">
        <v>2844</v>
      </c>
      <c r="F1999" s="12">
        <v>18</v>
      </c>
      <c r="G1999" s="67">
        <v>12.350000000000001</v>
      </c>
      <c r="H1999" s="67">
        <v>0</v>
      </c>
      <c r="I1999" s="67">
        <v>0</v>
      </c>
      <c r="J1999" s="67">
        <v>222.3</v>
      </c>
    </row>
    <row r="2000" spans="2:10" x14ac:dyDescent="0.2">
      <c r="B2000" s="12">
        <v>25500</v>
      </c>
      <c r="C2000" s="12" t="s">
        <v>2300</v>
      </c>
      <c r="D2000" s="12" t="s">
        <v>376</v>
      </c>
      <c r="E2000" s="12" t="s">
        <v>2844</v>
      </c>
      <c r="F2000" s="12">
        <v>4</v>
      </c>
      <c r="G2000" s="67">
        <v>3.2755555555555556</v>
      </c>
      <c r="H2000" s="67">
        <v>0</v>
      </c>
      <c r="I2000" s="67">
        <v>0</v>
      </c>
      <c r="J2000" s="67">
        <v>58.96</v>
      </c>
    </row>
    <row r="2001" spans="2:10" x14ac:dyDescent="0.2">
      <c r="B2001" s="12">
        <v>25500</v>
      </c>
      <c r="C2001" s="12" t="s">
        <v>2300</v>
      </c>
      <c r="D2001" s="12" t="s">
        <v>376</v>
      </c>
      <c r="E2001" s="12" t="s">
        <v>2844</v>
      </c>
      <c r="F2001" s="12">
        <v>8</v>
      </c>
      <c r="G2001" s="67">
        <v>6.5511111111111111</v>
      </c>
      <c r="H2001" s="67">
        <v>0</v>
      </c>
      <c r="I2001" s="67">
        <v>0</v>
      </c>
      <c r="J2001" s="67">
        <v>117.92</v>
      </c>
    </row>
    <row r="2002" spans="2:10" x14ac:dyDescent="0.2">
      <c r="B2002" s="12">
        <v>25506</v>
      </c>
      <c r="C2002" s="12" t="s">
        <v>2301</v>
      </c>
      <c r="D2002" s="12" t="s">
        <v>376</v>
      </c>
      <c r="E2002" s="12" t="s">
        <v>2844</v>
      </c>
      <c r="F2002" s="12">
        <v>40</v>
      </c>
      <c r="G2002" s="67">
        <v>79.444444444444443</v>
      </c>
      <c r="H2002" s="67">
        <v>0</v>
      </c>
      <c r="I2002" s="67">
        <v>0</v>
      </c>
      <c r="J2002" s="67">
        <v>1430</v>
      </c>
    </row>
    <row r="2003" spans="2:10" x14ac:dyDescent="0.2">
      <c r="B2003" s="12">
        <v>25527</v>
      </c>
      <c r="C2003" s="12" t="s">
        <v>2302</v>
      </c>
      <c r="D2003" s="12" t="s">
        <v>376</v>
      </c>
      <c r="E2003" s="12" t="s">
        <v>2844</v>
      </c>
      <c r="F2003" s="12">
        <v>5</v>
      </c>
      <c r="G2003" s="67">
        <v>6.8944444444444439</v>
      </c>
      <c r="H2003" s="67">
        <v>0</v>
      </c>
      <c r="I2003" s="67">
        <v>0</v>
      </c>
      <c r="J2003" s="67">
        <v>124.1</v>
      </c>
    </row>
    <row r="2004" spans="2:10" x14ac:dyDescent="0.2">
      <c r="B2004" s="12">
        <v>25527</v>
      </c>
      <c r="C2004" s="12" t="s">
        <v>2302</v>
      </c>
      <c r="D2004" s="12" t="s">
        <v>376</v>
      </c>
      <c r="E2004" s="12" t="s">
        <v>2844</v>
      </c>
      <c r="F2004" s="12">
        <v>20</v>
      </c>
      <c r="G2004" s="67">
        <v>17.100000000000001</v>
      </c>
      <c r="H2004" s="67">
        <v>0</v>
      </c>
      <c r="I2004" s="67">
        <v>0</v>
      </c>
      <c r="J2004" s="67">
        <v>307.8</v>
      </c>
    </row>
    <row r="2005" spans="2:10" x14ac:dyDescent="0.2">
      <c r="B2005" s="12">
        <v>25528</v>
      </c>
      <c r="C2005" s="12" t="s">
        <v>2303</v>
      </c>
      <c r="D2005" s="12" t="s">
        <v>376</v>
      </c>
      <c r="E2005" s="12" t="s">
        <v>2844</v>
      </c>
      <c r="F2005" s="12">
        <v>1</v>
      </c>
      <c r="G2005" s="67">
        <v>4.177777777777778</v>
      </c>
      <c r="H2005" s="67">
        <v>0</v>
      </c>
      <c r="I2005" s="67">
        <v>0</v>
      </c>
      <c r="J2005" s="67">
        <v>75.2</v>
      </c>
    </row>
    <row r="2006" spans="2:10" x14ac:dyDescent="0.2">
      <c r="B2006" s="12">
        <v>25528</v>
      </c>
      <c r="C2006" s="12" t="s">
        <v>2303</v>
      </c>
      <c r="D2006" s="12" t="s">
        <v>376</v>
      </c>
      <c r="E2006" s="12" t="s">
        <v>2844</v>
      </c>
      <c r="F2006" s="12">
        <v>1</v>
      </c>
      <c r="G2006" s="67">
        <v>4.177777777777778</v>
      </c>
      <c r="H2006" s="67">
        <v>0</v>
      </c>
      <c r="I2006" s="67">
        <v>0</v>
      </c>
      <c r="J2006" s="67">
        <v>75.2</v>
      </c>
    </row>
    <row r="2007" spans="2:10" x14ac:dyDescent="0.2">
      <c r="B2007" s="12">
        <v>25528</v>
      </c>
      <c r="C2007" s="12" t="s">
        <v>2303</v>
      </c>
      <c r="D2007" s="12" t="s">
        <v>376</v>
      </c>
      <c r="E2007" s="12" t="s">
        <v>2844</v>
      </c>
      <c r="F2007" s="12">
        <v>2</v>
      </c>
      <c r="G2007" s="67">
        <v>7.4011111111111108</v>
      </c>
      <c r="H2007" s="67">
        <v>0</v>
      </c>
      <c r="I2007" s="67">
        <v>0</v>
      </c>
      <c r="J2007" s="67">
        <v>133.22</v>
      </c>
    </row>
    <row r="2008" spans="2:10" x14ac:dyDescent="0.2">
      <c r="B2008" s="12">
        <v>25529</v>
      </c>
      <c r="C2008" s="12" t="s">
        <v>2304</v>
      </c>
      <c r="D2008" s="12" t="s">
        <v>376</v>
      </c>
      <c r="E2008" s="12" t="s">
        <v>2844</v>
      </c>
      <c r="F2008" s="12">
        <v>4</v>
      </c>
      <c r="G2008" s="67">
        <v>3.42</v>
      </c>
      <c r="H2008" s="67">
        <v>0</v>
      </c>
      <c r="I2008" s="67">
        <v>0</v>
      </c>
      <c r="J2008" s="67">
        <v>61.56</v>
      </c>
    </row>
    <row r="2009" spans="2:10" x14ac:dyDescent="0.2">
      <c r="B2009" s="12">
        <v>25541</v>
      </c>
      <c r="C2009" s="12" t="s">
        <v>2305</v>
      </c>
      <c r="D2009" s="12" t="s">
        <v>376</v>
      </c>
      <c r="E2009" s="12" t="s">
        <v>2844</v>
      </c>
      <c r="F2009" s="12">
        <v>2</v>
      </c>
      <c r="G2009" s="67">
        <v>5.6544444444444446</v>
      </c>
      <c r="H2009" s="67">
        <v>0</v>
      </c>
      <c r="I2009" s="67">
        <v>0</v>
      </c>
      <c r="J2009" s="67">
        <v>101.78</v>
      </c>
    </row>
    <row r="2010" spans="2:10" x14ac:dyDescent="0.2">
      <c r="B2010" s="12">
        <v>25541</v>
      </c>
      <c r="C2010" s="12" t="s">
        <v>2305</v>
      </c>
      <c r="D2010" s="12" t="s">
        <v>376</v>
      </c>
      <c r="E2010" s="12" t="s">
        <v>2844</v>
      </c>
      <c r="F2010" s="12">
        <v>4</v>
      </c>
      <c r="G2010" s="67">
        <v>11.462222222222222</v>
      </c>
      <c r="H2010" s="67">
        <v>0</v>
      </c>
      <c r="I2010" s="67">
        <v>0</v>
      </c>
      <c r="J2010" s="67">
        <v>206.32</v>
      </c>
    </row>
    <row r="2011" spans="2:10" x14ac:dyDescent="0.2">
      <c r="B2011" s="12">
        <v>25541</v>
      </c>
      <c r="C2011" s="12" t="s">
        <v>2305</v>
      </c>
      <c r="D2011" s="12" t="s">
        <v>376</v>
      </c>
      <c r="E2011" s="12" t="s">
        <v>2844</v>
      </c>
      <c r="F2011" s="12">
        <v>1</v>
      </c>
      <c r="G2011" s="67">
        <v>2.8272222222222223</v>
      </c>
      <c r="H2011" s="67">
        <v>0</v>
      </c>
      <c r="I2011" s="67">
        <v>0</v>
      </c>
      <c r="J2011" s="67">
        <v>50.89</v>
      </c>
    </row>
    <row r="2012" spans="2:10" x14ac:dyDescent="0.2">
      <c r="B2012" s="12">
        <v>25569</v>
      </c>
      <c r="C2012" s="12" t="s">
        <v>2306</v>
      </c>
      <c r="D2012" s="12" t="s">
        <v>376</v>
      </c>
      <c r="E2012" s="12" t="s">
        <v>2844</v>
      </c>
      <c r="F2012" s="12">
        <v>1</v>
      </c>
      <c r="G2012" s="67">
        <v>3.1427777777777779</v>
      </c>
      <c r="H2012" s="67">
        <v>0</v>
      </c>
      <c r="I2012" s="67">
        <v>0</v>
      </c>
      <c r="J2012" s="67">
        <v>56.57</v>
      </c>
    </row>
    <row r="2013" spans="2:10" x14ac:dyDescent="0.2">
      <c r="B2013" s="12">
        <v>25569</v>
      </c>
      <c r="C2013" s="12" t="s">
        <v>2306</v>
      </c>
      <c r="D2013" s="12" t="s">
        <v>376</v>
      </c>
      <c r="E2013" s="12" t="s">
        <v>2844</v>
      </c>
      <c r="F2013" s="12">
        <v>2</v>
      </c>
      <c r="G2013" s="67">
        <v>6.2855555555555558</v>
      </c>
      <c r="H2013" s="67">
        <v>0</v>
      </c>
      <c r="I2013" s="67">
        <v>0</v>
      </c>
      <c r="J2013" s="67">
        <v>113.14</v>
      </c>
    </row>
    <row r="2014" spans="2:10" x14ac:dyDescent="0.2">
      <c r="B2014" s="12">
        <v>25581</v>
      </c>
      <c r="C2014" s="12" t="s">
        <v>2307</v>
      </c>
      <c r="D2014" s="12" t="s">
        <v>376</v>
      </c>
      <c r="E2014" s="12" t="s">
        <v>2844</v>
      </c>
      <c r="F2014" s="12">
        <v>-1</v>
      </c>
      <c r="G2014" s="67">
        <v>-1.6016666666666666</v>
      </c>
      <c r="H2014" s="67">
        <v>0</v>
      </c>
      <c r="I2014" s="67">
        <v>0</v>
      </c>
      <c r="J2014" s="67">
        <v>-28.83</v>
      </c>
    </row>
    <row r="2015" spans="2:10" x14ac:dyDescent="0.2">
      <c r="B2015" s="12">
        <v>25581</v>
      </c>
      <c r="C2015" s="12" t="s">
        <v>2307</v>
      </c>
      <c r="D2015" s="12" t="s">
        <v>376</v>
      </c>
      <c r="E2015" s="12" t="s">
        <v>2844</v>
      </c>
      <c r="F2015" s="12">
        <v>1</v>
      </c>
      <c r="G2015" s="67">
        <v>1.6016666666666666</v>
      </c>
      <c r="H2015" s="67">
        <v>0</v>
      </c>
      <c r="I2015" s="67">
        <v>0</v>
      </c>
      <c r="J2015" s="67">
        <v>28.83</v>
      </c>
    </row>
    <row r="2016" spans="2:10" x14ac:dyDescent="0.2">
      <c r="B2016" s="12">
        <v>25585</v>
      </c>
      <c r="C2016" s="12" t="s">
        <v>2308</v>
      </c>
      <c r="D2016" s="12" t="s">
        <v>376</v>
      </c>
      <c r="E2016" s="12" t="s">
        <v>2844</v>
      </c>
      <c r="F2016" s="12">
        <v>1</v>
      </c>
      <c r="G2016" s="67">
        <v>3.2377777777777776</v>
      </c>
      <c r="H2016" s="67">
        <v>0</v>
      </c>
      <c r="I2016" s="67">
        <v>0</v>
      </c>
      <c r="J2016" s="67">
        <v>58.28</v>
      </c>
    </row>
    <row r="2017" spans="2:10" x14ac:dyDescent="0.2">
      <c r="B2017" s="12">
        <v>25585</v>
      </c>
      <c r="C2017" s="12" t="s">
        <v>2308</v>
      </c>
      <c r="D2017" s="12" t="s">
        <v>376</v>
      </c>
      <c r="E2017" s="12" t="s">
        <v>2844</v>
      </c>
      <c r="F2017" s="12">
        <v>3</v>
      </c>
      <c r="G2017" s="67">
        <v>9.7133333333333329</v>
      </c>
      <c r="H2017" s="67">
        <v>0</v>
      </c>
      <c r="I2017" s="67">
        <v>0</v>
      </c>
      <c r="J2017" s="67">
        <v>174.84</v>
      </c>
    </row>
    <row r="2018" spans="2:10" x14ac:dyDescent="0.2">
      <c r="B2018" s="12">
        <v>25602</v>
      </c>
      <c r="C2018" s="12" t="s">
        <v>2309</v>
      </c>
      <c r="D2018" s="12" t="s">
        <v>376</v>
      </c>
      <c r="E2018" s="12" t="s">
        <v>2844</v>
      </c>
      <c r="F2018" s="12">
        <v>2</v>
      </c>
      <c r="G2018" s="67">
        <v>3.8888888888888888</v>
      </c>
      <c r="H2018" s="67">
        <v>0</v>
      </c>
      <c r="I2018" s="67">
        <v>0</v>
      </c>
      <c r="J2018" s="67">
        <v>70</v>
      </c>
    </row>
    <row r="2019" spans="2:10" x14ac:dyDescent="0.2">
      <c r="B2019" s="12">
        <v>25602</v>
      </c>
      <c r="C2019" s="12" t="s">
        <v>2309</v>
      </c>
      <c r="D2019" s="12" t="s">
        <v>376</v>
      </c>
      <c r="E2019" s="12" t="s">
        <v>2844</v>
      </c>
      <c r="F2019" s="12">
        <v>3</v>
      </c>
      <c r="G2019" s="67">
        <v>5.833333333333333</v>
      </c>
      <c r="H2019" s="67">
        <v>0</v>
      </c>
      <c r="I2019" s="67">
        <v>0</v>
      </c>
      <c r="J2019" s="67">
        <v>105</v>
      </c>
    </row>
    <row r="2020" spans="2:10" x14ac:dyDescent="0.2">
      <c r="B2020" s="12">
        <v>25617</v>
      </c>
      <c r="C2020" s="12" t="s">
        <v>2310</v>
      </c>
      <c r="D2020" s="12" t="s">
        <v>376</v>
      </c>
      <c r="E2020" s="12" t="s">
        <v>2844</v>
      </c>
      <c r="F2020" s="12">
        <v>9</v>
      </c>
      <c r="G2020" s="67">
        <v>82.875</v>
      </c>
      <c r="H2020" s="67">
        <v>0</v>
      </c>
      <c r="I2020" s="67">
        <v>0</v>
      </c>
      <c r="J2020" s="67">
        <v>1491.75</v>
      </c>
    </row>
    <row r="2021" spans="2:10" x14ac:dyDescent="0.2">
      <c r="B2021" s="12">
        <v>25637</v>
      </c>
      <c r="C2021" s="12" t="s">
        <v>2311</v>
      </c>
      <c r="D2021" s="12" t="s">
        <v>376</v>
      </c>
      <c r="E2021" s="12" t="s">
        <v>2844</v>
      </c>
      <c r="F2021" s="12">
        <v>2</v>
      </c>
      <c r="G2021" s="67">
        <v>5.1855555555555561</v>
      </c>
      <c r="H2021" s="67">
        <v>0</v>
      </c>
      <c r="I2021" s="67">
        <v>0</v>
      </c>
      <c r="J2021" s="67">
        <v>93.34</v>
      </c>
    </row>
    <row r="2022" spans="2:10" x14ac:dyDescent="0.2">
      <c r="B2022" s="12">
        <v>25647</v>
      </c>
      <c r="C2022" s="12" t="s">
        <v>2312</v>
      </c>
      <c r="D2022" s="12" t="s">
        <v>376</v>
      </c>
      <c r="E2022" s="12" t="s">
        <v>2844</v>
      </c>
      <c r="F2022" s="12">
        <v>6</v>
      </c>
      <c r="G2022" s="67">
        <v>9.4700000000000006</v>
      </c>
      <c r="H2022" s="67">
        <v>0</v>
      </c>
      <c r="I2022" s="67">
        <v>0</v>
      </c>
      <c r="J2022" s="67">
        <v>170.46</v>
      </c>
    </row>
    <row r="2023" spans="2:10" x14ac:dyDescent="0.2">
      <c r="B2023" s="12">
        <v>25647</v>
      </c>
      <c r="C2023" s="12" t="s">
        <v>2312</v>
      </c>
      <c r="D2023" s="12" t="s">
        <v>376</v>
      </c>
      <c r="E2023" s="12" t="s">
        <v>2844</v>
      </c>
      <c r="F2023" s="12">
        <v>1</v>
      </c>
      <c r="G2023" s="67">
        <v>1.5783333333333334</v>
      </c>
      <c r="H2023" s="67">
        <v>0</v>
      </c>
      <c r="I2023" s="67">
        <v>0</v>
      </c>
      <c r="J2023" s="67">
        <v>28.41</v>
      </c>
    </row>
    <row r="2024" spans="2:10" x14ac:dyDescent="0.2">
      <c r="B2024" s="12">
        <v>25650</v>
      </c>
      <c r="C2024" s="12" t="s">
        <v>2313</v>
      </c>
      <c r="D2024" s="12" t="s">
        <v>376</v>
      </c>
      <c r="E2024" s="12" t="s">
        <v>2844</v>
      </c>
      <c r="F2024" s="12">
        <v>2</v>
      </c>
      <c r="G2024" s="67">
        <v>1.5677777777777777</v>
      </c>
      <c r="H2024" s="67">
        <v>0</v>
      </c>
      <c r="I2024" s="67">
        <v>0</v>
      </c>
      <c r="J2024" s="67">
        <v>28.22</v>
      </c>
    </row>
    <row r="2025" spans="2:10" x14ac:dyDescent="0.2">
      <c r="B2025" s="12">
        <v>25666</v>
      </c>
      <c r="C2025" s="12" t="s">
        <v>2314</v>
      </c>
      <c r="D2025" s="12" t="s">
        <v>376</v>
      </c>
      <c r="E2025" s="12" t="s">
        <v>2844</v>
      </c>
      <c r="F2025" s="12">
        <v>1</v>
      </c>
      <c r="G2025" s="67">
        <v>0.95944444444444443</v>
      </c>
      <c r="H2025" s="67">
        <v>0</v>
      </c>
      <c r="I2025" s="67">
        <v>0</v>
      </c>
      <c r="J2025" s="67">
        <v>17.27</v>
      </c>
    </row>
    <row r="2026" spans="2:10" x14ac:dyDescent="0.2">
      <c r="B2026" s="12">
        <v>25669</v>
      </c>
      <c r="C2026" s="12" t="s">
        <v>2315</v>
      </c>
      <c r="D2026" s="12" t="s">
        <v>376</v>
      </c>
      <c r="E2026" s="12" t="s">
        <v>2844</v>
      </c>
      <c r="F2026" s="12">
        <v>3</v>
      </c>
      <c r="G2026" s="67">
        <v>3.1683333333333334</v>
      </c>
      <c r="H2026" s="67">
        <v>0</v>
      </c>
      <c r="I2026" s="67">
        <v>0</v>
      </c>
      <c r="J2026" s="67">
        <v>57.03</v>
      </c>
    </row>
    <row r="2027" spans="2:10" x14ac:dyDescent="0.2">
      <c r="B2027" s="12">
        <v>25672</v>
      </c>
      <c r="C2027" s="12" t="s">
        <v>2316</v>
      </c>
      <c r="D2027" s="12" t="s">
        <v>376</v>
      </c>
      <c r="E2027" s="12" t="s">
        <v>2844</v>
      </c>
      <c r="F2027" s="12">
        <v>3</v>
      </c>
      <c r="G2027" s="67">
        <v>2.58</v>
      </c>
      <c r="H2027" s="67">
        <v>0</v>
      </c>
      <c r="I2027" s="67">
        <v>0</v>
      </c>
      <c r="J2027" s="67">
        <v>46.44</v>
      </c>
    </row>
    <row r="2028" spans="2:10" x14ac:dyDescent="0.2">
      <c r="B2028" s="12">
        <v>25686</v>
      </c>
      <c r="C2028" s="12" t="s">
        <v>2317</v>
      </c>
      <c r="D2028" s="12" t="s">
        <v>376</v>
      </c>
      <c r="E2028" s="12" t="s">
        <v>2844</v>
      </c>
      <c r="F2028" s="12">
        <v>1</v>
      </c>
      <c r="G2028" s="67">
        <v>1.0638888888888889</v>
      </c>
      <c r="H2028" s="67">
        <v>0</v>
      </c>
      <c r="I2028" s="67">
        <v>0</v>
      </c>
      <c r="J2028" s="67">
        <v>19.149999999999999</v>
      </c>
    </row>
    <row r="2029" spans="2:10" x14ac:dyDescent="0.2">
      <c r="B2029" s="12">
        <v>25700</v>
      </c>
      <c r="C2029" s="12" t="s">
        <v>2318</v>
      </c>
      <c r="D2029" s="12" t="s">
        <v>376</v>
      </c>
      <c r="E2029" s="12" t="s">
        <v>2844</v>
      </c>
      <c r="F2029" s="12">
        <v>1</v>
      </c>
      <c r="G2029" s="67">
        <v>1.1916666666666667</v>
      </c>
      <c r="H2029" s="67">
        <v>0</v>
      </c>
      <c r="I2029" s="67">
        <v>0</v>
      </c>
      <c r="J2029" s="67">
        <v>21.45</v>
      </c>
    </row>
    <row r="2030" spans="2:10" x14ac:dyDescent="0.2">
      <c r="B2030" s="12">
        <v>25700</v>
      </c>
      <c r="C2030" s="12" t="s">
        <v>2318</v>
      </c>
      <c r="D2030" s="12" t="s">
        <v>376</v>
      </c>
      <c r="E2030" s="12" t="s">
        <v>2844</v>
      </c>
      <c r="F2030" s="12">
        <v>1</v>
      </c>
      <c r="G2030" s="67">
        <v>1.0805555555555555</v>
      </c>
      <c r="H2030" s="67">
        <v>0</v>
      </c>
      <c r="I2030" s="67">
        <v>0</v>
      </c>
      <c r="J2030" s="67">
        <v>19.45</v>
      </c>
    </row>
    <row r="2031" spans="2:10" x14ac:dyDescent="0.2">
      <c r="B2031" s="12">
        <v>25705</v>
      </c>
      <c r="C2031" s="12" t="s">
        <v>2319</v>
      </c>
      <c r="D2031" s="12" t="s">
        <v>376</v>
      </c>
      <c r="E2031" s="12" t="s">
        <v>2844</v>
      </c>
      <c r="F2031" s="12">
        <v>3</v>
      </c>
      <c r="G2031" s="67">
        <v>5.6999999999999993</v>
      </c>
      <c r="H2031" s="67">
        <v>0</v>
      </c>
      <c r="I2031" s="67">
        <v>0</v>
      </c>
      <c r="J2031" s="67">
        <v>102.6</v>
      </c>
    </row>
    <row r="2032" spans="2:10" x14ac:dyDescent="0.2">
      <c r="B2032" s="12">
        <v>25711</v>
      </c>
      <c r="C2032" s="12" t="s">
        <v>2320</v>
      </c>
      <c r="D2032" s="12" t="s">
        <v>376</v>
      </c>
      <c r="E2032" s="12" t="s">
        <v>2844</v>
      </c>
      <c r="F2032" s="12">
        <v>1</v>
      </c>
      <c r="G2032" s="67">
        <v>0.68277777777777771</v>
      </c>
      <c r="H2032" s="67">
        <v>0</v>
      </c>
      <c r="I2032" s="67">
        <v>0</v>
      </c>
      <c r="J2032" s="67">
        <v>12.29</v>
      </c>
    </row>
    <row r="2033" spans="2:10" x14ac:dyDescent="0.2">
      <c r="B2033" s="12">
        <v>25711</v>
      </c>
      <c r="C2033" s="12" t="s">
        <v>2320</v>
      </c>
      <c r="D2033" s="12" t="s">
        <v>376</v>
      </c>
      <c r="E2033" s="12" t="s">
        <v>2844</v>
      </c>
      <c r="F2033" s="12">
        <v>1</v>
      </c>
      <c r="G2033" s="67">
        <v>0.68277777777777771</v>
      </c>
      <c r="H2033" s="67">
        <v>0</v>
      </c>
      <c r="I2033" s="67">
        <v>0</v>
      </c>
      <c r="J2033" s="67">
        <v>12.29</v>
      </c>
    </row>
    <row r="2034" spans="2:10" x14ac:dyDescent="0.2">
      <c r="B2034" s="12">
        <v>25711</v>
      </c>
      <c r="C2034" s="12" t="s">
        <v>2320</v>
      </c>
      <c r="D2034" s="12" t="s">
        <v>376</v>
      </c>
      <c r="E2034" s="12" t="s">
        <v>2844</v>
      </c>
      <c r="F2034" s="12">
        <v>1</v>
      </c>
      <c r="G2034" s="67">
        <v>0.68277777777777771</v>
      </c>
      <c r="H2034" s="67">
        <v>0</v>
      </c>
      <c r="I2034" s="67">
        <v>0</v>
      </c>
      <c r="J2034" s="67">
        <v>12.29</v>
      </c>
    </row>
    <row r="2035" spans="2:10" x14ac:dyDescent="0.2">
      <c r="B2035" s="12">
        <v>25715</v>
      </c>
      <c r="C2035" s="12" t="s">
        <v>2321</v>
      </c>
      <c r="D2035" s="12" t="s">
        <v>376</v>
      </c>
      <c r="E2035" s="12" t="s">
        <v>2844</v>
      </c>
      <c r="F2035" s="12">
        <v>1</v>
      </c>
      <c r="G2035" s="67">
        <v>1.277222222222222</v>
      </c>
      <c r="H2035" s="67">
        <v>0</v>
      </c>
      <c r="I2035" s="67">
        <v>0</v>
      </c>
      <c r="J2035" s="67">
        <v>22.99</v>
      </c>
    </row>
    <row r="2036" spans="2:10" x14ac:dyDescent="0.2">
      <c r="B2036" s="12">
        <v>25716</v>
      </c>
      <c r="C2036" s="12" t="s">
        <v>2322</v>
      </c>
      <c r="D2036" s="12" t="s">
        <v>376</v>
      </c>
      <c r="E2036" s="12" t="s">
        <v>2844</v>
      </c>
      <c r="F2036" s="12">
        <v>4</v>
      </c>
      <c r="G2036" s="67">
        <v>3.0666666666666669</v>
      </c>
      <c r="H2036" s="67">
        <v>0</v>
      </c>
      <c r="I2036" s="67">
        <v>0</v>
      </c>
      <c r="J2036" s="67">
        <v>55.2</v>
      </c>
    </row>
    <row r="2037" spans="2:10" x14ac:dyDescent="0.2">
      <c r="B2037" s="12">
        <v>25717</v>
      </c>
      <c r="C2037" s="12" t="s">
        <v>2323</v>
      </c>
      <c r="D2037" s="12" t="s">
        <v>376</v>
      </c>
      <c r="E2037" s="12" t="s">
        <v>2844</v>
      </c>
      <c r="F2037" s="12">
        <v>3</v>
      </c>
      <c r="G2037" s="67">
        <v>6.6350000000000007</v>
      </c>
      <c r="H2037" s="67">
        <v>0</v>
      </c>
      <c r="I2037" s="67">
        <v>0</v>
      </c>
      <c r="J2037" s="67">
        <v>119.43</v>
      </c>
    </row>
    <row r="2038" spans="2:10" x14ac:dyDescent="0.2">
      <c r="B2038" s="12">
        <v>25718</v>
      </c>
      <c r="C2038" s="12" t="s">
        <v>2324</v>
      </c>
      <c r="D2038" s="12" t="s">
        <v>376</v>
      </c>
      <c r="E2038" s="12" t="s">
        <v>2844</v>
      </c>
      <c r="F2038" s="12">
        <v>1</v>
      </c>
      <c r="G2038" s="67">
        <v>0.99833333333333329</v>
      </c>
      <c r="H2038" s="67">
        <v>0</v>
      </c>
      <c r="I2038" s="67">
        <v>0</v>
      </c>
      <c r="J2038" s="67">
        <v>17.97</v>
      </c>
    </row>
    <row r="2039" spans="2:10" x14ac:dyDescent="0.2">
      <c r="B2039" s="12">
        <v>25718</v>
      </c>
      <c r="C2039" s="12" t="s">
        <v>2324</v>
      </c>
      <c r="D2039" s="12" t="s">
        <v>376</v>
      </c>
      <c r="E2039" s="12" t="s">
        <v>2844</v>
      </c>
      <c r="F2039" s="12">
        <v>1</v>
      </c>
      <c r="G2039" s="67">
        <v>0.99833333333333329</v>
      </c>
      <c r="H2039" s="67">
        <v>0</v>
      </c>
      <c r="I2039" s="67">
        <v>0</v>
      </c>
      <c r="J2039" s="67">
        <v>17.97</v>
      </c>
    </row>
    <row r="2040" spans="2:10" x14ac:dyDescent="0.2">
      <c r="B2040" s="12">
        <v>25720</v>
      </c>
      <c r="C2040" s="12" t="s">
        <v>2325</v>
      </c>
      <c r="D2040" s="12" t="s">
        <v>376</v>
      </c>
      <c r="E2040" s="12" t="s">
        <v>2844</v>
      </c>
      <c r="F2040" s="12">
        <v>1</v>
      </c>
      <c r="G2040" s="67">
        <v>0.99833333333333329</v>
      </c>
      <c r="H2040" s="67">
        <v>0</v>
      </c>
      <c r="I2040" s="67">
        <v>0</v>
      </c>
      <c r="J2040" s="67">
        <v>17.97</v>
      </c>
    </row>
    <row r="2041" spans="2:10" x14ac:dyDescent="0.2">
      <c r="B2041" s="12">
        <v>25729</v>
      </c>
      <c r="C2041" s="12" t="s">
        <v>2326</v>
      </c>
      <c r="D2041" s="12" t="s">
        <v>376</v>
      </c>
      <c r="E2041" s="12" t="s">
        <v>2844</v>
      </c>
      <c r="F2041" s="12">
        <v>1</v>
      </c>
      <c r="G2041" s="67">
        <v>0.90499999999999992</v>
      </c>
      <c r="H2041" s="67">
        <v>0</v>
      </c>
      <c r="I2041" s="67">
        <v>0</v>
      </c>
      <c r="J2041" s="67">
        <v>16.29</v>
      </c>
    </row>
    <row r="2042" spans="2:10" x14ac:dyDescent="0.2">
      <c r="B2042" s="12">
        <v>25741</v>
      </c>
      <c r="C2042" s="12" t="s">
        <v>2327</v>
      </c>
      <c r="D2042" s="12" t="s">
        <v>376</v>
      </c>
      <c r="E2042" s="12" t="s">
        <v>2844</v>
      </c>
      <c r="F2042" s="12">
        <v>4</v>
      </c>
      <c r="G2042" s="67">
        <v>4.7666666666666666</v>
      </c>
      <c r="H2042" s="67">
        <v>0</v>
      </c>
      <c r="I2042" s="67">
        <v>0</v>
      </c>
      <c r="J2042" s="67">
        <v>85.8</v>
      </c>
    </row>
    <row r="2043" spans="2:10" x14ac:dyDescent="0.2">
      <c r="B2043" s="12">
        <v>25742</v>
      </c>
      <c r="C2043" s="12" t="s">
        <v>2328</v>
      </c>
      <c r="D2043" s="12" t="s">
        <v>376</v>
      </c>
      <c r="E2043" s="12" t="s">
        <v>2844</v>
      </c>
      <c r="F2043" s="12">
        <v>2</v>
      </c>
      <c r="G2043" s="67">
        <v>2.1688888888888886</v>
      </c>
      <c r="H2043" s="67">
        <v>0</v>
      </c>
      <c r="I2043" s="67">
        <v>0</v>
      </c>
      <c r="J2043" s="67">
        <v>39.04</v>
      </c>
    </row>
    <row r="2044" spans="2:10" x14ac:dyDescent="0.2">
      <c r="B2044" s="12">
        <v>25743</v>
      </c>
      <c r="C2044" s="12" t="s">
        <v>2329</v>
      </c>
      <c r="D2044" s="12" t="s">
        <v>376</v>
      </c>
      <c r="E2044" s="12" t="s">
        <v>2844</v>
      </c>
      <c r="F2044" s="12">
        <v>1</v>
      </c>
      <c r="G2044" s="67">
        <v>1.2050000000000001</v>
      </c>
      <c r="H2044" s="67">
        <v>0</v>
      </c>
      <c r="I2044" s="67">
        <v>0</v>
      </c>
      <c r="J2044" s="67">
        <v>21.69</v>
      </c>
    </row>
    <row r="2045" spans="2:10" x14ac:dyDescent="0.2">
      <c r="B2045" s="12">
        <v>25746</v>
      </c>
      <c r="C2045" s="12" t="s">
        <v>2330</v>
      </c>
      <c r="D2045" s="12" t="s">
        <v>376</v>
      </c>
      <c r="E2045" s="12" t="s">
        <v>2844</v>
      </c>
      <c r="F2045" s="12">
        <v>1</v>
      </c>
      <c r="G2045" s="67">
        <v>0.63111111111111107</v>
      </c>
      <c r="H2045" s="67">
        <v>0</v>
      </c>
      <c r="I2045" s="67">
        <v>0</v>
      </c>
      <c r="J2045" s="67">
        <v>11.36</v>
      </c>
    </row>
    <row r="2046" spans="2:10" x14ac:dyDescent="0.2">
      <c r="B2046" s="12">
        <v>25758</v>
      </c>
      <c r="C2046" s="12" t="s">
        <v>2331</v>
      </c>
      <c r="D2046" s="12" t="s">
        <v>376</v>
      </c>
      <c r="E2046" s="12" t="s">
        <v>2844</v>
      </c>
      <c r="F2046" s="12">
        <v>1</v>
      </c>
      <c r="G2046" s="67">
        <v>0.68444444444444441</v>
      </c>
      <c r="H2046" s="67">
        <v>0</v>
      </c>
      <c r="I2046" s="67">
        <v>0</v>
      </c>
      <c r="J2046" s="67">
        <v>12.32</v>
      </c>
    </row>
    <row r="2047" spans="2:10" x14ac:dyDescent="0.2">
      <c r="B2047" s="12">
        <v>25763</v>
      </c>
      <c r="C2047" s="12" t="s">
        <v>2332</v>
      </c>
      <c r="D2047" s="12" t="s">
        <v>376</v>
      </c>
      <c r="E2047" s="12" t="s">
        <v>2844</v>
      </c>
      <c r="F2047" s="12">
        <v>1</v>
      </c>
      <c r="G2047" s="67">
        <v>0.90277777777777779</v>
      </c>
      <c r="H2047" s="67">
        <v>0</v>
      </c>
      <c r="I2047" s="67">
        <v>0</v>
      </c>
      <c r="J2047" s="67">
        <v>16.25</v>
      </c>
    </row>
    <row r="2048" spans="2:10" x14ac:dyDescent="0.2">
      <c r="B2048" s="12">
        <v>25765</v>
      </c>
      <c r="C2048" s="12" t="s">
        <v>2333</v>
      </c>
      <c r="D2048" s="12" t="s">
        <v>376</v>
      </c>
      <c r="E2048" s="12" t="s">
        <v>2844</v>
      </c>
      <c r="F2048" s="12">
        <v>1</v>
      </c>
      <c r="G2048" s="67">
        <v>0.91555555555555557</v>
      </c>
      <c r="H2048" s="67">
        <v>0</v>
      </c>
      <c r="I2048" s="67">
        <v>0</v>
      </c>
      <c r="J2048" s="67">
        <v>16.48</v>
      </c>
    </row>
    <row r="2049" spans="2:10" x14ac:dyDescent="0.2">
      <c r="B2049" s="12">
        <v>25773</v>
      </c>
      <c r="C2049" s="12" t="s">
        <v>2334</v>
      </c>
      <c r="D2049" s="12" t="s">
        <v>376</v>
      </c>
      <c r="E2049" s="12" t="s">
        <v>2844</v>
      </c>
      <c r="F2049" s="12">
        <v>1</v>
      </c>
      <c r="G2049" s="67">
        <v>0.81722222222222229</v>
      </c>
      <c r="H2049" s="67">
        <v>0</v>
      </c>
      <c r="I2049" s="67">
        <v>0</v>
      </c>
      <c r="J2049" s="67">
        <v>14.71</v>
      </c>
    </row>
    <row r="2050" spans="2:10" x14ac:dyDescent="0.2">
      <c r="B2050" s="12">
        <v>25773</v>
      </c>
      <c r="C2050" s="12" t="s">
        <v>2334</v>
      </c>
      <c r="D2050" s="12" t="s">
        <v>376</v>
      </c>
      <c r="E2050" s="12" t="s">
        <v>2844</v>
      </c>
      <c r="F2050" s="12">
        <v>3</v>
      </c>
      <c r="G2050" s="67">
        <v>2.4516666666666667</v>
      </c>
      <c r="H2050" s="67">
        <v>0</v>
      </c>
      <c r="I2050" s="67">
        <v>0</v>
      </c>
      <c r="J2050" s="67">
        <v>44.13</v>
      </c>
    </row>
    <row r="2051" spans="2:10" x14ac:dyDescent="0.2">
      <c r="B2051" s="12">
        <v>25775</v>
      </c>
      <c r="C2051" s="12" t="s">
        <v>2335</v>
      </c>
      <c r="D2051" s="12" t="s">
        <v>376</v>
      </c>
      <c r="E2051" s="12" t="s">
        <v>2844</v>
      </c>
      <c r="F2051" s="12">
        <v>1</v>
      </c>
      <c r="G2051" s="67">
        <v>0.9044444444444445</v>
      </c>
      <c r="H2051" s="67">
        <v>0</v>
      </c>
      <c r="I2051" s="67">
        <v>0</v>
      </c>
      <c r="J2051" s="67">
        <v>16.28</v>
      </c>
    </row>
    <row r="2052" spans="2:10" x14ac:dyDescent="0.2">
      <c r="B2052" s="12">
        <v>25816</v>
      </c>
      <c r="C2052" s="12" t="s">
        <v>2336</v>
      </c>
      <c r="D2052" s="12" t="s">
        <v>376</v>
      </c>
      <c r="E2052" s="12" t="s">
        <v>2844</v>
      </c>
      <c r="F2052" s="12">
        <v>2</v>
      </c>
      <c r="G2052" s="67">
        <v>4.9666666666666668</v>
      </c>
      <c r="H2052" s="67">
        <v>0</v>
      </c>
      <c r="I2052" s="67">
        <v>0</v>
      </c>
      <c r="J2052" s="67">
        <v>89.4</v>
      </c>
    </row>
    <row r="2053" spans="2:10" x14ac:dyDescent="0.2">
      <c r="B2053" s="12">
        <v>25816</v>
      </c>
      <c r="C2053" s="12" t="s">
        <v>2336</v>
      </c>
      <c r="D2053" s="12" t="s">
        <v>376</v>
      </c>
      <c r="E2053" s="12" t="s">
        <v>2844</v>
      </c>
      <c r="F2053" s="12">
        <v>1</v>
      </c>
      <c r="G2053" s="67">
        <v>0.87166666666666659</v>
      </c>
      <c r="H2053" s="67">
        <v>0</v>
      </c>
      <c r="I2053" s="67">
        <v>0</v>
      </c>
      <c r="J2053" s="67">
        <v>15.69</v>
      </c>
    </row>
    <row r="2054" spans="2:10" x14ac:dyDescent="0.2">
      <c r="B2054" s="12">
        <v>25816</v>
      </c>
      <c r="C2054" s="12" t="s">
        <v>2336</v>
      </c>
      <c r="D2054" s="12" t="s">
        <v>376</v>
      </c>
      <c r="E2054" s="12" t="s">
        <v>2844</v>
      </c>
      <c r="F2054" s="12">
        <v>1</v>
      </c>
      <c r="G2054" s="67">
        <v>0.87166666666666659</v>
      </c>
      <c r="H2054" s="67">
        <v>0</v>
      </c>
      <c r="I2054" s="67">
        <v>0</v>
      </c>
      <c r="J2054" s="67">
        <v>15.69</v>
      </c>
    </row>
    <row r="2055" spans="2:10" x14ac:dyDescent="0.2">
      <c r="B2055" s="12">
        <v>25820</v>
      </c>
      <c r="C2055" s="12" t="s">
        <v>2337</v>
      </c>
      <c r="D2055" s="12" t="s">
        <v>376</v>
      </c>
      <c r="E2055" s="12" t="s">
        <v>2844</v>
      </c>
      <c r="F2055" s="12">
        <v>4</v>
      </c>
      <c r="G2055" s="67">
        <v>10.251111111111111</v>
      </c>
      <c r="H2055" s="67">
        <v>0</v>
      </c>
      <c r="I2055" s="67">
        <v>0</v>
      </c>
      <c r="J2055" s="67">
        <v>184.52</v>
      </c>
    </row>
    <row r="2056" spans="2:10" x14ac:dyDescent="0.2">
      <c r="B2056" s="12">
        <v>25821</v>
      </c>
      <c r="C2056" s="12" t="s">
        <v>2338</v>
      </c>
      <c r="D2056" s="12" t="s">
        <v>376</v>
      </c>
      <c r="E2056" s="12" t="s">
        <v>2844</v>
      </c>
      <c r="F2056" s="12">
        <v>4</v>
      </c>
      <c r="G2056" s="67">
        <v>10.435555555555556</v>
      </c>
      <c r="H2056" s="67">
        <v>0</v>
      </c>
      <c r="I2056" s="67">
        <v>0</v>
      </c>
      <c r="J2056" s="67">
        <v>187.84</v>
      </c>
    </row>
    <row r="2057" spans="2:10" x14ac:dyDescent="0.2">
      <c r="B2057" s="12">
        <v>25859</v>
      </c>
      <c r="C2057" s="12" t="s">
        <v>2339</v>
      </c>
      <c r="D2057" s="12" t="s">
        <v>376</v>
      </c>
      <c r="E2057" s="12" t="s">
        <v>2844</v>
      </c>
      <c r="F2057" s="12">
        <v>3</v>
      </c>
      <c r="G2057" s="67">
        <v>4.1816666666666666</v>
      </c>
      <c r="H2057" s="67">
        <v>0</v>
      </c>
      <c r="I2057" s="67">
        <v>0</v>
      </c>
      <c r="J2057" s="67">
        <v>75.27</v>
      </c>
    </row>
    <row r="2058" spans="2:10" x14ac:dyDescent="0.2">
      <c r="B2058" s="12">
        <v>25859</v>
      </c>
      <c r="C2058" s="12" t="s">
        <v>2339</v>
      </c>
      <c r="D2058" s="12" t="s">
        <v>376</v>
      </c>
      <c r="E2058" s="12" t="s">
        <v>2844</v>
      </c>
      <c r="F2058" s="12">
        <v>7</v>
      </c>
      <c r="G2058" s="67">
        <v>6.6616666666666662</v>
      </c>
      <c r="H2058" s="67">
        <v>0</v>
      </c>
      <c r="I2058" s="67">
        <v>0</v>
      </c>
      <c r="J2058" s="67">
        <v>119.91</v>
      </c>
    </row>
    <row r="2059" spans="2:10" x14ac:dyDescent="0.2">
      <c r="B2059" s="12">
        <v>25862</v>
      </c>
      <c r="C2059" s="12" t="s">
        <v>2340</v>
      </c>
      <c r="D2059" s="12" t="s">
        <v>376</v>
      </c>
      <c r="E2059" s="12" t="s">
        <v>2844</v>
      </c>
      <c r="F2059" s="12">
        <v>3</v>
      </c>
      <c r="G2059" s="67">
        <v>4.1016666666666666</v>
      </c>
      <c r="H2059" s="67">
        <v>0</v>
      </c>
      <c r="I2059" s="67">
        <v>0</v>
      </c>
      <c r="J2059" s="67">
        <v>73.83</v>
      </c>
    </row>
    <row r="2060" spans="2:10" x14ac:dyDescent="0.2">
      <c r="B2060" s="12">
        <v>25864</v>
      </c>
      <c r="C2060" s="12" t="s">
        <v>2341</v>
      </c>
      <c r="D2060" s="12" t="s">
        <v>376</v>
      </c>
      <c r="E2060" s="12" t="s">
        <v>2844</v>
      </c>
      <c r="F2060" s="12">
        <v>6</v>
      </c>
      <c r="G2060" s="67">
        <v>7.1733333333333338</v>
      </c>
      <c r="H2060" s="67">
        <v>0</v>
      </c>
      <c r="I2060" s="67">
        <v>0</v>
      </c>
      <c r="J2060" s="67">
        <v>129.12</v>
      </c>
    </row>
    <row r="2061" spans="2:10" x14ac:dyDescent="0.2">
      <c r="B2061" s="12">
        <v>25866</v>
      </c>
      <c r="C2061" s="12" t="s">
        <v>2342</v>
      </c>
      <c r="D2061" s="12" t="s">
        <v>376</v>
      </c>
      <c r="E2061" s="12" t="s">
        <v>2844</v>
      </c>
      <c r="F2061" s="12">
        <v>1</v>
      </c>
      <c r="G2061" s="67">
        <v>1.393888888888889</v>
      </c>
      <c r="H2061" s="67">
        <v>0</v>
      </c>
      <c r="I2061" s="67">
        <v>0</v>
      </c>
      <c r="J2061" s="67">
        <v>25.09</v>
      </c>
    </row>
    <row r="2062" spans="2:10" x14ac:dyDescent="0.2">
      <c r="B2062" s="12">
        <v>25866</v>
      </c>
      <c r="C2062" s="12" t="s">
        <v>2342</v>
      </c>
      <c r="D2062" s="12" t="s">
        <v>376</v>
      </c>
      <c r="E2062" s="12" t="s">
        <v>2844</v>
      </c>
      <c r="F2062" s="12">
        <v>1</v>
      </c>
      <c r="G2062" s="67">
        <v>1.1749999999999998</v>
      </c>
      <c r="H2062" s="67">
        <v>0</v>
      </c>
      <c r="I2062" s="67">
        <v>0</v>
      </c>
      <c r="J2062" s="67">
        <v>21.15</v>
      </c>
    </row>
    <row r="2063" spans="2:10" x14ac:dyDescent="0.2">
      <c r="B2063" s="12">
        <v>25871</v>
      </c>
      <c r="C2063" s="12" t="s">
        <v>2343</v>
      </c>
      <c r="D2063" s="12" t="s">
        <v>376</v>
      </c>
      <c r="E2063" s="12" t="s">
        <v>2844</v>
      </c>
      <c r="F2063" s="12">
        <v>1</v>
      </c>
      <c r="G2063" s="67">
        <v>1.1127777777777779</v>
      </c>
      <c r="H2063" s="67">
        <v>0</v>
      </c>
      <c r="I2063" s="67">
        <v>0</v>
      </c>
      <c r="J2063" s="67">
        <v>20.03</v>
      </c>
    </row>
    <row r="2064" spans="2:10" x14ac:dyDescent="0.2">
      <c r="B2064" s="12">
        <v>25871</v>
      </c>
      <c r="C2064" s="12" t="s">
        <v>2343</v>
      </c>
      <c r="D2064" s="12" t="s">
        <v>376</v>
      </c>
      <c r="E2064" s="12" t="s">
        <v>2844</v>
      </c>
      <c r="F2064" s="12">
        <v>1</v>
      </c>
      <c r="G2064" s="67">
        <v>1.1127777777777779</v>
      </c>
      <c r="H2064" s="67">
        <v>0</v>
      </c>
      <c r="I2064" s="67">
        <v>0</v>
      </c>
      <c r="J2064" s="67">
        <v>20.03</v>
      </c>
    </row>
    <row r="2065" spans="2:10" x14ac:dyDescent="0.2">
      <c r="B2065" s="12">
        <v>25899</v>
      </c>
      <c r="C2065" s="12" t="s">
        <v>2344</v>
      </c>
      <c r="D2065" s="12" t="s">
        <v>376</v>
      </c>
      <c r="E2065" s="12" t="s">
        <v>2844</v>
      </c>
      <c r="F2065" s="12">
        <v>1</v>
      </c>
      <c r="G2065" s="67">
        <v>0.90055555555555555</v>
      </c>
      <c r="H2065" s="67">
        <v>0</v>
      </c>
      <c r="I2065" s="67">
        <v>0</v>
      </c>
      <c r="J2065" s="67">
        <v>16.21</v>
      </c>
    </row>
    <row r="2066" spans="2:10" x14ac:dyDescent="0.2">
      <c r="B2066" s="12">
        <v>25909</v>
      </c>
      <c r="C2066" s="12" t="s">
        <v>2345</v>
      </c>
      <c r="D2066" s="12" t="s">
        <v>376</v>
      </c>
      <c r="E2066" s="12" t="s">
        <v>2844</v>
      </c>
      <c r="F2066" s="12">
        <v>1</v>
      </c>
      <c r="G2066" s="67">
        <v>1.1127777777777779</v>
      </c>
      <c r="H2066" s="67">
        <v>0</v>
      </c>
      <c r="I2066" s="67">
        <v>0</v>
      </c>
      <c r="J2066" s="67">
        <v>20.03</v>
      </c>
    </row>
    <row r="2067" spans="2:10" x14ac:dyDescent="0.2">
      <c r="B2067" s="12">
        <v>25941</v>
      </c>
      <c r="C2067" s="12" t="s">
        <v>2346</v>
      </c>
      <c r="D2067" s="12" t="s">
        <v>376</v>
      </c>
      <c r="E2067" s="12" t="s">
        <v>2844</v>
      </c>
      <c r="F2067" s="12">
        <v>-1</v>
      </c>
      <c r="G2067" s="67">
        <v>-0.88555555555555554</v>
      </c>
      <c r="H2067" s="67">
        <v>0</v>
      </c>
      <c r="I2067" s="67">
        <v>0</v>
      </c>
      <c r="J2067" s="67">
        <v>-15.94</v>
      </c>
    </row>
    <row r="2068" spans="2:10" x14ac:dyDescent="0.2">
      <c r="B2068" s="12">
        <v>25941</v>
      </c>
      <c r="C2068" s="12" t="s">
        <v>2346</v>
      </c>
      <c r="D2068" s="12" t="s">
        <v>376</v>
      </c>
      <c r="E2068" s="12" t="s">
        <v>2844</v>
      </c>
      <c r="F2068" s="12">
        <v>1</v>
      </c>
      <c r="G2068" s="67">
        <v>0.88555555555555554</v>
      </c>
      <c r="H2068" s="67">
        <v>0</v>
      </c>
      <c r="I2068" s="67">
        <v>0</v>
      </c>
      <c r="J2068" s="67">
        <v>15.94</v>
      </c>
    </row>
    <row r="2069" spans="2:10" x14ac:dyDescent="0.2">
      <c r="B2069" s="12">
        <v>25965</v>
      </c>
      <c r="C2069" s="12" t="s">
        <v>2347</v>
      </c>
      <c r="D2069" s="12" t="s">
        <v>376</v>
      </c>
      <c r="E2069" s="12" t="s">
        <v>2844</v>
      </c>
      <c r="F2069" s="12">
        <v>1</v>
      </c>
      <c r="G2069" s="67">
        <v>1.0394444444444444</v>
      </c>
      <c r="H2069" s="67">
        <v>0</v>
      </c>
      <c r="I2069" s="67">
        <v>0</v>
      </c>
      <c r="J2069" s="67">
        <v>18.71</v>
      </c>
    </row>
    <row r="2070" spans="2:10" x14ac:dyDescent="0.2">
      <c r="B2070" s="12">
        <v>25967</v>
      </c>
      <c r="C2070" s="12" t="s">
        <v>2348</v>
      </c>
      <c r="D2070" s="12" t="s">
        <v>376</v>
      </c>
      <c r="E2070" s="12" t="s">
        <v>2844</v>
      </c>
      <c r="F2070" s="12">
        <v>1</v>
      </c>
      <c r="G2070" s="67">
        <v>0.77333333333333332</v>
      </c>
      <c r="H2070" s="67">
        <v>0</v>
      </c>
      <c r="I2070" s="67">
        <v>0</v>
      </c>
      <c r="J2070" s="67">
        <v>13.92</v>
      </c>
    </row>
    <row r="2071" spans="2:10" x14ac:dyDescent="0.2">
      <c r="B2071" s="12">
        <v>25969</v>
      </c>
      <c r="C2071" s="12" t="s">
        <v>2349</v>
      </c>
      <c r="D2071" s="12" t="s">
        <v>376</v>
      </c>
      <c r="E2071" s="12" t="s">
        <v>2844</v>
      </c>
      <c r="F2071" s="12">
        <v>1</v>
      </c>
      <c r="G2071" s="67">
        <v>1.0627777777777778</v>
      </c>
      <c r="H2071" s="67">
        <v>0</v>
      </c>
      <c r="I2071" s="67">
        <v>0</v>
      </c>
      <c r="J2071" s="67">
        <v>19.13</v>
      </c>
    </row>
    <row r="2072" spans="2:10" x14ac:dyDescent="0.2">
      <c r="B2072" s="12">
        <v>25969</v>
      </c>
      <c r="C2072" s="12" t="s">
        <v>2349</v>
      </c>
      <c r="D2072" s="12" t="s">
        <v>376</v>
      </c>
      <c r="E2072" s="12" t="s">
        <v>2844</v>
      </c>
      <c r="F2072" s="12">
        <v>1</v>
      </c>
      <c r="G2072" s="67">
        <v>1.0627777777777778</v>
      </c>
      <c r="H2072" s="67">
        <v>0</v>
      </c>
      <c r="I2072" s="67">
        <v>0</v>
      </c>
      <c r="J2072" s="67">
        <v>19.13</v>
      </c>
    </row>
    <row r="2073" spans="2:10" x14ac:dyDescent="0.2">
      <c r="B2073" s="12">
        <v>25969</v>
      </c>
      <c r="C2073" s="12" t="s">
        <v>2349</v>
      </c>
      <c r="D2073" s="12" t="s">
        <v>376</v>
      </c>
      <c r="E2073" s="12" t="s">
        <v>2844</v>
      </c>
      <c r="F2073" s="12">
        <v>1</v>
      </c>
      <c r="G2073" s="67">
        <v>1.0627777777777778</v>
      </c>
      <c r="H2073" s="67">
        <v>0</v>
      </c>
      <c r="I2073" s="67">
        <v>0</v>
      </c>
      <c r="J2073" s="67">
        <v>19.13</v>
      </c>
    </row>
    <row r="2074" spans="2:10" x14ac:dyDescent="0.2">
      <c r="B2074" s="12">
        <v>26011</v>
      </c>
      <c r="C2074" s="12" t="s">
        <v>2350</v>
      </c>
      <c r="D2074" s="12" t="s">
        <v>376</v>
      </c>
      <c r="E2074" s="12" t="s">
        <v>2844</v>
      </c>
      <c r="F2074" s="12">
        <v>6</v>
      </c>
      <c r="G2074" s="67">
        <v>18.59</v>
      </c>
      <c r="H2074" s="67">
        <v>0</v>
      </c>
      <c r="I2074" s="67">
        <v>0</v>
      </c>
      <c r="J2074" s="67">
        <v>334.62</v>
      </c>
    </row>
    <row r="2075" spans="2:10" x14ac:dyDescent="0.2">
      <c r="B2075" s="12">
        <v>26019</v>
      </c>
      <c r="C2075" s="12" t="s">
        <v>2351</v>
      </c>
      <c r="D2075" s="12" t="s">
        <v>376</v>
      </c>
      <c r="E2075" s="12" t="s">
        <v>2844</v>
      </c>
      <c r="F2075" s="12">
        <v>3</v>
      </c>
      <c r="G2075" s="67">
        <v>3.9283333333333328</v>
      </c>
      <c r="H2075" s="67">
        <v>0</v>
      </c>
      <c r="I2075" s="67">
        <v>0</v>
      </c>
      <c r="J2075" s="67">
        <v>70.709999999999994</v>
      </c>
    </row>
    <row r="2076" spans="2:10" x14ac:dyDescent="0.2">
      <c r="B2076" s="12">
        <v>26019</v>
      </c>
      <c r="C2076" s="12" t="s">
        <v>2351</v>
      </c>
      <c r="D2076" s="12" t="s">
        <v>376</v>
      </c>
      <c r="E2076" s="12" t="s">
        <v>2844</v>
      </c>
      <c r="F2076" s="12">
        <v>1</v>
      </c>
      <c r="G2076" s="67">
        <v>1.3094444444444444</v>
      </c>
      <c r="H2076" s="67">
        <v>0</v>
      </c>
      <c r="I2076" s="67">
        <v>0</v>
      </c>
      <c r="J2076" s="67">
        <v>23.57</v>
      </c>
    </row>
    <row r="2077" spans="2:10" x14ac:dyDescent="0.2">
      <c r="B2077" s="12">
        <v>26019</v>
      </c>
      <c r="C2077" s="12" t="s">
        <v>2351</v>
      </c>
      <c r="D2077" s="12" t="s">
        <v>376</v>
      </c>
      <c r="E2077" s="12" t="s">
        <v>2844</v>
      </c>
      <c r="F2077" s="12">
        <v>1</v>
      </c>
      <c r="G2077" s="67">
        <v>1.3094444444444444</v>
      </c>
      <c r="H2077" s="67">
        <v>0</v>
      </c>
      <c r="I2077" s="67">
        <v>0</v>
      </c>
      <c r="J2077" s="67">
        <v>23.57</v>
      </c>
    </row>
    <row r="2078" spans="2:10" x14ac:dyDescent="0.2">
      <c r="B2078" s="12">
        <v>26026</v>
      </c>
      <c r="C2078" s="12" t="s">
        <v>2352</v>
      </c>
      <c r="D2078" s="12" t="s">
        <v>376</v>
      </c>
      <c r="E2078" s="12" t="s">
        <v>2844</v>
      </c>
      <c r="F2078" s="12">
        <v>1</v>
      </c>
      <c r="G2078" s="67">
        <v>3.201111111111111</v>
      </c>
      <c r="H2078" s="67">
        <v>0</v>
      </c>
      <c r="I2078" s="67">
        <v>0</v>
      </c>
      <c r="J2078" s="67">
        <v>57.62</v>
      </c>
    </row>
    <row r="2079" spans="2:10" x14ac:dyDescent="0.2">
      <c r="B2079" s="12">
        <v>26027</v>
      </c>
      <c r="C2079" s="12" t="s">
        <v>2353</v>
      </c>
      <c r="D2079" s="12" t="s">
        <v>376</v>
      </c>
      <c r="E2079" s="12" t="s">
        <v>2844</v>
      </c>
      <c r="F2079" s="12">
        <v>1</v>
      </c>
      <c r="G2079" s="67">
        <v>3.9888888888888889</v>
      </c>
      <c r="H2079" s="67">
        <v>0</v>
      </c>
      <c r="I2079" s="67">
        <v>0</v>
      </c>
      <c r="J2079" s="67">
        <v>71.8</v>
      </c>
    </row>
    <row r="2080" spans="2:10" x14ac:dyDescent="0.2">
      <c r="B2080" s="12">
        <v>26027</v>
      </c>
      <c r="C2080" s="12" t="s">
        <v>2353</v>
      </c>
      <c r="D2080" s="12" t="s">
        <v>376</v>
      </c>
      <c r="E2080" s="12" t="s">
        <v>2844</v>
      </c>
      <c r="F2080" s="12">
        <v>1</v>
      </c>
      <c r="G2080" s="67">
        <v>3.8611111111111112</v>
      </c>
      <c r="H2080" s="67">
        <v>0</v>
      </c>
      <c r="I2080" s="67">
        <v>0</v>
      </c>
      <c r="J2080" s="67">
        <v>69.5</v>
      </c>
    </row>
    <row r="2081" spans="2:10" x14ac:dyDescent="0.2">
      <c r="B2081" s="12">
        <v>26027</v>
      </c>
      <c r="C2081" s="12" t="s">
        <v>2353</v>
      </c>
      <c r="D2081" s="12" t="s">
        <v>376</v>
      </c>
      <c r="E2081" s="12" t="s">
        <v>2844</v>
      </c>
      <c r="F2081" s="12">
        <v>1</v>
      </c>
      <c r="G2081" s="67">
        <v>3.9888888888888889</v>
      </c>
      <c r="H2081" s="67">
        <v>0</v>
      </c>
      <c r="I2081" s="67">
        <v>0</v>
      </c>
      <c r="J2081" s="67">
        <v>71.8</v>
      </c>
    </row>
    <row r="2082" spans="2:10" x14ac:dyDescent="0.2">
      <c r="B2082" s="12">
        <v>26027</v>
      </c>
      <c r="C2082" s="12" t="s">
        <v>2353</v>
      </c>
      <c r="D2082" s="12" t="s">
        <v>376</v>
      </c>
      <c r="E2082" s="12" t="s">
        <v>2844</v>
      </c>
      <c r="F2082" s="12">
        <v>1</v>
      </c>
      <c r="G2082" s="67">
        <v>3.9888888888888889</v>
      </c>
      <c r="H2082" s="67">
        <v>0</v>
      </c>
      <c r="I2082" s="67">
        <v>0</v>
      </c>
      <c r="J2082" s="67">
        <v>71.8</v>
      </c>
    </row>
    <row r="2083" spans="2:10" x14ac:dyDescent="0.2">
      <c r="B2083" s="12">
        <v>26027</v>
      </c>
      <c r="C2083" s="12" t="s">
        <v>2353</v>
      </c>
      <c r="D2083" s="12" t="s">
        <v>376</v>
      </c>
      <c r="E2083" s="12" t="s">
        <v>2844</v>
      </c>
      <c r="F2083" s="12">
        <v>1</v>
      </c>
      <c r="G2083" s="67">
        <v>3.9888888888888889</v>
      </c>
      <c r="H2083" s="67">
        <v>0</v>
      </c>
      <c r="I2083" s="67">
        <v>0</v>
      </c>
      <c r="J2083" s="67">
        <v>71.8</v>
      </c>
    </row>
    <row r="2084" spans="2:10" x14ac:dyDescent="0.2">
      <c r="B2084" s="12">
        <v>26027</v>
      </c>
      <c r="C2084" s="12" t="s">
        <v>2353</v>
      </c>
      <c r="D2084" s="12" t="s">
        <v>376</v>
      </c>
      <c r="E2084" s="12" t="s">
        <v>2844</v>
      </c>
      <c r="F2084" s="12">
        <v>1</v>
      </c>
      <c r="G2084" s="67">
        <v>3.9888888888888889</v>
      </c>
      <c r="H2084" s="67">
        <v>0</v>
      </c>
      <c r="I2084" s="67">
        <v>0</v>
      </c>
      <c r="J2084" s="67">
        <v>71.8</v>
      </c>
    </row>
    <row r="2085" spans="2:10" x14ac:dyDescent="0.2">
      <c r="B2085" s="12">
        <v>26030</v>
      </c>
      <c r="C2085" s="12" t="s">
        <v>2354</v>
      </c>
      <c r="D2085" s="12" t="s">
        <v>376</v>
      </c>
      <c r="E2085" s="12" t="s">
        <v>2844</v>
      </c>
      <c r="F2085" s="12">
        <v>2</v>
      </c>
      <c r="G2085" s="67">
        <v>6.1322222222222216</v>
      </c>
      <c r="H2085" s="67">
        <v>0</v>
      </c>
      <c r="I2085" s="67">
        <v>0</v>
      </c>
      <c r="J2085" s="67">
        <v>110.38</v>
      </c>
    </row>
    <row r="2086" spans="2:10" x14ac:dyDescent="0.2">
      <c r="B2086" s="12">
        <v>26042</v>
      </c>
      <c r="C2086" s="12" t="s">
        <v>2355</v>
      </c>
      <c r="D2086" s="12" t="s">
        <v>376</v>
      </c>
      <c r="E2086" s="12" t="s">
        <v>2844</v>
      </c>
      <c r="F2086" s="12">
        <v>1</v>
      </c>
      <c r="G2086" s="67">
        <v>16.944444444444443</v>
      </c>
      <c r="H2086" s="67">
        <v>0</v>
      </c>
      <c r="I2086" s="67">
        <v>0</v>
      </c>
      <c r="J2086" s="67">
        <v>305</v>
      </c>
    </row>
    <row r="2087" spans="2:10" x14ac:dyDescent="0.2">
      <c r="B2087" s="12">
        <v>26050</v>
      </c>
      <c r="C2087" s="12" t="s">
        <v>2356</v>
      </c>
      <c r="D2087" s="12" t="s">
        <v>376</v>
      </c>
      <c r="E2087" s="12" t="s">
        <v>2844</v>
      </c>
      <c r="F2087" s="12">
        <v>8</v>
      </c>
      <c r="G2087" s="67">
        <v>3.088888888888889</v>
      </c>
      <c r="H2087" s="67">
        <v>0</v>
      </c>
      <c r="I2087" s="67">
        <v>0</v>
      </c>
      <c r="J2087" s="67">
        <v>55.6</v>
      </c>
    </row>
    <row r="2088" spans="2:10" x14ac:dyDescent="0.2">
      <c r="B2088" s="12">
        <v>26050</v>
      </c>
      <c r="C2088" s="12" t="s">
        <v>2356</v>
      </c>
      <c r="D2088" s="12" t="s">
        <v>376</v>
      </c>
      <c r="E2088" s="12" t="s">
        <v>2844</v>
      </c>
      <c r="F2088" s="12">
        <v>8</v>
      </c>
      <c r="G2088" s="67">
        <v>3.088888888888889</v>
      </c>
      <c r="H2088" s="67">
        <v>0</v>
      </c>
      <c r="I2088" s="67">
        <v>0</v>
      </c>
      <c r="J2088" s="67">
        <v>55.6</v>
      </c>
    </row>
    <row r="2089" spans="2:10" x14ac:dyDescent="0.2">
      <c r="B2089" s="12">
        <v>26073</v>
      </c>
      <c r="C2089" s="12" t="s">
        <v>2357</v>
      </c>
      <c r="D2089" s="12" t="s">
        <v>376</v>
      </c>
      <c r="E2089" s="12" t="s">
        <v>2844</v>
      </c>
      <c r="F2089" s="12">
        <v>-1</v>
      </c>
      <c r="G2089" s="67">
        <v>-2.2733333333333334</v>
      </c>
      <c r="H2089" s="67">
        <v>0</v>
      </c>
      <c r="I2089" s="67">
        <v>0</v>
      </c>
      <c r="J2089" s="67">
        <v>-40.92</v>
      </c>
    </row>
    <row r="2090" spans="2:10" x14ac:dyDescent="0.2">
      <c r="B2090" s="12">
        <v>26073</v>
      </c>
      <c r="C2090" s="12" t="s">
        <v>2357</v>
      </c>
      <c r="D2090" s="12" t="s">
        <v>376</v>
      </c>
      <c r="E2090" s="12" t="s">
        <v>2844</v>
      </c>
      <c r="F2090" s="12">
        <v>1</v>
      </c>
      <c r="G2090" s="67">
        <v>2.2733333333333334</v>
      </c>
      <c r="H2090" s="67">
        <v>0</v>
      </c>
      <c r="I2090" s="67">
        <v>0</v>
      </c>
      <c r="J2090" s="67">
        <v>40.92</v>
      </c>
    </row>
    <row r="2091" spans="2:10" x14ac:dyDescent="0.2">
      <c r="B2091" s="12">
        <v>26077</v>
      </c>
      <c r="C2091" s="12" t="s">
        <v>2358</v>
      </c>
      <c r="D2091" s="12" t="s">
        <v>376</v>
      </c>
      <c r="E2091" s="12" t="s">
        <v>2844</v>
      </c>
      <c r="F2091" s="12">
        <v>2</v>
      </c>
      <c r="G2091" s="67">
        <v>1.72</v>
      </c>
      <c r="H2091" s="67">
        <v>0</v>
      </c>
      <c r="I2091" s="67">
        <v>0</v>
      </c>
      <c r="J2091" s="67">
        <v>30.96</v>
      </c>
    </row>
    <row r="2092" spans="2:10" x14ac:dyDescent="0.2">
      <c r="B2092" s="12">
        <v>26077</v>
      </c>
      <c r="C2092" s="12" t="s">
        <v>2358</v>
      </c>
      <c r="D2092" s="12" t="s">
        <v>376</v>
      </c>
      <c r="E2092" s="12" t="s">
        <v>2844</v>
      </c>
      <c r="F2092" s="12">
        <v>2</v>
      </c>
      <c r="G2092" s="67">
        <v>2.2777777777777777</v>
      </c>
      <c r="H2092" s="67">
        <v>0</v>
      </c>
      <c r="I2092" s="67">
        <v>0</v>
      </c>
      <c r="J2092" s="67">
        <v>41</v>
      </c>
    </row>
    <row r="2093" spans="2:10" x14ac:dyDescent="0.2">
      <c r="B2093" s="12">
        <v>26085</v>
      </c>
      <c r="C2093" s="12" t="s">
        <v>2359</v>
      </c>
      <c r="D2093" s="12" t="s">
        <v>376</v>
      </c>
      <c r="E2093" s="12" t="s">
        <v>2844</v>
      </c>
      <c r="F2093" s="12">
        <v>5</v>
      </c>
      <c r="G2093" s="67">
        <v>1.0750000000000002</v>
      </c>
      <c r="H2093" s="67">
        <v>0</v>
      </c>
      <c r="I2093" s="67">
        <v>0</v>
      </c>
      <c r="J2093" s="67">
        <v>19.350000000000001</v>
      </c>
    </row>
    <row r="2094" spans="2:10" x14ac:dyDescent="0.2">
      <c r="B2094" s="12">
        <v>26085</v>
      </c>
      <c r="C2094" s="12" t="s">
        <v>2359</v>
      </c>
      <c r="D2094" s="12" t="s">
        <v>376</v>
      </c>
      <c r="E2094" s="12" t="s">
        <v>2844</v>
      </c>
      <c r="F2094" s="12">
        <v>1</v>
      </c>
      <c r="G2094" s="67">
        <v>6.9933333333333332</v>
      </c>
      <c r="H2094" s="67">
        <v>0</v>
      </c>
      <c r="I2094" s="67">
        <v>0</v>
      </c>
      <c r="J2094" s="67">
        <v>125.88</v>
      </c>
    </row>
    <row r="2095" spans="2:10" x14ac:dyDescent="0.2">
      <c r="B2095" s="12">
        <v>26096</v>
      </c>
      <c r="C2095" s="12" t="s">
        <v>2360</v>
      </c>
      <c r="D2095" s="12" t="s">
        <v>376</v>
      </c>
      <c r="E2095" s="12" t="s">
        <v>2844</v>
      </c>
      <c r="F2095" s="12">
        <v>1</v>
      </c>
      <c r="G2095" s="67">
        <v>1.4944444444444445</v>
      </c>
      <c r="H2095" s="67">
        <v>0</v>
      </c>
      <c r="I2095" s="67">
        <v>0</v>
      </c>
      <c r="J2095" s="67">
        <v>26.9</v>
      </c>
    </row>
    <row r="2096" spans="2:10" x14ac:dyDescent="0.2">
      <c r="B2096" s="12">
        <v>26096</v>
      </c>
      <c r="C2096" s="12" t="s">
        <v>2360</v>
      </c>
      <c r="D2096" s="12" t="s">
        <v>376</v>
      </c>
      <c r="E2096" s="12" t="s">
        <v>2844</v>
      </c>
      <c r="F2096" s="12">
        <v>2</v>
      </c>
      <c r="G2096" s="67">
        <v>2.6055555555555556</v>
      </c>
      <c r="H2096" s="67">
        <v>0</v>
      </c>
      <c r="I2096" s="67">
        <v>0</v>
      </c>
      <c r="J2096" s="67">
        <v>46.9</v>
      </c>
    </row>
    <row r="2097" spans="2:10" x14ac:dyDescent="0.2">
      <c r="B2097" s="12">
        <v>26097</v>
      </c>
      <c r="C2097" s="12" t="s">
        <v>2361</v>
      </c>
      <c r="D2097" s="12" t="s">
        <v>376</v>
      </c>
      <c r="E2097" s="12" t="s">
        <v>2844</v>
      </c>
      <c r="F2097" s="12">
        <v>1</v>
      </c>
      <c r="G2097" s="67">
        <v>4.1016666666666666</v>
      </c>
      <c r="H2097" s="67">
        <v>0</v>
      </c>
      <c r="I2097" s="67">
        <v>0</v>
      </c>
      <c r="J2097" s="67">
        <v>73.83</v>
      </c>
    </row>
    <row r="2098" spans="2:10" x14ac:dyDescent="0.2">
      <c r="B2098" s="12">
        <v>26097</v>
      </c>
      <c r="C2098" s="12" t="s">
        <v>2361</v>
      </c>
      <c r="D2098" s="12" t="s">
        <v>376</v>
      </c>
      <c r="E2098" s="12" t="s">
        <v>2844</v>
      </c>
      <c r="F2098" s="12">
        <v>1</v>
      </c>
      <c r="G2098" s="67">
        <v>4.1016666666666666</v>
      </c>
      <c r="H2098" s="67">
        <v>0</v>
      </c>
      <c r="I2098" s="67">
        <v>0</v>
      </c>
      <c r="J2098" s="67">
        <v>73.83</v>
      </c>
    </row>
    <row r="2099" spans="2:10" x14ac:dyDescent="0.2">
      <c r="B2099" s="12">
        <v>26111</v>
      </c>
      <c r="C2099" s="12" t="s">
        <v>2362</v>
      </c>
      <c r="D2099" s="12" t="s">
        <v>376</v>
      </c>
      <c r="E2099" s="12" t="s">
        <v>2844</v>
      </c>
      <c r="F2099" s="12">
        <v>22</v>
      </c>
      <c r="G2099" s="67">
        <v>16.157777777777778</v>
      </c>
      <c r="H2099" s="67">
        <v>0</v>
      </c>
      <c r="I2099" s="67">
        <v>0</v>
      </c>
      <c r="J2099" s="67">
        <v>290.83999999999997</v>
      </c>
    </row>
    <row r="2100" spans="2:10" x14ac:dyDescent="0.2">
      <c r="B2100" s="12">
        <v>26121</v>
      </c>
      <c r="C2100" s="12" t="s">
        <v>2363</v>
      </c>
      <c r="D2100" s="12" t="s">
        <v>376</v>
      </c>
      <c r="E2100" s="12" t="s">
        <v>2844</v>
      </c>
      <c r="F2100" s="12">
        <v>5</v>
      </c>
      <c r="G2100" s="67">
        <v>1.6138888888888889</v>
      </c>
      <c r="H2100" s="67">
        <v>0</v>
      </c>
      <c r="I2100" s="67">
        <v>0</v>
      </c>
      <c r="J2100" s="67">
        <v>29.05</v>
      </c>
    </row>
    <row r="2101" spans="2:10" x14ac:dyDescent="0.2">
      <c r="B2101" s="12">
        <v>26121</v>
      </c>
      <c r="C2101" s="12" t="s">
        <v>2363</v>
      </c>
      <c r="D2101" s="12" t="s">
        <v>376</v>
      </c>
      <c r="E2101" s="12" t="s">
        <v>2844</v>
      </c>
      <c r="F2101" s="12">
        <v>1</v>
      </c>
      <c r="G2101" s="67">
        <v>0.35944444444444446</v>
      </c>
      <c r="H2101" s="67">
        <v>0</v>
      </c>
      <c r="I2101" s="67">
        <v>0</v>
      </c>
      <c r="J2101" s="67">
        <v>6.47</v>
      </c>
    </row>
    <row r="2102" spans="2:10" x14ac:dyDescent="0.2">
      <c r="B2102" s="12">
        <v>26122</v>
      </c>
      <c r="C2102" s="12" t="s">
        <v>2364</v>
      </c>
      <c r="D2102" s="12" t="s">
        <v>376</v>
      </c>
      <c r="E2102" s="12" t="s">
        <v>2844</v>
      </c>
      <c r="F2102" s="12">
        <v>10</v>
      </c>
      <c r="G2102" s="67">
        <v>2.8666666666666667</v>
      </c>
      <c r="H2102" s="67">
        <v>0</v>
      </c>
      <c r="I2102" s="67">
        <v>0</v>
      </c>
      <c r="J2102" s="67">
        <v>51.6</v>
      </c>
    </row>
    <row r="2103" spans="2:10" x14ac:dyDescent="0.2">
      <c r="B2103" s="12">
        <v>26122</v>
      </c>
      <c r="C2103" s="12" t="s">
        <v>2364</v>
      </c>
      <c r="D2103" s="12" t="s">
        <v>376</v>
      </c>
      <c r="E2103" s="12" t="s">
        <v>2844</v>
      </c>
      <c r="F2103" s="12">
        <v>1</v>
      </c>
      <c r="G2103" s="67">
        <v>0.28666666666666668</v>
      </c>
      <c r="H2103" s="67">
        <v>0</v>
      </c>
      <c r="I2103" s="67">
        <v>0</v>
      </c>
      <c r="J2103" s="67">
        <v>5.16</v>
      </c>
    </row>
    <row r="2104" spans="2:10" x14ac:dyDescent="0.2">
      <c r="B2104" s="12">
        <v>26123</v>
      </c>
      <c r="C2104" s="12" t="s">
        <v>2365</v>
      </c>
      <c r="D2104" s="12" t="s">
        <v>376</v>
      </c>
      <c r="E2104" s="12" t="s">
        <v>2844</v>
      </c>
      <c r="F2104" s="12">
        <v>5</v>
      </c>
      <c r="G2104" s="67">
        <v>7.3972222222222221</v>
      </c>
      <c r="H2104" s="67">
        <v>0</v>
      </c>
      <c r="I2104" s="67">
        <v>0</v>
      </c>
      <c r="J2104" s="67">
        <v>133.15</v>
      </c>
    </row>
    <row r="2105" spans="2:10" x14ac:dyDescent="0.2">
      <c r="B2105" s="12">
        <v>26126</v>
      </c>
      <c r="C2105" s="12" t="s">
        <v>2366</v>
      </c>
      <c r="D2105" s="12" t="s">
        <v>376</v>
      </c>
      <c r="E2105" s="12" t="s">
        <v>2844</v>
      </c>
      <c r="F2105" s="12">
        <v>6</v>
      </c>
      <c r="G2105" s="67">
        <v>12.953333333333333</v>
      </c>
      <c r="H2105" s="67">
        <v>0</v>
      </c>
      <c r="I2105" s="67">
        <v>0</v>
      </c>
      <c r="J2105" s="67">
        <v>233.16</v>
      </c>
    </row>
    <row r="2106" spans="2:10" x14ac:dyDescent="0.2">
      <c r="B2106" s="12">
        <v>26132</v>
      </c>
      <c r="C2106" s="12" t="s">
        <v>2367</v>
      </c>
      <c r="D2106" s="12" t="s">
        <v>376</v>
      </c>
      <c r="E2106" s="12" t="s">
        <v>2844</v>
      </c>
      <c r="F2106" s="12">
        <v>11</v>
      </c>
      <c r="G2106" s="67">
        <v>5.927777777777778</v>
      </c>
      <c r="H2106" s="67">
        <v>0</v>
      </c>
      <c r="I2106" s="67">
        <v>0</v>
      </c>
      <c r="J2106" s="67">
        <v>106.7</v>
      </c>
    </row>
    <row r="2107" spans="2:10" x14ac:dyDescent="0.2">
      <c r="B2107" s="12">
        <v>26135</v>
      </c>
      <c r="C2107" s="12" t="s">
        <v>2368</v>
      </c>
      <c r="D2107" s="12" t="s">
        <v>376</v>
      </c>
      <c r="E2107" s="12" t="s">
        <v>2844</v>
      </c>
      <c r="F2107" s="12">
        <v>26</v>
      </c>
      <c r="G2107" s="67">
        <v>7.7422222222222228</v>
      </c>
      <c r="H2107" s="67">
        <v>0</v>
      </c>
      <c r="I2107" s="67">
        <v>0</v>
      </c>
      <c r="J2107" s="67">
        <v>139.36000000000001</v>
      </c>
    </row>
    <row r="2108" spans="2:10" x14ac:dyDescent="0.2">
      <c r="B2108" s="12">
        <v>26138</v>
      </c>
      <c r="C2108" s="12" t="s">
        <v>2369</v>
      </c>
      <c r="D2108" s="12" t="s">
        <v>376</v>
      </c>
      <c r="E2108" s="12" t="s">
        <v>2844</v>
      </c>
      <c r="F2108" s="12">
        <v>2</v>
      </c>
      <c r="G2108" s="67">
        <v>0.58888888888888891</v>
      </c>
      <c r="H2108" s="67">
        <v>0</v>
      </c>
      <c r="I2108" s="67">
        <v>0</v>
      </c>
      <c r="J2108" s="67">
        <v>10.6</v>
      </c>
    </row>
    <row r="2109" spans="2:10" x14ac:dyDescent="0.2">
      <c r="B2109" s="12">
        <v>26138</v>
      </c>
      <c r="C2109" s="12" t="s">
        <v>2369</v>
      </c>
      <c r="D2109" s="12" t="s">
        <v>376</v>
      </c>
      <c r="E2109" s="12" t="s">
        <v>2844</v>
      </c>
      <c r="F2109" s="12">
        <v>1</v>
      </c>
      <c r="G2109" s="67">
        <v>0.29444444444444445</v>
      </c>
      <c r="H2109" s="67">
        <v>0</v>
      </c>
      <c r="I2109" s="67">
        <v>0</v>
      </c>
      <c r="J2109" s="67">
        <v>5.3</v>
      </c>
    </row>
    <row r="2110" spans="2:10" x14ac:dyDescent="0.2">
      <c r="B2110" s="12">
        <v>26138</v>
      </c>
      <c r="C2110" s="12" t="s">
        <v>2369</v>
      </c>
      <c r="D2110" s="12" t="s">
        <v>376</v>
      </c>
      <c r="E2110" s="12" t="s">
        <v>2844</v>
      </c>
      <c r="F2110" s="12">
        <v>1</v>
      </c>
      <c r="G2110" s="67">
        <v>0.29444444444444445</v>
      </c>
      <c r="H2110" s="67">
        <v>0</v>
      </c>
      <c r="I2110" s="67">
        <v>0</v>
      </c>
      <c r="J2110" s="67">
        <v>5.3</v>
      </c>
    </row>
    <row r="2111" spans="2:10" x14ac:dyDescent="0.2">
      <c r="B2111" s="12">
        <v>26139</v>
      </c>
      <c r="C2111" s="12" t="s">
        <v>2370</v>
      </c>
      <c r="D2111" s="12" t="s">
        <v>376</v>
      </c>
      <c r="E2111" s="12" t="s">
        <v>2844</v>
      </c>
      <c r="F2111" s="12">
        <v>1</v>
      </c>
      <c r="G2111" s="67">
        <v>0.79833333333333334</v>
      </c>
      <c r="H2111" s="67">
        <v>0</v>
      </c>
      <c r="I2111" s="67">
        <v>0</v>
      </c>
      <c r="J2111" s="67">
        <v>14.37</v>
      </c>
    </row>
    <row r="2112" spans="2:10" x14ac:dyDescent="0.2">
      <c r="B2112" s="12">
        <v>26141</v>
      </c>
      <c r="C2112" s="12" t="s">
        <v>2371</v>
      </c>
      <c r="D2112" s="12" t="s">
        <v>376</v>
      </c>
      <c r="E2112" s="12" t="s">
        <v>2844</v>
      </c>
      <c r="F2112" s="12">
        <v>6</v>
      </c>
      <c r="G2112" s="67">
        <v>1.42</v>
      </c>
      <c r="H2112" s="67">
        <v>0</v>
      </c>
      <c r="I2112" s="67">
        <v>0</v>
      </c>
      <c r="J2112" s="67">
        <v>25.56</v>
      </c>
    </row>
    <row r="2113" spans="2:10" x14ac:dyDescent="0.2">
      <c r="B2113" s="12">
        <v>26141</v>
      </c>
      <c r="C2113" s="12" t="s">
        <v>2371</v>
      </c>
      <c r="D2113" s="12" t="s">
        <v>376</v>
      </c>
      <c r="E2113" s="12" t="s">
        <v>2844</v>
      </c>
      <c r="F2113" s="12">
        <v>12</v>
      </c>
      <c r="G2113" s="67">
        <v>4.46</v>
      </c>
      <c r="H2113" s="67">
        <v>0</v>
      </c>
      <c r="I2113" s="67">
        <v>0</v>
      </c>
      <c r="J2113" s="67">
        <v>80.28</v>
      </c>
    </row>
    <row r="2114" spans="2:10" x14ac:dyDescent="0.2">
      <c r="B2114" s="12">
        <v>26144</v>
      </c>
      <c r="C2114" s="12" t="s">
        <v>2372</v>
      </c>
      <c r="D2114" s="12" t="s">
        <v>376</v>
      </c>
      <c r="E2114" s="12" t="s">
        <v>2844</v>
      </c>
      <c r="F2114" s="12">
        <v>2</v>
      </c>
      <c r="G2114" s="67">
        <v>3.11</v>
      </c>
      <c r="H2114" s="67">
        <v>0</v>
      </c>
      <c r="I2114" s="67">
        <v>0</v>
      </c>
      <c r="J2114" s="67">
        <v>55.98</v>
      </c>
    </row>
    <row r="2115" spans="2:10" x14ac:dyDescent="0.2">
      <c r="B2115" s="12">
        <v>26144</v>
      </c>
      <c r="C2115" s="12" t="s">
        <v>2372</v>
      </c>
      <c r="D2115" s="12" t="s">
        <v>376</v>
      </c>
      <c r="E2115" s="12" t="s">
        <v>2844</v>
      </c>
      <c r="F2115" s="12">
        <v>3</v>
      </c>
      <c r="G2115" s="67">
        <v>5.625</v>
      </c>
      <c r="H2115" s="67">
        <v>0</v>
      </c>
      <c r="I2115" s="67">
        <v>0</v>
      </c>
      <c r="J2115" s="67">
        <v>101.25</v>
      </c>
    </row>
    <row r="2116" spans="2:10" x14ac:dyDescent="0.2">
      <c r="B2116" s="12">
        <v>26145</v>
      </c>
      <c r="C2116" s="12" t="s">
        <v>2373</v>
      </c>
      <c r="D2116" s="12" t="s">
        <v>376</v>
      </c>
      <c r="E2116" s="12" t="s">
        <v>2844</v>
      </c>
      <c r="F2116" s="12">
        <v>1</v>
      </c>
      <c r="G2116" s="67">
        <v>0.26611111111111113</v>
      </c>
      <c r="H2116" s="67">
        <v>0</v>
      </c>
      <c r="I2116" s="67">
        <v>0</v>
      </c>
      <c r="J2116" s="67">
        <v>4.79</v>
      </c>
    </row>
    <row r="2117" spans="2:10" x14ac:dyDescent="0.2">
      <c r="B2117" s="12">
        <v>26160</v>
      </c>
      <c r="C2117" s="12" t="s">
        <v>2374</v>
      </c>
      <c r="D2117" s="12" t="s">
        <v>376</v>
      </c>
      <c r="E2117" s="12" t="s">
        <v>2844</v>
      </c>
      <c r="F2117" s="12">
        <v>7</v>
      </c>
      <c r="G2117" s="67">
        <v>3.2355555555555555</v>
      </c>
      <c r="H2117" s="67">
        <v>0</v>
      </c>
      <c r="I2117" s="67">
        <v>0</v>
      </c>
      <c r="J2117" s="67">
        <v>58.24</v>
      </c>
    </row>
    <row r="2118" spans="2:10" x14ac:dyDescent="0.2">
      <c r="B2118" s="12">
        <v>26163</v>
      </c>
      <c r="C2118" s="12" t="s">
        <v>2375</v>
      </c>
      <c r="D2118" s="12" t="s">
        <v>376</v>
      </c>
      <c r="E2118" s="12" t="s">
        <v>2844</v>
      </c>
      <c r="F2118" s="12">
        <v>2</v>
      </c>
      <c r="G2118" s="67">
        <v>1.8233333333333333</v>
      </c>
      <c r="H2118" s="67">
        <v>0</v>
      </c>
      <c r="I2118" s="67">
        <v>0</v>
      </c>
      <c r="J2118" s="67">
        <v>32.82</v>
      </c>
    </row>
    <row r="2119" spans="2:10" x14ac:dyDescent="0.2">
      <c r="B2119" s="12">
        <v>26163</v>
      </c>
      <c r="C2119" s="12" t="s">
        <v>2375</v>
      </c>
      <c r="D2119" s="12" t="s">
        <v>376</v>
      </c>
      <c r="E2119" s="12" t="s">
        <v>2844</v>
      </c>
      <c r="F2119" s="12">
        <v>1</v>
      </c>
      <c r="G2119" s="67">
        <v>0.91166666666666663</v>
      </c>
      <c r="H2119" s="67">
        <v>0</v>
      </c>
      <c r="I2119" s="67">
        <v>0</v>
      </c>
      <c r="J2119" s="67">
        <v>16.41</v>
      </c>
    </row>
    <row r="2120" spans="2:10" x14ac:dyDescent="0.2">
      <c r="B2120" s="12">
        <v>26163</v>
      </c>
      <c r="C2120" s="12" t="s">
        <v>2375</v>
      </c>
      <c r="D2120" s="12" t="s">
        <v>376</v>
      </c>
      <c r="E2120" s="12" t="s">
        <v>2844</v>
      </c>
      <c r="F2120" s="12">
        <v>1</v>
      </c>
      <c r="G2120" s="67">
        <v>0.91166666666666663</v>
      </c>
      <c r="H2120" s="67">
        <v>0</v>
      </c>
      <c r="I2120" s="67">
        <v>0</v>
      </c>
      <c r="J2120" s="67">
        <v>16.41</v>
      </c>
    </row>
    <row r="2121" spans="2:10" x14ac:dyDescent="0.2">
      <c r="B2121" s="12">
        <v>26166</v>
      </c>
      <c r="C2121" s="12" t="s">
        <v>2376</v>
      </c>
      <c r="D2121" s="12" t="s">
        <v>376</v>
      </c>
      <c r="E2121" s="12" t="s">
        <v>2844</v>
      </c>
      <c r="F2121" s="12">
        <v>4</v>
      </c>
      <c r="G2121" s="67">
        <v>4.32</v>
      </c>
      <c r="H2121" s="67">
        <v>0</v>
      </c>
      <c r="I2121" s="67">
        <v>0</v>
      </c>
      <c r="J2121" s="67">
        <v>77.760000000000005</v>
      </c>
    </row>
    <row r="2122" spans="2:10" x14ac:dyDescent="0.2">
      <c r="B2122" s="12">
        <v>26168</v>
      </c>
      <c r="C2122" s="12" t="s">
        <v>2377</v>
      </c>
      <c r="D2122" s="12" t="s">
        <v>376</v>
      </c>
      <c r="E2122" s="12" t="s">
        <v>2844</v>
      </c>
      <c r="F2122" s="12">
        <v>1</v>
      </c>
      <c r="G2122" s="67">
        <v>1.6355555555555557</v>
      </c>
      <c r="H2122" s="67">
        <v>0</v>
      </c>
      <c r="I2122" s="67">
        <v>0</v>
      </c>
      <c r="J2122" s="67">
        <v>29.44</v>
      </c>
    </row>
    <row r="2123" spans="2:10" x14ac:dyDescent="0.2">
      <c r="B2123" s="12">
        <v>26168</v>
      </c>
      <c r="C2123" s="12" t="s">
        <v>2377</v>
      </c>
      <c r="D2123" s="12" t="s">
        <v>376</v>
      </c>
      <c r="E2123" s="12" t="s">
        <v>2844</v>
      </c>
      <c r="F2123" s="12">
        <v>3</v>
      </c>
      <c r="G2123" s="67">
        <v>4.9066666666666663</v>
      </c>
      <c r="H2123" s="67">
        <v>0</v>
      </c>
      <c r="I2123" s="67">
        <v>0</v>
      </c>
      <c r="J2123" s="67">
        <v>88.32</v>
      </c>
    </row>
    <row r="2124" spans="2:10" x14ac:dyDescent="0.2">
      <c r="B2124" s="12">
        <v>26169</v>
      </c>
      <c r="C2124" s="12" t="s">
        <v>2378</v>
      </c>
      <c r="D2124" s="12" t="s">
        <v>376</v>
      </c>
      <c r="E2124" s="12" t="s">
        <v>2844</v>
      </c>
      <c r="F2124" s="12">
        <v>5</v>
      </c>
      <c r="G2124" s="67">
        <v>5.8888888888888893</v>
      </c>
      <c r="H2124" s="67">
        <v>0</v>
      </c>
      <c r="I2124" s="67">
        <v>0</v>
      </c>
      <c r="J2124" s="67">
        <v>106</v>
      </c>
    </row>
    <row r="2125" spans="2:10" x14ac:dyDescent="0.2">
      <c r="B2125" s="12">
        <v>26171</v>
      </c>
      <c r="C2125" s="12" t="s">
        <v>2379</v>
      </c>
      <c r="D2125" s="12" t="s">
        <v>376</v>
      </c>
      <c r="E2125" s="12" t="s">
        <v>2844</v>
      </c>
      <c r="F2125" s="12">
        <v>1</v>
      </c>
      <c r="G2125" s="67">
        <v>0.61055555555555552</v>
      </c>
      <c r="H2125" s="67">
        <v>0</v>
      </c>
      <c r="I2125" s="67">
        <v>0</v>
      </c>
      <c r="J2125" s="67">
        <v>10.99</v>
      </c>
    </row>
    <row r="2126" spans="2:10" x14ac:dyDescent="0.2">
      <c r="B2126" s="12">
        <v>26171</v>
      </c>
      <c r="C2126" s="12" t="s">
        <v>2379</v>
      </c>
      <c r="D2126" s="12" t="s">
        <v>376</v>
      </c>
      <c r="E2126" s="12" t="s">
        <v>2844</v>
      </c>
      <c r="F2126" s="12">
        <v>1</v>
      </c>
      <c r="G2126" s="67">
        <v>0.61055555555555552</v>
      </c>
      <c r="H2126" s="67">
        <v>0</v>
      </c>
      <c r="I2126" s="67">
        <v>0</v>
      </c>
      <c r="J2126" s="67">
        <v>10.99</v>
      </c>
    </row>
    <row r="2127" spans="2:10" x14ac:dyDescent="0.2">
      <c r="B2127" s="12">
        <v>26173</v>
      </c>
      <c r="C2127" s="12" t="s">
        <v>2380</v>
      </c>
      <c r="D2127" s="12" t="s">
        <v>376</v>
      </c>
      <c r="E2127" s="12" t="s">
        <v>2844</v>
      </c>
      <c r="F2127" s="12">
        <v>4</v>
      </c>
      <c r="G2127" s="67">
        <v>3.1666666666666665</v>
      </c>
      <c r="H2127" s="67">
        <v>0</v>
      </c>
      <c r="I2127" s="67">
        <v>0</v>
      </c>
      <c r="J2127" s="67">
        <v>57</v>
      </c>
    </row>
    <row r="2128" spans="2:10" x14ac:dyDescent="0.2">
      <c r="B2128" s="12">
        <v>26173</v>
      </c>
      <c r="C2128" s="12" t="s">
        <v>2380</v>
      </c>
      <c r="D2128" s="12" t="s">
        <v>376</v>
      </c>
      <c r="E2128" s="12" t="s">
        <v>2844</v>
      </c>
      <c r="F2128" s="12">
        <v>1</v>
      </c>
      <c r="G2128" s="67">
        <v>0.74388888888888893</v>
      </c>
      <c r="H2128" s="67">
        <v>0</v>
      </c>
      <c r="I2128" s="67">
        <v>0</v>
      </c>
      <c r="J2128" s="67">
        <v>13.39</v>
      </c>
    </row>
    <row r="2129" spans="2:10" x14ac:dyDescent="0.2">
      <c r="B2129" s="12">
        <v>26173</v>
      </c>
      <c r="C2129" s="12" t="s">
        <v>2380</v>
      </c>
      <c r="D2129" s="12" t="s">
        <v>376</v>
      </c>
      <c r="E2129" s="12" t="s">
        <v>2844</v>
      </c>
      <c r="F2129" s="12">
        <v>1</v>
      </c>
      <c r="G2129" s="67">
        <v>0.74388888888888893</v>
      </c>
      <c r="H2129" s="67">
        <v>0</v>
      </c>
      <c r="I2129" s="67">
        <v>0</v>
      </c>
      <c r="J2129" s="67">
        <v>13.39</v>
      </c>
    </row>
    <row r="2130" spans="2:10" x14ac:dyDescent="0.2">
      <c r="B2130" s="12">
        <v>26173</v>
      </c>
      <c r="C2130" s="12" t="s">
        <v>2380</v>
      </c>
      <c r="D2130" s="12" t="s">
        <v>376</v>
      </c>
      <c r="E2130" s="12" t="s">
        <v>2844</v>
      </c>
      <c r="F2130" s="12">
        <v>1</v>
      </c>
      <c r="G2130" s="67">
        <v>0.74388888888888893</v>
      </c>
      <c r="H2130" s="67">
        <v>0</v>
      </c>
      <c r="I2130" s="67">
        <v>0</v>
      </c>
      <c r="J2130" s="67">
        <v>13.39</v>
      </c>
    </row>
    <row r="2131" spans="2:10" x14ac:dyDescent="0.2">
      <c r="B2131" s="12">
        <v>26176</v>
      </c>
      <c r="C2131" s="12" t="s">
        <v>2381</v>
      </c>
      <c r="D2131" s="12" t="s">
        <v>376</v>
      </c>
      <c r="E2131" s="12" t="s">
        <v>2844</v>
      </c>
      <c r="F2131" s="12">
        <v>1</v>
      </c>
      <c r="G2131" s="67">
        <v>1.2305555555555554</v>
      </c>
      <c r="H2131" s="67">
        <v>0</v>
      </c>
      <c r="I2131" s="67">
        <v>0</v>
      </c>
      <c r="J2131" s="67">
        <v>22.15</v>
      </c>
    </row>
    <row r="2132" spans="2:10" x14ac:dyDescent="0.2">
      <c r="B2132" s="12">
        <v>26176</v>
      </c>
      <c r="C2132" s="12" t="s">
        <v>2381</v>
      </c>
      <c r="D2132" s="12" t="s">
        <v>376</v>
      </c>
      <c r="E2132" s="12" t="s">
        <v>2844</v>
      </c>
      <c r="F2132" s="12">
        <v>5</v>
      </c>
      <c r="G2132" s="67">
        <v>4.0277777777777777</v>
      </c>
      <c r="H2132" s="67">
        <v>0</v>
      </c>
      <c r="I2132" s="67">
        <v>0</v>
      </c>
      <c r="J2132" s="67">
        <v>72.5</v>
      </c>
    </row>
    <row r="2133" spans="2:10" x14ac:dyDescent="0.2">
      <c r="B2133" s="12">
        <v>26181</v>
      </c>
      <c r="C2133" s="12" t="s">
        <v>2382</v>
      </c>
      <c r="D2133" s="12" t="s">
        <v>376</v>
      </c>
      <c r="E2133" s="12" t="s">
        <v>2844</v>
      </c>
      <c r="F2133" s="12">
        <v>1</v>
      </c>
      <c r="G2133" s="67">
        <v>0.68833333333333335</v>
      </c>
      <c r="H2133" s="67">
        <v>0</v>
      </c>
      <c r="I2133" s="67">
        <v>0</v>
      </c>
      <c r="J2133" s="67">
        <v>12.39</v>
      </c>
    </row>
    <row r="2134" spans="2:10" x14ac:dyDescent="0.2">
      <c r="B2134" s="12">
        <v>26185</v>
      </c>
      <c r="C2134" s="12" t="s">
        <v>2383</v>
      </c>
      <c r="D2134" s="12" t="s">
        <v>376</v>
      </c>
      <c r="E2134" s="12" t="s">
        <v>2844</v>
      </c>
      <c r="F2134" s="12">
        <v>1</v>
      </c>
      <c r="G2134" s="67">
        <v>0.56499999999999995</v>
      </c>
      <c r="H2134" s="67">
        <v>0</v>
      </c>
      <c r="I2134" s="67">
        <v>0</v>
      </c>
      <c r="J2134" s="67">
        <v>10.17</v>
      </c>
    </row>
    <row r="2135" spans="2:10" x14ac:dyDescent="0.2">
      <c r="B2135" s="12">
        <v>26185</v>
      </c>
      <c r="C2135" s="12" t="s">
        <v>2383</v>
      </c>
      <c r="D2135" s="12" t="s">
        <v>376</v>
      </c>
      <c r="E2135" s="12" t="s">
        <v>2844</v>
      </c>
      <c r="F2135" s="12">
        <v>2</v>
      </c>
      <c r="G2135" s="67">
        <v>1.1299999999999999</v>
      </c>
      <c r="H2135" s="67">
        <v>0</v>
      </c>
      <c r="I2135" s="67">
        <v>0</v>
      </c>
      <c r="J2135" s="67">
        <v>20.34</v>
      </c>
    </row>
    <row r="2136" spans="2:10" x14ac:dyDescent="0.2">
      <c r="B2136" s="12">
        <v>26185</v>
      </c>
      <c r="C2136" s="12" t="s">
        <v>2383</v>
      </c>
      <c r="D2136" s="12" t="s">
        <v>376</v>
      </c>
      <c r="E2136" s="12" t="s">
        <v>2844</v>
      </c>
      <c r="F2136" s="12">
        <v>1</v>
      </c>
      <c r="G2136" s="67">
        <v>0.56499999999999995</v>
      </c>
      <c r="H2136" s="67">
        <v>0</v>
      </c>
      <c r="I2136" s="67">
        <v>0</v>
      </c>
      <c r="J2136" s="67">
        <v>10.17</v>
      </c>
    </row>
    <row r="2137" spans="2:10" x14ac:dyDescent="0.2">
      <c r="B2137" s="12">
        <v>26185</v>
      </c>
      <c r="C2137" s="12" t="s">
        <v>2383</v>
      </c>
      <c r="D2137" s="12" t="s">
        <v>376</v>
      </c>
      <c r="E2137" s="12" t="s">
        <v>2844</v>
      </c>
      <c r="F2137" s="12">
        <v>1</v>
      </c>
      <c r="G2137" s="67">
        <v>0.56499999999999995</v>
      </c>
      <c r="H2137" s="67">
        <v>0</v>
      </c>
      <c r="I2137" s="67">
        <v>0</v>
      </c>
      <c r="J2137" s="67">
        <v>10.17</v>
      </c>
    </row>
    <row r="2138" spans="2:10" x14ac:dyDescent="0.2">
      <c r="B2138" s="12">
        <v>26192</v>
      </c>
      <c r="C2138" s="12" t="s">
        <v>2384</v>
      </c>
      <c r="D2138" s="12" t="s">
        <v>376</v>
      </c>
      <c r="E2138" s="12" t="s">
        <v>2844</v>
      </c>
      <c r="F2138" s="12">
        <v>-2</v>
      </c>
      <c r="G2138" s="67">
        <v>-1.1111111111111111E-3</v>
      </c>
      <c r="H2138" s="67">
        <v>0</v>
      </c>
      <c r="I2138" s="67">
        <v>0</v>
      </c>
      <c r="J2138" s="67">
        <v>-0.02</v>
      </c>
    </row>
    <row r="2139" spans="2:10" x14ac:dyDescent="0.2">
      <c r="B2139" s="12">
        <v>26192</v>
      </c>
      <c r="C2139" s="12" t="s">
        <v>2384</v>
      </c>
      <c r="D2139" s="12" t="s">
        <v>376</v>
      </c>
      <c r="E2139" s="12" t="s">
        <v>2844</v>
      </c>
      <c r="F2139" s="12">
        <v>2</v>
      </c>
      <c r="G2139" s="67">
        <v>1.1111111111111111E-3</v>
      </c>
      <c r="H2139" s="67">
        <v>0</v>
      </c>
      <c r="I2139" s="67">
        <v>0</v>
      </c>
      <c r="J2139" s="67">
        <v>0.02</v>
      </c>
    </row>
    <row r="2140" spans="2:10" x14ac:dyDescent="0.2">
      <c r="B2140" s="12">
        <v>26193</v>
      </c>
      <c r="C2140" s="12" t="s">
        <v>2385</v>
      </c>
      <c r="D2140" s="12" t="s">
        <v>376</v>
      </c>
      <c r="E2140" s="12" t="s">
        <v>2844</v>
      </c>
      <c r="F2140" s="12">
        <v>1</v>
      </c>
      <c r="G2140" s="67">
        <v>1.2905555555555557</v>
      </c>
      <c r="H2140" s="67">
        <v>0</v>
      </c>
      <c r="I2140" s="67">
        <v>0</v>
      </c>
      <c r="J2140" s="67">
        <v>23.23</v>
      </c>
    </row>
    <row r="2141" spans="2:10" x14ac:dyDescent="0.2">
      <c r="B2141" s="12">
        <v>26196</v>
      </c>
      <c r="C2141" s="12" t="s">
        <v>2386</v>
      </c>
      <c r="D2141" s="12" t="s">
        <v>376</v>
      </c>
      <c r="E2141" s="12" t="s">
        <v>2844</v>
      </c>
      <c r="F2141" s="12">
        <v>-1</v>
      </c>
      <c r="G2141" s="67">
        <v>-1.2777777777777777</v>
      </c>
      <c r="H2141" s="67">
        <v>0</v>
      </c>
      <c r="I2141" s="67">
        <v>0</v>
      </c>
      <c r="J2141" s="67">
        <v>-23</v>
      </c>
    </row>
    <row r="2142" spans="2:10" x14ac:dyDescent="0.2">
      <c r="B2142" s="12">
        <v>26196</v>
      </c>
      <c r="C2142" s="12" t="s">
        <v>2386</v>
      </c>
      <c r="D2142" s="12" t="s">
        <v>376</v>
      </c>
      <c r="E2142" s="12" t="s">
        <v>2844</v>
      </c>
      <c r="F2142" s="12">
        <v>1</v>
      </c>
      <c r="G2142" s="67">
        <v>1.2777777777777777</v>
      </c>
      <c r="H2142" s="67">
        <v>0</v>
      </c>
      <c r="I2142" s="67">
        <v>0</v>
      </c>
      <c r="J2142" s="67">
        <v>23</v>
      </c>
    </row>
    <row r="2143" spans="2:10" x14ac:dyDescent="0.2">
      <c r="B2143" s="12">
        <v>26218</v>
      </c>
      <c r="C2143" s="12" t="s">
        <v>2387</v>
      </c>
      <c r="D2143" s="12" t="s">
        <v>376</v>
      </c>
      <c r="E2143" s="12" t="s">
        <v>2844</v>
      </c>
      <c r="F2143" s="12">
        <v>8</v>
      </c>
      <c r="G2143" s="67">
        <v>15.16888888888889</v>
      </c>
      <c r="H2143" s="67">
        <v>0</v>
      </c>
      <c r="I2143" s="67">
        <v>0</v>
      </c>
      <c r="J2143" s="67">
        <v>273.04000000000002</v>
      </c>
    </row>
    <row r="2144" spans="2:10" x14ac:dyDescent="0.2">
      <c r="B2144" s="12">
        <v>26221</v>
      </c>
      <c r="C2144" s="12" t="s">
        <v>2388</v>
      </c>
      <c r="D2144" s="12" t="s">
        <v>376</v>
      </c>
      <c r="E2144" s="12" t="s">
        <v>2844</v>
      </c>
      <c r="F2144" s="12">
        <v>11</v>
      </c>
      <c r="G2144" s="67">
        <v>34.32</v>
      </c>
      <c r="H2144" s="67">
        <v>0</v>
      </c>
      <c r="I2144" s="67">
        <v>0</v>
      </c>
      <c r="J2144" s="67">
        <v>617.76</v>
      </c>
    </row>
    <row r="2145" spans="2:10" x14ac:dyDescent="0.2">
      <c r="B2145" s="12">
        <v>26221</v>
      </c>
      <c r="C2145" s="12" t="s">
        <v>2388</v>
      </c>
      <c r="D2145" s="12" t="s">
        <v>376</v>
      </c>
      <c r="E2145" s="12" t="s">
        <v>2844</v>
      </c>
      <c r="F2145" s="12">
        <v>2</v>
      </c>
      <c r="G2145" s="67">
        <v>2.7377777777777776</v>
      </c>
      <c r="H2145" s="67">
        <v>0</v>
      </c>
      <c r="I2145" s="67">
        <v>0</v>
      </c>
      <c r="J2145" s="67">
        <v>49.28</v>
      </c>
    </row>
    <row r="2146" spans="2:10" x14ac:dyDescent="0.2">
      <c r="B2146" s="12">
        <v>26221</v>
      </c>
      <c r="C2146" s="12" t="s">
        <v>2388</v>
      </c>
      <c r="D2146" s="12" t="s">
        <v>376</v>
      </c>
      <c r="E2146" s="12" t="s">
        <v>2844</v>
      </c>
      <c r="F2146" s="12">
        <v>1</v>
      </c>
      <c r="G2146" s="67">
        <v>1.3688888888888888</v>
      </c>
      <c r="H2146" s="67">
        <v>0</v>
      </c>
      <c r="I2146" s="67">
        <v>0</v>
      </c>
      <c r="J2146" s="67">
        <v>24.64</v>
      </c>
    </row>
    <row r="2147" spans="2:10" x14ac:dyDescent="0.2">
      <c r="B2147" s="12">
        <v>26226</v>
      </c>
      <c r="C2147" s="12" t="s">
        <v>2389</v>
      </c>
      <c r="D2147" s="12" t="s">
        <v>376</v>
      </c>
      <c r="E2147" s="12" t="s">
        <v>2844</v>
      </c>
      <c r="F2147" s="12">
        <v>4</v>
      </c>
      <c r="G2147" s="67">
        <v>16.531111111111112</v>
      </c>
      <c r="H2147" s="67">
        <v>0</v>
      </c>
      <c r="I2147" s="67">
        <v>0</v>
      </c>
      <c r="J2147" s="67">
        <v>297.56</v>
      </c>
    </row>
    <row r="2148" spans="2:10" x14ac:dyDescent="0.2">
      <c r="B2148" s="12">
        <v>26226</v>
      </c>
      <c r="C2148" s="12" t="s">
        <v>2389</v>
      </c>
      <c r="D2148" s="12" t="s">
        <v>376</v>
      </c>
      <c r="E2148" s="12" t="s">
        <v>2844</v>
      </c>
      <c r="F2148" s="12">
        <v>1</v>
      </c>
      <c r="G2148" s="67">
        <v>2.0150000000000001</v>
      </c>
      <c r="H2148" s="67">
        <v>0</v>
      </c>
      <c r="I2148" s="67">
        <v>0</v>
      </c>
      <c r="J2148" s="67">
        <v>36.270000000000003</v>
      </c>
    </row>
    <row r="2149" spans="2:10" x14ac:dyDescent="0.2">
      <c r="B2149" s="12">
        <v>26226</v>
      </c>
      <c r="C2149" s="12" t="s">
        <v>2389</v>
      </c>
      <c r="D2149" s="12" t="s">
        <v>376</v>
      </c>
      <c r="E2149" s="12" t="s">
        <v>2844</v>
      </c>
      <c r="F2149" s="12">
        <v>3</v>
      </c>
      <c r="G2149" s="67">
        <v>10.726666666666667</v>
      </c>
      <c r="H2149" s="67">
        <v>0</v>
      </c>
      <c r="I2149" s="67">
        <v>0</v>
      </c>
      <c r="J2149" s="67">
        <v>193.08</v>
      </c>
    </row>
    <row r="2150" spans="2:10" x14ac:dyDescent="0.2">
      <c r="B2150" s="12">
        <v>26226</v>
      </c>
      <c r="C2150" s="12" t="s">
        <v>2389</v>
      </c>
      <c r="D2150" s="12" t="s">
        <v>376</v>
      </c>
      <c r="E2150" s="12" t="s">
        <v>2844</v>
      </c>
      <c r="F2150" s="12">
        <v>2</v>
      </c>
      <c r="G2150" s="67">
        <v>4.03</v>
      </c>
      <c r="H2150" s="67">
        <v>0</v>
      </c>
      <c r="I2150" s="67">
        <v>0</v>
      </c>
      <c r="J2150" s="67">
        <v>72.540000000000006</v>
      </c>
    </row>
    <row r="2151" spans="2:10" x14ac:dyDescent="0.2">
      <c r="B2151" s="12">
        <v>26226</v>
      </c>
      <c r="C2151" s="12" t="s">
        <v>2389</v>
      </c>
      <c r="D2151" s="12" t="s">
        <v>376</v>
      </c>
      <c r="E2151" s="12" t="s">
        <v>2844</v>
      </c>
      <c r="F2151" s="12">
        <v>3</v>
      </c>
      <c r="G2151" s="67">
        <v>6.0449999999999999</v>
      </c>
      <c r="H2151" s="67">
        <v>0</v>
      </c>
      <c r="I2151" s="67">
        <v>0</v>
      </c>
      <c r="J2151" s="67">
        <v>108.81</v>
      </c>
    </row>
    <row r="2152" spans="2:10" x14ac:dyDescent="0.2">
      <c r="B2152" s="12">
        <v>26241</v>
      </c>
      <c r="C2152" s="12" t="s">
        <v>2390</v>
      </c>
      <c r="D2152" s="12" t="s">
        <v>376</v>
      </c>
      <c r="E2152" s="12" t="s">
        <v>2844</v>
      </c>
      <c r="F2152" s="12">
        <v>3</v>
      </c>
      <c r="G2152" s="67">
        <v>5.4016666666666673</v>
      </c>
      <c r="H2152" s="67">
        <v>0</v>
      </c>
      <c r="I2152" s="67">
        <v>0</v>
      </c>
      <c r="J2152" s="67">
        <v>97.23</v>
      </c>
    </row>
    <row r="2153" spans="2:10" x14ac:dyDescent="0.2">
      <c r="B2153" s="12">
        <v>26241</v>
      </c>
      <c r="C2153" s="12" t="s">
        <v>2390</v>
      </c>
      <c r="D2153" s="12" t="s">
        <v>376</v>
      </c>
      <c r="E2153" s="12" t="s">
        <v>2844</v>
      </c>
      <c r="F2153" s="12">
        <v>10</v>
      </c>
      <c r="G2153" s="67">
        <v>20.450000000000003</v>
      </c>
      <c r="H2153" s="67">
        <v>0</v>
      </c>
      <c r="I2153" s="67">
        <v>0</v>
      </c>
      <c r="J2153" s="67">
        <v>368.1</v>
      </c>
    </row>
    <row r="2154" spans="2:10" x14ac:dyDescent="0.2">
      <c r="B2154" s="12">
        <v>26249</v>
      </c>
      <c r="C2154" s="12" t="s">
        <v>2391</v>
      </c>
      <c r="D2154" s="12" t="s">
        <v>376</v>
      </c>
      <c r="E2154" s="12" t="s">
        <v>2844</v>
      </c>
      <c r="F2154" s="12">
        <v>2</v>
      </c>
      <c r="G2154" s="67">
        <v>3.6222222222222222</v>
      </c>
      <c r="H2154" s="67">
        <v>0</v>
      </c>
      <c r="I2154" s="67">
        <v>0</v>
      </c>
      <c r="J2154" s="67">
        <v>65.2</v>
      </c>
    </row>
    <row r="2155" spans="2:10" x14ac:dyDescent="0.2">
      <c r="B2155" s="12">
        <v>26250</v>
      </c>
      <c r="C2155" s="12" t="s">
        <v>2392</v>
      </c>
      <c r="D2155" s="12" t="s">
        <v>376</v>
      </c>
      <c r="E2155" s="12" t="s">
        <v>2844</v>
      </c>
      <c r="F2155" s="12">
        <v>1</v>
      </c>
      <c r="G2155" s="67">
        <v>2.4716666666666667</v>
      </c>
      <c r="H2155" s="67">
        <v>0</v>
      </c>
      <c r="I2155" s="67">
        <v>0</v>
      </c>
      <c r="J2155" s="67">
        <v>44.49</v>
      </c>
    </row>
    <row r="2156" spans="2:10" x14ac:dyDescent="0.2">
      <c r="B2156" s="12">
        <v>26250</v>
      </c>
      <c r="C2156" s="12" t="s">
        <v>2392</v>
      </c>
      <c r="D2156" s="12" t="s">
        <v>376</v>
      </c>
      <c r="E2156" s="12" t="s">
        <v>2844</v>
      </c>
      <c r="F2156" s="12">
        <v>1</v>
      </c>
      <c r="G2156" s="67">
        <v>2.4716666666666667</v>
      </c>
      <c r="H2156" s="67">
        <v>0</v>
      </c>
      <c r="I2156" s="67">
        <v>0</v>
      </c>
      <c r="J2156" s="67">
        <v>44.49</v>
      </c>
    </row>
    <row r="2157" spans="2:10" x14ac:dyDescent="0.2">
      <c r="B2157" s="12">
        <v>26254</v>
      </c>
      <c r="C2157" s="12" t="s">
        <v>2393</v>
      </c>
      <c r="D2157" s="12" t="s">
        <v>376</v>
      </c>
      <c r="E2157" s="12" t="s">
        <v>2844</v>
      </c>
      <c r="F2157" s="12">
        <v>4</v>
      </c>
      <c r="G2157" s="67">
        <v>9.18</v>
      </c>
      <c r="H2157" s="67">
        <v>0</v>
      </c>
      <c r="I2157" s="67">
        <v>0</v>
      </c>
      <c r="J2157" s="67">
        <v>165.24</v>
      </c>
    </row>
    <row r="2158" spans="2:10" x14ac:dyDescent="0.2">
      <c r="B2158" s="12">
        <v>26257</v>
      </c>
      <c r="C2158" s="12" t="s">
        <v>2394</v>
      </c>
      <c r="D2158" s="12" t="s">
        <v>376</v>
      </c>
      <c r="E2158" s="12" t="s">
        <v>2844</v>
      </c>
      <c r="F2158" s="12">
        <v>1</v>
      </c>
      <c r="G2158" s="67">
        <v>7.3472222222222223</v>
      </c>
      <c r="H2158" s="67">
        <v>0</v>
      </c>
      <c r="I2158" s="67">
        <v>0</v>
      </c>
      <c r="J2158" s="67">
        <v>132.25</v>
      </c>
    </row>
    <row r="2159" spans="2:10" x14ac:dyDescent="0.2">
      <c r="B2159" s="12">
        <v>26259</v>
      </c>
      <c r="C2159" s="12" t="s">
        <v>2395</v>
      </c>
      <c r="D2159" s="12" t="s">
        <v>376</v>
      </c>
      <c r="E2159" s="12" t="s">
        <v>2844</v>
      </c>
      <c r="F2159" s="12">
        <v>1</v>
      </c>
      <c r="G2159" s="67">
        <v>5.1894444444444439</v>
      </c>
      <c r="H2159" s="67">
        <v>0</v>
      </c>
      <c r="I2159" s="67">
        <v>0</v>
      </c>
      <c r="J2159" s="67">
        <v>93.41</v>
      </c>
    </row>
    <row r="2160" spans="2:10" x14ac:dyDescent="0.2">
      <c r="B2160" s="12">
        <v>26276</v>
      </c>
      <c r="C2160" s="12" t="s">
        <v>2396</v>
      </c>
      <c r="D2160" s="12" t="s">
        <v>376</v>
      </c>
      <c r="E2160" s="12" t="s">
        <v>2844</v>
      </c>
      <c r="F2160" s="12">
        <v>3</v>
      </c>
      <c r="G2160" s="67">
        <v>16.403333333333332</v>
      </c>
      <c r="H2160" s="67">
        <v>0</v>
      </c>
      <c r="I2160" s="67">
        <v>0</v>
      </c>
      <c r="J2160" s="67">
        <v>295.26</v>
      </c>
    </row>
    <row r="2161" spans="2:10" x14ac:dyDescent="0.2">
      <c r="B2161" s="12">
        <v>26282</v>
      </c>
      <c r="C2161" s="12" t="s">
        <v>2397</v>
      </c>
      <c r="D2161" s="12" t="s">
        <v>376</v>
      </c>
      <c r="E2161" s="12" t="s">
        <v>2844</v>
      </c>
      <c r="F2161" s="12">
        <v>7</v>
      </c>
      <c r="G2161" s="67">
        <v>2.1388888888888888</v>
      </c>
      <c r="H2161" s="67">
        <v>0</v>
      </c>
      <c r="I2161" s="67">
        <v>0</v>
      </c>
      <c r="J2161" s="67">
        <v>38.5</v>
      </c>
    </row>
    <row r="2162" spans="2:10" x14ac:dyDescent="0.2">
      <c r="B2162" s="12">
        <v>26284</v>
      </c>
      <c r="C2162" s="12" t="s">
        <v>2398</v>
      </c>
      <c r="D2162" s="12" t="s">
        <v>376</v>
      </c>
      <c r="E2162" s="12" t="s">
        <v>2844</v>
      </c>
      <c r="F2162" s="12">
        <v>4</v>
      </c>
      <c r="G2162" s="67">
        <v>12.60888888888889</v>
      </c>
      <c r="H2162" s="67">
        <v>0</v>
      </c>
      <c r="I2162" s="67">
        <v>0</v>
      </c>
      <c r="J2162" s="67">
        <v>226.96</v>
      </c>
    </row>
    <row r="2163" spans="2:10" x14ac:dyDescent="0.2">
      <c r="B2163" s="12">
        <v>26290</v>
      </c>
      <c r="C2163" s="12" t="s">
        <v>2399</v>
      </c>
      <c r="D2163" s="12" t="s">
        <v>376</v>
      </c>
      <c r="E2163" s="12" t="s">
        <v>2844</v>
      </c>
      <c r="F2163" s="12">
        <v>4</v>
      </c>
      <c r="G2163" s="67">
        <v>16.784444444444446</v>
      </c>
      <c r="H2163" s="67">
        <v>0</v>
      </c>
      <c r="I2163" s="67">
        <v>0</v>
      </c>
      <c r="J2163" s="67">
        <v>302.12</v>
      </c>
    </row>
    <row r="2164" spans="2:10" x14ac:dyDescent="0.2">
      <c r="B2164" s="12">
        <v>26290</v>
      </c>
      <c r="C2164" s="12" t="s">
        <v>2399</v>
      </c>
      <c r="D2164" s="12" t="s">
        <v>376</v>
      </c>
      <c r="E2164" s="12" t="s">
        <v>2844</v>
      </c>
      <c r="F2164" s="12">
        <v>5</v>
      </c>
      <c r="G2164" s="67">
        <v>20.980555555555554</v>
      </c>
      <c r="H2164" s="67">
        <v>0</v>
      </c>
      <c r="I2164" s="67">
        <v>0</v>
      </c>
      <c r="J2164" s="67">
        <v>377.65</v>
      </c>
    </row>
    <row r="2165" spans="2:10" x14ac:dyDescent="0.2">
      <c r="B2165" s="12">
        <v>26290</v>
      </c>
      <c r="C2165" s="12" t="s">
        <v>2399</v>
      </c>
      <c r="D2165" s="12" t="s">
        <v>376</v>
      </c>
      <c r="E2165" s="12" t="s">
        <v>2844</v>
      </c>
      <c r="F2165" s="12">
        <v>1</v>
      </c>
      <c r="G2165" s="67">
        <v>3.3699999999999997</v>
      </c>
      <c r="H2165" s="67">
        <v>0</v>
      </c>
      <c r="I2165" s="67">
        <v>0</v>
      </c>
      <c r="J2165" s="67">
        <v>60.66</v>
      </c>
    </row>
    <row r="2166" spans="2:10" x14ac:dyDescent="0.2">
      <c r="B2166" s="12">
        <v>26295</v>
      </c>
      <c r="C2166" s="12" t="s">
        <v>2400</v>
      </c>
      <c r="D2166" s="12" t="s">
        <v>376</v>
      </c>
      <c r="E2166" s="12" t="s">
        <v>2844</v>
      </c>
      <c r="F2166" s="12">
        <v>4</v>
      </c>
      <c r="G2166" s="67">
        <v>25.582222222222224</v>
      </c>
      <c r="H2166" s="67">
        <v>0</v>
      </c>
      <c r="I2166" s="67">
        <v>0</v>
      </c>
      <c r="J2166" s="67">
        <v>460.48</v>
      </c>
    </row>
    <row r="2167" spans="2:10" x14ac:dyDescent="0.2">
      <c r="B2167" s="12">
        <v>26297</v>
      </c>
      <c r="C2167" s="12" t="s">
        <v>2401</v>
      </c>
      <c r="D2167" s="12" t="s">
        <v>376</v>
      </c>
      <c r="E2167" s="12" t="s">
        <v>2844</v>
      </c>
      <c r="F2167" s="12">
        <v>1</v>
      </c>
      <c r="G2167" s="67">
        <v>6.6</v>
      </c>
      <c r="H2167" s="67">
        <v>0</v>
      </c>
      <c r="I2167" s="67">
        <v>0</v>
      </c>
      <c r="J2167" s="67">
        <v>118.8</v>
      </c>
    </row>
    <row r="2168" spans="2:10" x14ac:dyDescent="0.2">
      <c r="B2168" s="12">
        <v>26300</v>
      </c>
      <c r="C2168" s="12" t="s">
        <v>2402</v>
      </c>
      <c r="D2168" s="12" t="s">
        <v>376</v>
      </c>
      <c r="E2168" s="12" t="s">
        <v>2844</v>
      </c>
      <c r="F2168" s="12">
        <v>2</v>
      </c>
      <c r="G2168" s="67">
        <v>16.858888888888888</v>
      </c>
      <c r="H2168" s="67">
        <v>0</v>
      </c>
      <c r="I2168" s="67">
        <v>0</v>
      </c>
      <c r="J2168" s="67">
        <v>303.45999999999998</v>
      </c>
    </row>
    <row r="2169" spans="2:10" x14ac:dyDescent="0.2">
      <c r="B2169" s="12">
        <v>26300</v>
      </c>
      <c r="C2169" s="12" t="s">
        <v>2402</v>
      </c>
      <c r="D2169" s="12" t="s">
        <v>376</v>
      </c>
      <c r="E2169" s="12" t="s">
        <v>2844</v>
      </c>
      <c r="F2169" s="12">
        <v>2</v>
      </c>
      <c r="G2169" s="67">
        <v>15.996666666666666</v>
      </c>
      <c r="H2169" s="67">
        <v>0</v>
      </c>
      <c r="I2169" s="67">
        <v>0</v>
      </c>
      <c r="J2169" s="67">
        <v>287.94</v>
      </c>
    </row>
    <row r="2170" spans="2:10" x14ac:dyDescent="0.2">
      <c r="B2170" s="12">
        <v>26302</v>
      </c>
      <c r="C2170" s="12" t="s">
        <v>2403</v>
      </c>
      <c r="D2170" s="12" t="s">
        <v>376</v>
      </c>
      <c r="E2170" s="12" t="s">
        <v>2844</v>
      </c>
      <c r="F2170" s="12">
        <v>1</v>
      </c>
      <c r="G2170" s="67">
        <v>10.641666666666667</v>
      </c>
      <c r="H2170" s="67">
        <v>0</v>
      </c>
      <c r="I2170" s="67">
        <v>0</v>
      </c>
      <c r="J2170" s="67">
        <v>191.55</v>
      </c>
    </row>
    <row r="2171" spans="2:10" x14ac:dyDescent="0.2">
      <c r="B2171" s="12">
        <v>26303</v>
      </c>
      <c r="C2171" s="12" t="s">
        <v>2404</v>
      </c>
      <c r="D2171" s="12" t="s">
        <v>376</v>
      </c>
      <c r="E2171" s="12" t="s">
        <v>2844</v>
      </c>
      <c r="F2171" s="12">
        <v>1</v>
      </c>
      <c r="G2171" s="67">
        <v>11.162222222222221</v>
      </c>
      <c r="H2171" s="67">
        <v>0</v>
      </c>
      <c r="I2171" s="67">
        <v>0</v>
      </c>
      <c r="J2171" s="67">
        <v>200.92</v>
      </c>
    </row>
    <row r="2172" spans="2:10" x14ac:dyDescent="0.2">
      <c r="B2172" s="12">
        <v>26304</v>
      </c>
      <c r="C2172" s="12" t="s">
        <v>2405</v>
      </c>
      <c r="D2172" s="12" t="s">
        <v>376</v>
      </c>
      <c r="E2172" s="12" t="s">
        <v>2844</v>
      </c>
      <c r="F2172" s="12">
        <v>1</v>
      </c>
      <c r="G2172" s="67">
        <v>7.2683333333333344</v>
      </c>
      <c r="H2172" s="67">
        <v>0</v>
      </c>
      <c r="I2172" s="67">
        <v>0</v>
      </c>
      <c r="J2172" s="67">
        <v>130.83000000000001</v>
      </c>
    </row>
    <row r="2173" spans="2:10" x14ac:dyDescent="0.2">
      <c r="B2173" s="12">
        <v>26304</v>
      </c>
      <c r="C2173" s="12" t="s">
        <v>2405</v>
      </c>
      <c r="D2173" s="12" t="s">
        <v>376</v>
      </c>
      <c r="E2173" s="12" t="s">
        <v>2844</v>
      </c>
      <c r="F2173" s="12">
        <v>1</v>
      </c>
      <c r="G2173" s="67">
        <v>7.2683333333333344</v>
      </c>
      <c r="H2173" s="67">
        <v>0</v>
      </c>
      <c r="I2173" s="67">
        <v>0</v>
      </c>
      <c r="J2173" s="67">
        <v>130.83000000000001</v>
      </c>
    </row>
    <row r="2174" spans="2:10" x14ac:dyDescent="0.2">
      <c r="B2174" s="12">
        <v>26304</v>
      </c>
      <c r="C2174" s="12" t="s">
        <v>2405</v>
      </c>
      <c r="D2174" s="12" t="s">
        <v>376</v>
      </c>
      <c r="E2174" s="12" t="s">
        <v>2844</v>
      </c>
      <c r="F2174" s="12">
        <v>1</v>
      </c>
      <c r="G2174" s="67">
        <v>7.2683333333333344</v>
      </c>
      <c r="H2174" s="67">
        <v>0</v>
      </c>
      <c r="I2174" s="67">
        <v>0</v>
      </c>
      <c r="J2174" s="67">
        <v>130.83000000000001</v>
      </c>
    </row>
    <row r="2175" spans="2:10" x14ac:dyDescent="0.2">
      <c r="B2175" s="12">
        <v>26310</v>
      </c>
      <c r="C2175" s="12" t="s">
        <v>2406</v>
      </c>
      <c r="D2175" s="12" t="s">
        <v>376</v>
      </c>
      <c r="E2175" s="12" t="s">
        <v>2844</v>
      </c>
      <c r="F2175" s="12">
        <v>3</v>
      </c>
      <c r="G2175" s="67">
        <v>13.528333333333332</v>
      </c>
      <c r="H2175" s="67">
        <v>0</v>
      </c>
      <c r="I2175" s="67">
        <v>0</v>
      </c>
      <c r="J2175" s="67">
        <v>243.51</v>
      </c>
    </row>
    <row r="2176" spans="2:10" x14ac:dyDescent="0.2">
      <c r="B2176" s="12">
        <v>26317</v>
      </c>
      <c r="C2176" s="12" t="s">
        <v>2407</v>
      </c>
      <c r="D2176" s="12" t="s">
        <v>376</v>
      </c>
      <c r="E2176" s="12" t="s">
        <v>2844</v>
      </c>
      <c r="F2176" s="12">
        <v>2</v>
      </c>
      <c r="G2176" s="67">
        <v>1.5022222222222221</v>
      </c>
      <c r="H2176" s="67">
        <v>0</v>
      </c>
      <c r="I2176" s="67">
        <v>0</v>
      </c>
      <c r="J2176" s="67">
        <v>27.04</v>
      </c>
    </row>
    <row r="2177" spans="2:10" x14ac:dyDescent="0.2">
      <c r="B2177" s="12">
        <v>26317</v>
      </c>
      <c r="C2177" s="12" t="s">
        <v>2407</v>
      </c>
      <c r="D2177" s="12" t="s">
        <v>376</v>
      </c>
      <c r="E2177" s="12" t="s">
        <v>2844</v>
      </c>
      <c r="F2177" s="12">
        <v>10</v>
      </c>
      <c r="G2177" s="67">
        <v>8.7388888888888889</v>
      </c>
      <c r="H2177" s="67">
        <v>0</v>
      </c>
      <c r="I2177" s="67">
        <v>0</v>
      </c>
      <c r="J2177" s="67">
        <v>157.30000000000001</v>
      </c>
    </row>
    <row r="2178" spans="2:10" x14ac:dyDescent="0.2">
      <c r="B2178" s="12">
        <v>26317</v>
      </c>
      <c r="C2178" s="12" t="s">
        <v>2407</v>
      </c>
      <c r="D2178" s="12" t="s">
        <v>376</v>
      </c>
      <c r="E2178" s="12" t="s">
        <v>2844</v>
      </c>
      <c r="F2178" s="12">
        <v>1</v>
      </c>
      <c r="G2178" s="67">
        <v>0.75111111111111106</v>
      </c>
      <c r="H2178" s="67">
        <v>0</v>
      </c>
      <c r="I2178" s="67">
        <v>0</v>
      </c>
      <c r="J2178" s="67">
        <v>13.52</v>
      </c>
    </row>
    <row r="2179" spans="2:10" x14ac:dyDescent="0.2">
      <c r="B2179" s="12">
        <v>26317</v>
      </c>
      <c r="C2179" s="12" t="s">
        <v>2407</v>
      </c>
      <c r="D2179" s="12" t="s">
        <v>376</v>
      </c>
      <c r="E2179" s="12" t="s">
        <v>2844</v>
      </c>
      <c r="F2179" s="12">
        <v>1</v>
      </c>
      <c r="G2179" s="67">
        <v>0.75111111111111106</v>
      </c>
      <c r="H2179" s="67">
        <v>0</v>
      </c>
      <c r="I2179" s="67">
        <v>0</v>
      </c>
      <c r="J2179" s="67">
        <v>13.52</v>
      </c>
    </row>
    <row r="2180" spans="2:10" x14ac:dyDescent="0.2">
      <c r="B2180" s="12">
        <v>26318</v>
      </c>
      <c r="C2180" s="12" t="s">
        <v>2408</v>
      </c>
      <c r="D2180" s="12" t="s">
        <v>376</v>
      </c>
      <c r="E2180" s="12" t="s">
        <v>2844</v>
      </c>
      <c r="F2180" s="12">
        <v>6</v>
      </c>
      <c r="G2180" s="67">
        <v>3.1566666666666667</v>
      </c>
      <c r="H2180" s="67">
        <v>0</v>
      </c>
      <c r="I2180" s="67">
        <v>0</v>
      </c>
      <c r="J2180" s="67">
        <v>56.82</v>
      </c>
    </row>
    <row r="2181" spans="2:10" x14ac:dyDescent="0.2">
      <c r="B2181" s="12">
        <v>26318</v>
      </c>
      <c r="C2181" s="12" t="s">
        <v>2408</v>
      </c>
      <c r="D2181" s="12" t="s">
        <v>376</v>
      </c>
      <c r="E2181" s="12" t="s">
        <v>2844</v>
      </c>
      <c r="F2181" s="12">
        <v>1</v>
      </c>
      <c r="G2181" s="67">
        <v>0.5261111111111112</v>
      </c>
      <c r="H2181" s="67">
        <v>0</v>
      </c>
      <c r="I2181" s="67">
        <v>0</v>
      </c>
      <c r="J2181" s="67">
        <v>9.4700000000000006</v>
      </c>
    </row>
    <row r="2182" spans="2:10" x14ac:dyDescent="0.2">
      <c r="B2182" s="12">
        <v>26320</v>
      </c>
      <c r="C2182" s="12" t="s">
        <v>2409</v>
      </c>
      <c r="D2182" s="12" t="s">
        <v>376</v>
      </c>
      <c r="E2182" s="12" t="s">
        <v>2844</v>
      </c>
      <c r="F2182" s="12">
        <v>1</v>
      </c>
      <c r="G2182" s="67">
        <v>1.1883333333333335</v>
      </c>
      <c r="H2182" s="67">
        <v>0</v>
      </c>
      <c r="I2182" s="67">
        <v>0</v>
      </c>
      <c r="J2182" s="67">
        <v>21.39</v>
      </c>
    </row>
    <row r="2183" spans="2:10" x14ac:dyDescent="0.2">
      <c r="B2183" s="12">
        <v>26320</v>
      </c>
      <c r="C2183" s="12" t="s">
        <v>2409</v>
      </c>
      <c r="D2183" s="12" t="s">
        <v>376</v>
      </c>
      <c r="E2183" s="12" t="s">
        <v>2844</v>
      </c>
      <c r="F2183" s="12">
        <v>2</v>
      </c>
      <c r="G2183" s="67">
        <v>4.2577777777777781</v>
      </c>
      <c r="H2183" s="67">
        <v>0</v>
      </c>
      <c r="I2183" s="67">
        <v>0</v>
      </c>
      <c r="J2183" s="67">
        <v>76.64</v>
      </c>
    </row>
    <row r="2184" spans="2:10" x14ac:dyDescent="0.2">
      <c r="B2184" s="12">
        <v>26333</v>
      </c>
      <c r="C2184" s="12" t="s">
        <v>2410</v>
      </c>
      <c r="D2184" s="12" t="s">
        <v>376</v>
      </c>
      <c r="E2184" s="12" t="s">
        <v>2844</v>
      </c>
      <c r="F2184" s="12">
        <v>1</v>
      </c>
      <c r="G2184" s="67">
        <v>2.802777777777778</v>
      </c>
      <c r="H2184" s="67">
        <v>0</v>
      </c>
      <c r="I2184" s="67">
        <v>0</v>
      </c>
      <c r="J2184" s="67">
        <v>50.45</v>
      </c>
    </row>
    <row r="2185" spans="2:10" x14ac:dyDescent="0.2">
      <c r="B2185" s="12">
        <v>26333</v>
      </c>
      <c r="C2185" s="12" t="s">
        <v>2410</v>
      </c>
      <c r="D2185" s="12" t="s">
        <v>376</v>
      </c>
      <c r="E2185" s="12" t="s">
        <v>2844</v>
      </c>
      <c r="F2185" s="12">
        <v>1</v>
      </c>
      <c r="G2185" s="67">
        <v>2.802777777777778</v>
      </c>
      <c r="H2185" s="67">
        <v>0</v>
      </c>
      <c r="I2185" s="67">
        <v>0</v>
      </c>
      <c r="J2185" s="67">
        <v>50.45</v>
      </c>
    </row>
    <row r="2186" spans="2:10" x14ac:dyDescent="0.2">
      <c r="B2186" s="12">
        <v>26348</v>
      </c>
      <c r="C2186" s="12" t="s">
        <v>2411</v>
      </c>
      <c r="D2186" s="12" t="s">
        <v>376</v>
      </c>
      <c r="E2186" s="12" t="s">
        <v>2844</v>
      </c>
      <c r="F2186" s="12">
        <v>1</v>
      </c>
      <c r="G2186" s="67">
        <v>2.0277777777777777</v>
      </c>
      <c r="H2186" s="67">
        <v>0</v>
      </c>
      <c r="I2186" s="67">
        <v>0</v>
      </c>
      <c r="J2186" s="67">
        <v>36.5</v>
      </c>
    </row>
    <row r="2187" spans="2:10" x14ac:dyDescent="0.2">
      <c r="B2187" s="12">
        <v>26348</v>
      </c>
      <c r="C2187" s="12" t="s">
        <v>2411</v>
      </c>
      <c r="D2187" s="12" t="s">
        <v>376</v>
      </c>
      <c r="E2187" s="12" t="s">
        <v>2844</v>
      </c>
      <c r="F2187" s="12">
        <v>4</v>
      </c>
      <c r="G2187" s="67">
        <v>3.8866666666666663</v>
      </c>
      <c r="H2187" s="67">
        <v>0</v>
      </c>
      <c r="I2187" s="67">
        <v>0</v>
      </c>
      <c r="J2187" s="67">
        <v>69.959999999999994</v>
      </c>
    </row>
    <row r="2188" spans="2:10" x14ac:dyDescent="0.2">
      <c r="B2188" s="12">
        <v>26354</v>
      </c>
      <c r="C2188" s="12" t="s">
        <v>2412</v>
      </c>
      <c r="D2188" s="12" t="s">
        <v>376</v>
      </c>
      <c r="E2188" s="12" t="s">
        <v>2844</v>
      </c>
      <c r="F2188" s="12">
        <v>1</v>
      </c>
      <c r="G2188" s="67">
        <v>11.003888888888888</v>
      </c>
      <c r="H2188" s="67">
        <v>0</v>
      </c>
      <c r="I2188" s="67">
        <v>0</v>
      </c>
      <c r="J2188" s="67">
        <v>198.07</v>
      </c>
    </row>
    <row r="2189" spans="2:10" x14ac:dyDescent="0.2">
      <c r="B2189" s="12">
        <v>26360</v>
      </c>
      <c r="C2189" s="12" t="s">
        <v>2413</v>
      </c>
      <c r="D2189" s="12" t="s">
        <v>376</v>
      </c>
      <c r="E2189" s="12" t="s">
        <v>2844</v>
      </c>
      <c r="F2189" s="12">
        <v>3</v>
      </c>
      <c r="G2189" s="67">
        <v>2.2344444444444442</v>
      </c>
      <c r="H2189" s="67">
        <v>0</v>
      </c>
      <c r="I2189" s="67">
        <v>0</v>
      </c>
      <c r="J2189" s="67">
        <v>40.22</v>
      </c>
    </row>
    <row r="2190" spans="2:10" x14ac:dyDescent="0.2">
      <c r="B2190" s="12">
        <v>26360</v>
      </c>
      <c r="C2190" s="12" t="s">
        <v>2413</v>
      </c>
      <c r="D2190" s="12" t="s">
        <v>376</v>
      </c>
      <c r="E2190" s="12" t="s">
        <v>2844</v>
      </c>
      <c r="F2190" s="12">
        <v>1</v>
      </c>
      <c r="G2190" s="67">
        <v>0.745</v>
      </c>
      <c r="H2190" s="67">
        <v>0</v>
      </c>
      <c r="I2190" s="67">
        <v>0</v>
      </c>
      <c r="J2190" s="67">
        <v>13.41</v>
      </c>
    </row>
    <row r="2191" spans="2:10" x14ac:dyDescent="0.2">
      <c r="B2191" s="12">
        <v>26361</v>
      </c>
      <c r="C2191" s="12" t="s">
        <v>2414</v>
      </c>
      <c r="D2191" s="12" t="s">
        <v>376</v>
      </c>
      <c r="E2191" s="12" t="s">
        <v>2844</v>
      </c>
      <c r="F2191" s="12">
        <v>9</v>
      </c>
      <c r="G2191" s="67">
        <v>5.6044444444444439</v>
      </c>
      <c r="H2191" s="67">
        <v>0</v>
      </c>
      <c r="I2191" s="67">
        <v>0</v>
      </c>
      <c r="J2191" s="67">
        <v>100.88</v>
      </c>
    </row>
    <row r="2192" spans="2:10" x14ac:dyDescent="0.2">
      <c r="B2192" s="12">
        <v>26365</v>
      </c>
      <c r="C2192" s="12" t="s">
        <v>2415</v>
      </c>
      <c r="D2192" s="12" t="s">
        <v>376</v>
      </c>
      <c r="E2192" s="12" t="s">
        <v>2844</v>
      </c>
      <c r="F2192" s="12">
        <v>23</v>
      </c>
      <c r="G2192" s="67">
        <v>12.854444444444445</v>
      </c>
      <c r="H2192" s="67">
        <v>0</v>
      </c>
      <c r="I2192" s="67">
        <v>0</v>
      </c>
      <c r="J2192" s="67">
        <v>231.38</v>
      </c>
    </row>
    <row r="2193" spans="2:10" x14ac:dyDescent="0.2">
      <c r="B2193" s="12">
        <v>26373</v>
      </c>
      <c r="C2193" s="12" t="s">
        <v>2416</v>
      </c>
      <c r="D2193" s="12" t="s">
        <v>376</v>
      </c>
      <c r="E2193" s="12" t="s">
        <v>2844</v>
      </c>
      <c r="F2193" s="12">
        <v>3</v>
      </c>
      <c r="G2193" s="67">
        <v>3.4016666666666664</v>
      </c>
      <c r="H2193" s="67">
        <v>0</v>
      </c>
      <c r="I2193" s="67">
        <v>0</v>
      </c>
      <c r="J2193" s="67">
        <v>61.23</v>
      </c>
    </row>
    <row r="2194" spans="2:10" x14ac:dyDescent="0.2">
      <c r="B2194" s="12">
        <v>26373</v>
      </c>
      <c r="C2194" s="12" t="s">
        <v>2416</v>
      </c>
      <c r="D2194" s="12" t="s">
        <v>376</v>
      </c>
      <c r="E2194" s="12" t="s">
        <v>2844</v>
      </c>
      <c r="F2194" s="12">
        <v>1</v>
      </c>
      <c r="G2194" s="67">
        <v>0.97222222222222221</v>
      </c>
      <c r="H2194" s="67">
        <v>0</v>
      </c>
      <c r="I2194" s="67">
        <v>0</v>
      </c>
      <c r="J2194" s="67">
        <v>17.5</v>
      </c>
    </row>
    <row r="2195" spans="2:10" x14ac:dyDescent="0.2">
      <c r="B2195" s="12">
        <v>26377</v>
      </c>
      <c r="C2195" s="12" t="s">
        <v>2417</v>
      </c>
      <c r="D2195" s="12" t="s">
        <v>376</v>
      </c>
      <c r="E2195" s="12" t="s">
        <v>2844</v>
      </c>
      <c r="F2195" s="12">
        <v>1</v>
      </c>
      <c r="G2195" s="67">
        <v>0.99111111111111105</v>
      </c>
      <c r="H2195" s="67">
        <v>0</v>
      </c>
      <c r="I2195" s="67">
        <v>0</v>
      </c>
      <c r="J2195" s="67">
        <v>17.84</v>
      </c>
    </row>
    <row r="2196" spans="2:10" x14ac:dyDescent="0.2">
      <c r="B2196" s="12">
        <v>26377</v>
      </c>
      <c r="C2196" s="12" t="s">
        <v>2417</v>
      </c>
      <c r="D2196" s="12" t="s">
        <v>376</v>
      </c>
      <c r="E2196" s="12" t="s">
        <v>2844</v>
      </c>
      <c r="F2196" s="12">
        <v>2</v>
      </c>
      <c r="G2196" s="67">
        <v>1.9388888888888889</v>
      </c>
      <c r="H2196" s="67">
        <v>0</v>
      </c>
      <c r="I2196" s="67">
        <v>0</v>
      </c>
      <c r="J2196" s="67">
        <v>34.9</v>
      </c>
    </row>
    <row r="2197" spans="2:10" x14ac:dyDescent="0.2">
      <c r="B2197" s="12">
        <v>26377</v>
      </c>
      <c r="C2197" s="12" t="s">
        <v>2417</v>
      </c>
      <c r="D2197" s="12" t="s">
        <v>376</v>
      </c>
      <c r="E2197" s="12" t="s">
        <v>2844</v>
      </c>
      <c r="F2197" s="12">
        <v>1</v>
      </c>
      <c r="G2197" s="67">
        <v>0.96944444444444444</v>
      </c>
      <c r="H2197" s="67">
        <v>0</v>
      </c>
      <c r="I2197" s="67">
        <v>0</v>
      </c>
      <c r="J2197" s="67">
        <v>17.45</v>
      </c>
    </row>
    <row r="2198" spans="2:10" x14ac:dyDescent="0.2">
      <c r="B2198" s="12">
        <v>26380</v>
      </c>
      <c r="C2198" s="12" t="s">
        <v>2418</v>
      </c>
      <c r="D2198" s="12" t="s">
        <v>376</v>
      </c>
      <c r="E2198" s="12" t="s">
        <v>2844</v>
      </c>
      <c r="F2198" s="12">
        <v>12</v>
      </c>
      <c r="G2198" s="67">
        <v>15.08</v>
      </c>
      <c r="H2198" s="67">
        <v>0</v>
      </c>
      <c r="I2198" s="67">
        <v>0</v>
      </c>
      <c r="J2198" s="67">
        <v>271.44</v>
      </c>
    </row>
    <row r="2199" spans="2:10" x14ac:dyDescent="0.2">
      <c r="B2199" s="12">
        <v>26380</v>
      </c>
      <c r="C2199" s="12" t="s">
        <v>2418</v>
      </c>
      <c r="D2199" s="12" t="s">
        <v>376</v>
      </c>
      <c r="E2199" s="12" t="s">
        <v>2844</v>
      </c>
      <c r="F2199" s="12">
        <v>1</v>
      </c>
      <c r="G2199" s="67">
        <v>1.2566666666666668</v>
      </c>
      <c r="H2199" s="67">
        <v>0</v>
      </c>
      <c r="I2199" s="67">
        <v>0</v>
      </c>
      <c r="J2199" s="67">
        <v>22.62</v>
      </c>
    </row>
    <row r="2200" spans="2:10" x14ac:dyDescent="0.2">
      <c r="B2200" s="12">
        <v>26381</v>
      </c>
      <c r="C2200" s="12" t="s">
        <v>2419</v>
      </c>
      <c r="D2200" s="12" t="s">
        <v>376</v>
      </c>
      <c r="E2200" s="12" t="s">
        <v>2844</v>
      </c>
      <c r="F2200" s="12">
        <v>3</v>
      </c>
      <c r="G2200" s="67">
        <v>2.6016666666666666</v>
      </c>
      <c r="H2200" s="67">
        <v>0</v>
      </c>
      <c r="I2200" s="67">
        <v>0</v>
      </c>
      <c r="J2200" s="67">
        <v>46.83</v>
      </c>
    </row>
    <row r="2201" spans="2:10" x14ac:dyDescent="0.2">
      <c r="B2201" s="12">
        <v>26381</v>
      </c>
      <c r="C2201" s="12" t="s">
        <v>2419</v>
      </c>
      <c r="D2201" s="12" t="s">
        <v>376</v>
      </c>
      <c r="E2201" s="12" t="s">
        <v>2844</v>
      </c>
      <c r="F2201" s="12">
        <v>6</v>
      </c>
      <c r="G2201" s="67">
        <v>5.2033333333333331</v>
      </c>
      <c r="H2201" s="67">
        <v>0</v>
      </c>
      <c r="I2201" s="67">
        <v>0</v>
      </c>
      <c r="J2201" s="67">
        <v>93.66</v>
      </c>
    </row>
    <row r="2202" spans="2:10" x14ac:dyDescent="0.2">
      <c r="B2202" s="12">
        <v>26382</v>
      </c>
      <c r="C2202" s="12" t="s">
        <v>2420</v>
      </c>
      <c r="D2202" s="12" t="s">
        <v>376</v>
      </c>
      <c r="E2202" s="12" t="s">
        <v>2844</v>
      </c>
      <c r="F2202" s="12">
        <v>1</v>
      </c>
      <c r="G2202" s="67">
        <v>2.0777777777777775</v>
      </c>
      <c r="H2202" s="67">
        <v>0</v>
      </c>
      <c r="I2202" s="67">
        <v>0</v>
      </c>
      <c r="J2202" s="67">
        <v>37.4</v>
      </c>
    </row>
    <row r="2203" spans="2:10" x14ac:dyDescent="0.2">
      <c r="B2203" s="12">
        <v>26383</v>
      </c>
      <c r="C2203" s="12" t="s">
        <v>2421</v>
      </c>
      <c r="D2203" s="12" t="s">
        <v>376</v>
      </c>
      <c r="E2203" s="12" t="s">
        <v>2844</v>
      </c>
      <c r="F2203" s="12">
        <v>1</v>
      </c>
      <c r="G2203" s="67">
        <v>2.5994444444444444</v>
      </c>
      <c r="H2203" s="67">
        <v>0</v>
      </c>
      <c r="I2203" s="67">
        <v>0</v>
      </c>
      <c r="J2203" s="67">
        <v>46.79</v>
      </c>
    </row>
    <row r="2204" spans="2:10" x14ac:dyDescent="0.2">
      <c r="B2204" s="12">
        <v>26384</v>
      </c>
      <c r="C2204" s="12" t="s">
        <v>2422</v>
      </c>
      <c r="D2204" s="12" t="s">
        <v>376</v>
      </c>
      <c r="E2204" s="12" t="s">
        <v>2844</v>
      </c>
      <c r="F2204" s="12">
        <v>2</v>
      </c>
      <c r="G2204" s="67">
        <v>4.0988888888888892</v>
      </c>
      <c r="H2204" s="67">
        <v>0</v>
      </c>
      <c r="I2204" s="67">
        <v>0</v>
      </c>
      <c r="J2204" s="67">
        <v>73.78</v>
      </c>
    </row>
    <row r="2205" spans="2:10" x14ac:dyDescent="0.2">
      <c r="B2205" s="12">
        <v>26403</v>
      </c>
      <c r="C2205" s="12" t="s">
        <v>2423</v>
      </c>
      <c r="D2205" s="12" t="s">
        <v>376</v>
      </c>
      <c r="E2205" s="12" t="s">
        <v>2844</v>
      </c>
      <c r="F2205" s="12">
        <v>1</v>
      </c>
      <c r="G2205" s="67">
        <v>3.6638888888888892</v>
      </c>
      <c r="H2205" s="67">
        <v>0</v>
      </c>
      <c r="I2205" s="67">
        <v>0</v>
      </c>
      <c r="J2205" s="67">
        <v>65.95</v>
      </c>
    </row>
    <row r="2206" spans="2:10" x14ac:dyDescent="0.2">
      <c r="B2206" s="12">
        <v>26405</v>
      </c>
      <c r="C2206" s="12" t="s">
        <v>2424</v>
      </c>
      <c r="D2206" s="12" t="s">
        <v>376</v>
      </c>
      <c r="E2206" s="12" t="s">
        <v>2844</v>
      </c>
      <c r="F2206" s="12">
        <v>3</v>
      </c>
      <c r="G2206" s="67">
        <v>2.3716666666666666</v>
      </c>
      <c r="H2206" s="67">
        <v>0</v>
      </c>
      <c r="I2206" s="67">
        <v>0</v>
      </c>
      <c r="J2206" s="67">
        <v>42.69</v>
      </c>
    </row>
    <row r="2207" spans="2:10" x14ac:dyDescent="0.2">
      <c r="B2207" s="12">
        <v>26407</v>
      </c>
      <c r="C2207" s="12" t="s">
        <v>2425</v>
      </c>
      <c r="D2207" s="12" t="s">
        <v>376</v>
      </c>
      <c r="E2207" s="12" t="s">
        <v>2844</v>
      </c>
      <c r="F2207" s="12">
        <v>1</v>
      </c>
      <c r="G2207" s="67">
        <v>0.48055555555555557</v>
      </c>
      <c r="H2207" s="67">
        <v>0</v>
      </c>
      <c r="I2207" s="67">
        <v>0</v>
      </c>
      <c r="J2207" s="67">
        <v>8.65</v>
      </c>
    </row>
    <row r="2208" spans="2:10" x14ac:dyDescent="0.2">
      <c r="B2208" s="12">
        <v>26411</v>
      </c>
      <c r="C2208" s="12" t="s">
        <v>2426</v>
      </c>
      <c r="D2208" s="12" t="s">
        <v>376</v>
      </c>
      <c r="E2208" s="12" t="s">
        <v>2844</v>
      </c>
      <c r="F2208" s="12">
        <v>2</v>
      </c>
      <c r="G2208" s="67">
        <v>0.92111111111111099</v>
      </c>
      <c r="H2208" s="67">
        <v>0</v>
      </c>
      <c r="I2208" s="67">
        <v>0</v>
      </c>
      <c r="J2208" s="67">
        <v>16.579999999999998</v>
      </c>
    </row>
    <row r="2209" spans="2:10" x14ac:dyDescent="0.2">
      <c r="B2209" s="12">
        <v>26411</v>
      </c>
      <c r="C2209" s="12" t="s">
        <v>2426</v>
      </c>
      <c r="D2209" s="12" t="s">
        <v>376</v>
      </c>
      <c r="E2209" s="12" t="s">
        <v>2844</v>
      </c>
      <c r="F2209" s="12">
        <v>2</v>
      </c>
      <c r="G2209" s="67">
        <v>0.57999999999999996</v>
      </c>
      <c r="H2209" s="67">
        <v>0</v>
      </c>
      <c r="I2209" s="67">
        <v>0</v>
      </c>
      <c r="J2209" s="67">
        <v>10.44</v>
      </c>
    </row>
    <row r="2210" spans="2:10" x14ac:dyDescent="0.2">
      <c r="B2210" s="12">
        <v>26411</v>
      </c>
      <c r="C2210" s="12" t="s">
        <v>2426</v>
      </c>
      <c r="D2210" s="12" t="s">
        <v>376</v>
      </c>
      <c r="E2210" s="12" t="s">
        <v>2844</v>
      </c>
      <c r="F2210" s="12">
        <v>1</v>
      </c>
      <c r="G2210" s="67">
        <v>0.28999999999999998</v>
      </c>
      <c r="H2210" s="67">
        <v>0</v>
      </c>
      <c r="I2210" s="67">
        <v>0</v>
      </c>
      <c r="J2210" s="67">
        <v>5.22</v>
      </c>
    </row>
    <row r="2211" spans="2:10" x14ac:dyDescent="0.2">
      <c r="B2211" s="12">
        <v>26412</v>
      </c>
      <c r="C2211" s="12" t="s">
        <v>2427</v>
      </c>
      <c r="D2211" s="12" t="s">
        <v>376</v>
      </c>
      <c r="E2211" s="12" t="s">
        <v>2844</v>
      </c>
      <c r="F2211" s="12">
        <v>1</v>
      </c>
      <c r="G2211" s="67">
        <v>0.73611111111111116</v>
      </c>
      <c r="H2211" s="67">
        <v>0</v>
      </c>
      <c r="I2211" s="67">
        <v>0</v>
      </c>
      <c r="J2211" s="67">
        <v>13.25</v>
      </c>
    </row>
    <row r="2212" spans="2:10" x14ac:dyDescent="0.2">
      <c r="B2212" s="12">
        <v>26412</v>
      </c>
      <c r="C2212" s="12" t="s">
        <v>2427</v>
      </c>
      <c r="D2212" s="12" t="s">
        <v>376</v>
      </c>
      <c r="E2212" s="12" t="s">
        <v>2844</v>
      </c>
      <c r="F2212" s="12">
        <v>6</v>
      </c>
      <c r="G2212" s="67">
        <v>4.416666666666667</v>
      </c>
      <c r="H2212" s="67">
        <v>0</v>
      </c>
      <c r="I2212" s="67">
        <v>0</v>
      </c>
      <c r="J2212" s="67">
        <v>79.5</v>
      </c>
    </row>
    <row r="2213" spans="2:10" x14ac:dyDescent="0.2">
      <c r="B2213" s="12">
        <v>26412</v>
      </c>
      <c r="C2213" s="12" t="s">
        <v>2427</v>
      </c>
      <c r="D2213" s="12" t="s">
        <v>376</v>
      </c>
      <c r="E2213" s="12" t="s">
        <v>2844</v>
      </c>
      <c r="F2213" s="12">
        <v>1</v>
      </c>
      <c r="G2213" s="67">
        <v>0.97333333333333327</v>
      </c>
      <c r="H2213" s="67">
        <v>0</v>
      </c>
      <c r="I2213" s="67">
        <v>0</v>
      </c>
      <c r="J2213" s="67">
        <v>17.52</v>
      </c>
    </row>
    <row r="2214" spans="2:10" x14ac:dyDescent="0.2">
      <c r="B2214" s="12">
        <v>26413</v>
      </c>
      <c r="C2214" s="12" t="s">
        <v>2428</v>
      </c>
      <c r="D2214" s="12" t="s">
        <v>376</v>
      </c>
      <c r="E2214" s="12" t="s">
        <v>2844</v>
      </c>
      <c r="F2214" s="12">
        <v>2</v>
      </c>
      <c r="G2214" s="67">
        <v>0.9705555555555555</v>
      </c>
      <c r="H2214" s="67">
        <v>0</v>
      </c>
      <c r="I2214" s="67">
        <v>0</v>
      </c>
      <c r="J2214" s="67">
        <v>17.47</v>
      </c>
    </row>
    <row r="2215" spans="2:10" x14ac:dyDescent="0.2">
      <c r="B2215" s="12">
        <v>26414</v>
      </c>
      <c r="C2215" s="12" t="s">
        <v>2429</v>
      </c>
      <c r="D2215" s="12" t="s">
        <v>376</v>
      </c>
      <c r="E2215" s="12" t="s">
        <v>2844</v>
      </c>
      <c r="F2215" s="12">
        <v>2</v>
      </c>
      <c r="G2215" s="67">
        <v>0.76888888888888884</v>
      </c>
      <c r="H2215" s="67">
        <v>0</v>
      </c>
      <c r="I2215" s="67">
        <v>0</v>
      </c>
      <c r="J2215" s="67">
        <v>13.84</v>
      </c>
    </row>
    <row r="2216" spans="2:10" x14ac:dyDescent="0.2">
      <c r="B2216" s="12">
        <v>26417</v>
      </c>
      <c r="C2216" s="12" t="s">
        <v>2430</v>
      </c>
      <c r="D2216" s="12" t="s">
        <v>376</v>
      </c>
      <c r="E2216" s="12" t="s">
        <v>2844</v>
      </c>
      <c r="F2216" s="12">
        <v>8</v>
      </c>
      <c r="G2216" s="67">
        <v>2.5644444444444443</v>
      </c>
      <c r="H2216" s="67">
        <v>0</v>
      </c>
      <c r="I2216" s="67">
        <v>0</v>
      </c>
      <c r="J2216" s="67">
        <v>46.16</v>
      </c>
    </row>
    <row r="2217" spans="2:10" x14ac:dyDescent="0.2">
      <c r="B2217" s="12">
        <v>26418</v>
      </c>
      <c r="C2217" s="12" t="s">
        <v>2431</v>
      </c>
      <c r="D2217" s="12" t="s">
        <v>376</v>
      </c>
      <c r="E2217" s="12" t="s">
        <v>2844</v>
      </c>
      <c r="F2217" s="12">
        <v>6</v>
      </c>
      <c r="G2217" s="67">
        <v>8.1166666666666671</v>
      </c>
      <c r="H2217" s="67">
        <v>0</v>
      </c>
      <c r="I2217" s="67">
        <v>0</v>
      </c>
      <c r="J2217" s="67">
        <v>146.1</v>
      </c>
    </row>
    <row r="2218" spans="2:10" x14ac:dyDescent="0.2">
      <c r="B2218" s="12">
        <v>26418</v>
      </c>
      <c r="C2218" s="12" t="s">
        <v>2431</v>
      </c>
      <c r="D2218" s="12" t="s">
        <v>376</v>
      </c>
      <c r="E2218" s="12" t="s">
        <v>2844</v>
      </c>
      <c r="F2218" s="12">
        <v>4</v>
      </c>
      <c r="G2218" s="67">
        <v>5.4111111111111114</v>
      </c>
      <c r="H2218" s="67">
        <v>0</v>
      </c>
      <c r="I2218" s="67">
        <v>0</v>
      </c>
      <c r="J2218" s="67">
        <v>97.4</v>
      </c>
    </row>
    <row r="2219" spans="2:10" x14ac:dyDescent="0.2">
      <c r="B2219" s="12">
        <v>26419</v>
      </c>
      <c r="C2219" s="12" t="s">
        <v>2432</v>
      </c>
      <c r="D2219" s="12" t="s">
        <v>376</v>
      </c>
      <c r="E2219" s="12" t="s">
        <v>2844</v>
      </c>
      <c r="F2219" s="12">
        <v>1</v>
      </c>
      <c r="G2219" s="67">
        <v>0.54944444444444451</v>
      </c>
      <c r="H2219" s="67">
        <v>0</v>
      </c>
      <c r="I2219" s="67">
        <v>0</v>
      </c>
      <c r="J2219" s="67">
        <v>9.89</v>
      </c>
    </row>
    <row r="2220" spans="2:10" x14ac:dyDescent="0.2">
      <c r="B2220" s="12">
        <v>26419</v>
      </c>
      <c r="C2220" s="12" t="s">
        <v>2432</v>
      </c>
      <c r="D2220" s="12" t="s">
        <v>376</v>
      </c>
      <c r="E2220" s="12" t="s">
        <v>2844</v>
      </c>
      <c r="F2220" s="12">
        <v>2</v>
      </c>
      <c r="G2220" s="67">
        <v>1.098888888888889</v>
      </c>
      <c r="H2220" s="67">
        <v>0</v>
      </c>
      <c r="I2220" s="67">
        <v>0</v>
      </c>
      <c r="J2220" s="67">
        <v>19.78</v>
      </c>
    </row>
    <row r="2221" spans="2:10" x14ac:dyDescent="0.2">
      <c r="B2221" s="12">
        <v>26426</v>
      </c>
      <c r="C2221" s="12" t="s">
        <v>2433</v>
      </c>
      <c r="D2221" s="12" t="s">
        <v>376</v>
      </c>
      <c r="E2221" s="12" t="s">
        <v>2844</v>
      </c>
      <c r="F2221" s="12">
        <v>1</v>
      </c>
      <c r="G2221" s="67">
        <v>0.84944444444444445</v>
      </c>
      <c r="H2221" s="67">
        <v>0</v>
      </c>
      <c r="I2221" s="67">
        <v>0</v>
      </c>
      <c r="J2221" s="67">
        <v>15.29</v>
      </c>
    </row>
    <row r="2222" spans="2:10" x14ac:dyDescent="0.2">
      <c r="B2222" s="12">
        <v>26428</v>
      </c>
      <c r="C2222" s="12" t="s">
        <v>2434</v>
      </c>
      <c r="D2222" s="12" t="s">
        <v>376</v>
      </c>
      <c r="E2222" s="12" t="s">
        <v>2844</v>
      </c>
      <c r="F2222" s="12">
        <v>3</v>
      </c>
      <c r="G2222" s="67">
        <v>1.4366666666666665</v>
      </c>
      <c r="H2222" s="67">
        <v>0</v>
      </c>
      <c r="I2222" s="67">
        <v>0</v>
      </c>
      <c r="J2222" s="67">
        <v>25.86</v>
      </c>
    </row>
    <row r="2223" spans="2:10" x14ac:dyDescent="0.2">
      <c r="B2223" s="12">
        <v>26428</v>
      </c>
      <c r="C2223" s="12" t="s">
        <v>2434</v>
      </c>
      <c r="D2223" s="12" t="s">
        <v>376</v>
      </c>
      <c r="E2223" s="12" t="s">
        <v>2844</v>
      </c>
      <c r="F2223" s="12">
        <v>1</v>
      </c>
      <c r="G2223" s="67">
        <v>0.47888888888888886</v>
      </c>
      <c r="H2223" s="67">
        <v>0</v>
      </c>
      <c r="I2223" s="67">
        <v>0</v>
      </c>
      <c r="J2223" s="67">
        <v>8.6199999999999992</v>
      </c>
    </row>
    <row r="2224" spans="2:10" x14ac:dyDescent="0.2">
      <c r="B2224" s="12">
        <v>26430</v>
      </c>
      <c r="C2224" s="12" t="s">
        <v>2435</v>
      </c>
      <c r="D2224" s="12" t="s">
        <v>376</v>
      </c>
      <c r="E2224" s="12" t="s">
        <v>2844</v>
      </c>
      <c r="F2224" s="12">
        <v>1</v>
      </c>
      <c r="G2224" s="67">
        <v>0.47833333333333328</v>
      </c>
      <c r="H2224" s="67">
        <v>0</v>
      </c>
      <c r="I2224" s="67">
        <v>0</v>
      </c>
      <c r="J2224" s="67">
        <v>8.61</v>
      </c>
    </row>
    <row r="2225" spans="2:10" x14ac:dyDescent="0.2">
      <c r="B2225" s="12">
        <v>26430</v>
      </c>
      <c r="C2225" s="12" t="s">
        <v>2435</v>
      </c>
      <c r="D2225" s="12" t="s">
        <v>376</v>
      </c>
      <c r="E2225" s="12" t="s">
        <v>2844</v>
      </c>
      <c r="F2225" s="12">
        <v>4</v>
      </c>
      <c r="G2225" s="67">
        <v>1.9133333333333331</v>
      </c>
      <c r="H2225" s="67">
        <v>0</v>
      </c>
      <c r="I2225" s="67">
        <v>0</v>
      </c>
      <c r="J2225" s="67">
        <v>34.44</v>
      </c>
    </row>
    <row r="2226" spans="2:10" x14ac:dyDescent="0.2">
      <c r="B2226" s="12">
        <v>26430</v>
      </c>
      <c r="C2226" s="12" t="s">
        <v>2435</v>
      </c>
      <c r="D2226" s="12" t="s">
        <v>376</v>
      </c>
      <c r="E2226" s="12" t="s">
        <v>2844</v>
      </c>
      <c r="F2226" s="12">
        <v>1</v>
      </c>
      <c r="G2226" s="67">
        <v>0.47833333333333328</v>
      </c>
      <c r="H2226" s="67">
        <v>0</v>
      </c>
      <c r="I2226" s="67">
        <v>0</v>
      </c>
      <c r="J2226" s="67">
        <v>8.61</v>
      </c>
    </row>
    <row r="2227" spans="2:10" x14ac:dyDescent="0.2">
      <c r="B2227" s="12">
        <v>26435</v>
      </c>
      <c r="C2227" s="12" t="s">
        <v>2436</v>
      </c>
      <c r="D2227" s="12" t="s">
        <v>376</v>
      </c>
      <c r="E2227" s="12" t="s">
        <v>2844</v>
      </c>
      <c r="F2227" s="12">
        <v>2</v>
      </c>
      <c r="G2227" s="67">
        <v>1.2133333333333334</v>
      </c>
      <c r="H2227" s="67">
        <v>0</v>
      </c>
      <c r="I2227" s="67">
        <v>0</v>
      </c>
      <c r="J2227" s="67">
        <v>21.84</v>
      </c>
    </row>
    <row r="2228" spans="2:10" x14ac:dyDescent="0.2">
      <c r="B2228" s="12">
        <v>26439</v>
      </c>
      <c r="C2228" s="12" t="s">
        <v>2437</v>
      </c>
      <c r="D2228" s="12" t="s">
        <v>376</v>
      </c>
      <c r="E2228" s="12" t="s">
        <v>2844</v>
      </c>
      <c r="F2228" s="12">
        <v>1</v>
      </c>
      <c r="G2228" s="67">
        <v>0.64944444444444438</v>
      </c>
      <c r="H2228" s="67">
        <v>0</v>
      </c>
      <c r="I2228" s="67">
        <v>0</v>
      </c>
      <c r="J2228" s="67">
        <v>11.69</v>
      </c>
    </row>
    <row r="2229" spans="2:10" x14ac:dyDescent="0.2">
      <c r="B2229" s="12">
        <v>26440</v>
      </c>
      <c r="C2229" s="12" t="s">
        <v>2438</v>
      </c>
      <c r="D2229" s="12" t="s">
        <v>376</v>
      </c>
      <c r="E2229" s="12" t="s">
        <v>2844</v>
      </c>
      <c r="F2229" s="12">
        <v>1</v>
      </c>
      <c r="G2229" s="67">
        <v>0.76611111111111108</v>
      </c>
      <c r="H2229" s="67">
        <v>0</v>
      </c>
      <c r="I2229" s="67">
        <v>0</v>
      </c>
      <c r="J2229" s="67">
        <v>13.79</v>
      </c>
    </row>
    <row r="2230" spans="2:10" x14ac:dyDescent="0.2">
      <c r="B2230" s="12">
        <v>26441</v>
      </c>
      <c r="C2230" s="12" t="s">
        <v>2439</v>
      </c>
      <c r="D2230" s="12" t="s">
        <v>376</v>
      </c>
      <c r="E2230" s="12" t="s">
        <v>2844</v>
      </c>
      <c r="F2230" s="12">
        <v>1</v>
      </c>
      <c r="G2230" s="67">
        <v>0.82277777777777783</v>
      </c>
      <c r="H2230" s="67">
        <v>0</v>
      </c>
      <c r="I2230" s="67">
        <v>0</v>
      </c>
      <c r="J2230" s="67">
        <v>14.81</v>
      </c>
    </row>
    <row r="2231" spans="2:10" x14ac:dyDescent="0.2">
      <c r="B2231" s="12">
        <v>26441</v>
      </c>
      <c r="C2231" s="12" t="s">
        <v>2439</v>
      </c>
      <c r="D2231" s="12" t="s">
        <v>376</v>
      </c>
      <c r="E2231" s="12" t="s">
        <v>2844</v>
      </c>
      <c r="F2231" s="12">
        <v>4</v>
      </c>
      <c r="G2231" s="67">
        <v>2.7088888888888887</v>
      </c>
      <c r="H2231" s="67">
        <v>0</v>
      </c>
      <c r="I2231" s="67">
        <v>0</v>
      </c>
      <c r="J2231" s="67">
        <v>48.76</v>
      </c>
    </row>
    <row r="2232" spans="2:10" x14ac:dyDescent="0.2">
      <c r="B2232" s="12">
        <v>26449</v>
      </c>
      <c r="C2232" s="12" t="s">
        <v>2440</v>
      </c>
      <c r="D2232" s="12" t="s">
        <v>376</v>
      </c>
      <c r="E2232" s="12" t="s">
        <v>2844</v>
      </c>
      <c r="F2232" s="12">
        <v>1</v>
      </c>
      <c r="G2232" s="67">
        <v>1.3827777777777779</v>
      </c>
      <c r="H2232" s="67">
        <v>0</v>
      </c>
      <c r="I2232" s="67">
        <v>0</v>
      </c>
      <c r="J2232" s="67">
        <v>24.89</v>
      </c>
    </row>
    <row r="2233" spans="2:10" x14ac:dyDescent="0.2">
      <c r="B2233" s="12">
        <v>26449</v>
      </c>
      <c r="C2233" s="12" t="s">
        <v>2440</v>
      </c>
      <c r="D2233" s="12" t="s">
        <v>376</v>
      </c>
      <c r="E2233" s="12" t="s">
        <v>2844</v>
      </c>
      <c r="F2233" s="12">
        <v>1</v>
      </c>
      <c r="G2233" s="67">
        <v>1.3827777777777779</v>
      </c>
      <c r="H2233" s="67">
        <v>0</v>
      </c>
      <c r="I2233" s="67">
        <v>0</v>
      </c>
      <c r="J2233" s="67">
        <v>24.89</v>
      </c>
    </row>
    <row r="2234" spans="2:10" x14ac:dyDescent="0.2">
      <c r="B2234" s="12">
        <v>26453</v>
      </c>
      <c r="C2234" s="12" t="s">
        <v>2441</v>
      </c>
      <c r="D2234" s="12" t="s">
        <v>376</v>
      </c>
      <c r="E2234" s="12" t="s">
        <v>2844</v>
      </c>
      <c r="F2234" s="12">
        <v>1</v>
      </c>
      <c r="G2234" s="67">
        <v>0.27777777777777779</v>
      </c>
      <c r="H2234" s="67">
        <v>0</v>
      </c>
      <c r="I2234" s="67">
        <v>0</v>
      </c>
      <c r="J2234" s="67">
        <v>5</v>
      </c>
    </row>
    <row r="2235" spans="2:10" x14ac:dyDescent="0.2">
      <c r="B2235" s="12">
        <v>26486</v>
      </c>
      <c r="C2235" s="12" t="s">
        <v>2442</v>
      </c>
      <c r="D2235" s="12" t="s">
        <v>376</v>
      </c>
      <c r="E2235" s="12" t="s">
        <v>2844</v>
      </c>
      <c r="F2235" s="12">
        <v>1</v>
      </c>
      <c r="G2235" s="67">
        <v>2.9994444444444444</v>
      </c>
      <c r="H2235" s="67">
        <v>0</v>
      </c>
      <c r="I2235" s="67">
        <v>0</v>
      </c>
      <c r="J2235" s="67">
        <v>53.99</v>
      </c>
    </row>
    <row r="2236" spans="2:10" x14ac:dyDescent="0.2">
      <c r="B2236" s="12">
        <v>26486</v>
      </c>
      <c r="C2236" s="12" t="s">
        <v>2442</v>
      </c>
      <c r="D2236" s="12" t="s">
        <v>376</v>
      </c>
      <c r="E2236" s="12" t="s">
        <v>2844</v>
      </c>
      <c r="F2236" s="12">
        <v>1</v>
      </c>
      <c r="G2236" s="67">
        <v>2.9994444444444444</v>
      </c>
      <c r="H2236" s="67">
        <v>0</v>
      </c>
      <c r="I2236" s="67">
        <v>0</v>
      </c>
      <c r="J2236" s="67">
        <v>53.99</v>
      </c>
    </row>
    <row r="2237" spans="2:10" x14ac:dyDescent="0.2">
      <c r="B2237" s="12">
        <v>26486</v>
      </c>
      <c r="C2237" s="12" t="s">
        <v>2442</v>
      </c>
      <c r="D2237" s="12" t="s">
        <v>376</v>
      </c>
      <c r="E2237" s="12" t="s">
        <v>2844</v>
      </c>
      <c r="F2237" s="12">
        <v>1</v>
      </c>
      <c r="G2237" s="67">
        <v>2.9994444444444444</v>
      </c>
      <c r="H2237" s="67">
        <v>0</v>
      </c>
      <c r="I2237" s="67">
        <v>0</v>
      </c>
      <c r="J2237" s="67">
        <v>53.99</v>
      </c>
    </row>
    <row r="2238" spans="2:10" x14ac:dyDescent="0.2">
      <c r="B2238" s="12">
        <v>26493</v>
      </c>
      <c r="C2238" s="12" t="s">
        <v>2443</v>
      </c>
      <c r="D2238" s="12" t="s">
        <v>376</v>
      </c>
      <c r="E2238" s="12" t="s">
        <v>2844</v>
      </c>
      <c r="F2238" s="12">
        <v>2</v>
      </c>
      <c r="G2238" s="67">
        <v>0.85333333333333328</v>
      </c>
      <c r="H2238" s="67">
        <v>0</v>
      </c>
      <c r="I2238" s="67">
        <v>0</v>
      </c>
      <c r="J2238" s="67">
        <v>15.36</v>
      </c>
    </row>
    <row r="2239" spans="2:10" x14ac:dyDescent="0.2">
      <c r="B2239" s="12">
        <v>26544</v>
      </c>
      <c r="C2239" s="12" t="s">
        <v>2444</v>
      </c>
      <c r="D2239" s="12" t="s">
        <v>376</v>
      </c>
      <c r="E2239" s="12" t="s">
        <v>2844</v>
      </c>
      <c r="F2239" s="12">
        <v>10</v>
      </c>
      <c r="G2239" s="67">
        <v>2.0277777777777777</v>
      </c>
      <c r="H2239" s="67">
        <v>0</v>
      </c>
      <c r="I2239" s="67">
        <v>0</v>
      </c>
      <c r="J2239" s="67">
        <v>36.5</v>
      </c>
    </row>
    <row r="2240" spans="2:10" x14ac:dyDescent="0.2">
      <c r="B2240" s="12">
        <v>26548</v>
      </c>
      <c r="C2240" s="12" t="s">
        <v>2445</v>
      </c>
      <c r="D2240" s="12" t="s">
        <v>376</v>
      </c>
      <c r="E2240" s="12" t="s">
        <v>2844</v>
      </c>
      <c r="F2240" s="12">
        <v>3</v>
      </c>
      <c r="G2240" s="67">
        <v>10.058333333333334</v>
      </c>
      <c r="H2240" s="67">
        <v>0</v>
      </c>
      <c r="I2240" s="67">
        <v>0</v>
      </c>
      <c r="J2240" s="67">
        <v>181.05</v>
      </c>
    </row>
    <row r="2241" spans="2:10" x14ac:dyDescent="0.2">
      <c r="B2241" s="12">
        <v>26548</v>
      </c>
      <c r="C2241" s="12" t="s">
        <v>2445</v>
      </c>
      <c r="D2241" s="12" t="s">
        <v>376</v>
      </c>
      <c r="E2241" s="12" t="s">
        <v>2844</v>
      </c>
      <c r="F2241" s="12">
        <v>3</v>
      </c>
      <c r="G2241" s="67">
        <v>10.058333333333334</v>
      </c>
      <c r="H2241" s="67">
        <v>0</v>
      </c>
      <c r="I2241" s="67">
        <v>0</v>
      </c>
      <c r="J2241" s="67">
        <v>181.05</v>
      </c>
    </row>
    <row r="2242" spans="2:10" x14ac:dyDescent="0.2">
      <c r="B2242" s="12">
        <v>26613</v>
      </c>
      <c r="C2242" s="12" t="s">
        <v>2446</v>
      </c>
      <c r="D2242" s="12" t="s">
        <v>376</v>
      </c>
      <c r="E2242" s="12" t="s">
        <v>2844</v>
      </c>
      <c r="F2242" s="12">
        <v>1</v>
      </c>
      <c r="G2242" s="67">
        <v>1.4888888888888889</v>
      </c>
      <c r="H2242" s="67">
        <v>0</v>
      </c>
      <c r="I2242" s="67">
        <v>0</v>
      </c>
      <c r="J2242" s="67">
        <v>26.8</v>
      </c>
    </row>
    <row r="2243" spans="2:10" x14ac:dyDescent="0.2">
      <c r="B2243" s="12">
        <v>26614</v>
      </c>
      <c r="C2243" s="12" t="s">
        <v>2447</v>
      </c>
      <c r="D2243" s="12" t="s">
        <v>376</v>
      </c>
      <c r="E2243" s="12" t="s">
        <v>2844</v>
      </c>
      <c r="F2243" s="12">
        <v>2</v>
      </c>
      <c r="G2243" s="67">
        <v>1.8233333333333333</v>
      </c>
      <c r="H2243" s="67">
        <v>0</v>
      </c>
      <c r="I2243" s="67">
        <v>0</v>
      </c>
      <c r="J2243" s="67">
        <v>32.82</v>
      </c>
    </row>
    <row r="2244" spans="2:10" x14ac:dyDescent="0.2">
      <c r="B2244" s="12">
        <v>26614</v>
      </c>
      <c r="C2244" s="12" t="s">
        <v>2447</v>
      </c>
      <c r="D2244" s="12" t="s">
        <v>376</v>
      </c>
      <c r="E2244" s="12" t="s">
        <v>2844</v>
      </c>
      <c r="F2244" s="12">
        <v>4</v>
      </c>
      <c r="G2244" s="67">
        <v>2.6488888888888891</v>
      </c>
      <c r="H2244" s="67">
        <v>0</v>
      </c>
      <c r="I2244" s="67">
        <v>0</v>
      </c>
      <c r="J2244" s="67">
        <v>47.68</v>
      </c>
    </row>
    <row r="2245" spans="2:10" x14ac:dyDescent="0.2">
      <c r="B2245" s="12">
        <v>26619</v>
      </c>
      <c r="C2245" s="12" t="s">
        <v>2448</v>
      </c>
      <c r="D2245" s="12" t="s">
        <v>376</v>
      </c>
      <c r="E2245" s="12" t="s">
        <v>2844</v>
      </c>
      <c r="F2245" s="12">
        <v>2</v>
      </c>
      <c r="G2245" s="67">
        <v>1.6077777777777778</v>
      </c>
      <c r="H2245" s="67">
        <v>0</v>
      </c>
      <c r="I2245" s="67">
        <v>0</v>
      </c>
      <c r="J2245" s="67">
        <v>28.94</v>
      </c>
    </row>
    <row r="2246" spans="2:10" x14ac:dyDescent="0.2">
      <c r="B2246" s="12">
        <v>26643</v>
      </c>
      <c r="C2246" s="12" t="s">
        <v>2449</v>
      </c>
      <c r="D2246" s="12" t="s">
        <v>376</v>
      </c>
      <c r="E2246" s="12" t="s">
        <v>2844</v>
      </c>
      <c r="F2246" s="12">
        <v>1</v>
      </c>
      <c r="G2246" s="67">
        <v>0.37222222222222223</v>
      </c>
      <c r="H2246" s="67">
        <v>0</v>
      </c>
      <c r="I2246" s="67">
        <v>0</v>
      </c>
      <c r="J2246" s="67">
        <v>6.7</v>
      </c>
    </row>
    <row r="2247" spans="2:10" x14ac:dyDescent="0.2">
      <c r="B2247" s="12">
        <v>26650</v>
      </c>
      <c r="C2247" s="12" t="s">
        <v>2450</v>
      </c>
      <c r="D2247" s="12" t="s">
        <v>376</v>
      </c>
      <c r="E2247" s="12" t="s">
        <v>2844</v>
      </c>
      <c r="F2247" s="12">
        <v>1</v>
      </c>
      <c r="G2247" s="67">
        <v>0.41444444444444445</v>
      </c>
      <c r="H2247" s="67">
        <v>0</v>
      </c>
      <c r="I2247" s="67">
        <v>0</v>
      </c>
      <c r="J2247" s="67">
        <v>7.46</v>
      </c>
    </row>
    <row r="2248" spans="2:10" x14ac:dyDescent="0.2">
      <c r="B2248" s="12">
        <v>26654</v>
      </c>
      <c r="C2248" s="12" t="s">
        <v>2451</v>
      </c>
      <c r="D2248" s="12" t="s">
        <v>376</v>
      </c>
      <c r="E2248" s="12" t="s">
        <v>2844</v>
      </c>
      <c r="F2248" s="12">
        <v>1</v>
      </c>
      <c r="G2248" s="67">
        <v>0.78388888888888886</v>
      </c>
      <c r="H2248" s="67">
        <v>0</v>
      </c>
      <c r="I2248" s="67">
        <v>0</v>
      </c>
      <c r="J2248" s="67">
        <v>14.11</v>
      </c>
    </row>
    <row r="2249" spans="2:10" x14ac:dyDescent="0.2">
      <c r="B2249" s="12">
        <v>26665</v>
      </c>
      <c r="C2249" s="12" t="s">
        <v>2452</v>
      </c>
      <c r="D2249" s="12" t="s">
        <v>376</v>
      </c>
      <c r="E2249" s="12" t="s">
        <v>2844</v>
      </c>
      <c r="F2249" s="12">
        <v>1</v>
      </c>
      <c r="G2249" s="67">
        <v>0.76111111111111107</v>
      </c>
      <c r="H2249" s="67">
        <v>0</v>
      </c>
      <c r="I2249" s="67">
        <v>0</v>
      </c>
      <c r="J2249" s="67">
        <v>13.7</v>
      </c>
    </row>
    <row r="2250" spans="2:10" x14ac:dyDescent="0.2">
      <c r="B2250" s="12">
        <v>26665</v>
      </c>
      <c r="C2250" s="12" t="s">
        <v>2452</v>
      </c>
      <c r="D2250" s="12" t="s">
        <v>376</v>
      </c>
      <c r="E2250" s="12" t="s">
        <v>2844</v>
      </c>
      <c r="F2250" s="12">
        <v>1</v>
      </c>
      <c r="G2250" s="67">
        <v>0.76111111111111107</v>
      </c>
      <c r="H2250" s="67">
        <v>0</v>
      </c>
      <c r="I2250" s="67">
        <v>0</v>
      </c>
      <c r="J2250" s="67">
        <v>13.7</v>
      </c>
    </row>
    <row r="2251" spans="2:10" x14ac:dyDescent="0.2">
      <c r="B2251" s="12">
        <v>26679</v>
      </c>
      <c r="C2251" s="12" t="s">
        <v>2453</v>
      </c>
      <c r="D2251" s="12" t="s">
        <v>376</v>
      </c>
      <c r="E2251" s="12" t="s">
        <v>2844</v>
      </c>
      <c r="F2251" s="12">
        <v>3</v>
      </c>
      <c r="G2251" s="67">
        <v>2.8149999999999999</v>
      </c>
      <c r="H2251" s="67">
        <v>0</v>
      </c>
      <c r="I2251" s="67">
        <v>0</v>
      </c>
      <c r="J2251" s="67">
        <v>50.67</v>
      </c>
    </row>
    <row r="2252" spans="2:10" x14ac:dyDescent="0.2">
      <c r="B2252" s="12">
        <v>26681</v>
      </c>
      <c r="C2252" s="12" t="s">
        <v>2454</v>
      </c>
      <c r="D2252" s="12" t="s">
        <v>376</v>
      </c>
      <c r="E2252" s="12" t="s">
        <v>2844</v>
      </c>
      <c r="F2252" s="12">
        <v>1</v>
      </c>
      <c r="G2252" s="67">
        <v>0.69666666666666666</v>
      </c>
      <c r="H2252" s="67">
        <v>0</v>
      </c>
      <c r="I2252" s="67">
        <v>0</v>
      </c>
      <c r="J2252" s="67">
        <v>12.54</v>
      </c>
    </row>
    <row r="2253" spans="2:10" x14ac:dyDescent="0.2">
      <c r="B2253" s="12">
        <v>26685</v>
      </c>
      <c r="C2253" s="12" t="s">
        <v>2455</v>
      </c>
      <c r="D2253" s="12" t="s">
        <v>376</v>
      </c>
      <c r="E2253" s="12" t="s">
        <v>2844</v>
      </c>
      <c r="F2253" s="12">
        <v>3</v>
      </c>
      <c r="G2253" s="67">
        <v>1.9816666666666667</v>
      </c>
      <c r="H2253" s="67">
        <v>0</v>
      </c>
      <c r="I2253" s="67">
        <v>0</v>
      </c>
      <c r="J2253" s="67">
        <v>35.67</v>
      </c>
    </row>
    <row r="2254" spans="2:10" x14ac:dyDescent="0.2">
      <c r="B2254" s="12">
        <v>26693</v>
      </c>
      <c r="C2254" s="12" t="s">
        <v>2456</v>
      </c>
      <c r="D2254" s="12" t="s">
        <v>376</v>
      </c>
      <c r="E2254" s="12" t="s">
        <v>2844</v>
      </c>
      <c r="F2254" s="12">
        <v>1</v>
      </c>
      <c r="G2254" s="67">
        <v>0.6677777777777778</v>
      </c>
      <c r="H2254" s="67">
        <v>0</v>
      </c>
      <c r="I2254" s="67">
        <v>0</v>
      </c>
      <c r="J2254" s="67">
        <v>12.02</v>
      </c>
    </row>
    <row r="2255" spans="2:10" x14ac:dyDescent="0.2">
      <c r="B2255" s="12">
        <v>26693</v>
      </c>
      <c r="C2255" s="12" t="s">
        <v>2456</v>
      </c>
      <c r="D2255" s="12" t="s">
        <v>376</v>
      </c>
      <c r="E2255" s="12" t="s">
        <v>2844</v>
      </c>
      <c r="F2255" s="12">
        <v>1</v>
      </c>
      <c r="G2255" s="67">
        <v>0.6677777777777778</v>
      </c>
      <c r="H2255" s="67">
        <v>0</v>
      </c>
      <c r="I2255" s="67">
        <v>0</v>
      </c>
      <c r="J2255" s="67">
        <v>12.02</v>
      </c>
    </row>
    <row r="2256" spans="2:10" x14ac:dyDescent="0.2">
      <c r="B2256" s="12">
        <v>26702</v>
      </c>
      <c r="C2256" s="12" t="s">
        <v>2457</v>
      </c>
      <c r="D2256" s="12" t="s">
        <v>376</v>
      </c>
      <c r="E2256" s="12" t="s">
        <v>2844</v>
      </c>
      <c r="F2256" s="12">
        <v>2</v>
      </c>
      <c r="G2256" s="67">
        <v>1.7977777777777777</v>
      </c>
      <c r="H2256" s="67">
        <v>0</v>
      </c>
      <c r="I2256" s="67">
        <v>0</v>
      </c>
      <c r="J2256" s="67">
        <v>32.36</v>
      </c>
    </row>
    <row r="2257" spans="2:10" x14ac:dyDescent="0.2">
      <c r="B2257" s="12">
        <v>26709</v>
      </c>
      <c r="C2257" s="12" t="s">
        <v>2458</v>
      </c>
      <c r="D2257" s="12" t="s">
        <v>376</v>
      </c>
      <c r="E2257" s="12" t="s">
        <v>2844</v>
      </c>
      <c r="F2257" s="12">
        <v>1</v>
      </c>
      <c r="G2257" s="67">
        <v>0.65888888888888886</v>
      </c>
      <c r="H2257" s="67">
        <v>0</v>
      </c>
      <c r="I2257" s="67">
        <v>0</v>
      </c>
      <c r="J2257" s="67">
        <v>11.86</v>
      </c>
    </row>
    <row r="2258" spans="2:10" x14ac:dyDescent="0.2">
      <c r="B2258" s="12">
        <v>26709</v>
      </c>
      <c r="C2258" s="12" t="s">
        <v>2458</v>
      </c>
      <c r="D2258" s="12" t="s">
        <v>376</v>
      </c>
      <c r="E2258" s="12" t="s">
        <v>2844</v>
      </c>
      <c r="F2258" s="12">
        <v>1</v>
      </c>
      <c r="G2258" s="67">
        <v>0.46222222222222226</v>
      </c>
      <c r="H2258" s="67">
        <v>0</v>
      </c>
      <c r="I2258" s="67">
        <v>0</v>
      </c>
      <c r="J2258" s="67">
        <v>8.32</v>
      </c>
    </row>
    <row r="2259" spans="2:10" x14ac:dyDescent="0.2">
      <c r="B2259" s="12">
        <v>26726</v>
      </c>
      <c r="C2259" s="12" t="s">
        <v>2459</v>
      </c>
      <c r="D2259" s="12" t="s">
        <v>376</v>
      </c>
      <c r="E2259" s="12" t="s">
        <v>2844</v>
      </c>
      <c r="F2259" s="12">
        <v>2</v>
      </c>
      <c r="G2259" s="67">
        <v>1.77</v>
      </c>
      <c r="H2259" s="67">
        <v>0</v>
      </c>
      <c r="I2259" s="67">
        <v>0</v>
      </c>
      <c r="J2259" s="67">
        <v>31.86</v>
      </c>
    </row>
    <row r="2260" spans="2:10" x14ac:dyDescent="0.2">
      <c r="B2260" s="12">
        <v>26736</v>
      </c>
      <c r="C2260" s="12" t="s">
        <v>2460</v>
      </c>
      <c r="D2260" s="12" t="s">
        <v>376</v>
      </c>
      <c r="E2260" s="12" t="s">
        <v>2844</v>
      </c>
      <c r="F2260" s="12">
        <v>2</v>
      </c>
      <c r="G2260" s="67">
        <v>6.6444444444444439</v>
      </c>
      <c r="H2260" s="67">
        <v>0</v>
      </c>
      <c r="I2260" s="67">
        <v>0</v>
      </c>
      <c r="J2260" s="67">
        <v>119.6</v>
      </c>
    </row>
    <row r="2261" spans="2:10" x14ac:dyDescent="0.2">
      <c r="B2261" s="12">
        <v>26759</v>
      </c>
      <c r="C2261" s="12" t="s">
        <v>2461</v>
      </c>
      <c r="D2261" s="12" t="s">
        <v>376</v>
      </c>
      <c r="E2261" s="12" t="s">
        <v>2844</v>
      </c>
      <c r="F2261" s="12">
        <v>7</v>
      </c>
      <c r="G2261" s="67">
        <v>0.3888888888888889</v>
      </c>
      <c r="H2261" s="67">
        <v>0</v>
      </c>
      <c r="I2261" s="67">
        <v>0</v>
      </c>
      <c r="J2261" s="67">
        <v>7</v>
      </c>
    </row>
    <row r="2262" spans="2:10" x14ac:dyDescent="0.2">
      <c r="B2262" s="12">
        <v>26761</v>
      </c>
      <c r="C2262" s="12" t="s">
        <v>2462</v>
      </c>
      <c r="D2262" s="12" t="s">
        <v>376</v>
      </c>
      <c r="E2262" s="12" t="s">
        <v>2844</v>
      </c>
      <c r="F2262" s="12">
        <v>1</v>
      </c>
      <c r="G2262" s="67">
        <v>10.88</v>
      </c>
      <c r="H2262" s="67">
        <v>0</v>
      </c>
      <c r="I2262" s="67">
        <v>0</v>
      </c>
      <c r="J2262" s="67">
        <v>195.84</v>
      </c>
    </row>
    <row r="2263" spans="2:10" x14ac:dyDescent="0.2">
      <c r="B2263" s="12">
        <v>26765</v>
      </c>
      <c r="C2263" s="12" t="s">
        <v>2463</v>
      </c>
      <c r="D2263" s="12" t="s">
        <v>376</v>
      </c>
      <c r="E2263" s="12" t="s">
        <v>2844</v>
      </c>
      <c r="F2263" s="12">
        <v>16</v>
      </c>
      <c r="G2263" s="67">
        <v>16.853333333333335</v>
      </c>
      <c r="H2263" s="67">
        <v>0</v>
      </c>
      <c r="I2263" s="67">
        <v>0</v>
      </c>
      <c r="J2263" s="67">
        <v>303.36</v>
      </c>
    </row>
    <row r="2264" spans="2:10" x14ac:dyDescent="0.2">
      <c r="B2264" s="12">
        <v>26765</v>
      </c>
      <c r="C2264" s="12" t="s">
        <v>2463</v>
      </c>
      <c r="D2264" s="12" t="s">
        <v>376</v>
      </c>
      <c r="E2264" s="12" t="s">
        <v>2844</v>
      </c>
      <c r="F2264" s="12">
        <v>2</v>
      </c>
      <c r="G2264" s="67">
        <v>1.3611111111111112</v>
      </c>
      <c r="H2264" s="67">
        <v>0</v>
      </c>
      <c r="I2264" s="67">
        <v>0</v>
      </c>
      <c r="J2264" s="67">
        <v>24.5</v>
      </c>
    </row>
    <row r="2265" spans="2:10" x14ac:dyDescent="0.2">
      <c r="B2265" s="12">
        <v>26765</v>
      </c>
      <c r="C2265" s="12" t="s">
        <v>2463</v>
      </c>
      <c r="D2265" s="12" t="s">
        <v>376</v>
      </c>
      <c r="E2265" s="12" t="s">
        <v>2844</v>
      </c>
      <c r="F2265" s="12">
        <v>1</v>
      </c>
      <c r="G2265" s="67">
        <v>0.68055555555555558</v>
      </c>
      <c r="H2265" s="67">
        <v>0</v>
      </c>
      <c r="I2265" s="67">
        <v>0</v>
      </c>
      <c r="J2265" s="67">
        <v>12.25</v>
      </c>
    </row>
    <row r="2266" spans="2:10" x14ac:dyDescent="0.2">
      <c r="B2266" s="12">
        <v>26776</v>
      </c>
      <c r="C2266" s="12" t="s">
        <v>2464</v>
      </c>
      <c r="D2266" s="12" t="s">
        <v>376</v>
      </c>
      <c r="E2266" s="12" t="s">
        <v>2844</v>
      </c>
      <c r="F2266" s="12">
        <v>8</v>
      </c>
      <c r="G2266" s="67">
        <v>9.64</v>
      </c>
      <c r="H2266" s="67">
        <v>0</v>
      </c>
      <c r="I2266" s="67">
        <v>0</v>
      </c>
      <c r="J2266" s="67">
        <v>173.52</v>
      </c>
    </row>
    <row r="2267" spans="2:10" x14ac:dyDescent="0.2">
      <c r="B2267" s="12">
        <v>26780</v>
      </c>
      <c r="C2267" s="12" t="s">
        <v>2465</v>
      </c>
      <c r="D2267" s="12" t="s">
        <v>376</v>
      </c>
      <c r="E2267" s="12" t="s">
        <v>2844</v>
      </c>
      <c r="F2267" s="12">
        <v>6</v>
      </c>
      <c r="G2267" s="67">
        <v>3.6433333333333331</v>
      </c>
      <c r="H2267" s="67">
        <v>0</v>
      </c>
      <c r="I2267" s="67">
        <v>0</v>
      </c>
      <c r="J2267" s="67">
        <v>65.58</v>
      </c>
    </row>
    <row r="2268" spans="2:10" x14ac:dyDescent="0.2">
      <c r="B2268" s="12">
        <v>26780</v>
      </c>
      <c r="C2268" s="12" t="s">
        <v>2465</v>
      </c>
      <c r="D2268" s="12" t="s">
        <v>376</v>
      </c>
      <c r="E2268" s="12" t="s">
        <v>2844</v>
      </c>
      <c r="F2268" s="12">
        <v>2</v>
      </c>
      <c r="G2268" s="67">
        <v>1.2144444444444444</v>
      </c>
      <c r="H2268" s="67">
        <v>0</v>
      </c>
      <c r="I2268" s="67">
        <v>0</v>
      </c>
      <c r="J2268" s="67">
        <v>21.86</v>
      </c>
    </row>
    <row r="2269" spans="2:10" x14ac:dyDescent="0.2">
      <c r="B2269" s="12">
        <v>26781</v>
      </c>
      <c r="C2269" s="12" t="s">
        <v>2466</v>
      </c>
      <c r="D2269" s="12" t="s">
        <v>376</v>
      </c>
      <c r="E2269" s="12" t="s">
        <v>2844</v>
      </c>
      <c r="F2269" s="12">
        <v>4</v>
      </c>
      <c r="G2269" s="67">
        <v>4.8933333333333335</v>
      </c>
      <c r="H2269" s="67">
        <v>0</v>
      </c>
      <c r="I2269" s="67">
        <v>0</v>
      </c>
      <c r="J2269" s="67">
        <v>88.08</v>
      </c>
    </row>
    <row r="2270" spans="2:10" x14ac:dyDescent="0.2">
      <c r="B2270" s="12">
        <v>26781</v>
      </c>
      <c r="C2270" s="12" t="s">
        <v>2466</v>
      </c>
      <c r="D2270" s="12" t="s">
        <v>376</v>
      </c>
      <c r="E2270" s="12" t="s">
        <v>2844</v>
      </c>
      <c r="F2270" s="12">
        <v>1</v>
      </c>
      <c r="G2270" s="67">
        <v>1.1455555555555557</v>
      </c>
      <c r="H2270" s="67">
        <v>0</v>
      </c>
      <c r="I2270" s="67">
        <v>0</v>
      </c>
      <c r="J2270" s="67">
        <v>20.62</v>
      </c>
    </row>
    <row r="2271" spans="2:10" x14ac:dyDescent="0.2">
      <c r="B2271" s="12">
        <v>26785</v>
      </c>
      <c r="C2271" s="12" t="s">
        <v>2467</v>
      </c>
      <c r="D2271" s="12" t="s">
        <v>376</v>
      </c>
      <c r="E2271" s="12" t="s">
        <v>2844</v>
      </c>
      <c r="F2271" s="12">
        <v>10</v>
      </c>
      <c r="G2271" s="67">
        <v>5.5555555555555558E-3</v>
      </c>
      <c r="H2271" s="67">
        <v>0</v>
      </c>
      <c r="I2271" s="67">
        <v>0</v>
      </c>
      <c r="J2271" s="67">
        <v>0.1</v>
      </c>
    </row>
    <row r="2272" spans="2:10" x14ac:dyDescent="0.2">
      <c r="B2272" s="12">
        <v>26785</v>
      </c>
      <c r="C2272" s="12" t="s">
        <v>2467</v>
      </c>
      <c r="D2272" s="12" t="s">
        <v>376</v>
      </c>
      <c r="E2272" s="12" t="s">
        <v>2844</v>
      </c>
      <c r="F2272" s="12">
        <v>1</v>
      </c>
      <c r="G2272" s="67">
        <v>5.5555555555555556E-4</v>
      </c>
      <c r="H2272" s="67">
        <v>0</v>
      </c>
      <c r="I2272" s="67">
        <v>0</v>
      </c>
      <c r="J2272" s="67">
        <v>0.01</v>
      </c>
    </row>
    <row r="2273" spans="2:10" x14ac:dyDescent="0.2">
      <c r="B2273" s="12">
        <v>26790</v>
      </c>
      <c r="C2273" s="12" t="s">
        <v>2468</v>
      </c>
      <c r="D2273" s="12" t="s">
        <v>376</v>
      </c>
      <c r="E2273" s="12" t="s">
        <v>2844</v>
      </c>
      <c r="F2273" s="12">
        <v>10</v>
      </c>
      <c r="G2273" s="67">
        <v>14.888888888888889</v>
      </c>
      <c r="H2273" s="67">
        <v>0</v>
      </c>
      <c r="I2273" s="67">
        <v>0</v>
      </c>
      <c r="J2273" s="67">
        <v>268</v>
      </c>
    </row>
    <row r="2274" spans="2:10" x14ac:dyDescent="0.2">
      <c r="B2274" s="12">
        <v>26790</v>
      </c>
      <c r="C2274" s="12" t="s">
        <v>2468</v>
      </c>
      <c r="D2274" s="12" t="s">
        <v>376</v>
      </c>
      <c r="E2274" s="12" t="s">
        <v>2844</v>
      </c>
      <c r="F2274" s="12">
        <v>5</v>
      </c>
      <c r="G2274" s="67">
        <v>7.4444444444444446</v>
      </c>
      <c r="H2274" s="67">
        <v>0</v>
      </c>
      <c r="I2274" s="67">
        <v>0</v>
      </c>
      <c r="J2274" s="67">
        <v>134</v>
      </c>
    </row>
    <row r="2275" spans="2:10" x14ac:dyDescent="0.2">
      <c r="B2275" s="12">
        <v>26790</v>
      </c>
      <c r="C2275" s="12" t="s">
        <v>2468</v>
      </c>
      <c r="D2275" s="12" t="s">
        <v>376</v>
      </c>
      <c r="E2275" s="12" t="s">
        <v>2844</v>
      </c>
      <c r="F2275" s="12">
        <v>10</v>
      </c>
      <c r="G2275" s="67">
        <v>14.888888888888889</v>
      </c>
      <c r="H2275" s="67">
        <v>0</v>
      </c>
      <c r="I2275" s="67">
        <v>0</v>
      </c>
      <c r="J2275" s="67">
        <v>268</v>
      </c>
    </row>
    <row r="2276" spans="2:10" x14ac:dyDescent="0.2">
      <c r="B2276" s="12">
        <v>26793</v>
      </c>
      <c r="C2276" s="12" t="s">
        <v>2469</v>
      </c>
      <c r="D2276" s="12" t="s">
        <v>376</v>
      </c>
      <c r="E2276" s="12" t="s">
        <v>2844</v>
      </c>
      <c r="F2276" s="12">
        <v>2</v>
      </c>
      <c r="G2276" s="67">
        <v>5.6055555555555561</v>
      </c>
      <c r="H2276" s="67">
        <v>0</v>
      </c>
      <c r="I2276" s="67">
        <v>0</v>
      </c>
      <c r="J2276" s="67">
        <v>100.9</v>
      </c>
    </row>
    <row r="2277" spans="2:10" x14ac:dyDescent="0.2">
      <c r="B2277" s="12">
        <v>26793</v>
      </c>
      <c r="C2277" s="12" t="s">
        <v>2469</v>
      </c>
      <c r="D2277" s="12" t="s">
        <v>376</v>
      </c>
      <c r="E2277" s="12" t="s">
        <v>2844</v>
      </c>
      <c r="F2277" s="12">
        <v>1</v>
      </c>
      <c r="G2277" s="67">
        <v>2.802777777777778</v>
      </c>
      <c r="H2277" s="67">
        <v>0</v>
      </c>
      <c r="I2277" s="67">
        <v>0</v>
      </c>
      <c r="J2277" s="67">
        <v>50.45</v>
      </c>
    </row>
    <row r="2278" spans="2:10" x14ac:dyDescent="0.2">
      <c r="B2278" s="12">
        <v>26793</v>
      </c>
      <c r="C2278" s="12" t="s">
        <v>2469</v>
      </c>
      <c r="D2278" s="12" t="s">
        <v>376</v>
      </c>
      <c r="E2278" s="12" t="s">
        <v>2844</v>
      </c>
      <c r="F2278" s="12">
        <v>1</v>
      </c>
      <c r="G2278" s="67">
        <v>2.802777777777778</v>
      </c>
      <c r="H2278" s="67">
        <v>0</v>
      </c>
      <c r="I2278" s="67">
        <v>0</v>
      </c>
      <c r="J2278" s="67">
        <v>50.45</v>
      </c>
    </row>
    <row r="2279" spans="2:10" x14ac:dyDescent="0.2">
      <c r="B2279" s="12">
        <v>26795</v>
      </c>
      <c r="C2279" s="12" t="s">
        <v>2470</v>
      </c>
      <c r="D2279" s="12" t="s">
        <v>376</v>
      </c>
      <c r="E2279" s="12" t="s">
        <v>2844</v>
      </c>
      <c r="F2279" s="12">
        <v>5</v>
      </c>
      <c r="G2279" s="67">
        <v>11.972222222222221</v>
      </c>
      <c r="H2279" s="67">
        <v>0</v>
      </c>
      <c r="I2279" s="67">
        <v>0</v>
      </c>
      <c r="J2279" s="67">
        <v>215.5</v>
      </c>
    </row>
    <row r="2280" spans="2:10" x14ac:dyDescent="0.2">
      <c r="B2280" s="12">
        <v>26803</v>
      </c>
      <c r="C2280" s="12" t="s">
        <v>2471</v>
      </c>
      <c r="D2280" s="12" t="s">
        <v>376</v>
      </c>
      <c r="E2280" s="12" t="s">
        <v>2844</v>
      </c>
      <c r="F2280" s="12">
        <v>2</v>
      </c>
      <c r="G2280" s="67">
        <v>1.37</v>
      </c>
      <c r="H2280" s="67">
        <v>0</v>
      </c>
      <c r="I2280" s="67">
        <v>0</v>
      </c>
      <c r="J2280" s="67">
        <v>24.66</v>
      </c>
    </row>
    <row r="2281" spans="2:10" x14ac:dyDescent="0.2">
      <c r="B2281" s="12">
        <v>26803</v>
      </c>
      <c r="C2281" s="12" t="s">
        <v>2471</v>
      </c>
      <c r="D2281" s="12" t="s">
        <v>376</v>
      </c>
      <c r="E2281" s="12" t="s">
        <v>2844</v>
      </c>
      <c r="F2281" s="12">
        <v>1</v>
      </c>
      <c r="G2281" s="67">
        <v>0.61055555555555552</v>
      </c>
      <c r="H2281" s="67">
        <v>0</v>
      </c>
      <c r="I2281" s="67">
        <v>0</v>
      </c>
      <c r="J2281" s="67">
        <v>10.99</v>
      </c>
    </row>
    <row r="2282" spans="2:10" x14ac:dyDescent="0.2">
      <c r="B2282" s="12">
        <v>26806</v>
      </c>
      <c r="C2282" s="12" t="s">
        <v>2472</v>
      </c>
      <c r="D2282" s="12" t="s">
        <v>376</v>
      </c>
      <c r="E2282" s="12" t="s">
        <v>2844</v>
      </c>
      <c r="F2282" s="12">
        <v>1</v>
      </c>
      <c r="G2282" s="67">
        <v>0.41666666666666669</v>
      </c>
      <c r="H2282" s="67">
        <v>0</v>
      </c>
      <c r="I2282" s="67">
        <v>0</v>
      </c>
      <c r="J2282" s="67">
        <v>7.5</v>
      </c>
    </row>
    <row r="2283" spans="2:10" x14ac:dyDescent="0.2">
      <c r="B2283" s="12">
        <v>26810</v>
      </c>
      <c r="C2283" s="12" t="s">
        <v>2473</v>
      </c>
      <c r="D2283" s="12" t="s">
        <v>376</v>
      </c>
      <c r="E2283" s="12" t="s">
        <v>2844</v>
      </c>
      <c r="F2283" s="12">
        <v>2</v>
      </c>
      <c r="G2283" s="67">
        <v>3.8833333333333337</v>
      </c>
      <c r="H2283" s="67">
        <v>0</v>
      </c>
      <c r="I2283" s="67">
        <v>0</v>
      </c>
      <c r="J2283" s="67">
        <v>69.900000000000006</v>
      </c>
    </row>
    <row r="2284" spans="2:10" x14ac:dyDescent="0.2">
      <c r="B2284" s="12">
        <v>26811</v>
      </c>
      <c r="C2284" s="12" t="s">
        <v>2474</v>
      </c>
      <c r="D2284" s="12" t="s">
        <v>376</v>
      </c>
      <c r="E2284" s="12" t="s">
        <v>2844</v>
      </c>
      <c r="F2284" s="12">
        <v>2</v>
      </c>
      <c r="G2284" s="67">
        <v>3.1388888888888888</v>
      </c>
      <c r="H2284" s="67">
        <v>0</v>
      </c>
      <c r="I2284" s="67">
        <v>0</v>
      </c>
      <c r="J2284" s="67">
        <v>56.5</v>
      </c>
    </row>
    <row r="2285" spans="2:10" x14ac:dyDescent="0.2">
      <c r="B2285" s="12">
        <v>26819</v>
      </c>
      <c r="C2285" s="12" t="s">
        <v>2475</v>
      </c>
      <c r="D2285" s="12" t="s">
        <v>376</v>
      </c>
      <c r="E2285" s="12" t="s">
        <v>2844</v>
      </c>
      <c r="F2285" s="12">
        <v>2</v>
      </c>
      <c r="G2285" s="67">
        <v>7.0822222222222226</v>
      </c>
      <c r="H2285" s="67">
        <v>0</v>
      </c>
      <c r="I2285" s="67">
        <v>0</v>
      </c>
      <c r="J2285" s="67">
        <v>127.48</v>
      </c>
    </row>
    <row r="2286" spans="2:10" x14ac:dyDescent="0.2">
      <c r="B2286" s="12">
        <v>26821</v>
      </c>
      <c r="C2286" s="12" t="s">
        <v>2476</v>
      </c>
      <c r="D2286" s="12" t="s">
        <v>376</v>
      </c>
      <c r="E2286" s="12" t="s">
        <v>2844</v>
      </c>
      <c r="F2286" s="12">
        <v>1</v>
      </c>
      <c r="G2286" s="67">
        <v>4.166666666666667</v>
      </c>
      <c r="H2286" s="67">
        <v>0</v>
      </c>
      <c r="I2286" s="67">
        <v>0</v>
      </c>
      <c r="J2286" s="67">
        <v>75</v>
      </c>
    </row>
    <row r="2287" spans="2:10" x14ac:dyDescent="0.2">
      <c r="B2287" s="12">
        <v>26821</v>
      </c>
      <c r="C2287" s="12" t="s">
        <v>2476</v>
      </c>
      <c r="D2287" s="12" t="s">
        <v>376</v>
      </c>
      <c r="E2287" s="12" t="s">
        <v>2844</v>
      </c>
      <c r="F2287" s="12">
        <v>11</v>
      </c>
      <c r="G2287" s="67">
        <v>45.833333333333336</v>
      </c>
      <c r="H2287" s="67">
        <v>0</v>
      </c>
      <c r="I2287" s="67">
        <v>0</v>
      </c>
      <c r="J2287" s="67">
        <v>825</v>
      </c>
    </row>
    <row r="2288" spans="2:10" x14ac:dyDescent="0.2">
      <c r="B2288" s="12">
        <v>26821</v>
      </c>
      <c r="C2288" s="12" t="s">
        <v>2476</v>
      </c>
      <c r="D2288" s="12" t="s">
        <v>376</v>
      </c>
      <c r="E2288" s="12" t="s">
        <v>2844</v>
      </c>
      <c r="F2288" s="12">
        <v>1</v>
      </c>
      <c r="G2288" s="67">
        <v>2.431111111111111</v>
      </c>
      <c r="H2288" s="67">
        <v>0</v>
      </c>
      <c r="I2288" s="67">
        <v>0</v>
      </c>
      <c r="J2288" s="67">
        <v>43.76</v>
      </c>
    </row>
    <row r="2289" spans="2:10" x14ac:dyDescent="0.2">
      <c r="B2289" s="12">
        <v>26823</v>
      </c>
      <c r="C2289" s="12" t="s">
        <v>2477</v>
      </c>
      <c r="D2289" s="12" t="s">
        <v>376</v>
      </c>
      <c r="E2289" s="12" t="s">
        <v>2844</v>
      </c>
      <c r="F2289" s="12">
        <v>1</v>
      </c>
      <c r="G2289" s="67">
        <v>3.6816666666666666</v>
      </c>
      <c r="H2289" s="67">
        <v>0</v>
      </c>
      <c r="I2289" s="67">
        <v>0</v>
      </c>
      <c r="J2289" s="67">
        <v>66.27</v>
      </c>
    </row>
    <row r="2290" spans="2:10" x14ac:dyDescent="0.2">
      <c r="B2290" s="12">
        <v>26824</v>
      </c>
      <c r="C2290" s="12" t="s">
        <v>2478</v>
      </c>
      <c r="D2290" s="12" t="s">
        <v>376</v>
      </c>
      <c r="E2290" s="12" t="s">
        <v>2844</v>
      </c>
      <c r="F2290" s="12">
        <v>4</v>
      </c>
      <c r="G2290" s="67">
        <v>2.4844444444444442</v>
      </c>
      <c r="H2290" s="67">
        <v>0</v>
      </c>
      <c r="I2290" s="67">
        <v>0</v>
      </c>
      <c r="J2290" s="67">
        <v>44.72</v>
      </c>
    </row>
    <row r="2291" spans="2:10" x14ac:dyDescent="0.2">
      <c r="B2291" s="12">
        <v>26824</v>
      </c>
      <c r="C2291" s="12" t="s">
        <v>2478</v>
      </c>
      <c r="D2291" s="12" t="s">
        <v>376</v>
      </c>
      <c r="E2291" s="12" t="s">
        <v>2844</v>
      </c>
      <c r="F2291" s="12">
        <v>2</v>
      </c>
      <c r="G2291" s="67">
        <v>1.2533333333333332</v>
      </c>
      <c r="H2291" s="67">
        <v>0</v>
      </c>
      <c r="I2291" s="67">
        <v>0</v>
      </c>
      <c r="J2291" s="67">
        <v>22.56</v>
      </c>
    </row>
    <row r="2292" spans="2:10" x14ac:dyDescent="0.2">
      <c r="B2292" s="12">
        <v>26826</v>
      </c>
      <c r="C2292" s="12" t="s">
        <v>2479</v>
      </c>
      <c r="D2292" s="12" t="s">
        <v>376</v>
      </c>
      <c r="E2292" s="12" t="s">
        <v>2844</v>
      </c>
      <c r="F2292" s="12">
        <v>1</v>
      </c>
      <c r="G2292" s="67">
        <v>1.5072222222222222</v>
      </c>
      <c r="H2292" s="67">
        <v>0</v>
      </c>
      <c r="I2292" s="67">
        <v>0</v>
      </c>
      <c r="J2292" s="67">
        <v>27.13</v>
      </c>
    </row>
    <row r="2293" spans="2:10" x14ac:dyDescent="0.2">
      <c r="B2293" s="12">
        <v>26826</v>
      </c>
      <c r="C2293" s="12" t="s">
        <v>2479</v>
      </c>
      <c r="D2293" s="12" t="s">
        <v>376</v>
      </c>
      <c r="E2293" s="12" t="s">
        <v>2844</v>
      </c>
      <c r="F2293" s="12">
        <v>1</v>
      </c>
      <c r="G2293" s="67">
        <v>1.5072222222222222</v>
      </c>
      <c r="H2293" s="67">
        <v>0</v>
      </c>
      <c r="I2293" s="67">
        <v>0</v>
      </c>
      <c r="J2293" s="67">
        <v>27.13</v>
      </c>
    </row>
    <row r="2294" spans="2:10" x14ac:dyDescent="0.2">
      <c r="B2294" s="12">
        <v>26826</v>
      </c>
      <c r="C2294" s="12" t="s">
        <v>2479</v>
      </c>
      <c r="D2294" s="12" t="s">
        <v>376</v>
      </c>
      <c r="E2294" s="12" t="s">
        <v>2844</v>
      </c>
      <c r="F2294" s="12">
        <v>1</v>
      </c>
      <c r="G2294" s="67">
        <v>0.98444444444444434</v>
      </c>
      <c r="H2294" s="67">
        <v>0</v>
      </c>
      <c r="I2294" s="67">
        <v>0</v>
      </c>
      <c r="J2294" s="67">
        <v>17.72</v>
      </c>
    </row>
    <row r="2295" spans="2:10" x14ac:dyDescent="0.2">
      <c r="B2295" s="12">
        <v>26826</v>
      </c>
      <c r="C2295" s="12" t="s">
        <v>2479</v>
      </c>
      <c r="D2295" s="12" t="s">
        <v>376</v>
      </c>
      <c r="E2295" s="12" t="s">
        <v>2844</v>
      </c>
      <c r="F2295" s="12">
        <v>1</v>
      </c>
      <c r="G2295" s="67">
        <v>1.5072222222222222</v>
      </c>
      <c r="H2295" s="67">
        <v>0</v>
      </c>
      <c r="I2295" s="67">
        <v>0</v>
      </c>
      <c r="J2295" s="67">
        <v>27.13</v>
      </c>
    </row>
    <row r="2296" spans="2:10" x14ac:dyDescent="0.2">
      <c r="B2296" s="12">
        <v>26832</v>
      </c>
      <c r="C2296" s="12" t="s">
        <v>2480</v>
      </c>
      <c r="D2296" s="12" t="s">
        <v>376</v>
      </c>
      <c r="E2296" s="12" t="s">
        <v>2844</v>
      </c>
      <c r="F2296" s="12">
        <v>5</v>
      </c>
      <c r="G2296" s="67">
        <v>4.5972222222222223</v>
      </c>
      <c r="H2296" s="67">
        <v>0</v>
      </c>
      <c r="I2296" s="67">
        <v>0</v>
      </c>
      <c r="J2296" s="67">
        <v>82.75</v>
      </c>
    </row>
    <row r="2297" spans="2:10" x14ac:dyDescent="0.2">
      <c r="B2297" s="12">
        <v>26832</v>
      </c>
      <c r="C2297" s="12" t="s">
        <v>2480</v>
      </c>
      <c r="D2297" s="12" t="s">
        <v>376</v>
      </c>
      <c r="E2297" s="12" t="s">
        <v>2844</v>
      </c>
      <c r="F2297" s="12">
        <v>1</v>
      </c>
      <c r="G2297" s="67">
        <v>0.73222222222222222</v>
      </c>
      <c r="H2297" s="67">
        <v>0</v>
      </c>
      <c r="I2297" s="67">
        <v>0</v>
      </c>
      <c r="J2297" s="67">
        <v>13.18</v>
      </c>
    </row>
    <row r="2298" spans="2:10" x14ac:dyDescent="0.2">
      <c r="B2298" s="12">
        <v>26833</v>
      </c>
      <c r="C2298" s="12" t="s">
        <v>2481</v>
      </c>
      <c r="D2298" s="12" t="s">
        <v>376</v>
      </c>
      <c r="E2298" s="12" t="s">
        <v>2844</v>
      </c>
      <c r="F2298" s="12">
        <v>3</v>
      </c>
      <c r="G2298" s="67">
        <v>3.6816666666666666</v>
      </c>
      <c r="H2298" s="67">
        <v>0</v>
      </c>
      <c r="I2298" s="67">
        <v>0</v>
      </c>
      <c r="J2298" s="67">
        <v>66.27</v>
      </c>
    </row>
    <row r="2299" spans="2:10" x14ac:dyDescent="0.2">
      <c r="B2299" s="12">
        <v>26838</v>
      </c>
      <c r="C2299" s="12" t="s">
        <v>2482</v>
      </c>
      <c r="D2299" s="12" t="s">
        <v>376</v>
      </c>
      <c r="E2299" s="12" t="s">
        <v>2844</v>
      </c>
      <c r="F2299" s="12">
        <v>2</v>
      </c>
      <c r="G2299" s="67">
        <v>2.1433333333333331</v>
      </c>
      <c r="H2299" s="67">
        <v>0</v>
      </c>
      <c r="I2299" s="67">
        <v>0</v>
      </c>
      <c r="J2299" s="67">
        <v>38.58</v>
      </c>
    </row>
    <row r="2300" spans="2:10" x14ac:dyDescent="0.2">
      <c r="B2300" s="12">
        <v>26840</v>
      </c>
      <c r="C2300" s="12" t="s">
        <v>2483</v>
      </c>
      <c r="D2300" s="12" t="s">
        <v>376</v>
      </c>
      <c r="E2300" s="12" t="s">
        <v>2844</v>
      </c>
      <c r="F2300" s="12">
        <v>5</v>
      </c>
      <c r="G2300" s="67">
        <v>3.5583333333333331</v>
      </c>
      <c r="H2300" s="67">
        <v>0</v>
      </c>
      <c r="I2300" s="67">
        <v>0</v>
      </c>
      <c r="J2300" s="67">
        <v>64.05</v>
      </c>
    </row>
    <row r="2301" spans="2:10" x14ac:dyDescent="0.2">
      <c r="B2301" s="12">
        <v>26842</v>
      </c>
      <c r="C2301" s="12" t="s">
        <v>2484</v>
      </c>
      <c r="D2301" s="12" t="s">
        <v>376</v>
      </c>
      <c r="E2301" s="12" t="s">
        <v>2844</v>
      </c>
      <c r="F2301" s="12">
        <v>1</v>
      </c>
      <c r="G2301" s="67">
        <v>1.1888888888888889</v>
      </c>
      <c r="H2301" s="67">
        <v>0</v>
      </c>
      <c r="I2301" s="67">
        <v>0</v>
      </c>
      <c r="J2301" s="67">
        <v>21.4</v>
      </c>
    </row>
    <row r="2302" spans="2:10" x14ac:dyDescent="0.2">
      <c r="B2302" s="12">
        <v>26850</v>
      </c>
      <c r="C2302" s="12" t="s">
        <v>2485</v>
      </c>
      <c r="D2302" s="12" t="s">
        <v>376</v>
      </c>
      <c r="E2302" s="12" t="s">
        <v>2844</v>
      </c>
      <c r="F2302" s="12">
        <v>1</v>
      </c>
      <c r="G2302" s="67">
        <v>1.0605555555555555</v>
      </c>
      <c r="H2302" s="67">
        <v>0</v>
      </c>
      <c r="I2302" s="67">
        <v>0</v>
      </c>
      <c r="J2302" s="67">
        <v>19.09</v>
      </c>
    </row>
    <row r="2303" spans="2:10" x14ac:dyDescent="0.2">
      <c r="B2303" s="12">
        <v>26859</v>
      </c>
      <c r="C2303" s="12" t="s">
        <v>2486</v>
      </c>
      <c r="D2303" s="12" t="s">
        <v>376</v>
      </c>
      <c r="E2303" s="12" t="s">
        <v>2844</v>
      </c>
      <c r="F2303" s="12">
        <v>50</v>
      </c>
      <c r="G2303" s="67">
        <v>18.472222222222221</v>
      </c>
      <c r="H2303" s="67">
        <v>0</v>
      </c>
      <c r="I2303" s="67">
        <v>0</v>
      </c>
      <c r="J2303" s="67">
        <v>332.5</v>
      </c>
    </row>
    <row r="2304" spans="2:10" x14ac:dyDescent="0.2">
      <c r="B2304" s="12">
        <v>26887</v>
      </c>
      <c r="C2304" s="12" t="s">
        <v>2487</v>
      </c>
      <c r="D2304" s="12" t="s">
        <v>376</v>
      </c>
      <c r="E2304" s="12" t="s">
        <v>2844</v>
      </c>
      <c r="F2304" s="12">
        <v>55</v>
      </c>
      <c r="G2304" s="67">
        <v>60.041666666666664</v>
      </c>
      <c r="H2304" s="67">
        <v>0</v>
      </c>
      <c r="I2304" s="67">
        <v>0</v>
      </c>
      <c r="J2304" s="67">
        <v>1080.75</v>
      </c>
    </row>
    <row r="2305" spans="2:10" x14ac:dyDescent="0.2">
      <c r="B2305" s="12">
        <v>26887</v>
      </c>
      <c r="C2305" s="12" t="s">
        <v>2487</v>
      </c>
      <c r="D2305" s="12" t="s">
        <v>376</v>
      </c>
      <c r="E2305" s="12" t="s">
        <v>2844</v>
      </c>
      <c r="F2305" s="12">
        <v>9</v>
      </c>
      <c r="G2305" s="67">
        <v>10.649999999999999</v>
      </c>
      <c r="H2305" s="67">
        <v>0</v>
      </c>
      <c r="I2305" s="67">
        <v>0</v>
      </c>
      <c r="J2305" s="67">
        <v>191.7</v>
      </c>
    </row>
    <row r="2306" spans="2:10" x14ac:dyDescent="0.2">
      <c r="B2306" s="12">
        <v>26887</v>
      </c>
      <c r="C2306" s="12" t="s">
        <v>2487</v>
      </c>
      <c r="D2306" s="12" t="s">
        <v>376</v>
      </c>
      <c r="E2306" s="12" t="s">
        <v>2844</v>
      </c>
      <c r="F2306" s="12">
        <v>6</v>
      </c>
      <c r="G2306" s="67">
        <v>7.1</v>
      </c>
      <c r="H2306" s="67">
        <v>0</v>
      </c>
      <c r="I2306" s="67">
        <v>0</v>
      </c>
      <c r="J2306" s="67">
        <v>127.8</v>
      </c>
    </row>
    <row r="2307" spans="2:10" x14ac:dyDescent="0.2">
      <c r="B2307" s="12">
        <v>26887</v>
      </c>
      <c r="C2307" s="12" t="s">
        <v>2487</v>
      </c>
      <c r="D2307" s="12" t="s">
        <v>376</v>
      </c>
      <c r="E2307" s="12" t="s">
        <v>2844</v>
      </c>
      <c r="F2307" s="12">
        <v>2</v>
      </c>
      <c r="G2307" s="67">
        <v>2.3666666666666667</v>
      </c>
      <c r="H2307" s="67">
        <v>0</v>
      </c>
      <c r="I2307" s="67">
        <v>0</v>
      </c>
      <c r="J2307" s="67">
        <v>42.6</v>
      </c>
    </row>
    <row r="2308" spans="2:10" x14ac:dyDescent="0.2">
      <c r="B2308" s="12">
        <v>26895</v>
      </c>
      <c r="C2308" s="12" t="s">
        <v>2488</v>
      </c>
      <c r="D2308" s="12" t="s">
        <v>376</v>
      </c>
      <c r="E2308" s="12" t="s">
        <v>2844</v>
      </c>
      <c r="F2308" s="12">
        <v>-5</v>
      </c>
      <c r="G2308" s="67">
        <v>-57.222222222222221</v>
      </c>
      <c r="H2308" s="67">
        <v>0</v>
      </c>
      <c r="I2308" s="67">
        <v>0</v>
      </c>
      <c r="J2308" s="67">
        <v>-1030</v>
      </c>
    </row>
    <row r="2309" spans="2:10" x14ac:dyDescent="0.2">
      <c r="B2309" s="12">
        <v>26895</v>
      </c>
      <c r="C2309" s="12" t="s">
        <v>2488</v>
      </c>
      <c r="D2309" s="12" t="s">
        <v>376</v>
      </c>
      <c r="E2309" s="12" t="s">
        <v>2844</v>
      </c>
      <c r="F2309" s="12">
        <v>5</v>
      </c>
      <c r="G2309" s="67">
        <v>57.222222222222221</v>
      </c>
      <c r="H2309" s="67">
        <v>0</v>
      </c>
      <c r="I2309" s="67">
        <v>0</v>
      </c>
      <c r="J2309" s="67">
        <v>1030</v>
      </c>
    </row>
    <row r="2310" spans="2:10" x14ac:dyDescent="0.2">
      <c r="B2310" s="12">
        <v>26902</v>
      </c>
      <c r="C2310" s="12" t="s">
        <v>2489</v>
      </c>
      <c r="D2310" s="12" t="s">
        <v>376</v>
      </c>
      <c r="E2310" s="12" t="s">
        <v>2844</v>
      </c>
      <c r="F2310" s="12">
        <v>1</v>
      </c>
      <c r="G2310" s="67">
        <v>1.5149999999999999</v>
      </c>
      <c r="H2310" s="67">
        <v>0</v>
      </c>
      <c r="I2310" s="67">
        <v>0</v>
      </c>
      <c r="J2310" s="67">
        <v>27.27</v>
      </c>
    </row>
    <row r="2311" spans="2:10" x14ac:dyDescent="0.2">
      <c r="B2311" s="12">
        <v>26902</v>
      </c>
      <c r="C2311" s="12" t="s">
        <v>2489</v>
      </c>
      <c r="D2311" s="12" t="s">
        <v>376</v>
      </c>
      <c r="E2311" s="12" t="s">
        <v>2844</v>
      </c>
      <c r="F2311" s="12">
        <v>4</v>
      </c>
      <c r="G2311" s="67">
        <v>14.246666666666666</v>
      </c>
      <c r="H2311" s="67">
        <v>0</v>
      </c>
      <c r="I2311" s="67">
        <v>0</v>
      </c>
      <c r="J2311" s="67">
        <v>256.44</v>
      </c>
    </row>
    <row r="2312" spans="2:10" x14ac:dyDescent="0.2">
      <c r="B2312" s="12">
        <v>26902</v>
      </c>
      <c r="C2312" s="12" t="s">
        <v>2489</v>
      </c>
      <c r="D2312" s="12" t="s">
        <v>376</v>
      </c>
      <c r="E2312" s="12" t="s">
        <v>2844</v>
      </c>
      <c r="F2312" s="12">
        <v>5</v>
      </c>
      <c r="G2312" s="67">
        <v>17.808333333333334</v>
      </c>
      <c r="H2312" s="67">
        <v>0</v>
      </c>
      <c r="I2312" s="67">
        <v>0</v>
      </c>
      <c r="J2312" s="67">
        <v>320.55</v>
      </c>
    </row>
    <row r="2313" spans="2:10" x14ac:dyDescent="0.2">
      <c r="B2313" s="12">
        <v>26903</v>
      </c>
      <c r="C2313" s="12" t="s">
        <v>2490</v>
      </c>
      <c r="D2313" s="12" t="s">
        <v>376</v>
      </c>
      <c r="E2313" s="12" t="s">
        <v>2844</v>
      </c>
      <c r="F2313" s="12">
        <v>3</v>
      </c>
      <c r="G2313" s="67">
        <v>9.9433333333333334</v>
      </c>
      <c r="H2313" s="67">
        <v>0</v>
      </c>
      <c r="I2313" s="67">
        <v>0</v>
      </c>
      <c r="J2313" s="67">
        <v>178.98</v>
      </c>
    </row>
    <row r="2314" spans="2:10" x14ac:dyDescent="0.2">
      <c r="B2314" s="12">
        <v>26903</v>
      </c>
      <c r="C2314" s="12" t="s">
        <v>2490</v>
      </c>
      <c r="D2314" s="12" t="s">
        <v>376</v>
      </c>
      <c r="E2314" s="12" t="s">
        <v>2844</v>
      </c>
      <c r="F2314" s="12">
        <v>1</v>
      </c>
      <c r="G2314" s="67">
        <v>3.3144444444444443</v>
      </c>
      <c r="H2314" s="67">
        <v>0</v>
      </c>
      <c r="I2314" s="67">
        <v>0</v>
      </c>
      <c r="J2314" s="67">
        <v>59.66</v>
      </c>
    </row>
    <row r="2315" spans="2:10" x14ac:dyDescent="0.2">
      <c r="B2315" s="12">
        <v>26903</v>
      </c>
      <c r="C2315" s="12" t="s">
        <v>2490</v>
      </c>
      <c r="D2315" s="12" t="s">
        <v>376</v>
      </c>
      <c r="E2315" s="12" t="s">
        <v>2844</v>
      </c>
      <c r="F2315" s="12">
        <v>1</v>
      </c>
      <c r="G2315" s="67">
        <v>3.3144444444444443</v>
      </c>
      <c r="H2315" s="67">
        <v>0</v>
      </c>
      <c r="I2315" s="67">
        <v>0</v>
      </c>
      <c r="J2315" s="67">
        <v>59.66</v>
      </c>
    </row>
    <row r="2316" spans="2:10" x14ac:dyDescent="0.2">
      <c r="B2316" s="12">
        <v>26909</v>
      </c>
      <c r="C2316" s="12" t="s">
        <v>2491</v>
      </c>
      <c r="D2316" s="12" t="s">
        <v>376</v>
      </c>
      <c r="E2316" s="12" t="s">
        <v>2844</v>
      </c>
      <c r="F2316" s="12">
        <v>3394</v>
      </c>
      <c r="G2316" s="67">
        <v>9.3238888888888898</v>
      </c>
      <c r="H2316" s="67">
        <v>0</v>
      </c>
      <c r="I2316" s="67">
        <v>0</v>
      </c>
      <c r="J2316" s="67">
        <v>167.83</v>
      </c>
    </row>
    <row r="2317" spans="2:10" x14ac:dyDescent="0.2">
      <c r="B2317" s="12">
        <v>26909</v>
      </c>
      <c r="C2317" s="12" t="s">
        <v>2491</v>
      </c>
      <c r="D2317" s="12" t="s">
        <v>376</v>
      </c>
      <c r="E2317" s="12" t="s">
        <v>2844</v>
      </c>
      <c r="F2317" s="12">
        <v>58</v>
      </c>
      <c r="G2317" s="67">
        <v>3.2222222222222222E-2</v>
      </c>
      <c r="H2317" s="67">
        <v>0</v>
      </c>
      <c r="I2317" s="67">
        <v>0</v>
      </c>
      <c r="J2317" s="67">
        <v>0.57999999999999996</v>
      </c>
    </row>
    <row r="2318" spans="2:10" x14ac:dyDescent="0.2">
      <c r="B2318" s="12">
        <v>26909</v>
      </c>
      <c r="C2318" s="12" t="s">
        <v>2491</v>
      </c>
      <c r="D2318" s="12" t="s">
        <v>376</v>
      </c>
      <c r="E2318" s="12" t="s">
        <v>2844</v>
      </c>
      <c r="F2318" s="12">
        <v>200</v>
      </c>
      <c r="G2318" s="67">
        <v>0.1111111111111111</v>
      </c>
      <c r="H2318" s="67">
        <v>0</v>
      </c>
      <c r="I2318" s="67">
        <v>0</v>
      </c>
      <c r="J2318" s="67">
        <v>2</v>
      </c>
    </row>
    <row r="2319" spans="2:10" x14ac:dyDescent="0.2">
      <c r="B2319" s="12">
        <v>26909</v>
      </c>
      <c r="C2319" s="12" t="s">
        <v>2491</v>
      </c>
      <c r="D2319" s="12" t="s">
        <v>376</v>
      </c>
      <c r="E2319" s="12" t="s">
        <v>2844</v>
      </c>
      <c r="F2319" s="12">
        <v>68</v>
      </c>
      <c r="G2319" s="67">
        <v>0.11833333333333333</v>
      </c>
      <c r="H2319" s="67">
        <v>0</v>
      </c>
      <c r="I2319" s="67">
        <v>0</v>
      </c>
      <c r="J2319" s="67">
        <v>2.13</v>
      </c>
    </row>
    <row r="2320" spans="2:10" x14ac:dyDescent="0.2">
      <c r="B2320" s="12">
        <v>26909</v>
      </c>
      <c r="C2320" s="12" t="s">
        <v>2491</v>
      </c>
      <c r="D2320" s="12" t="s">
        <v>376</v>
      </c>
      <c r="E2320" s="12" t="s">
        <v>2844</v>
      </c>
      <c r="F2320" s="12">
        <v>418</v>
      </c>
      <c r="G2320" s="67">
        <v>1.1483333333333334</v>
      </c>
      <c r="H2320" s="67">
        <v>0</v>
      </c>
      <c r="I2320" s="67">
        <v>0</v>
      </c>
      <c r="J2320" s="67">
        <v>20.67</v>
      </c>
    </row>
    <row r="2321" spans="2:10" x14ac:dyDescent="0.2">
      <c r="B2321" s="12">
        <v>26909</v>
      </c>
      <c r="C2321" s="12" t="s">
        <v>2491</v>
      </c>
      <c r="D2321" s="12" t="s">
        <v>376</v>
      </c>
      <c r="E2321" s="12" t="s">
        <v>2844</v>
      </c>
      <c r="F2321" s="12">
        <v>2</v>
      </c>
      <c r="G2321" s="67">
        <v>5.5555555555555558E-3</v>
      </c>
      <c r="H2321" s="67">
        <v>0</v>
      </c>
      <c r="I2321" s="67">
        <v>0</v>
      </c>
      <c r="J2321" s="67">
        <v>0.1</v>
      </c>
    </row>
    <row r="2322" spans="2:10" x14ac:dyDescent="0.2">
      <c r="B2322" s="12">
        <v>26909</v>
      </c>
      <c r="C2322" s="12" t="s">
        <v>2491</v>
      </c>
      <c r="D2322" s="12" t="s">
        <v>376</v>
      </c>
      <c r="E2322" s="12" t="s">
        <v>2844</v>
      </c>
      <c r="F2322" s="12">
        <v>52</v>
      </c>
      <c r="G2322" s="67">
        <v>0.14277777777777778</v>
      </c>
      <c r="H2322" s="67">
        <v>0</v>
      </c>
      <c r="I2322" s="67">
        <v>0</v>
      </c>
      <c r="J2322" s="67">
        <v>2.57</v>
      </c>
    </row>
    <row r="2323" spans="2:10" x14ac:dyDescent="0.2">
      <c r="B2323" s="12">
        <v>26931</v>
      </c>
      <c r="C2323" s="12" t="s">
        <v>2492</v>
      </c>
      <c r="D2323" s="12" t="s">
        <v>376</v>
      </c>
      <c r="E2323" s="12" t="s">
        <v>2844</v>
      </c>
      <c r="F2323" s="12">
        <v>144</v>
      </c>
      <c r="G2323" s="67">
        <v>1.4333333333333333</v>
      </c>
      <c r="H2323" s="67">
        <v>0</v>
      </c>
      <c r="I2323" s="67">
        <v>0</v>
      </c>
      <c r="J2323" s="67">
        <v>25.8</v>
      </c>
    </row>
    <row r="2324" spans="2:10" x14ac:dyDescent="0.2">
      <c r="B2324" s="12">
        <v>26931</v>
      </c>
      <c r="C2324" s="12" t="s">
        <v>2492</v>
      </c>
      <c r="D2324" s="12" t="s">
        <v>376</v>
      </c>
      <c r="E2324" s="12" t="s">
        <v>2844</v>
      </c>
      <c r="F2324" s="12">
        <v>742</v>
      </c>
      <c r="G2324" s="67">
        <v>7.3872222222222224</v>
      </c>
      <c r="H2324" s="67">
        <v>0</v>
      </c>
      <c r="I2324" s="67">
        <v>0</v>
      </c>
      <c r="J2324" s="67">
        <v>132.97</v>
      </c>
    </row>
    <row r="2325" spans="2:10" x14ac:dyDescent="0.2">
      <c r="B2325" s="12">
        <v>26931</v>
      </c>
      <c r="C2325" s="12" t="s">
        <v>2492</v>
      </c>
      <c r="D2325" s="12" t="s">
        <v>376</v>
      </c>
      <c r="E2325" s="12" t="s">
        <v>2844</v>
      </c>
      <c r="F2325" s="12">
        <v>2</v>
      </c>
      <c r="G2325" s="67">
        <v>0.02</v>
      </c>
      <c r="H2325" s="67">
        <v>0</v>
      </c>
      <c r="I2325" s="67">
        <v>0</v>
      </c>
      <c r="J2325" s="67">
        <v>0.36</v>
      </c>
    </row>
    <row r="2326" spans="2:10" x14ac:dyDescent="0.2">
      <c r="B2326" s="12">
        <v>26931</v>
      </c>
      <c r="C2326" s="12" t="s">
        <v>2492</v>
      </c>
      <c r="D2326" s="12" t="s">
        <v>376</v>
      </c>
      <c r="E2326" s="12" t="s">
        <v>2844</v>
      </c>
      <c r="F2326" s="12">
        <v>322</v>
      </c>
      <c r="G2326" s="67">
        <v>3.2055555555555557</v>
      </c>
      <c r="H2326" s="67">
        <v>0</v>
      </c>
      <c r="I2326" s="67">
        <v>0</v>
      </c>
      <c r="J2326" s="67">
        <v>57.7</v>
      </c>
    </row>
    <row r="2327" spans="2:10" x14ac:dyDescent="0.2">
      <c r="B2327" s="12">
        <v>26931</v>
      </c>
      <c r="C2327" s="12" t="s">
        <v>2492</v>
      </c>
      <c r="D2327" s="12" t="s">
        <v>376</v>
      </c>
      <c r="E2327" s="12" t="s">
        <v>2844</v>
      </c>
      <c r="F2327" s="12">
        <v>52</v>
      </c>
      <c r="G2327" s="67">
        <v>0.51777777777777778</v>
      </c>
      <c r="H2327" s="67">
        <v>0</v>
      </c>
      <c r="I2327" s="67">
        <v>0</v>
      </c>
      <c r="J2327" s="67">
        <v>9.32</v>
      </c>
    </row>
    <row r="2328" spans="2:10" x14ac:dyDescent="0.2">
      <c r="B2328" s="12">
        <v>26931</v>
      </c>
      <c r="C2328" s="12" t="s">
        <v>2492</v>
      </c>
      <c r="D2328" s="12" t="s">
        <v>376</v>
      </c>
      <c r="E2328" s="12" t="s">
        <v>2844</v>
      </c>
      <c r="F2328" s="12">
        <v>4</v>
      </c>
      <c r="G2328" s="67">
        <v>0.04</v>
      </c>
      <c r="H2328" s="67">
        <v>0</v>
      </c>
      <c r="I2328" s="67">
        <v>0</v>
      </c>
      <c r="J2328" s="67">
        <v>0.72</v>
      </c>
    </row>
    <row r="2329" spans="2:10" x14ac:dyDescent="0.2">
      <c r="B2329" s="12">
        <v>26931</v>
      </c>
      <c r="C2329" s="12" t="s">
        <v>2492</v>
      </c>
      <c r="D2329" s="12" t="s">
        <v>376</v>
      </c>
      <c r="E2329" s="12" t="s">
        <v>2844</v>
      </c>
      <c r="F2329" s="12">
        <v>4</v>
      </c>
      <c r="G2329" s="67">
        <v>0.04</v>
      </c>
      <c r="H2329" s="67">
        <v>0</v>
      </c>
      <c r="I2329" s="67">
        <v>0</v>
      </c>
      <c r="J2329" s="67">
        <v>0.72</v>
      </c>
    </row>
    <row r="2330" spans="2:10" x14ac:dyDescent="0.2">
      <c r="B2330" s="12">
        <v>26932</v>
      </c>
      <c r="C2330" s="12" t="s">
        <v>2493</v>
      </c>
      <c r="D2330" s="12" t="s">
        <v>376</v>
      </c>
      <c r="E2330" s="12" t="s">
        <v>2844</v>
      </c>
      <c r="F2330" s="12">
        <v>1450</v>
      </c>
      <c r="G2330" s="67">
        <v>19.187777777777779</v>
      </c>
      <c r="H2330" s="67">
        <v>0</v>
      </c>
      <c r="I2330" s="67">
        <v>0</v>
      </c>
      <c r="J2330" s="67">
        <v>345.38</v>
      </c>
    </row>
    <row r="2331" spans="2:10" x14ac:dyDescent="0.2">
      <c r="B2331" s="12">
        <v>26932</v>
      </c>
      <c r="C2331" s="12" t="s">
        <v>2493</v>
      </c>
      <c r="D2331" s="12" t="s">
        <v>376</v>
      </c>
      <c r="E2331" s="12" t="s">
        <v>2844</v>
      </c>
      <c r="F2331" s="12">
        <v>10</v>
      </c>
      <c r="G2331" s="67">
        <v>0.13222222222222221</v>
      </c>
      <c r="H2331" s="67">
        <v>0</v>
      </c>
      <c r="I2331" s="67">
        <v>0</v>
      </c>
      <c r="J2331" s="67">
        <v>2.38</v>
      </c>
    </row>
    <row r="2332" spans="2:10" x14ac:dyDescent="0.2">
      <c r="B2332" s="12">
        <v>26932</v>
      </c>
      <c r="C2332" s="12" t="s">
        <v>2493</v>
      </c>
      <c r="D2332" s="12" t="s">
        <v>376</v>
      </c>
      <c r="E2332" s="12" t="s">
        <v>2844</v>
      </c>
      <c r="F2332" s="12">
        <v>14</v>
      </c>
      <c r="G2332" s="67">
        <v>0.185</v>
      </c>
      <c r="H2332" s="67">
        <v>0</v>
      </c>
      <c r="I2332" s="67">
        <v>0</v>
      </c>
      <c r="J2332" s="67">
        <v>3.33</v>
      </c>
    </row>
    <row r="2333" spans="2:10" x14ac:dyDescent="0.2">
      <c r="B2333" s="12">
        <v>26933</v>
      </c>
      <c r="C2333" s="12" t="s">
        <v>2494</v>
      </c>
      <c r="D2333" s="12" t="s">
        <v>376</v>
      </c>
      <c r="E2333" s="12" t="s">
        <v>2844</v>
      </c>
      <c r="F2333" s="12">
        <v>456</v>
      </c>
      <c r="G2333" s="67">
        <v>4.4577777777777774</v>
      </c>
      <c r="H2333" s="67">
        <v>0</v>
      </c>
      <c r="I2333" s="67">
        <v>0</v>
      </c>
      <c r="J2333" s="67">
        <v>80.239999999999995</v>
      </c>
    </row>
    <row r="2334" spans="2:10" x14ac:dyDescent="0.2">
      <c r="B2334" s="12">
        <v>26933</v>
      </c>
      <c r="C2334" s="12" t="s">
        <v>2494</v>
      </c>
      <c r="D2334" s="12" t="s">
        <v>376</v>
      </c>
      <c r="E2334" s="12" t="s">
        <v>2844</v>
      </c>
      <c r="F2334" s="12">
        <v>232</v>
      </c>
      <c r="G2334" s="67">
        <v>2.2594444444444446</v>
      </c>
      <c r="H2334" s="67">
        <v>0</v>
      </c>
      <c r="I2334" s="67">
        <v>0</v>
      </c>
      <c r="J2334" s="67">
        <v>40.67</v>
      </c>
    </row>
    <row r="2335" spans="2:10" x14ac:dyDescent="0.2">
      <c r="B2335" s="12">
        <v>26933</v>
      </c>
      <c r="C2335" s="12" t="s">
        <v>2494</v>
      </c>
      <c r="D2335" s="12" t="s">
        <v>376</v>
      </c>
      <c r="E2335" s="12" t="s">
        <v>2844</v>
      </c>
      <c r="F2335" s="12">
        <v>2</v>
      </c>
      <c r="G2335" s="67">
        <v>1.9444444444444445E-2</v>
      </c>
      <c r="H2335" s="67">
        <v>0</v>
      </c>
      <c r="I2335" s="67">
        <v>0</v>
      </c>
      <c r="J2335" s="67">
        <v>0.35</v>
      </c>
    </row>
    <row r="2336" spans="2:10" x14ac:dyDescent="0.2">
      <c r="B2336" s="12">
        <v>26935</v>
      </c>
      <c r="C2336" s="12" t="s">
        <v>2495</v>
      </c>
      <c r="D2336" s="12" t="s">
        <v>376</v>
      </c>
      <c r="E2336" s="12" t="s">
        <v>2844</v>
      </c>
      <c r="F2336" s="12">
        <v>38</v>
      </c>
      <c r="G2336" s="67">
        <v>36.627777777777773</v>
      </c>
      <c r="H2336" s="67">
        <v>0</v>
      </c>
      <c r="I2336" s="67">
        <v>0</v>
      </c>
      <c r="J2336" s="67">
        <v>659.3</v>
      </c>
    </row>
    <row r="2337" spans="2:10" x14ac:dyDescent="0.2">
      <c r="B2337" s="12">
        <v>26940</v>
      </c>
      <c r="C2337" s="12" t="s">
        <v>2496</v>
      </c>
      <c r="D2337" s="12" t="s">
        <v>376</v>
      </c>
      <c r="E2337" s="12" t="s">
        <v>2844</v>
      </c>
      <c r="F2337" s="12">
        <v>1</v>
      </c>
      <c r="G2337" s="67">
        <v>0.63055555555555554</v>
      </c>
      <c r="H2337" s="67">
        <v>0</v>
      </c>
      <c r="I2337" s="67">
        <v>0</v>
      </c>
      <c r="J2337" s="67">
        <v>11.35</v>
      </c>
    </row>
    <row r="2338" spans="2:10" x14ac:dyDescent="0.2">
      <c r="B2338" s="12">
        <v>26942</v>
      </c>
      <c r="C2338" s="12" t="s">
        <v>2497</v>
      </c>
      <c r="D2338" s="12" t="s">
        <v>376</v>
      </c>
      <c r="E2338" s="12" t="s">
        <v>2844</v>
      </c>
      <c r="F2338" s="12">
        <v>2</v>
      </c>
      <c r="G2338" s="67">
        <v>6.7466666666666661</v>
      </c>
      <c r="H2338" s="67">
        <v>0</v>
      </c>
      <c r="I2338" s="67">
        <v>0</v>
      </c>
      <c r="J2338" s="67">
        <v>121.44</v>
      </c>
    </row>
    <row r="2339" spans="2:10" x14ac:dyDescent="0.2">
      <c r="B2339" s="12">
        <v>26946</v>
      </c>
      <c r="C2339" s="12" t="s">
        <v>2498</v>
      </c>
      <c r="D2339" s="12" t="s">
        <v>376</v>
      </c>
      <c r="E2339" s="12" t="s">
        <v>2844</v>
      </c>
      <c r="F2339" s="12">
        <v>2</v>
      </c>
      <c r="G2339" s="67">
        <v>1.3333333333333333</v>
      </c>
      <c r="H2339" s="67">
        <v>0</v>
      </c>
      <c r="I2339" s="67">
        <v>0</v>
      </c>
      <c r="J2339" s="67">
        <v>24</v>
      </c>
    </row>
    <row r="2340" spans="2:10" x14ac:dyDescent="0.2">
      <c r="B2340" s="12">
        <v>26948</v>
      </c>
      <c r="C2340" s="12" t="s">
        <v>2499</v>
      </c>
      <c r="D2340" s="12" t="s">
        <v>376</v>
      </c>
      <c r="E2340" s="12" t="s">
        <v>2844</v>
      </c>
      <c r="F2340" s="12">
        <v>2</v>
      </c>
      <c r="G2340" s="67">
        <v>2.3722222222222222</v>
      </c>
      <c r="H2340" s="67">
        <v>0</v>
      </c>
      <c r="I2340" s="67">
        <v>0</v>
      </c>
      <c r="J2340" s="67">
        <v>42.7</v>
      </c>
    </row>
    <row r="2341" spans="2:10" x14ac:dyDescent="0.2">
      <c r="B2341" s="12">
        <v>26949</v>
      </c>
      <c r="C2341" s="12" t="s">
        <v>2500</v>
      </c>
      <c r="D2341" s="12" t="s">
        <v>376</v>
      </c>
      <c r="E2341" s="12" t="s">
        <v>2844</v>
      </c>
      <c r="F2341" s="12">
        <v>26</v>
      </c>
      <c r="G2341" s="67">
        <v>21.738888888888891</v>
      </c>
      <c r="H2341" s="67">
        <v>0</v>
      </c>
      <c r="I2341" s="67">
        <v>0</v>
      </c>
      <c r="J2341" s="67">
        <v>391.3</v>
      </c>
    </row>
    <row r="2342" spans="2:10" x14ac:dyDescent="0.2">
      <c r="B2342" s="12">
        <v>26949</v>
      </c>
      <c r="C2342" s="12" t="s">
        <v>2500</v>
      </c>
      <c r="D2342" s="12" t="s">
        <v>376</v>
      </c>
      <c r="E2342" s="12" t="s">
        <v>2844</v>
      </c>
      <c r="F2342" s="12">
        <v>1</v>
      </c>
      <c r="G2342" s="67">
        <v>0.91055555555555556</v>
      </c>
      <c r="H2342" s="67">
        <v>0</v>
      </c>
      <c r="I2342" s="67">
        <v>0</v>
      </c>
      <c r="J2342" s="67">
        <v>16.39</v>
      </c>
    </row>
    <row r="2343" spans="2:10" x14ac:dyDescent="0.2">
      <c r="B2343" s="12">
        <v>26949</v>
      </c>
      <c r="C2343" s="12" t="s">
        <v>2500</v>
      </c>
      <c r="D2343" s="12" t="s">
        <v>376</v>
      </c>
      <c r="E2343" s="12" t="s">
        <v>2844</v>
      </c>
      <c r="F2343" s="12">
        <v>3</v>
      </c>
      <c r="G2343" s="67">
        <v>2.4049999999999998</v>
      </c>
      <c r="H2343" s="67">
        <v>0</v>
      </c>
      <c r="I2343" s="67">
        <v>0</v>
      </c>
      <c r="J2343" s="67">
        <v>43.29</v>
      </c>
    </row>
    <row r="2344" spans="2:10" x14ac:dyDescent="0.2">
      <c r="B2344" s="12">
        <v>26949</v>
      </c>
      <c r="C2344" s="12" t="s">
        <v>2500</v>
      </c>
      <c r="D2344" s="12" t="s">
        <v>376</v>
      </c>
      <c r="E2344" s="12" t="s">
        <v>2844</v>
      </c>
      <c r="F2344" s="12">
        <v>2</v>
      </c>
      <c r="G2344" s="67">
        <v>1.8211111111111111</v>
      </c>
      <c r="H2344" s="67">
        <v>0</v>
      </c>
      <c r="I2344" s="67">
        <v>0</v>
      </c>
      <c r="J2344" s="67">
        <v>32.78</v>
      </c>
    </row>
    <row r="2345" spans="2:10" x14ac:dyDescent="0.2">
      <c r="B2345" s="12">
        <v>26949</v>
      </c>
      <c r="C2345" s="12" t="s">
        <v>2500</v>
      </c>
      <c r="D2345" s="12" t="s">
        <v>376</v>
      </c>
      <c r="E2345" s="12" t="s">
        <v>2844</v>
      </c>
      <c r="F2345" s="12">
        <v>4</v>
      </c>
      <c r="G2345" s="67">
        <v>3.6422222222222222</v>
      </c>
      <c r="H2345" s="67">
        <v>0</v>
      </c>
      <c r="I2345" s="67">
        <v>0</v>
      </c>
      <c r="J2345" s="67">
        <v>65.56</v>
      </c>
    </row>
    <row r="2346" spans="2:10" x14ac:dyDescent="0.2">
      <c r="B2346" s="12">
        <v>26949</v>
      </c>
      <c r="C2346" s="12" t="s">
        <v>2500</v>
      </c>
      <c r="D2346" s="12" t="s">
        <v>376</v>
      </c>
      <c r="E2346" s="12" t="s">
        <v>2844</v>
      </c>
      <c r="F2346" s="12">
        <v>4</v>
      </c>
      <c r="G2346" s="67">
        <v>3.6422222222222222</v>
      </c>
      <c r="H2346" s="67">
        <v>0</v>
      </c>
      <c r="I2346" s="67">
        <v>0</v>
      </c>
      <c r="J2346" s="67">
        <v>65.56</v>
      </c>
    </row>
    <row r="2347" spans="2:10" x14ac:dyDescent="0.2">
      <c r="B2347" s="12">
        <v>26951</v>
      </c>
      <c r="C2347" s="12" t="s">
        <v>2501</v>
      </c>
      <c r="D2347" s="12" t="s">
        <v>376</v>
      </c>
      <c r="E2347" s="12" t="s">
        <v>2844</v>
      </c>
      <c r="F2347" s="12">
        <v>5</v>
      </c>
      <c r="G2347" s="67">
        <v>16.158333333333335</v>
      </c>
      <c r="H2347" s="67">
        <v>0</v>
      </c>
      <c r="I2347" s="67">
        <v>0</v>
      </c>
      <c r="J2347" s="67">
        <v>290.85000000000002</v>
      </c>
    </row>
    <row r="2348" spans="2:10" x14ac:dyDescent="0.2">
      <c r="B2348" s="12">
        <v>26951</v>
      </c>
      <c r="C2348" s="12" t="s">
        <v>2501</v>
      </c>
      <c r="D2348" s="12" t="s">
        <v>376</v>
      </c>
      <c r="E2348" s="12" t="s">
        <v>2844</v>
      </c>
      <c r="F2348" s="12">
        <v>1</v>
      </c>
      <c r="G2348" s="67">
        <v>2.8361111111111108</v>
      </c>
      <c r="H2348" s="67">
        <v>0</v>
      </c>
      <c r="I2348" s="67">
        <v>0</v>
      </c>
      <c r="J2348" s="67">
        <v>51.05</v>
      </c>
    </row>
    <row r="2349" spans="2:10" x14ac:dyDescent="0.2">
      <c r="B2349" s="12">
        <v>26951</v>
      </c>
      <c r="C2349" s="12" t="s">
        <v>2501</v>
      </c>
      <c r="D2349" s="12" t="s">
        <v>376</v>
      </c>
      <c r="E2349" s="12" t="s">
        <v>2844</v>
      </c>
      <c r="F2349" s="12">
        <v>1</v>
      </c>
      <c r="G2349" s="67">
        <v>2.8361111111111108</v>
      </c>
      <c r="H2349" s="67">
        <v>0</v>
      </c>
      <c r="I2349" s="67">
        <v>0</v>
      </c>
      <c r="J2349" s="67">
        <v>51.05</v>
      </c>
    </row>
    <row r="2350" spans="2:10" x14ac:dyDescent="0.2">
      <c r="B2350" s="12">
        <v>26952</v>
      </c>
      <c r="C2350" s="12" t="s">
        <v>2502</v>
      </c>
      <c r="D2350" s="12" t="s">
        <v>376</v>
      </c>
      <c r="E2350" s="12" t="s">
        <v>2844</v>
      </c>
      <c r="F2350" s="12">
        <v>422</v>
      </c>
      <c r="G2350" s="67">
        <v>2.6338888888888885</v>
      </c>
      <c r="H2350" s="67">
        <v>0</v>
      </c>
      <c r="I2350" s="67">
        <v>0</v>
      </c>
      <c r="J2350" s="67">
        <v>47.41</v>
      </c>
    </row>
    <row r="2351" spans="2:10" x14ac:dyDescent="0.2">
      <c r="B2351" s="12">
        <v>26952</v>
      </c>
      <c r="C2351" s="12" t="s">
        <v>2502</v>
      </c>
      <c r="D2351" s="12" t="s">
        <v>376</v>
      </c>
      <c r="E2351" s="12" t="s">
        <v>2844</v>
      </c>
      <c r="F2351" s="12">
        <v>656</v>
      </c>
      <c r="G2351" s="67">
        <v>4.0938888888888885</v>
      </c>
      <c r="H2351" s="67">
        <v>0</v>
      </c>
      <c r="I2351" s="67">
        <v>0</v>
      </c>
      <c r="J2351" s="67">
        <v>73.69</v>
      </c>
    </row>
    <row r="2352" spans="2:10" x14ac:dyDescent="0.2">
      <c r="B2352" s="12">
        <v>26952</v>
      </c>
      <c r="C2352" s="12" t="s">
        <v>2502</v>
      </c>
      <c r="D2352" s="12" t="s">
        <v>376</v>
      </c>
      <c r="E2352" s="12" t="s">
        <v>2844</v>
      </c>
      <c r="F2352" s="12">
        <v>1626</v>
      </c>
      <c r="G2352" s="67">
        <v>10.147777777777778</v>
      </c>
      <c r="H2352" s="67">
        <v>0</v>
      </c>
      <c r="I2352" s="67">
        <v>0</v>
      </c>
      <c r="J2352" s="67">
        <v>182.66</v>
      </c>
    </row>
    <row r="2353" spans="2:10" x14ac:dyDescent="0.2">
      <c r="B2353" s="12">
        <v>26952</v>
      </c>
      <c r="C2353" s="12" t="s">
        <v>2502</v>
      </c>
      <c r="D2353" s="12" t="s">
        <v>376</v>
      </c>
      <c r="E2353" s="12" t="s">
        <v>2844</v>
      </c>
      <c r="F2353" s="12">
        <v>10</v>
      </c>
      <c r="G2353" s="67">
        <v>6.2222222222222227E-2</v>
      </c>
      <c r="H2353" s="67">
        <v>0</v>
      </c>
      <c r="I2353" s="67">
        <v>0</v>
      </c>
      <c r="J2353" s="67">
        <v>1.1200000000000001</v>
      </c>
    </row>
    <row r="2354" spans="2:10" x14ac:dyDescent="0.2">
      <c r="B2354" s="12">
        <v>26952</v>
      </c>
      <c r="C2354" s="12" t="s">
        <v>2502</v>
      </c>
      <c r="D2354" s="12" t="s">
        <v>376</v>
      </c>
      <c r="E2354" s="12" t="s">
        <v>2844</v>
      </c>
      <c r="F2354" s="12">
        <v>58</v>
      </c>
      <c r="G2354" s="67">
        <v>0.36222222222222222</v>
      </c>
      <c r="H2354" s="67">
        <v>0</v>
      </c>
      <c r="I2354" s="67">
        <v>0</v>
      </c>
      <c r="J2354" s="67">
        <v>6.52</v>
      </c>
    </row>
    <row r="2355" spans="2:10" x14ac:dyDescent="0.2">
      <c r="B2355" s="12">
        <v>26953</v>
      </c>
      <c r="C2355" s="12" t="s">
        <v>2503</v>
      </c>
      <c r="D2355" s="12" t="s">
        <v>376</v>
      </c>
      <c r="E2355" s="12" t="s">
        <v>2844</v>
      </c>
      <c r="F2355" s="12">
        <v>38</v>
      </c>
      <c r="G2355" s="67">
        <v>0.30388888888888888</v>
      </c>
      <c r="H2355" s="67">
        <v>0</v>
      </c>
      <c r="I2355" s="67">
        <v>0</v>
      </c>
      <c r="J2355" s="67">
        <v>5.47</v>
      </c>
    </row>
    <row r="2356" spans="2:10" x14ac:dyDescent="0.2">
      <c r="B2356" s="12">
        <v>26953</v>
      </c>
      <c r="C2356" s="12" t="s">
        <v>2503</v>
      </c>
      <c r="D2356" s="12" t="s">
        <v>376</v>
      </c>
      <c r="E2356" s="12" t="s">
        <v>2844</v>
      </c>
      <c r="F2356" s="12">
        <v>8</v>
      </c>
      <c r="G2356" s="67">
        <v>6.3888888888888884E-2</v>
      </c>
      <c r="H2356" s="67">
        <v>0</v>
      </c>
      <c r="I2356" s="67">
        <v>0</v>
      </c>
      <c r="J2356" s="67">
        <v>1.1499999999999999</v>
      </c>
    </row>
    <row r="2357" spans="2:10" x14ac:dyDescent="0.2">
      <c r="B2357" s="12">
        <v>26953</v>
      </c>
      <c r="C2357" s="12" t="s">
        <v>2503</v>
      </c>
      <c r="D2357" s="12" t="s">
        <v>376</v>
      </c>
      <c r="E2357" s="12" t="s">
        <v>2844</v>
      </c>
      <c r="F2357" s="12">
        <v>2</v>
      </c>
      <c r="G2357" s="67">
        <v>7.2222222222222223</v>
      </c>
      <c r="H2357" s="67">
        <v>0</v>
      </c>
      <c r="I2357" s="67">
        <v>0</v>
      </c>
      <c r="J2357" s="67">
        <v>130</v>
      </c>
    </row>
    <row r="2358" spans="2:10" x14ac:dyDescent="0.2">
      <c r="B2358" s="12">
        <v>26953</v>
      </c>
      <c r="C2358" s="12" t="s">
        <v>2503</v>
      </c>
      <c r="D2358" s="12" t="s">
        <v>376</v>
      </c>
      <c r="E2358" s="12" t="s">
        <v>2844</v>
      </c>
      <c r="F2358" s="12">
        <v>2</v>
      </c>
      <c r="G2358" s="67">
        <v>7.2222222222222223</v>
      </c>
      <c r="H2358" s="67">
        <v>0</v>
      </c>
      <c r="I2358" s="67">
        <v>0</v>
      </c>
      <c r="J2358" s="67">
        <v>130</v>
      </c>
    </row>
    <row r="2359" spans="2:10" x14ac:dyDescent="0.2">
      <c r="B2359" s="12">
        <v>26953</v>
      </c>
      <c r="C2359" s="12" t="s">
        <v>2503</v>
      </c>
      <c r="D2359" s="12" t="s">
        <v>376</v>
      </c>
      <c r="E2359" s="12" t="s">
        <v>2844</v>
      </c>
      <c r="F2359" s="12">
        <v>3774</v>
      </c>
      <c r="G2359" s="67">
        <v>30.401666666666667</v>
      </c>
      <c r="H2359" s="67">
        <v>0</v>
      </c>
      <c r="I2359" s="67">
        <v>0</v>
      </c>
      <c r="J2359" s="67">
        <v>547.23</v>
      </c>
    </row>
    <row r="2360" spans="2:10" x14ac:dyDescent="0.2">
      <c r="B2360" s="12">
        <v>26953</v>
      </c>
      <c r="C2360" s="12" t="s">
        <v>2503</v>
      </c>
      <c r="D2360" s="12" t="s">
        <v>376</v>
      </c>
      <c r="E2360" s="12" t="s">
        <v>2844</v>
      </c>
      <c r="F2360" s="12">
        <v>2</v>
      </c>
      <c r="G2360" s="67">
        <v>1.6111111111111111E-2</v>
      </c>
      <c r="H2360" s="67">
        <v>0</v>
      </c>
      <c r="I2360" s="67">
        <v>0</v>
      </c>
      <c r="J2360" s="67">
        <v>0.28999999999999998</v>
      </c>
    </row>
    <row r="2361" spans="2:10" x14ac:dyDescent="0.2">
      <c r="B2361" s="12">
        <v>26954</v>
      </c>
      <c r="C2361" s="12" t="s">
        <v>2504</v>
      </c>
      <c r="D2361" s="12" t="s">
        <v>376</v>
      </c>
      <c r="E2361" s="12" t="s">
        <v>2844</v>
      </c>
      <c r="F2361" s="12">
        <v>16</v>
      </c>
      <c r="G2361" s="67">
        <v>15.271111111111111</v>
      </c>
      <c r="H2361" s="67">
        <v>0</v>
      </c>
      <c r="I2361" s="67">
        <v>0</v>
      </c>
      <c r="J2361" s="67">
        <v>274.88</v>
      </c>
    </row>
    <row r="2362" spans="2:10" x14ac:dyDescent="0.2">
      <c r="B2362" s="12">
        <v>26954</v>
      </c>
      <c r="C2362" s="12" t="s">
        <v>2504</v>
      </c>
      <c r="D2362" s="12" t="s">
        <v>376</v>
      </c>
      <c r="E2362" s="12" t="s">
        <v>2844</v>
      </c>
      <c r="F2362" s="12">
        <v>14</v>
      </c>
      <c r="G2362" s="67">
        <v>13.362222222222222</v>
      </c>
      <c r="H2362" s="67">
        <v>0</v>
      </c>
      <c r="I2362" s="67">
        <v>0</v>
      </c>
      <c r="J2362" s="67">
        <v>240.52</v>
      </c>
    </row>
    <row r="2363" spans="2:10" x14ac:dyDescent="0.2">
      <c r="B2363" s="12">
        <v>26959</v>
      </c>
      <c r="C2363" s="12" t="s">
        <v>2505</v>
      </c>
      <c r="D2363" s="12" t="s">
        <v>376</v>
      </c>
      <c r="E2363" s="12" t="s">
        <v>2844</v>
      </c>
      <c r="F2363" s="12">
        <v>5</v>
      </c>
      <c r="G2363" s="67">
        <v>1.6261111111111111</v>
      </c>
      <c r="H2363" s="67">
        <v>0</v>
      </c>
      <c r="I2363" s="67">
        <v>0</v>
      </c>
      <c r="J2363" s="67">
        <v>29.27</v>
      </c>
    </row>
    <row r="2364" spans="2:10" x14ac:dyDescent="0.2">
      <c r="B2364" s="12">
        <v>26961</v>
      </c>
      <c r="C2364" s="12" t="s">
        <v>2506</v>
      </c>
      <c r="D2364" s="12" t="s">
        <v>376</v>
      </c>
      <c r="E2364" s="12" t="s">
        <v>2844</v>
      </c>
      <c r="F2364" s="12">
        <v>1</v>
      </c>
      <c r="G2364" s="67">
        <v>2.8511111111111109</v>
      </c>
      <c r="H2364" s="67">
        <v>0</v>
      </c>
      <c r="I2364" s="67">
        <v>0</v>
      </c>
      <c r="J2364" s="67">
        <v>51.32</v>
      </c>
    </row>
    <row r="2365" spans="2:10" x14ac:dyDescent="0.2">
      <c r="B2365" s="12">
        <v>26961</v>
      </c>
      <c r="C2365" s="12" t="s">
        <v>2506</v>
      </c>
      <c r="D2365" s="12" t="s">
        <v>376</v>
      </c>
      <c r="E2365" s="12" t="s">
        <v>2844</v>
      </c>
      <c r="F2365" s="12">
        <v>1</v>
      </c>
      <c r="G2365" s="67">
        <v>2.8511111111111109</v>
      </c>
      <c r="H2365" s="67">
        <v>0</v>
      </c>
      <c r="I2365" s="67">
        <v>0</v>
      </c>
      <c r="J2365" s="67">
        <v>51.32</v>
      </c>
    </row>
    <row r="2366" spans="2:10" x14ac:dyDescent="0.2">
      <c r="B2366" s="12">
        <v>26961</v>
      </c>
      <c r="C2366" s="12" t="s">
        <v>2506</v>
      </c>
      <c r="D2366" s="12" t="s">
        <v>376</v>
      </c>
      <c r="E2366" s="12" t="s">
        <v>2844</v>
      </c>
      <c r="F2366" s="12">
        <v>1</v>
      </c>
      <c r="G2366" s="67">
        <v>2.8511111111111109</v>
      </c>
      <c r="H2366" s="67">
        <v>0</v>
      </c>
      <c r="I2366" s="67">
        <v>0</v>
      </c>
      <c r="J2366" s="67">
        <v>51.32</v>
      </c>
    </row>
    <row r="2367" spans="2:10" x14ac:dyDescent="0.2">
      <c r="B2367" s="12">
        <v>26962</v>
      </c>
      <c r="C2367" s="12" t="s">
        <v>2507</v>
      </c>
      <c r="D2367" s="12" t="s">
        <v>376</v>
      </c>
      <c r="E2367" s="12" t="s">
        <v>2844</v>
      </c>
      <c r="F2367" s="12">
        <v>1</v>
      </c>
      <c r="G2367" s="67">
        <v>0.68611111111111112</v>
      </c>
      <c r="H2367" s="67">
        <v>0</v>
      </c>
      <c r="I2367" s="67">
        <v>0</v>
      </c>
      <c r="J2367" s="67">
        <v>12.35</v>
      </c>
    </row>
    <row r="2368" spans="2:10" x14ac:dyDescent="0.2">
      <c r="B2368" s="12">
        <v>26967</v>
      </c>
      <c r="C2368" s="12" t="s">
        <v>2508</v>
      </c>
      <c r="D2368" s="12" t="s">
        <v>376</v>
      </c>
      <c r="E2368" s="12" t="s">
        <v>2844</v>
      </c>
      <c r="F2368" s="12">
        <v>2</v>
      </c>
      <c r="G2368" s="67">
        <v>2.1300000000000003</v>
      </c>
      <c r="H2368" s="67">
        <v>0</v>
      </c>
      <c r="I2368" s="67">
        <v>0</v>
      </c>
      <c r="J2368" s="67">
        <v>38.340000000000003</v>
      </c>
    </row>
    <row r="2369" spans="2:10" x14ac:dyDescent="0.2">
      <c r="B2369" s="12">
        <v>26988</v>
      </c>
      <c r="C2369" s="12" t="s">
        <v>2509</v>
      </c>
      <c r="D2369" s="12" t="s">
        <v>376</v>
      </c>
      <c r="E2369" s="12" t="s">
        <v>2844</v>
      </c>
      <c r="F2369" s="12">
        <v>1</v>
      </c>
      <c r="G2369" s="67">
        <v>1.9105555555555556</v>
      </c>
      <c r="H2369" s="67">
        <v>0</v>
      </c>
      <c r="I2369" s="67">
        <v>0</v>
      </c>
      <c r="J2369" s="67">
        <v>34.39</v>
      </c>
    </row>
    <row r="2370" spans="2:10" x14ac:dyDescent="0.2">
      <c r="B2370" s="12">
        <v>26988</v>
      </c>
      <c r="C2370" s="12" t="s">
        <v>2509</v>
      </c>
      <c r="D2370" s="12" t="s">
        <v>376</v>
      </c>
      <c r="E2370" s="12" t="s">
        <v>2844</v>
      </c>
      <c r="F2370" s="12">
        <v>1</v>
      </c>
      <c r="G2370" s="67">
        <v>1.9105555555555556</v>
      </c>
      <c r="H2370" s="67">
        <v>0</v>
      </c>
      <c r="I2370" s="67">
        <v>0</v>
      </c>
      <c r="J2370" s="67">
        <v>34.39</v>
      </c>
    </row>
    <row r="2371" spans="2:10" x14ac:dyDescent="0.2">
      <c r="B2371" s="12">
        <v>27397</v>
      </c>
      <c r="C2371" s="12" t="s">
        <v>2510</v>
      </c>
      <c r="D2371" s="12" t="s">
        <v>376</v>
      </c>
      <c r="E2371" s="12" t="s">
        <v>2844</v>
      </c>
      <c r="F2371" s="12">
        <v>4</v>
      </c>
      <c r="G2371" s="67">
        <v>5.5466666666666669</v>
      </c>
      <c r="H2371" s="67">
        <v>0</v>
      </c>
      <c r="I2371" s="67">
        <v>0</v>
      </c>
      <c r="J2371" s="67">
        <v>99.84</v>
      </c>
    </row>
    <row r="2372" spans="2:10" x14ac:dyDescent="0.2">
      <c r="B2372" s="12">
        <v>27434</v>
      </c>
      <c r="C2372" s="12" t="s">
        <v>2511</v>
      </c>
      <c r="D2372" s="12" t="s">
        <v>376</v>
      </c>
      <c r="E2372" s="12" t="s">
        <v>2844</v>
      </c>
      <c r="F2372" s="12">
        <v>3</v>
      </c>
      <c r="G2372" s="67">
        <v>6.583333333333333</v>
      </c>
      <c r="H2372" s="67">
        <v>0</v>
      </c>
      <c r="I2372" s="67">
        <v>0</v>
      </c>
      <c r="J2372" s="67">
        <v>118.5</v>
      </c>
    </row>
    <row r="2373" spans="2:10" x14ac:dyDescent="0.2">
      <c r="B2373" s="12">
        <v>27434</v>
      </c>
      <c r="C2373" s="12" t="s">
        <v>2511</v>
      </c>
      <c r="D2373" s="12" t="s">
        <v>376</v>
      </c>
      <c r="E2373" s="12" t="s">
        <v>2844</v>
      </c>
      <c r="F2373" s="12">
        <v>1</v>
      </c>
      <c r="G2373" s="67">
        <v>2.1944444444444446</v>
      </c>
      <c r="H2373" s="67">
        <v>0</v>
      </c>
      <c r="I2373" s="67">
        <v>0</v>
      </c>
      <c r="J2373" s="67">
        <v>39.5</v>
      </c>
    </row>
    <row r="2374" spans="2:10" x14ac:dyDescent="0.2">
      <c r="B2374" s="12">
        <v>27434</v>
      </c>
      <c r="C2374" s="12" t="s">
        <v>2511</v>
      </c>
      <c r="D2374" s="12" t="s">
        <v>376</v>
      </c>
      <c r="E2374" s="12" t="s">
        <v>2844</v>
      </c>
      <c r="F2374" s="12">
        <v>1</v>
      </c>
      <c r="G2374" s="67">
        <v>1.5983333333333334</v>
      </c>
      <c r="H2374" s="67">
        <v>0</v>
      </c>
      <c r="I2374" s="67">
        <v>0</v>
      </c>
      <c r="J2374" s="67">
        <v>28.77</v>
      </c>
    </row>
    <row r="2375" spans="2:10" x14ac:dyDescent="0.2">
      <c r="B2375" s="12">
        <v>27459</v>
      </c>
      <c r="C2375" s="12" t="s">
        <v>2512</v>
      </c>
      <c r="D2375" s="12" t="s">
        <v>376</v>
      </c>
      <c r="E2375" s="12" t="s">
        <v>2844</v>
      </c>
      <c r="F2375" s="12">
        <v>831</v>
      </c>
      <c r="G2375" s="67">
        <v>7.6766666666666667</v>
      </c>
      <c r="H2375" s="67">
        <v>0</v>
      </c>
      <c r="I2375" s="67">
        <v>0</v>
      </c>
      <c r="J2375" s="67">
        <v>138.18</v>
      </c>
    </row>
    <row r="2376" spans="2:10" x14ac:dyDescent="0.2">
      <c r="B2376" s="12">
        <v>27459</v>
      </c>
      <c r="C2376" s="12" t="s">
        <v>2512</v>
      </c>
      <c r="D2376" s="12" t="s">
        <v>376</v>
      </c>
      <c r="E2376" s="12" t="s">
        <v>2844</v>
      </c>
      <c r="F2376" s="12">
        <v>527</v>
      </c>
      <c r="G2376" s="67">
        <v>4.8683333333333332</v>
      </c>
      <c r="H2376" s="67">
        <v>0</v>
      </c>
      <c r="I2376" s="67">
        <v>0</v>
      </c>
      <c r="J2376" s="67">
        <v>87.63</v>
      </c>
    </row>
    <row r="2377" spans="2:10" x14ac:dyDescent="0.2">
      <c r="B2377" s="12">
        <v>27459</v>
      </c>
      <c r="C2377" s="12" t="s">
        <v>2512</v>
      </c>
      <c r="D2377" s="12" t="s">
        <v>376</v>
      </c>
      <c r="E2377" s="12" t="s">
        <v>2844</v>
      </c>
      <c r="F2377" s="12">
        <v>314</v>
      </c>
      <c r="G2377" s="67">
        <v>2.9005555555555556</v>
      </c>
      <c r="H2377" s="67">
        <v>0</v>
      </c>
      <c r="I2377" s="67">
        <v>0</v>
      </c>
      <c r="J2377" s="67">
        <v>52.21</v>
      </c>
    </row>
    <row r="2378" spans="2:10" x14ac:dyDescent="0.2">
      <c r="B2378" s="12">
        <v>27459</v>
      </c>
      <c r="C2378" s="12" t="s">
        <v>2512</v>
      </c>
      <c r="D2378" s="12" t="s">
        <v>376</v>
      </c>
      <c r="E2378" s="12" t="s">
        <v>2844</v>
      </c>
      <c r="F2378" s="12">
        <v>402</v>
      </c>
      <c r="G2378" s="67">
        <v>3.7133333333333334</v>
      </c>
      <c r="H2378" s="67">
        <v>0</v>
      </c>
      <c r="I2378" s="67">
        <v>0</v>
      </c>
      <c r="J2378" s="67">
        <v>66.84</v>
      </c>
    </row>
    <row r="2379" spans="2:10" x14ac:dyDescent="0.2">
      <c r="B2379" s="12">
        <v>27474</v>
      </c>
      <c r="C2379" s="12" t="s">
        <v>2513</v>
      </c>
      <c r="D2379" s="12" t="s">
        <v>376</v>
      </c>
      <c r="E2379" s="12" t="s">
        <v>2844</v>
      </c>
      <c r="F2379" s="12">
        <v>1</v>
      </c>
      <c r="G2379" s="67">
        <v>0.4861111111111111</v>
      </c>
      <c r="H2379" s="67">
        <v>0</v>
      </c>
      <c r="I2379" s="67">
        <v>0</v>
      </c>
      <c r="J2379" s="67">
        <v>8.75</v>
      </c>
    </row>
    <row r="2380" spans="2:10" x14ac:dyDescent="0.2">
      <c r="B2380" s="12">
        <v>27493</v>
      </c>
      <c r="C2380" s="12" t="s">
        <v>2514</v>
      </c>
      <c r="D2380" s="12" t="s">
        <v>376</v>
      </c>
      <c r="E2380" s="12" t="s">
        <v>2844</v>
      </c>
      <c r="F2380" s="12">
        <v>1</v>
      </c>
      <c r="G2380" s="67">
        <v>1.2061111111111111</v>
      </c>
      <c r="H2380" s="67">
        <v>0</v>
      </c>
      <c r="I2380" s="67">
        <v>0</v>
      </c>
      <c r="J2380" s="67">
        <v>21.71</v>
      </c>
    </row>
    <row r="2381" spans="2:10" x14ac:dyDescent="0.2">
      <c r="B2381" s="12">
        <v>27494</v>
      </c>
      <c r="C2381" s="12" t="s">
        <v>2515</v>
      </c>
      <c r="D2381" s="12" t="s">
        <v>376</v>
      </c>
      <c r="E2381" s="12" t="s">
        <v>2844</v>
      </c>
      <c r="F2381" s="12">
        <v>1</v>
      </c>
      <c r="G2381" s="67">
        <v>1.1599999999999999</v>
      </c>
      <c r="H2381" s="67">
        <v>0</v>
      </c>
      <c r="I2381" s="67">
        <v>0</v>
      </c>
      <c r="J2381" s="67">
        <v>20.88</v>
      </c>
    </row>
    <row r="2382" spans="2:10" x14ac:dyDescent="0.2">
      <c r="B2382" s="12">
        <v>27523</v>
      </c>
      <c r="C2382" s="12" t="s">
        <v>2516</v>
      </c>
      <c r="D2382" s="12" t="s">
        <v>376</v>
      </c>
      <c r="E2382" s="12" t="s">
        <v>2844</v>
      </c>
      <c r="F2382" s="12">
        <v>1</v>
      </c>
      <c r="G2382" s="67">
        <v>2.8083333333333331</v>
      </c>
      <c r="H2382" s="67">
        <v>0</v>
      </c>
      <c r="I2382" s="67">
        <v>0</v>
      </c>
      <c r="J2382" s="67">
        <v>50.55</v>
      </c>
    </row>
    <row r="2383" spans="2:10" x14ac:dyDescent="0.2">
      <c r="B2383" s="12">
        <v>27523</v>
      </c>
      <c r="C2383" s="12" t="s">
        <v>2516</v>
      </c>
      <c r="D2383" s="12" t="s">
        <v>376</v>
      </c>
      <c r="E2383" s="12" t="s">
        <v>2844</v>
      </c>
      <c r="F2383" s="12">
        <v>5</v>
      </c>
      <c r="G2383" s="67">
        <v>14.041666666666666</v>
      </c>
      <c r="H2383" s="67">
        <v>0</v>
      </c>
      <c r="I2383" s="67">
        <v>0</v>
      </c>
      <c r="J2383" s="67">
        <v>252.75</v>
      </c>
    </row>
    <row r="2384" spans="2:10" x14ac:dyDescent="0.2">
      <c r="B2384" s="12">
        <v>27527</v>
      </c>
      <c r="C2384" s="12" t="s">
        <v>2517</v>
      </c>
      <c r="D2384" s="12" t="s">
        <v>376</v>
      </c>
      <c r="E2384" s="12" t="s">
        <v>2844</v>
      </c>
      <c r="F2384" s="12">
        <v>3</v>
      </c>
      <c r="G2384" s="67">
        <v>10.136666666666667</v>
      </c>
      <c r="H2384" s="67">
        <v>0</v>
      </c>
      <c r="I2384" s="67">
        <v>0</v>
      </c>
      <c r="J2384" s="67">
        <v>182.46</v>
      </c>
    </row>
    <row r="2385" spans="2:10" x14ac:dyDescent="0.2">
      <c r="B2385" s="12">
        <v>27540</v>
      </c>
      <c r="C2385" s="12" t="s">
        <v>2518</v>
      </c>
      <c r="D2385" s="12" t="s">
        <v>376</v>
      </c>
      <c r="E2385" s="12" t="s">
        <v>2844</v>
      </c>
      <c r="F2385" s="12">
        <v>1202</v>
      </c>
      <c r="G2385" s="67">
        <v>3.8066666666666666</v>
      </c>
      <c r="H2385" s="67">
        <v>0</v>
      </c>
      <c r="I2385" s="67">
        <v>0</v>
      </c>
      <c r="J2385" s="67">
        <v>68.52</v>
      </c>
    </row>
    <row r="2386" spans="2:10" x14ac:dyDescent="0.2">
      <c r="B2386" s="12">
        <v>27540</v>
      </c>
      <c r="C2386" s="12" t="s">
        <v>2518</v>
      </c>
      <c r="D2386" s="12" t="s">
        <v>376</v>
      </c>
      <c r="E2386" s="12" t="s">
        <v>2844</v>
      </c>
      <c r="F2386" s="12">
        <v>4</v>
      </c>
      <c r="G2386" s="67">
        <v>1.2777777777777779E-2</v>
      </c>
      <c r="H2386" s="67">
        <v>0</v>
      </c>
      <c r="I2386" s="67">
        <v>0</v>
      </c>
      <c r="J2386" s="67">
        <v>0.23</v>
      </c>
    </row>
    <row r="2387" spans="2:10" x14ac:dyDescent="0.2">
      <c r="B2387" s="12">
        <v>27540</v>
      </c>
      <c r="C2387" s="12" t="s">
        <v>2518</v>
      </c>
      <c r="D2387" s="12" t="s">
        <v>376</v>
      </c>
      <c r="E2387" s="12" t="s">
        <v>2844</v>
      </c>
      <c r="F2387" s="12">
        <v>2</v>
      </c>
      <c r="G2387" s="67">
        <v>6.1111111111111114E-3</v>
      </c>
      <c r="H2387" s="67">
        <v>0</v>
      </c>
      <c r="I2387" s="67">
        <v>0</v>
      </c>
      <c r="J2387" s="67">
        <v>0.11</v>
      </c>
    </row>
    <row r="2388" spans="2:10" x14ac:dyDescent="0.2">
      <c r="B2388" s="12">
        <v>27540</v>
      </c>
      <c r="C2388" s="12" t="s">
        <v>2518</v>
      </c>
      <c r="D2388" s="12" t="s">
        <v>376</v>
      </c>
      <c r="E2388" s="12" t="s">
        <v>2844</v>
      </c>
      <c r="F2388" s="12">
        <v>34</v>
      </c>
      <c r="G2388" s="67">
        <v>0.10777777777777778</v>
      </c>
      <c r="H2388" s="67">
        <v>0</v>
      </c>
      <c r="I2388" s="67">
        <v>0</v>
      </c>
      <c r="J2388" s="67">
        <v>1.94</v>
      </c>
    </row>
    <row r="2389" spans="2:10" x14ac:dyDescent="0.2">
      <c r="B2389" s="12">
        <v>27540</v>
      </c>
      <c r="C2389" s="12" t="s">
        <v>2518</v>
      </c>
      <c r="D2389" s="12" t="s">
        <v>376</v>
      </c>
      <c r="E2389" s="12" t="s">
        <v>2844</v>
      </c>
      <c r="F2389" s="12">
        <v>30</v>
      </c>
      <c r="G2389" s="67">
        <v>9.5000000000000001E-2</v>
      </c>
      <c r="H2389" s="67">
        <v>0</v>
      </c>
      <c r="I2389" s="67">
        <v>0</v>
      </c>
      <c r="J2389" s="67">
        <v>1.71</v>
      </c>
    </row>
    <row r="2390" spans="2:10" x14ac:dyDescent="0.2">
      <c r="B2390" s="12">
        <v>27540</v>
      </c>
      <c r="C2390" s="12" t="s">
        <v>2518</v>
      </c>
      <c r="D2390" s="12" t="s">
        <v>376</v>
      </c>
      <c r="E2390" s="12" t="s">
        <v>2844</v>
      </c>
      <c r="F2390" s="12">
        <v>8</v>
      </c>
      <c r="G2390" s="67">
        <v>2.5555555555555557E-2</v>
      </c>
      <c r="H2390" s="67">
        <v>0</v>
      </c>
      <c r="I2390" s="67">
        <v>0</v>
      </c>
      <c r="J2390" s="67">
        <v>0.46</v>
      </c>
    </row>
    <row r="2391" spans="2:10" x14ac:dyDescent="0.2">
      <c r="B2391" s="12">
        <v>27541</v>
      </c>
      <c r="C2391" s="12" t="s">
        <v>2519</v>
      </c>
      <c r="D2391" s="12" t="s">
        <v>376</v>
      </c>
      <c r="E2391" s="12" t="s">
        <v>2844</v>
      </c>
      <c r="F2391" s="12">
        <v>2642</v>
      </c>
      <c r="G2391" s="67">
        <v>9.4083333333333332</v>
      </c>
      <c r="H2391" s="67">
        <v>0</v>
      </c>
      <c r="I2391" s="67">
        <v>0</v>
      </c>
      <c r="J2391" s="67">
        <v>169.35</v>
      </c>
    </row>
    <row r="2392" spans="2:10" x14ac:dyDescent="0.2">
      <c r="B2392" s="12">
        <v>27542</v>
      </c>
      <c r="C2392" s="12" t="s">
        <v>2520</v>
      </c>
      <c r="D2392" s="12" t="s">
        <v>376</v>
      </c>
      <c r="E2392" s="12" t="s">
        <v>2844</v>
      </c>
      <c r="F2392" s="12">
        <v>1160</v>
      </c>
      <c r="G2392" s="67">
        <v>12.824444444444445</v>
      </c>
      <c r="H2392" s="67">
        <v>0</v>
      </c>
      <c r="I2392" s="67">
        <v>0</v>
      </c>
      <c r="J2392" s="67">
        <v>230.84</v>
      </c>
    </row>
    <row r="2393" spans="2:10" x14ac:dyDescent="0.2">
      <c r="B2393" s="12">
        <v>27542</v>
      </c>
      <c r="C2393" s="12" t="s">
        <v>2520</v>
      </c>
      <c r="D2393" s="12" t="s">
        <v>376</v>
      </c>
      <c r="E2393" s="12" t="s">
        <v>2844</v>
      </c>
      <c r="F2393" s="12">
        <v>4</v>
      </c>
      <c r="G2393" s="67">
        <v>4.4444444444444446E-2</v>
      </c>
      <c r="H2393" s="67">
        <v>0</v>
      </c>
      <c r="I2393" s="67">
        <v>0</v>
      </c>
      <c r="J2393" s="67">
        <v>0.8</v>
      </c>
    </row>
    <row r="2394" spans="2:10" x14ac:dyDescent="0.2">
      <c r="B2394" s="12">
        <v>27542</v>
      </c>
      <c r="C2394" s="12" t="s">
        <v>2520</v>
      </c>
      <c r="D2394" s="12" t="s">
        <v>376</v>
      </c>
      <c r="E2394" s="12" t="s">
        <v>2844</v>
      </c>
      <c r="F2394" s="12">
        <v>2</v>
      </c>
      <c r="G2394" s="67">
        <v>2.2222222222222223E-2</v>
      </c>
      <c r="H2394" s="67">
        <v>0</v>
      </c>
      <c r="I2394" s="67">
        <v>0</v>
      </c>
      <c r="J2394" s="67">
        <v>0.4</v>
      </c>
    </row>
    <row r="2395" spans="2:10" x14ac:dyDescent="0.2">
      <c r="B2395" s="12">
        <v>27542</v>
      </c>
      <c r="C2395" s="12" t="s">
        <v>2520</v>
      </c>
      <c r="D2395" s="12" t="s">
        <v>376</v>
      </c>
      <c r="E2395" s="12" t="s">
        <v>2844</v>
      </c>
      <c r="F2395" s="12">
        <v>16</v>
      </c>
      <c r="G2395" s="67">
        <v>0.17666666666666667</v>
      </c>
      <c r="H2395" s="67">
        <v>0</v>
      </c>
      <c r="I2395" s="67">
        <v>0</v>
      </c>
      <c r="J2395" s="67">
        <v>3.18</v>
      </c>
    </row>
    <row r="2396" spans="2:10" x14ac:dyDescent="0.2">
      <c r="B2396" s="12">
        <v>27542</v>
      </c>
      <c r="C2396" s="12" t="s">
        <v>2520</v>
      </c>
      <c r="D2396" s="12" t="s">
        <v>376</v>
      </c>
      <c r="E2396" s="12" t="s">
        <v>2844</v>
      </c>
      <c r="F2396" s="12">
        <v>64</v>
      </c>
      <c r="G2396" s="67">
        <v>0.70777777777777784</v>
      </c>
      <c r="H2396" s="67">
        <v>0</v>
      </c>
      <c r="I2396" s="67">
        <v>0</v>
      </c>
      <c r="J2396" s="67">
        <v>12.74</v>
      </c>
    </row>
    <row r="2397" spans="2:10" x14ac:dyDescent="0.2">
      <c r="B2397" s="12">
        <v>27543</v>
      </c>
      <c r="C2397" s="12" t="s">
        <v>2521</v>
      </c>
      <c r="D2397" s="12" t="s">
        <v>376</v>
      </c>
      <c r="E2397" s="12" t="s">
        <v>2844</v>
      </c>
      <c r="F2397" s="12">
        <v>3280</v>
      </c>
      <c r="G2397" s="67">
        <v>14.565555555555555</v>
      </c>
      <c r="H2397" s="67">
        <v>0</v>
      </c>
      <c r="I2397" s="67">
        <v>0</v>
      </c>
      <c r="J2397" s="67">
        <v>262.18</v>
      </c>
    </row>
    <row r="2398" spans="2:10" x14ac:dyDescent="0.2">
      <c r="B2398" s="12">
        <v>27543</v>
      </c>
      <c r="C2398" s="12" t="s">
        <v>2521</v>
      </c>
      <c r="D2398" s="12" t="s">
        <v>376</v>
      </c>
      <c r="E2398" s="12" t="s">
        <v>2844</v>
      </c>
      <c r="F2398" s="12">
        <v>2476</v>
      </c>
      <c r="G2398" s="67">
        <v>12.386111111111111</v>
      </c>
      <c r="H2398" s="67">
        <v>0</v>
      </c>
      <c r="I2398" s="67">
        <v>0</v>
      </c>
      <c r="J2398" s="67">
        <v>222.95</v>
      </c>
    </row>
    <row r="2399" spans="2:10" x14ac:dyDescent="0.2">
      <c r="B2399" s="12">
        <v>27543</v>
      </c>
      <c r="C2399" s="12" t="s">
        <v>2521</v>
      </c>
      <c r="D2399" s="12" t="s">
        <v>376</v>
      </c>
      <c r="E2399" s="12" t="s">
        <v>2844</v>
      </c>
      <c r="F2399" s="12">
        <v>2</v>
      </c>
      <c r="G2399" s="67">
        <v>8.8888888888888889E-3</v>
      </c>
      <c r="H2399" s="67">
        <v>0</v>
      </c>
      <c r="I2399" s="67">
        <v>0</v>
      </c>
      <c r="J2399" s="67">
        <v>0.16</v>
      </c>
    </row>
    <row r="2400" spans="2:10" x14ac:dyDescent="0.2">
      <c r="B2400" s="12">
        <v>27543</v>
      </c>
      <c r="C2400" s="12" t="s">
        <v>2521</v>
      </c>
      <c r="D2400" s="12" t="s">
        <v>376</v>
      </c>
      <c r="E2400" s="12" t="s">
        <v>2844</v>
      </c>
      <c r="F2400" s="12">
        <v>10</v>
      </c>
      <c r="G2400" s="67">
        <v>4.4444444444444446E-2</v>
      </c>
      <c r="H2400" s="67">
        <v>0</v>
      </c>
      <c r="I2400" s="67">
        <v>0</v>
      </c>
      <c r="J2400" s="67">
        <v>0.8</v>
      </c>
    </row>
    <row r="2401" spans="2:10" x14ac:dyDescent="0.2">
      <c r="B2401" s="12">
        <v>27543</v>
      </c>
      <c r="C2401" s="12" t="s">
        <v>2521</v>
      </c>
      <c r="D2401" s="12" t="s">
        <v>376</v>
      </c>
      <c r="E2401" s="12" t="s">
        <v>2844</v>
      </c>
      <c r="F2401" s="12">
        <v>22</v>
      </c>
      <c r="G2401" s="67">
        <v>9.7777777777777783E-2</v>
      </c>
      <c r="H2401" s="67">
        <v>0</v>
      </c>
      <c r="I2401" s="67">
        <v>0</v>
      </c>
      <c r="J2401" s="67">
        <v>1.76</v>
      </c>
    </row>
    <row r="2402" spans="2:10" x14ac:dyDescent="0.2">
      <c r="B2402" s="12">
        <v>27543</v>
      </c>
      <c r="C2402" s="12" t="s">
        <v>2521</v>
      </c>
      <c r="D2402" s="12" t="s">
        <v>376</v>
      </c>
      <c r="E2402" s="12" t="s">
        <v>2844</v>
      </c>
      <c r="F2402" s="12">
        <v>4</v>
      </c>
      <c r="G2402" s="67">
        <v>1.7777777777777778E-2</v>
      </c>
      <c r="H2402" s="67">
        <v>0</v>
      </c>
      <c r="I2402" s="67">
        <v>0</v>
      </c>
      <c r="J2402" s="67">
        <v>0.32</v>
      </c>
    </row>
    <row r="2403" spans="2:10" x14ac:dyDescent="0.2">
      <c r="B2403" s="12">
        <v>27543</v>
      </c>
      <c r="C2403" s="12" t="s">
        <v>2521</v>
      </c>
      <c r="D2403" s="12" t="s">
        <v>376</v>
      </c>
      <c r="E2403" s="12" t="s">
        <v>2844</v>
      </c>
      <c r="F2403" s="12">
        <v>8</v>
      </c>
      <c r="G2403" s="67">
        <v>3.5555555555555556E-2</v>
      </c>
      <c r="H2403" s="67">
        <v>0</v>
      </c>
      <c r="I2403" s="67">
        <v>0</v>
      </c>
      <c r="J2403" s="67">
        <v>0.64</v>
      </c>
    </row>
    <row r="2404" spans="2:10" x14ac:dyDescent="0.2">
      <c r="B2404" s="12">
        <v>27543</v>
      </c>
      <c r="C2404" s="12" t="s">
        <v>2521</v>
      </c>
      <c r="D2404" s="12" t="s">
        <v>376</v>
      </c>
      <c r="E2404" s="12" t="s">
        <v>2844</v>
      </c>
      <c r="F2404" s="12">
        <v>1912</v>
      </c>
      <c r="G2404" s="67">
        <v>8.4905555555555559</v>
      </c>
      <c r="H2404" s="67">
        <v>0</v>
      </c>
      <c r="I2404" s="67">
        <v>0</v>
      </c>
      <c r="J2404" s="67">
        <v>152.83000000000001</v>
      </c>
    </row>
    <row r="2405" spans="2:10" x14ac:dyDescent="0.2">
      <c r="B2405" s="12">
        <v>27544</v>
      </c>
      <c r="C2405" s="12" t="s">
        <v>2522</v>
      </c>
      <c r="D2405" s="12" t="s">
        <v>376</v>
      </c>
      <c r="E2405" s="12" t="s">
        <v>2844</v>
      </c>
      <c r="F2405" s="12">
        <v>2816</v>
      </c>
      <c r="G2405" s="67">
        <v>11.107777777777777</v>
      </c>
      <c r="H2405" s="67">
        <v>0</v>
      </c>
      <c r="I2405" s="67">
        <v>0</v>
      </c>
      <c r="J2405" s="67">
        <v>199.94</v>
      </c>
    </row>
    <row r="2406" spans="2:10" x14ac:dyDescent="0.2">
      <c r="B2406" s="12">
        <v>27544</v>
      </c>
      <c r="C2406" s="12" t="s">
        <v>2522</v>
      </c>
      <c r="D2406" s="12" t="s">
        <v>376</v>
      </c>
      <c r="E2406" s="12" t="s">
        <v>2844</v>
      </c>
      <c r="F2406" s="12">
        <v>14</v>
      </c>
      <c r="G2406" s="67">
        <v>5.5E-2</v>
      </c>
      <c r="H2406" s="67">
        <v>0</v>
      </c>
      <c r="I2406" s="67">
        <v>0</v>
      </c>
      <c r="J2406" s="67">
        <v>0.99</v>
      </c>
    </row>
    <row r="2407" spans="2:10" x14ac:dyDescent="0.2">
      <c r="B2407" s="12">
        <v>27544</v>
      </c>
      <c r="C2407" s="12" t="s">
        <v>2522</v>
      </c>
      <c r="D2407" s="12" t="s">
        <v>376</v>
      </c>
      <c r="E2407" s="12" t="s">
        <v>2844</v>
      </c>
      <c r="F2407" s="12">
        <v>8</v>
      </c>
      <c r="G2407" s="67">
        <v>3.1666666666666662E-2</v>
      </c>
      <c r="H2407" s="67">
        <v>0</v>
      </c>
      <c r="I2407" s="67">
        <v>0</v>
      </c>
      <c r="J2407" s="67">
        <v>0.56999999999999995</v>
      </c>
    </row>
    <row r="2408" spans="2:10" x14ac:dyDescent="0.2">
      <c r="B2408" s="12">
        <v>27544</v>
      </c>
      <c r="C2408" s="12" t="s">
        <v>2522</v>
      </c>
      <c r="D2408" s="12" t="s">
        <v>376</v>
      </c>
      <c r="E2408" s="12" t="s">
        <v>2844</v>
      </c>
      <c r="F2408" s="12">
        <v>26</v>
      </c>
      <c r="G2408" s="67">
        <v>0.10277777777777779</v>
      </c>
      <c r="H2408" s="67">
        <v>0</v>
      </c>
      <c r="I2408" s="67">
        <v>0</v>
      </c>
      <c r="J2408" s="67">
        <v>1.85</v>
      </c>
    </row>
    <row r="2409" spans="2:10" x14ac:dyDescent="0.2">
      <c r="B2409" s="12">
        <v>27544</v>
      </c>
      <c r="C2409" s="12" t="s">
        <v>2522</v>
      </c>
      <c r="D2409" s="12" t="s">
        <v>376</v>
      </c>
      <c r="E2409" s="12" t="s">
        <v>2844</v>
      </c>
      <c r="F2409" s="12">
        <v>2</v>
      </c>
      <c r="G2409" s="67">
        <v>7.7777777777777784E-3</v>
      </c>
      <c r="H2409" s="67">
        <v>0</v>
      </c>
      <c r="I2409" s="67">
        <v>0</v>
      </c>
      <c r="J2409" s="67">
        <v>0.14000000000000001</v>
      </c>
    </row>
    <row r="2410" spans="2:10" x14ac:dyDescent="0.2">
      <c r="B2410" s="12">
        <v>27544</v>
      </c>
      <c r="C2410" s="12" t="s">
        <v>2522</v>
      </c>
      <c r="D2410" s="12" t="s">
        <v>376</v>
      </c>
      <c r="E2410" s="12" t="s">
        <v>2844</v>
      </c>
      <c r="F2410" s="12">
        <v>2</v>
      </c>
      <c r="G2410" s="67">
        <v>7.7777777777777784E-3</v>
      </c>
      <c r="H2410" s="67">
        <v>0</v>
      </c>
      <c r="I2410" s="67">
        <v>0</v>
      </c>
      <c r="J2410" s="67">
        <v>0.14000000000000001</v>
      </c>
    </row>
    <row r="2411" spans="2:10" x14ac:dyDescent="0.2">
      <c r="B2411" s="12">
        <v>27544</v>
      </c>
      <c r="C2411" s="12" t="s">
        <v>2522</v>
      </c>
      <c r="D2411" s="12" t="s">
        <v>376</v>
      </c>
      <c r="E2411" s="12" t="s">
        <v>2844</v>
      </c>
      <c r="F2411" s="12">
        <v>68</v>
      </c>
      <c r="G2411" s="67">
        <v>0.26833333333333331</v>
      </c>
      <c r="H2411" s="67">
        <v>0</v>
      </c>
      <c r="I2411" s="67">
        <v>0</v>
      </c>
      <c r="J2411" s="67">
        <v>4.83</v>
      </c>
    </row>
    <row r="2412" spans="2:10" x14ac:dyDescent="0.2">
      <c r="B2412" s="12">
        <v>27544</v>
      </c>
      <c r="C2412" s="12" t="s">
        <v>2522</v>
      </c>
      <c r="D2412" s="12" t="s">
        <v>376</v>
      </c>
      <c r="E2412" s="12" t="s">
        <v>2844</v>
      </c>
      <c r="F2412" s="12">
        <v>512</v>
      </c>
      <c r="G2412" s="67">
        <v>2.0194444444444444</v>
      </c>
      <c r="H2412" s="67">
        <v>0</v>
      </c>
      <c r="I2412" s="67">
        <v>0</v>
      </c>
      <c r="J2412" s="67">
        <v>36.35</v>
      </c>
    </row>
    <row r="2413" spans="2:10" x14ac:dyDescent="0.2">
      <c r="B2413" s="12">
        <v>27544</v>
      </c>
      <c r="C2413" s="12" t="s">
        <v>2522</v>
      </c>
      <c r="D2413" s="12" t="s">
        <v>376</v>
      </c>
      <c r="E2413" s="12" t="s">
        <v>2844</v>
      </c>
      <c r="F2413" s="12">
        <v>10</v>
      </c>
      <c r="G2413" s="67">
        <v>3.9444444444444442E-2</v>
      </c>
      <c r="H2413" s="67">
        <v>0</v>
      </c>
      <c r="I2413" s="67">
        <v>0</v>
      </c>
      <c r="J2413" s="67">
        <v>0.71</v>
      </c>
    </row>
    <row r="2414" spans="2:10" x14ac:dyDescent="0.2">
      <c r="B2414" s="12">
        <v>27545</v>
      </c>
      <c r="C2414" s="12" t="s">
        <v>2523</v>
      </c>
      <c r="D2414" s="12" t="s">
        <v>376</v>
      </c>
      <c r="E2414" s="12" t="s">
        <v>2844</v>
      </c>
      <c r="F2414" s="12">
        <v>1780</v>
      </c>
      <c r="G2414" s="67">
        <v>13.033333333333333</v>
      </c>
      <c r="H2414" s="67">
        <v>0</v>
      </c>
      <c r="I2414" s="67">
        <v>0</v>
      </c>
      <c r="J2414" s="67">
        <v>234.6</v>
      </c>
    </row>
    <row r="2415" spans="2:10" x14ac:dyDescent="0.2">
      <c r="B2415" s="12">
        <v>27545</v>
      </c>
      <c r="C2415" s="12" t="s">
        <v>2523</v>
      </c>
      <c r="D2415" s="12" t="s">
        <v>376</v>
      </c>
      <c r="E2415" s="12" t="s">
        <v>2844</v>
      </c>
      <c r="F2415" s="12">
        <v>8</v>
      </c>
      <c r="G2415" s="67">
        <v>5.8333333333333334E-2</v>
      </c>
      <c r="H2415" s="67">
        <v>0</v>
      </c>
      <c r="I2415" s="67">
        <v>0</v>
      </c>
      <c r="J2415" s="67">
        <v>1.05</v>
      </c>
    </row>
    <row r="2416" spans="2:10" x14ac:dyDescent="0.2">
      <c r="B2416" s="12">
        <v>27553</v>
      </c>
      <c r="C2416" s="12" t="s">
        <v>2524</v>
      </c>
      <c r="D2416" s="12" t="s">
        <v>376</v>
      </c>
      <c r="E2416" s="12" t="s">
        <v>2844</v>
      </c>
      <c r="F2416" s="12">
        <v>870</v>
      </c>
      <c r="G2416" s="67">
        <v>4.1766666666666667</v>
      </c>
      <c r="H2416" s="67">
        <v>0</v>
      </c>
      <c r="I2416" s="67">
        <v>0</v>
      </c>
      <c r="J2416" s="67">
        <v>75.180000000000007</v>
      </c>
    </row>
    <row r="2417" spans="2:10" x14ac:dyDescent="0.2">
      <c r="B2417" s="12">
        <v>27553</v>
      </c>
      <c r="C2417" s="12" t="s">
        <v>2524</v>
      </c>
      <c r="D2417" s="12" t="s">
        <v>376</v>
      </c>
      <c r="E2417" s="12" t="s">
        <v>2844</v>
      </c>
      <c r="F2417" s="12">
        <v>7058</v>
      </c>
      <c r="G2417" s="67">
        <v>33.88388888888889</v>
      </c>
      <c r="H2417" s="67">
        <v>0</v>
      </c>
      <c r="I2417" s="67">
        <v>0</v>
      </c>
      <c r="J2417" s="67">
        <v>609.91</v>
      </c>
    </row>
    <row r="2418" spans="2:10" x14ac:dyDescent="0.2">
      <c r="B2418" s="12">
        <v>27553</v>
      </c>
      <c r="C2418" s="12" t="s">
        <v>2524</v>
      </c>
      <c r="D2418" s="12" t="s">
        <v>376</v>
      </c>
      <c r="E2418" s="12" t="s">
        <v>2844</v>
      </c>
      <c r="F2418" s="12">
        <v>2</v>
      </c>
      <c r="G2418" s="67">
        <v>9.4444444444444445E-3</v>
      </c>
      <c r="H2418" s="67">
        <v>0</v>
      </c>
      <c r="I2418" s="67">
        <v>0</v>
      </c>
      <c r="J2418" s="67">
        <v>0.17</v>
      </c>
    </row>
    <row r="2419" spans="2:10" x14ac:dyDescent="0.2">
      <c r="B2419" s="12">
        <v>27553</v>
      </c>
      <c r="C2419" s="12" t="s">
        <v>2524</v>
      </c>
      <c r="D2419" s="12" t="s">
        <v>376</v>
      </c>
      <c r="E2419" s="12" t="s">
        <v>2844</v>
      </c>
      <c r="F2419" s="12">
        <v>2</v>
      </c>
      <c r="G2419" s="67">
        <v>9.4444444444444445E-3</v>
      </c>
      <c r="H2419" s="67">
        <v>0</v>
      </c>
      <c r="I2419" s="67">
        <v>0</v>
      </c>
      <c r="J2419" s="67">
        <v>0.17</v>
      </c>
    </row>
    <row r="2420" spans="2:10" x14ac:dyDescent="0.2">
      <c r="B2420" s="12">
        <v>27553</v>
      </c>
      <c r="C2420" s="12" t="s">
        <v>2524</v>
      </c>
      <c r="D2420" s="12" t="s">
        <v>376</v>
      </c>
      <c r="E2420" s="12" t="s">
        <v>2844</v>
      </c>
      <c r="F2420" s="12">
        <v>60</v>
      </c>
      <c r="G2420" s="67">
        <v>0.28777777777777774</v>
      </c>
      <c r="H2420" s="67">
        <v>0</v>
      </c>
      <c r="I2420" s="67">
        <v>0</v>
      </c>
      <c r="J2420" s="67">
        <v>5.18</v>
      </c>
    </row>
    <row r="2421" spans="2:10" x14ac:dyDescent="0.2">
      <c r="B2421" s="12">
        <v>27556</v>
      </c>
      <c r="C2421" s="12" t="s">
        <v>2525</v>
      </c>
      <c r="D2421" s="12" t="s">
        <v>376</v>
      </c>
      <c r="E2421" s="12" t="s">
        <v>2844</v>
      </c>
      <c r="F2421" s="12">
        <v>4044</v>
      </c>
      <c r="G2421" s="67">
        <v>13.60888888888889</v>
      </c>
      <c r="H2421" s="67">
        <v>0</v>
      </c>
      <c r="I2421" s="67">
        <v>0</v>
      </c>
      <c r="J2421" s="67">
        <v>244.96</v>
      </c>
    </row>
    <row r="2422" spans="2:10" x14ac:dyDescent="0.2">
      <c r="B2422" s="12">
        <v>27556</v>
      </c>
      <c r="C2422" s="12" t="s">
        <v>2525</v>
      </c>
      <c r="D2422" s="12" t="s">
        <v>376</v>
      </c>
      <c r="E2422" s="12" t="s">
        <v>2844</v>
      </c>
      <c r="F2422" s="12">
        <v>3482</v>
      </c>
      <c r="G2422" s="67">
        <v>11.717777777777776</v>
      </c>
      <c r="H2422" s="67">
        <v>0</v>
      </c>
      <c r="I2422" s="67">
        <v>0</v>
      </c>
      <c r="J2422" s="67">
        <v>210.92</v>
      </c>
    </row>
    <row r="2423" spans="2:10" x14ac:dyDescent="0.2">
      <c r="B2423" s="12">
        <v>27556</v>
      </c>
      <c r="C2423" s="12" t="s">
        <v>2525</v>
      </c>
      <c r="D2423" s="12" t="s">
        <v>376</v>
      </c>
      <c r="E2423" s="12" t="s">
        <v>2844</v>
      </c>
      <c r="F2423" s="12">
        <v>3432</v>
      </c>
      <c r="G2423" s="67">
        <v>11.549444444444443</v>
      </c>
      <c r="H2423" s="67">
        <v>0</v>
      </c>
      <c r="I2423" s="67">
        <v>0</v>
      </c>
      <c r="J2423" s="67">
        <v>207.89</v>
      </c>
    </row>
    <row r="2424" spans="2:10" x14ac:dyDescent="0.2">
      <c r="B2424" s="12">
        <v>27558</v>
      </c>
      <c r="C2424" s="12" t="s">
        <v>2526</v>
      </c>
      <c r="D2424" s="12" t="s">
        <v>376</v>
      </c>
      <c r="E2424" s="12" t="s">
        <v>2844</v>
      </c>
      <c r="F2424" s="12">
        <v>2950</v>
      </c>
      <c r="G2424" s="67">
        <v>5.2444444444444445</v>
      </c>
      <c r="H2424" s="67">
        <v>0</v>
      </c>
      <c r="I2424" s="67">
        <v>0</v>
      </c>
      <c r="J2424" s="67">
        <v>94.4</v>
      </c>
    </row>
    <row r="2425" spans="2:10" x14ac:dyDescent="0.2">
      <c r="B2425" s="12">
        <v>27558</v>
      </c>
      <c r="C2425" s="12" t="s">
        <v>2526</v>
      </c>
      <c r="D2425" s="12" t="s">
        <v>376</v>
      </c>
      <c r="E2425" s="12" t="s">
        <v>2844</v>
      </c>
      <c r="F2425" s="12">
        <v>4</v>
      </c>
      <c r="G2425" s="67">
        <v>7.2222222222222228E-3</v>
      </c>
      <c r="H2425" s="67">
        <v>0</v>
      </c>
      <c r="I2425" s="67">
        <v>0</v>
      </c>
      <c r="J2425" s="67">
        <v>0.13</v>
      </c>
    </row>
    <row r="2426" spans="2:10" x14ac:dyDescent="0.2">
      <c r="B2426" s="12">
        <v>27558</v>
      </c>
      <c r="C2426" s="12" t="s">
        <v>2526</v>
      </c>
      <c r="D2426" s="12" t="s">
        <v>376</v>
      </c>
      <c r="E2426" s="12" t="s">
        <v>2844</v>
      </c>
      <c r="F2426" s="12">
        <v>2</v>
      </c>
      <c r="G2426" s="67">
        <v>3.3333333333333331E-3</v>
      </c>
      <c r="H2426" s="67">
        <v>0</v>
      </c>
      <c r="I2426" s="67">
        <v>0</v>
      </c>
      <c r="J2426" s="67">
        <v>0.06</v>
      </c>
    </row>
    <row r="2427" spans="2:10" x14ac:dyDescent="0.2">
      <c r="B2427" s="12">
        <v>27558</v>
      </c>
      <c r="C2427" s="12" t="s">
        <v>2526</v>
      </c>
      <c r="D2427" s="12" t="s">
        <v>376</v>
      </c>
      <c r="E2427" s="12" t="s">
        <v>2844</v>
      </c>
      <c r="F2427" s="12">
        <v>4830</v>
      </c>
      <c r="G2427" s="67">
        <v>8.586666666666666</v>
      </c>
      <c r="H2427" s="67">
        <v>0</v>
      </c>
      <c r="I2427" s="67">
        <v>0</v>
      </c>
      <c r="J2427" s="67">
        <v>154.56</v>
      </c>
    </row>
    <row r="2428" spans="2:10" x14ac:dyDescent="0.2">
      <c r="B2428" s="12">
        <v>27558</v>
      </c>
      <c r="C2428" s="12" t="s">
        <v>2526</v>
      </c>
      <c r="D2428" s="12" t="s">
        <v>376</v>
      </c>
      <c r="E2428" s="12" t="s">
        <v>2844</v>
      </c>
      <c r="F2428" s="12">
        <v>24</v>
      </c>
      <c r="G2428" s="67">
        <v>4.2777777777777776E-2</v>
      </c>
      <c r="H2428" s="67">
        <v>0</v>
      </c>
      <c r="I2428" s="67">
        <v>0</v>
      </c>
      <c r="J2428" s="67">
        <v>0.77</v>
      </c>
    </row>
    <row r="2429" spans="2:10" x14ac:dyDescent="0.2">
      <c r="B2429" s="12">
        <v>27558</v>
      </c>
      <c r="C2429" s="12" t="s">
        <v>2526</v>
      </c>
      <c r="D2429" s="12" t="s">
        <v>376</v>
      </c>
      <c r="E2429" s="12" t="s">
        <v>2844</v>
      </c>
      <c r="F2429" s="12">
        <v>14</v>
      </c>
      <c r="G2429" s="67">
        <v>2.5000000000000001E-2</v>
      </c>
      <c r="H2429" s="67">
        <v>0</v>
      </c>
      <c r="I2429" s="67">
        <v>0</v>
      </c>
      <c r="J2429" s="67">
        <v>0.45</v>
      </c>
    </row>
    <row r="2430" spans="2:10" x14ac:dyDescent="0.2">
      <c r="B2430" s="12">
        <v>27647</v>
      </c>
      <c r="C2430" s="12" t="s">
        <v>2527</v>
      </c>
      <c r="D2430" s="12" t="s">
        <v>376</v>
      </c>
      <c r="E2430" s="12" t="s">
        <v>2844</v>
      </c>
      <c r="F2430" s="12">
        <v>3654</v>
      </c>
      <c r="G2430" s="67">
        <v>13.668888888888889</v>
      </c>
      <c r="H2430" s="67">
        <v>0</v>
      </c>
      <c r="I2430" s="67">
        <v>0</v>
      </c>
      <c r="J2430" s="67">
        <v>246.04</v>
      </c>
    </row>
    <row r="2431" spans="2:10" x14ac:dyDescent="0.2">
      <c r="B2431" s="12">
        <v>27647</v>
      </c>
      <c r="C2431" s="12" t="s">
        <v>2527</v>
      </c>
      <c r="D2431" s="12" t="s">
        <v>376</v>
      </c>
      <c r="E2431" s="12" t="s">
        <v>2844</v>
      </c>
      <c r="F2431" s="12">
        <v>6810</v>
      </c>
      <c r="G2431" s="67">
        <v>24.375</v>
      </c>
      <c r="H2431" s="67">
        <v>0</v>
      </c>
      <c r="I2431" s="67">
        <v>0</v>
      </c>
      <c r="J2431" s="67">
        <v>438.75</v>
      </c>
    </row>
    <row r="2432" spans="2:10" x14ac:dyDescent="0.2">
      <c r="B2432" s="12">
        <v>27786</v>
      </c>
      <c r="C2432" s="12" t="s">
        <v>2528</v>
      </c>
      <c r="D2432" s="12" t="s">
        <v>376</v>
      </c>
      <c r="E2432" s="12" t="s">
        <v>2844</v>
      </c>
      <c r="F2432" s="12">
        <v>1</v>
      </c>
      <c r="G2432" s="67">
        <v>0.42611111111111111</v>
      </c>
      <c r="H2432" s="67">
        <v>0</v>
      </c>
      <c r="I2432" s="67">
        <v>0</v>
      </c>
      <c r="J2432" s="67">
        <v>7.67</v>
      </c>
    </row>
    <row r="2433" spans="2:10" x14ac:dyDescent="0.2">
      <c r="B2433" s="12">
        <v>27835</v>
      </c>
      <c r="C2433" s="12" t="s">
        <v>2529</v>
      </c>
      <c r="D2433" s="12" t="s">
        <v>376</v>
      </c>
      <c r="E2433" s="12" t="s">
        <v>2844</v>
      </c>
      <c r="F2433" s="12">
        <v>60</v>
      </c>
      <c r="G2433" s="67">
        <v>59.36666666666666</v>
      </c>
      <c r="H2433" s="67">
        <v>0</v>
      </c>
      <c r="I2433" s="67">
        <v>0</v>
      </c>
      <c r="J2433" s="67">
        <v>1068.5999999999999</v>
      </c>
    </row>
    <row r="2434" spans="2:10" x14ac:dyDescent="0.2">
      <c r="B2434" s="12">
        <v>27975</v>
      </c>
      <c r="C2434" s="12" t="s">
        <v>2530</v>
      </c>
      <c r="D2434" s="12" t="s">
        <v>376</v>
      </c>
      <c r="E2434" s="12" t="s">
        <v>2844</v>
      </c>
      <c r="F2434" s="12">
        <v>382</v>
      </c>
      <c r="G2434" s="67">
        <v>2.2394444444444446</v>
      </c>
      <c r="H2434" s="67">
        <v>0</v>
      </c>
      <c r="I2434" s="67">
        <v>0</v>
      </c>
      <c r="J2434" s="67">
        <v>40.31</v>
      </c>
    </row>
    <row r="2435" spans="2:10" x14ac:dyDescent="0.2">
      <c r="B2435" s="12">
        <v>27975</v>
      </c>
      <c r="C2435" s="12" t="s">
        <v>2530</v>
      </c>
      <c r="D2435" s="12" t="s">
        <v>376</v>
      </c>
      <c r="E2435" s="12" t="s">
        <v>2844</v>
      </c>
      <c r="F2435" s="12">
        <v>2270</v>
      </c>
      <c r="G2435" s="67">
        <v>36.155555555555551</v>
      </c>
      <c r="H2435" s="67">
        <v>0</v>
      </c>
      <c r="I2435" s="67">
        <v>0</v>
      </c>
      <c r="J2435" s="67">
        <v>650.79999999999995</v>
      </c>
    </row>
    <row r="2436" spans="2:10" x14ac:dyDescent="0.2">
      <c r="B2436" s="12">
        <v>27975</v>
      </c>
      <c r="C2436" s="12" t="s">
        <v>2530</v>
      </c>
      <c r="D2436" s="12" t="s">
        <v>376</v>
      </c>
      <c r="E2436" s="12" t="s">
        <v>2844</v>
      </c>
      <c r="F2436" s="12">
        <v>26</v>
      </c>
      <c r="G2436" s="67">
        <v>0.15222222222222223</v>
      </c>
      <c r="H2436" s="67">
        <v>0</v>
      </c>
      <c r="I2436" s="67">
        <v>0</v>
      </c>
      <c r="J2436" s="67">
        <v>2.74</v>
      </c>
    </row>
    <row r="2437" spans="2:10" x14ac:dyDescent="0.2">
      <c r="B2437" s="12">
        <v>27975</v>
      </c>
      <c r="C2437" s="12" t="s">
        <v>2530</v>
      </c>
      <c r="D2437" s="12" t="s">
        <v>376</v>
      </c>
      <c r="E2437" s="12" t="s">
        <v>2844</v>
      </c>
      <c r="F2437" s="12">
        <v>2</v>
      </c>
      <c r="G2437" s="67">
        <v>1.1666666666666665E-2</v>
      </c>
      <c r="H2437" s="67">
        <v>0</v>
      </c>
      <c r="I2437" s="67">
        <v>0</v>
      </c>
      <c r="J2437" s="67">
        <v>0.21</v>
      </c>
    </row>
    <row r="2438" spans="2:10" x14ac:dyDescent="0.2">
      <c r="B2438" s="12">
        <v>28034</v>
      </c>
      <c r="C2438" s="12" t="s">
        <v>2531</v>
      </c>
      <c r="D2438" s="12" t="s">
        <v>376</v>
      </c>
      <c r="E2438" s="12" t="s">
        <v>2844</v>
      </c>
      <c r="F2438" s="12">
        <v>2</v>
      </c>
      <c r="G2438" s="67">
        <v>5.9233333333333338</v>
      </c>
      <c r="H2438" s="67">
        <v>0</v>
      </c>
      <c r="I2438" s="67">
        <v>0</v>
      </c>
      <c r="J2438" s="67">
        <v>106.62</v>
      </c>
    </row>
    <row r="2439" spans="2:10" x14ac:dyDescent="0.2">
      <c r="B2439" s="12">
        <v>28090</v>
      </c>
      <c r="C2439" s="12" t="s">
        <v>2532</v>
      </c>
      <c r="D2439" s="12" t="s">
        <v>376</v>
      </c>
      <c r="E2439" s="12" t="s">
        <v>2844</v>
      </c>
      <c r="F2439" s="12">
        <v>2</v>
      </c>
      <c r="G2439" s="67">
        <v>41.666666666666664</v>
      </c>
      <c r="H2439" s="67">
        <v>0</v>
      </c>
      <c r="I2439" s="67">
        <v>0</v>
      </c>
      <c r="J2439" s="67">
        <v>750</v>
      </c>
    </row>
    <row r="2440" spans="2:10" x14ac:dyDescent="0.2">
      <c r="B2440" s="12">
        <v>28090</v>
      </c>
      <c r="C2440" s="12" t="s">
        <v>2532</v>
      </c>
      <c r="D2440" s="12" t="s">
        <v>376</v>
      </c>
      <c r="E2440" s="12" t="s">
        <v>2844</v>
      </c>
      <c r="F2440" s="12">
        <v>2</v>
      </c>
      <c r="G2440" s="67">
        <v>17.111111111111111</v>
      </c>
      <c r="H2440" s="67">
        <v>0</v>
      </c>
      <c r="I2440" s="67">
        <v>0</v>
      </c>
      <c r="J2440" s="67">
        <v>308</v>
      </c>
    </row>
    <row r="2441" spans="2:10" x14ac:dyDescent="0.2">
      <c r="B2441" s="12">
        <v>28096</v>
      </c>
      <c r="C2441" s="12" t="s">
        <v>2533</v>
      </c>
      <c r="D2441" s="12" t="s">
        <v>376</v>
      </c>
      <c r="E2441" s="12" t="s">
        <v>2844</v>
      </c>
      <c r="F2441" s="12">
        <v>1315</v>
      </c>
      <c r="G2441" s="67">
        <v>12.873333333333333</v>
      </c>
      <c r="H2441" s="67">
        <v>0</v>
      </c>
      <c r="I2441" s="67">
        <v>0</v>
      </c>
      <c r="J2441" s="67">
        <v>231.72</v>
      </c>
    </row>
    <row r="2442" spans="2:10" x14ac:dyDescent="0.2">
      <c r="B2442" s="12">
        <v>28096</v>
      </c>
      <c r="C2442" s="12" t="s">
        <v>2533</v>
      </c>
      <c r="D2442" s="12" t="s">
        <v>376</v>
      </c>
      <c r="E2442" s="12" t="s">
        <v>2844</v>
      </c>
      <c r="F2442" s="12">
        <v>15</v>
      </c>
      <c r="G2442" s="67">
        <v>0.14666666666666667</v>
      </c>
      <c r="H2442" s="67">
        <v>0</v>
      </c>
      <c r="I2442" s="67">
        <v>0</v>
      </c>
      <c r="J2442" s="67">
        <v>2.64</v>
      </c>
    </row>
    <row r="2443" spans="2:10" x14ac:dyDescent="0.2">
      <c r="B2443" s="12">
        <v>28096</v>
      </c>
      <c r="C2443" s="12" t="s">
        <v>2533</v>
      </c>
      <c r="D2443" s="12" t="s">
        <v>376</v>
      </c>
      <c r="E2443" s="12" t="s">
        <v>2844</v>
      </c>
      <c r="F2443" s="12">
        <v>1756</v>
      </c>
      <c r="G2443" s="67">
        <v>17.190555555555555</v>
      </c>
      <c r="H2443" s="67">
        <v>0</v>
      </c>
      <c r="I2443" s="67">
        <v>0</v>
      </c>
      <c r="J2443" s="67">
        <v>309.43</v>
      </c>
    </row>
    <row r="2444" spans="2:10" x14ac:dyDescent="0.2">
      <c r="B2444" s="12">
        <v>28096</v>
      </c>
      <c r="C2444" s="12" t="s">
        <v>2533</v>
      </c>
      <c r="D2444" s="12" t="s">
        <v>376</v>
      </c>
      <c r="E2444" s="12" t="s">
        <v>2844</v>
      </c>
      <c r="F2444" s="12">
        <v>70</v>
      </c>
      <c r="G2444" s="67">
        <v>0.68500000000000005</v>
      </c>
      <c r="H2444" s="67">
        <v>0</v>
      </c>
      <c r="I2444" s="67">
        <v>0</v>
      </c>
      <c r="J2444" s="67">
        <v>12.33</v>
      </c>
    </row>
    <row r="2445" spans="2:10" x14ac:dyDescent="0.2">
      <c r="B2445" s="12">
        <v>28097</v>
      </c>
      <c r="C2445" s="12" t="s">
        <v>2534</v>
      </c>
      <c r="D2445" s="12" t="s">
        <v>376</v>
      </c>
      <c r="E2445" s="12" t="s">
        <v>2844</v>
      </c>
      <c r="F2445" s="12">
        <v>1497.6980000000001</v>
      </c>
      <c r="G2445" s="67">
        <v>5.04</v>
      </c>
      <c r="H2445" s="67">
        <v>0</v>
      </c>
      <c r="I2445" s="67">
        <v>0</v>
      </c>
      <c r="J2445" s="67">
        <v>90.72</v>
      </c>
    </row>
    <row r="2446" spans="2:10" x14ac:dyDescent="0.2">
      <c r="B2446" s="12">
        <v>28097</v>
      </c>
      <c r="C2446" s="12" t="s">
        <v>2534</v>
      </c>
      <c r="D2446" s="12" t="s">
        <v>376</v>
      </c>
      <c r="E2446" s="12" t="s">
        <v>2844</v>
      </c>
      <c r="F2446" s="12">
        <v>2</v>
      </c>
      <c r="G2446" s="67">
        <v>6.6666666666666662E-3</v>
      </c>
      <c r="H2446" s="67">
        <v>0</v>
      </c>
      <c r="I2446" s="67">
        <v>0</v>
      </c>
      <c r="J2446" s="67">
        <v>0.12</v>
      </c>
    </row>
    <row r="2447" spans="2:10" x14ac:dyDescent="0.2">
      <c r="B2447" s="12">
        <v>28097</v>
      </c>
      <c r="C2447" s="12" t="s">
        <v>2534</v>
      </c>
      <c r="D2447" s="12" t="s">
        <v>376</v>
      </c>
      <c r="E2447" s="12" t="s">
        <v>2844</v>
      </c>
      <c r="F2447" s="12">
        <v>2508</v>
      </c>
      <c r="G2447" s="67">
        <v>8.44</v>
      </c>
      <c r="H2447" s="67">
        <v>0</v>
      </c>
      <c r="I2447" s="67">
        <v>0</v>
      </c>
      <c r="J2447" s="67">
        <v>151.91999999999999</v>
      </c>
    </row>
    <row r="2448" spans="2:10" x14ac:dyDescent="0.2">
      <c r="B2448" s="12">
        <v>28097</v>
      </c>
      <c r="C2448" s="12" t="s">
        <v>2534</v>
      </c>
      <c r="D2448" s="12" t="s">
        <v>376</v>
      </c>
      <c r="E2448" s="12" t="s">
        <v>2844</v>
      </c>
      <c r="F2448" s="12">
        <v>84</v>
      </c>
      <c r="G2448" s="67">
        <v>0.28277777777777779</v>
      </c>
      <c r="H2448" s="67">
        <v>0</v>
      </c>
      <c r="I2448" s="67">
        <v>0</v>
      </c>
      <c r="J2448" s="67">
        <v>5.09</v>
      </c>
    </row>
    <row r="2449" spans="2:10" x14ac:dyDescent="0.2">
      <c r="B2449" s="12">
        <v>28097</v>
      </c>
      <c r="C2449" s="12" t="s">
        <v>2534</v>
      </c>
      <c r="D2449" s="12" t="s">
        <v>376</v>
      </c>
      <c r="E2449" s="12" t="s">
        <v>2844</v>
      </c>
      <c r="F2449" s="12">
        <v>5160</v>
      </c>
      <c r="G2449" s="67">
        <v>17.364444444444445</v>
      </c>
      <c r="H2449" s="67">
        <v>0</v>
      </c>
      <c r="I2449" s="67">
        <v>0</v>
      </c>
      <c r="J2449" s="67">
        <v>312.56</v>
      </c>
    </row>
    <row r="2450" spans="2:10" x14ac:dyDescent="0.2">
      <c r="B2450" s="12">
        <v>28097</v>
      </c>
      <c r="C2450" s="12" t="s">
        <v>2534</v>
      </c>
      <c r="D2450" s="12" t="s">
        <v>376</v>
      </c>
      <c r="E2450" s="12" t="s">
        <v>2844</v>
      </c>
      <c r="F2450" s="12">
        <v>0.30199999999999999</v>
      </c>
      <c r="G2450" s="67">
        <v>1.1111111111111111E-3</v>
      </c>
      <c r="H2450" s="67">
        <v>0</v>
      </c>
      <c r="I2450" s="67">
        <v>0</v>
      </c>
      <c r="J2450" s="67">
        <v>0.02</v>
      </c>
    </row>
    <row r="2451" spans="2:10" x14ac:dyDescent="0.2">
      <c r="B2451" s="12">
        <v>28101</v>
      </c>
      <c r="C2451" s="12" t="s">
        <v>2535</v>
      </c>
      <c r="D2451" s="12" t="s">
        <v>376</v>
      </c>
      <c r="E2451" s="12" t="s">
        <v>2844</v>
      </c>
      <c r="F2451" s="12">
        <v>1</v>
      </c>
      <c r="G2451" s="67">
        <v>0.38833333333333336</v>
      </c>
      <c r="H2451" s="67">
        <v>0</v>
      </c>
      <c r="I2451" s="67">
        <v>0</v>
      </c>
      <c r="J2451" s="67">
        <v>6.99</v>
      </c>
    </row>
    <row r="2452" spans="2:10" x14ac:dyDescent="0.2">
      <c r="B2452" s="12">
        <v>28101</v>
      </c>
      <c r="C2452" s="12" t="s">
        <v>2535</v>
      </c>
      <c r="D2452" s="12" t="s">
        <v>376</v>
      </c>
      <c r="E2452" s="12" t="s">
        <v>2844</v>
      </c>
      <c r="F2452" s="12">
        <v>4</v>
      </c>
      <c r="G2452" s="67">
        <v>1.5533333333333335</v>
      </c>
      <c r="H2452" s="67">
        <v>0</v>
      </c>
      <c r="I2452" s="67">
        <v>0</v>
      </c>
      <c r="J2452" s="67">
        <v>27.96</v>
      </c>
    </row>
    <row r="2453" spans="2:10" x14ac:dyDescent="0.2">
      <c r="B2453" s="12">
        <v>28144</v>
      </c>
      <c r="C2453" s="12" t="s">
        <v>2536</v>
      </c>
      <c r="D2453" s="12" t="s">
        <v>376</v>
      </c>
      <c r="E2453" s="12" t="s">
        <v>2844</v>
      </c>
      <c r="F2453" s="12">
        <v>5</v>
      </c>
      <c r="G2453" s="67">
        <v>8.5388888888888879</v>
      </c>
      <c r="H2453" s="67">
        <v>0</v>
      </c>
      <c r="I2453" s="67">
        <v>0</v>
      </c>
      <c r="J2453" s="67">
        <v>153.69999999999999</v>
      </c>
    </row>
    <row r="2454" spans="2:10" x14ac:dyDescent="0.2">
      <c r="B2454" s="12">
        <v>28144</v>
      </c>
      <c r="C2454" s="12" t="s">
        <v>2536</v>
      </c>
      <c r="D2454" s="12" t="s">
        <v>376</v>
      </c>
      <c r="E2454" s="12" t="s">
        <v>2844</v>
      </c>
      <c r="F2454" s="12">
        <v>5</v>
      </c>
      <c r="G2454" s="67">
        <v>5.0555555555555554</v>
      </c>
      <c r="H2454" s="67">
        <v>0</v>
      </c>
      <c r="I2454" s="67">
        <v>0</v>
      </c>
      <c r="J2454" s="67">
        <v>91</v>
      </c>
    </row>
    <row r="2455" spans="2:10" x14ac:dyDescent="0.2">
      <c r="B2455" s="12">
        <v>28158</v>
      </c>
      <c r="C2455" s="12" t="s">
        <v>2537</v>
      </c>
      <c r="D2455" s="12" t="s">
        <v>376</v>
      </c>
      <c r="E2455" s="12" t="s">
        <v>2844</v>
      </c>
      <c r="F2455" s="12">
        <v>1</v>
      </c>
      <c r="G2455" s="67">
        <v>1.0955555555555554</v>
      </c>
      <c r="H2455" s="67">
        <v>0</v>
      </c>
      <c r="I2455" s="67">
        <v>0</v>
      </c>
      <c r="J2455" s="67">
        <v>19.72</v>
      </c>
    </row>
    <row r="2456" spans="2:10" x14ac:dyDescent="0.2">
      <c r="B2456" s="12">
        <v>28224</v>
      </c>
      <c r="C2456" s="12" t="s">
        <v>2538</v>
      </c>
      <c r="D2456" s="12" t="s">
        <v>376</v>
      </c>
      <c r="E2456" s="12" t="s">
        <v>2844</v>
      </c>
      <c r="F2456" s="12">
        <v>1</v>
      </c>
      <c r="G2456" s="67">
        <v>1.7777777777777777</v>
      </c>
      <c r="H2456" s="67">
        <v>0</v>
      </c>
      <c r="I2456" s="67">
        <v>0</v>
      </c>
      <c r="J2456" s="67">
        <v>32</v>
      </c>
    </row>
    <row r="2457" spans="2:10" x14ac:dyDescent="0.2">
      <c r="B2457" s="12">
        <v>28259</v>
      </c>
      <c r="C2457" s="12" t="s">
        <v>2539</v>
      </c>
      <c r="D2457" s="12" t="s">
        <v>376</v>
      </c>
      <c r="E2457" s="12" t="s">
        <v>2844</v>
      </c>
      <c r="F2457" s="12">
        <v>20</v>
      </c>
      <c r="G2457" s="67">
        <v>57.444444444444443</v>
      </c>
      <c r="H2457" s="67">
        <v>0</v>
      </c>
      <c r="I2457" s="67">
        <v>0</v>
      </c>
      <c r="J2457" s="67">
        <v>1034</v>
      </c>
    </row>
    <row r="2458" spans="2:10" x14ac:dyDescent="0.2">
      <c r="B2458" s="12">
        <v>28259</v>
      </c>
      <c r="C2458" s="12" t="s">
        <v>2539</v>
      </c>
      <c r="D2458" s="12" t="s">
        <v>376</v>
      </c>
      <c r="E2458" s="12" t="s">
        <v>2844</v>
      </c>
      <c r="F2458" s="12">
        <v>2</v>
      </c>
      <c r="G2458" s="67">
        <v>3.4777777777777779</v>
      </c>
      <c r="H2458" s="67">
        <v>0</v>
      </c>
      <c r="I2458" s="67">
        <v>0</v>
      </c>
      <c r="J2458" s="67">
        <v>62.6</v>
      </c>
    </row>
    <row r="2459" spans="2:10" x14ac:dyDescent="0.2">
      <c r="B2459" s="12">
        <v>28337</v>
      </c>
      <c r="C2459" s="12" t="s">
        <v>2540</v>
      </c>
      <c r="D2459" s="12" t="s">
        <v>376</v>
      </c>
      <c r="E2459" s="12" t="s">
        <v>2844</v>
      </c>
      <c r="F2459" s="12">
        <v>1</v>
      </c>
      <c r="G2459" s="67">
        <v>7.9788888888888891</v>
      </c>
      <c r="H2459" s="67">
        <v>0</v>
      </c>
      <c r="I2459" s="67">
        <v>0</v>
      </c>
      <c r="J2459" s="67">
        <v>143.62</v>
      </c>
    </row>
    <row r="2460" spans="2:10" x14ac:dyDescent="0.2">
      <c r="B2460" s="12">
        <v>28337</v>
      </c>
      <c r="C2460" s="12" t="s">
        <v>2540</v>
      </c>
      <c r="D2460" s="12" t="s">
        <v>376</v>
      </c>
      <c r="E2460" s="12" t="s">
        <v>2844</v>
      </c>
      <c r="F2460" s="12">
        <v>3</v>
      </c>
      <c r="G2460" s="67">
        <v>23.936666666666667</v>
      </c>
      <c r="H2460" s="67">
        <v>0</v>
      </c>
      <c r="I2460" s="67">
        <v>0</v>
      </c>
      <c r="J2460" s="67">
        <v>430.86</v>
      </c>
    </row>
    <row r="2461" spans="2:10" x14ac:dyDescent="0.2">
      <c r="B2461" s="12">
        <v>28338</v>
      </c>
      <c r="C2461" s="12" t="s">
        <v>2541</v>
      </c>
      <c r="D2461" s="12" t="s">
        <v>376</v>
      </c>
      <c r="E2461" s="12" t="s">
        <v>2844</v>
      </c>
      <c r="F2461" s="12">
        <v>5</v>
      </c>
      <c r="G2461" s="67">
        <v>44.530555555555551</v>
      </c>
      <c r="H2461" s="67">
        <v>0</v>
      </c>
      <c r="I2461" s="67">
        <v>0</v>
      </c>
      <c r="J2461" s="67">
        <v>801.55</v>
      </c>
    </row>
    <row r="2462" spans="2:10" x14ac:dyDescent="0.2">
      <c r="B2462" s="12">
        <v>28361</v>
      </c>
      <c r="C2462" s="12" t="s">
        <v>2542</v>
      </c>
      <c r="D2462" s="12" t="s">
        <v>376</v>
      </c>
      <c r="E2462" s="12" t="s">
        <v>2844</v>
      </c>
      <c r="F2462" s="12">
        <v>1</v>
      </c>
      <c r="G2462" s="67">
        <v>6.4888888888888889</v>
      </c>
      <c r="H2462" s="67">
        <v>0</v>
      </c>
      <c r="I2462" s="67">
        <v>0</v>
      </c>
      <c r="J2462" s="67">
        <v>116.8</v>
      </c>
    </row>
    <row r="2463" spans="2:10" x14ac:dyDescent="0.2">
      <c r="B2463" s="12">
        <v>28361</v>
      </c>
      <c r="C2463" s="12" t="s">
        <v>2542</v>
      </c>
      <c r="D2463" s="12" t="s">
        <v>376</v>
      </c>
      <c r="E2463" s="12" t="s">
        <v>2844</v>
      </c>
      <c r="F2463" s="12">
        <v>1</v>
      </c>
      <c r="G2463" s="67">
        <v>5.2183333333333337</v>
      </c>
      <c r="H2463" s="67">
        <v>0</v>
      </c>
      <c r="I2463" s="67">
        <v>0</v>
      </c>
      <c r="J2463" s="67">
        <v>93.93</v>
      </c>
    </row>
    <row r="2464" spans="2:10" x14ac:dyDescent="0.2">
      <c r="B2464" s="12">
        <v>28361</v>
      </c>
      <c r="C2464" s="12" t="s">
        <v>2542</v>
      </c>
      <c r="D2464" s="12" t="s">
        <v>376</v>
      </c>
      <c r="E2464" s="12" t="s">
        <v>2844</v>
      </c>
      <c r="F2464" s="12">
        <v>4</v>
      </c>
      <c r="G2464" s="67">
        <v>20.873333333333335</v>
      </c>
      <c r="H2464" s="67">
        <v>0</v>
      </c>
      <c r="I2464" s="67">
        <v>0</v>
      </c>
      <c r="J2464" s="67">
        <v>375.72</v>
      </c>
    </row>
    <row r="2465" spans="2:10" x14ac:dyDescent="0.2">
      <c r="B2465" s="12">
        <v>28378</v>
      </c>
      <c r="C2465" s="12" t="s">
        <v>2543</v>
      </c>
      <c r="D2465" s="12" t="s">
        <v>376</v>
      </c>
      <c r="E2465" s="12" t="s">
        <v>2844</v>
      </c>
      <c r="F2465" s="12">
        <v>1</v>
      </c>
      <c r="G2465" s="67">
        <v>7.1588888888888897</v>
      </c>
      <c r="H2465" s="67">
        <v>0</v>
      </c>
      <c r="I2465" s="67">
        <v>0</v>
      </c>
      <c r="J2465" s="67">
        <v>128.86000000000001</v>
      </c>
    </row>
    <row r="2466" spans="2:10" x14ac:dyDescent="0.2">
      <c r="B2466" s="12">
        <v>28380</v>
      </c>
      <c r="C2466" s="12" t="s">
        <v>2544</v>
      </c>
      <c r="D2466" s="12" t="s">
        <v>376</v>
      </c>
      <c r="E2466" s="12" t="s">
        <v>2844</v>
      </c>
      <c r="F2466" s="12">
        <v>2</v>
      </c>
      <c r="G2466" s="67">
        <v>10.01</v>
      </c>
      <c r="H2466" s="67">
        <v>0</v>
      </c>
      <c r="I2466" s="67">
        <v>0</v>
      </c>
      <c r="J2466" s="67">
        <v>180.18</v>
      </c>
    </row>
    <row r="2467" spans="2:10" x14ac:dyDescent="0.2">
      <c r="B2467" s="12">
        <v>28383</v>
      </c>
      <c r="C2467" s="12" t="s">
        <v>2545</v>
      </c>
      <c r="D2467" s="12" t="s">
        <v>376</v>
      </c>
      <c r="E2467" s="12" t="s">
        <v>2844</v>
      </c>
      <c r="F2467" s="12">
        <v>3</v>
      </c>
      <c r="G2467" s="67">
        <v>4.3716666666666661</v>
      </c>
      <c r="H2467" s="67">
        <v>0</v>
      </c>
      <c r="I2467" s="67">
        <v>0</v>
      </c>
      <c r="J2467" s="67">
        <v>78.69</v>
      </c>
    </row>
    <row r="2468" spans="2:10" x14ac:dyDescent="0.2">
      <c r="B2468" s="12">
        <v>28383</v>
      </c>
      <c r="C2468" s="12" t="s">
        <v>2545</v>
      </c>
      <c r="D2468" s="12" t="s">
        <v>376</v>
      </c>
      <c r="E2468" s="12" t="s">
        <v>2844</v>
      </c>
      <c r="F2468" s="12">
        <v>1</v>
      </c>
      <c r="G2468" s="67">
        <v>1.4383333333333335</v>
      </c>
      <c r="H2468" s="67">
        <v>0</v>
      </c>
      <c r="I2468" s="67">
        <v>0</v>
      </c>
      <c r="J2468" s="67">
        <v>25.89</v>
      </c>
    </row>
    <row r="2469" spans="2:10" x14ac:dyDescent="0.2">
      <c r="B2469" s="12">
        <v>28383</v>
      </c>
      <c r="C2469" s="12" t="s">
        <v>2545</v>
      </c>
      <c r="D2469" s="12" t="s">
        <v>376</v>
      </c>
      <c r="E2469" s="12" t="s">
        <v>2844</v>
      </c>
      <c r="F2469" s="12">
        <v>1</v>
      </c>
      <c r="G2469" s="67">
        <v>2.2116666666666669</v>
      </c>
      <c r="H2469" s="67">
        <v>0</v>
      </c>
      <c r="I2469" s="67">
        <v>0</v>
      </c>
      <c r="J2469" s="67">
        <v>39.81</v>
      </c>
    </row>
    <row r="2470" spans="2:10" x14ac:dyDescent="0.2">
      <c r="B2470" s="12">
        <v>28385</v>
      </c>
      <c r="C2470" s="12" t="s">
        <v>2546</v>
      </c>
      <c r="D2470" s="12" t="s">
        <v>376</v>
      </c>
      <c r="E2470" s="12" t="s">
        <v>2844</v>
      </c>
      <c r="F2470" s="12">
        <v>1</v>
      </c>
      <c r="G2470" s="67">
        <v>1.3355555555555556</v>
      </c>
      <c r="H2470" s="67">
        <v>0</v>
      </c>
      <c r="I2470" s="67">
        <v>0</v>
      </c>
      <c r="J2470" s="67">
        <v>24.04</v>
      </c>
    </row>
    <row r="2471" spans="2:10" x14ac:dyDescent="0.2">
      <c r="B2471" s="12">
        <v>28385</v>
      </c>
      <c r="C2471" s="12" t="s">
        <v>2546</v>
      </c>
      <c r="D2471" s="12" t="s">
        <v>376</v>
      </c>
      <c r="E2471" s="12" t="s">
        <v>2844</v>
      </c>
      <c r="F2471" s="12">
        <v>1</v>
      </c>
      <c r="G2471" s="67">
        <v>1.3355555555555556</v>
      </c>
      <c r="H2471" s="67">
        <v>0</v>
      </c>
      <c r="I2471" s="67">
        <v>0</v>
      </c>
      <c r="J2471" s="67">
        <v>24.04</v>
      </c>
    </row>
    <row r="2472" spans="2:10" x14ac:dyDescent="0.2">
      <c r="B2472" s="12">
        <v>28395</v>
      </c>
      <c r="C2472" s="12" t="s">
        <v>2547</v>
      </c>
      <c r="D2472" s="12" t="s">
        <v>376</v>
      </c>
      <c r="E2472" s="12" t="s">
        <v>2844</v>
      </c>
      <c r="F2472" s="12">
        <v>3</v>
      </c>
      <c r="G2472" s="67">
        <v>28.653333333333332</v>
      </c>
      <c r="H2472" s="67">
        <v>0</v>
      </c>
      <c r="I2472" s="67">
        <v>0</v>
      </c>
      <c r="J2472" s="67">
        <v>515.76</v>
      </c>
    </row>
    <row r="2473" spans="2:10" x14ac:dyDescent="0.2">
      <c r="B2473" s="12">
        <v>28430</v>
      </c>
      <c r="C2473" s="12" t="s">
        <v>2548</v>
      </c>
      <c r="D2473" s="12" t="s">
        <v>376</v>
      </c>
      <c r="E2473" s="12" t="s">
        <v>2844</v>
      </c>
      <c r="F2473" s="12">
        <v>1</v>
      </c>
      <c r="G2473" s="67">
        <v>5.5555555555555556E-4</v>
      </c>
      <c r="H2473" s="67">
        <v>0</v>
      </c>
      <c r="I2473" s="67">
        <v>0</v>
      </c>
      <c r="J2473" s="67">
        <v>0.01</v>
      </c>
    </row>
    <row r="2474" spans="2:10" x14ac:dyDescent="0.2">
      <c r="B2474" s="12">
        <v>28430</v>
      </c>
      <c r="C2474" s="12" t="s">
        <v>2548</v>
      </c>
      <c r="D2474" s="12" t="s">
        <v>376</v>
      </c>
      <c r="E2474" s="12" t="s">
        <v>2844</v>
      </c>
      <c r="F2474" s="12">
        <v>2</v>
      </c>
      <c r="G2474" s="67">
        <v>1.1111111111111111E-3</v>
      </c>
      <c r="H2474" s="67">
        <v>0</v>
      </c>
      <c r="I2474" s="67">
        <v>0</v>
      </c>
      <c r="J2474" s="67">
        <v>0.02</v>
      </c>
    </row>
    <row r="2475" spans="2:10" x14ac:dyDescent="0.2">
      <c r="B2475" s="12">
        <v>28459</v>
      </c>
      <c r="C2475" s="12" t="s">
        <v>2549</v>
      </c>
      <c r="D2475" s="12" t="s">
        <v>376</v>
      </c>
      <c r="E2475" s="12" t="s">
        <v>2844</v>
      </c>
      <c r="F2475" s="12">
        <v>4</v>
      </c>
      <c r="G2475" s="67">
        <v>11.002222222222223</v>
      </c>
      <c r="H2475" s="67">
        <v>0</v>
      </c>
      <c r="I2475" s="67">
        <v>0</v>
      </c>
      <c r="J2475" s="67">
        <v>198.04</v>
      </c>
    </row>
    <row r="2476" spans="2:10" x14ac:dyDescent="0.2">
      <c r="B2476" s="12">
        <v>28533</v>
      </c>
      <c r="C2476" s="12" t="s">
        <v>2550</v>
      </c>
      <c r="D2476" s="12" t="s">
        <v>376</v>
      </c>
      <c r="E2476" s="12" t="s">
        <v>2844</v>
      </c>
      <c r="F2476" s="12">
        <v>20</v>
      </c>
      <c r="G2476" s="67">
        <v>13.077777777777778</v>
      </c>
      <c r="H2476" s="67">
        <v>0</v>
      </c>
      <c r="I2476" s="67">
        <v>0</v>
      </c>
      <c r="J2476" s="67">
        <v>235.4</v>
      </c>
    </row>
    <row r="2477" spans="2:10" x14ac:dyDescent="0.2">
      <c r="B2477" s="12">
        <v>28533</v>
      </c>
      <c r="C2477" s="12" t="s">
        <v>2550</v>
      </c>
      <c r="D2477" s="12" t="s">
        <v>376</v>
      </c>
      <c r="E2477" s="12" t="s">
        <v>2844</v>
      </c>
      <c r="F2477" s="12">
        <v>30</v>
      </c>
      <c r="G2477" s="67">
        <v>19.616666666666667</v>
      </c>
      <c r="H2477" s="67">
        <v>0</v>
      </c>
      <c r="I2477" s="67">
        <v>0</v>
      </c>
      <c r="J2477" s="67">
        <v>353.1</v>
      </c>
    </row>
    <row r="2478" spans="2:10" x14ac:dyDescent="0.2">
      <c r="B2478" s="12">
        <v>28533</v>
      </c>
      <c r="C2478" s="12" t="s">
        <v>2550</v>
      </c>
      <c r="D2478" s="12" t="s">
        <v>376</v>
      </c>
      <c r="E2478" s="12" t="s">
        <v>2844</v>
      </c>
      <c r="F2478" s="12">
        <v>10</v>
      </c>
      <c r="G2478" s="67">
        <v>6.5388888888888888</v>
      </c>
      <c r="H2478" s="67">
        <v>0</v>
      </c>
      <c r="I2478" s="67">
        <v>0</v>
      </c>
      <c r="J2478" s="67">
        <v>117.7</v>
      </c>
    </row>
    <row r="2479" spans="2:10" x14ac:dyDescent="0.2">
      <c r="B2479" s="12">
        <v>28552</v>
      </c>
      <c r="C2479" s="12" t="s">
        <v>2551</v>
      </c>
      <c r="D2479" s="12" t="s">
        <v>376</v>
      </c>
      <c r="E2479" s="12" t="s">
        <v>2844</v>
      </c>
      <c r="F2479" s="12">
        <v>1</v>
      </c>
      <c r="G2479" s="67">
        <v>8.2961111111111112</v>
      </c>
      <c r="H2479" s="67">
        <v>0</v>
      </c>
      <c r="I2479" s="67">
        <v>0</v>
      </c>
      <c r="J2479" s="67">
        <v>149.33000000000001</v>
      </c>
    </row>
    <row r="2480" spans="2:10" x14ac:dyDescent="0.2">
      <c r="B2480" s="12">
        <v>28552</v>
      </c>
      <c r="C2480" s="12" t="s">
        <v>2551</v>
      </c>
      <c r="D2480" s="12" t="s">
        <v>376</v>
      </c>
      <c r="E2480" s="12" t="s">
        <v>2844</v>
      </c>
      <c r="F2480" s="12">
        <v>2</v>
      </c>
      <c r="G2480" s="67">
        <v>21.111111111111111</v>
      </c>
      <c r="H2480" s="67">
        <v>0</v>
      </c>
      <c r="I2480" s="67">
        <v>0</v>
      </c>
      <c r="J2480" s="67">
        <v>380</v>
      </c>
    </row>
    <row r="2481" spans="2:10" x14ac:dyDescent="0.2">
      <c r="B2481" s="12">
        <v>28563</v>
      </c>
      <c r="C2481" s="12" t="s">
        <v>2552</v>
      </c>
      <c r="D2481" s="12" t="s">
        <v>376</v>
      </c>
      <c r="E2481" s="12" t="s">
        <v>2844</v>
      </c>
      <c r="F2481" s="12">
        <v>6</v>
      </c>
      <c r="G2481" s="67">
        <v>3.6833333333333331</v>
      </c>
      <c r="H2481" s="67">
        <v>0</v>
      </c>
      <c r="I2481" s="67">
        <v>0</v>
      </c>
      <c r="J2481" s="67">
        <v>66.3</v>
      </c>
    </row>
    <row r="2482" spans="2:10" x14ac:dyDescent="0.2">
      <c r="B2482" s="12">
        <v>28563</v>
      </c>
      <c r="C2482" s="12" t="s">
        <v>2552</v>
      </c>
      <c r="D2482" s="12" t="s">
        <v>376</v>
      </c>
      <c r="E2482" s="12" t="s">
        <v>2844</v>
      </c>
      <c r="F2482" s="12">
        <v>4</v>
      </c>
      <c r="G2482" s="67">
        <v>2.4555555555555557</v>
      </c>
      <c r="H2482" s="67">
        <v>0</v>
      </c>
      <c r="I2482" s="67">
        <v>0</v>
      </c>
      <c r="J2482" s="67">
        <v>44.2</v>
      </c>
    </row>
    <row r="2483" spans="2:10" x14ac:dyDescent="0.2">
      <c r="B2483" s="12">
        <v>28566</v>
      </c>
      <c r="C2483" s="12" t="s">
        <v>2553</v>
      </c>
      <c r="D2483" s="12" t="s">
        <v>376</v>
      </c>
      <c r="E2483" s="12" t="s">
        <v>2844</v>
      </c>
      <c r="F2483" s="12">
        <v>2</v>
      </c>
      <c r="G2483" s="67">
        <v>9.1266666666666669</v>
      </c>
      <c r="H2483" s="67">
        <v>0</v>
      </c>
      <c r="I2483" s="67">
        <v>0</v>
      </c>
      <c r="J2483" s="67">
        <v>164.28</v>
      </c>
    </row>
    <row r="2484" spans="2:10" x14ac:dyDescent="0.2">
      <c r="B2484" s="12">
        <v>28566</v>
      </c>
      <c r="C2484" s="12" t="s">
        <v>2553</v>
      </c>
      <c r="D2484" s="12" t="s">
        <v>376</v>
      </c>
      <c r="E2484" s="12" t="s">
        <v>2844</v>
      </c>
      <c r="F2484" s="12">
        <v>1</v>
      </c>
      <c r="G2484" s="67">
        <v>3.33</v>
      </c>
      <c r="H2484" s="67">
        <v>0</v>
      </c>
      <c r="I2484" s="67">
        <v>0</v>
      </c>
      <c r="J2484" s="67">
        <v>59.94</v>
      </c>
    </row>
    <row r="2485" spans="2:10" x14ac:dyDescent="0.2">
      <c r="B2485" s="12">
        <v>28567</v>
      </c>
      <c r="C2485" s="12" t="s">
        <v>2554</v>
      </c>
      <c r="D2485" s="12" t="s">
        <v>376</v>
      </c>
      <c r="E2485" s="12" t="s">
        <v>2844</v>
      </c>
      <c r="F2485" s="12">
        <v>1</v>
      </c>
      <c r="G2485" s="67">
        <v>2.1533333333333333</v>
      </c>
      <c r="H2485" s="67">
        <v>0</v>
      </c>
      <c r="I2485" s="67">
        <v>0</v>
      </c>
      <c r="J2485" s="67">
        <v>38.76</v>
      </c>
    </row>
    <row r="2486" spans="2:10" x14ac:dyDescent="0.2">
      <c r="B2486" s="12">
        <v>28567</v>
      </c>
      <c r="C2486" s="12" t="s">
        <v>2554</v>
      </c>
      <c r="D2486" s="12" t="s">
        <v>376</v>
      </c>
      <c r="E2486" s="12" t="s">
        <v>2844</v>
      </c>
      <c r="F2486" s="12">
        <v>4</v>
      </c>
      <c r="G2486" s="67">
        <v>23.540000000000003</v>
      </c>
      <c r="H2486" s="67">
        <v>0</v>
      </c>
      <c r="I2486" s="67">
        <v>0</v>
      </c>
      <c r="J2486" s="67">
        <v>423.72</v>
      </c>
    </row>
    <row r="2487" spans="2:10" x14ac:dyDescent="0.2">
      <c r="B2487" s="12">
        <v>28568</v>
      </c>
      <c r="C2487" s="12" t="s">
        <v>2555</v>
      </c>
      <c r="D2487" s="12" t="s">
        <v>376</v>
      </c>
      <c r="E2487" s="12" t="s">
        <v>2844</v>
      </c>
      <c r="F2487" s="12">
        <v>10</v>
      </c>
      <c r="G2487" s="67">
        <v>10.711111111111112</v>
      </c>
      <c r="H2487" s="67">
        <v>0</v>
      </c>
      <c r="I2487" s="67">
        <v>0</v>
      </c>
      <c r="J2487" s="67">
        <v>192.8</v>
      </c>
    </row>
    <row r="2488" spans="2:10" x14ac:dyDescent="0.2">
      <c r="B2488" s="12">
        <v>28569</v>
      </c>
      <c r="C2488" s="12" t="s">
        <v>2556</v>
      </c>
      <c r="D2488" s="12" t="s">
        <v>376</v>
      </c>
      <c r="E2488" s="12" t="s">
        <v>2844</v>
      </c>
      <c r="F2488" s="12">
        <v>1</v>
      </c>
      <c r="G2488" s="67">
        <v>2.915</v>
      </c>
      <c r="H2488" s="67">
        <v>0</v>
      </c>
      <c r="I2488" s="67">
        <v>0</v>
      </c>
      <c r="J2488" s="67">
        <v>52.47</v>
      </c>
    </row>
    <row r="2489" spans="2:10" x14ac:dyDescent="0.2">
      <c r="B2489" s="12">
        <v>28606</v>
      </c>
      <c r="C2489" s="12" t="s">
        <v>2557</v>
      </c>
      <c r="D2489" s="12" t="s">
        <v>376</v>
      </c>
      <c r="E2489" s="12" t="s">
        <v>2844</v>
      </c>
      <c r="F2489" s="12">
        <v>2</v>
      </c>
      <c r="G2489" s="67">
        <v>6.5855555555555556</v>
      </c>
      <c r="H2489" s="67">
        <v>0</v>
      </c>
      <c r="I2489" s="67">
        <v>0</v>
      </c>
      <c r="J2489" s="67">
        <v>118.54</v>
      </c>
    </row>
    <row r="2490" spans="2:10" x14ac:dyDescent="0.2">
      <c r="B2490" s="12">
        <v>28609</v>
      </c>
      <c r="C2490" s="12" t="s">
        <v>2558</v>
      </c>
      <c r="D2490" s="12" t="s">
        <v>376</v>
      </c>
      <c r="E2490" s="12" t="s">
        <v>2844</v>
      </c>
      <c r="F2490" s="12">
        <v>4</v>
      </c>
      <c r="G2490" s="67">
        <v>50.184444444444445</v>
      </c>
      <c r="H2490" s="67">
        <v>0</v>
      </c>
      <c r="I2490" s="67">
        <v>0</v>
      </c>
      <c r="J2490" s="67">
        <v>903.32</v>
      </c>
    </row>
    <row r="2491" spans="2:10" x14ac:dyDescent="0.2">
      <c r="B2491" s="12">
        <v>28610</v>
      </c>
      <c r="C2491" s="12" t="s">
        <v>2559</v>
      </c>
      <c r="D2491" s="12" t="s">
        <v>376</v>
      </c>
      <c r="E2491" s="12" t="s">
        <v>2844</v>
      </c>
      <c r="F2491" s="12">
        <v>2</v>
      </c>
      <c r="G2491" s="67">
        <v>21.456666666666667</v>
      </c>
      <c r="H2491" s="67">
        <v>0</v>
      </c>
      <c r="I2491" s="67">
        <v>0</v>
      </c>
      <c r="J2491" s="67">
        <v>386.22</v>
      </c>
    </row>
    <row r="2492" spans="2:10" x14ac:dyDescent="0.2">
      <c r="B2492" s="12">
        <v>28610</v>
      </c>
      <c r="C2492" s="12" t="s">
        <v>2559</v>
      </c>
      <c r="D2492" s="12" t="s">
        <v>376</v>
      </c>
      <c r="E2492" s="12" t="s">
        <v>2844</v>
      </c>
      <c r="F2492" s="12">
        <v>1</v>
      </c>
      <c r="G2492" s="67">
        <v>10.226666666666667</v>
      </c>
      <c r="H2492" s="67">
        <v>0</v>
      </c>
      <c r="I2492" s="67">
        <v>0</v>
      </c>
      <c r="J2492" s="67">
        <v>184.08</v>
      </c>
    </row>
    <row r="2493" spans="2:10" x14ac:dyDescent="0.2">
      <c r="B2493" s="12">
        <v>28610</v>
      </c>
      <c r="C2493" s="12" t="s">
        <v>2559</v>
      </c>
      <c r="D2493" s="12" t="s">
        <v>376</v>
      </c>
      <c r="E2493" s="12" t="s">
        <v>2844</v>
      </c>
      <c r="F2493" s="12">
        <v>1</v>
      </c>
      <c r="G2493" s="67">
        <v>10.226666666666667</v>
      </c>
      <c r="H2493" s="67">
        <v>0</v>
      </c>
      <c r="I2493" s="67">
        <v>0</v>
      </c>
      <c r="J2493" s="67">
        <v>184.08</v>
      </c>
    </row>
    <row r="2494" spans="2:10" x14ac:dyDescent="0.2">
      <c r="B2494" s="12">
        <v>28610</v>
      </c>
      <c r="C2494" s="12" t="s">
        <v>2559</v>
      </c>
      <c r="D2494" s="12" t="s">
        <v>376</v>
      </c>
      <c r="E2494" s="12" t="s">
        <v>2844</v>
      </c>
      <c r="F2494" s="12">
        <v>3</v>
      </c>
      <c r="G2494" s="67">
        <v>30.68</v>
      </c>
      <c r="H2494" s="67">
        <v>0</v>
      </c>
      <c r="I2494" s="67">
        <v>0</v>
      </c>
      <c r="J2494" s="67">
        <v>552.24</v>
      </c>
    </row>
    <row r="2495" spans="2:10" x14ac:dyDescent="0.2">
      <c r="B2495" s="12">
        <v>28611</v>
      </c>
      <c r="C2495" s="12" t="s">
        <v>2560</v>
      </c>
      <c r="D2495" s="12" t="s">
        <v>376</v>
      </c>
      <c r="E2495" s="12" t="s">
        <v>2844</v>
      </c>
      <c r="F2495" s="12">
        <v>4</v>
      </c>
      <c r="G2495" s="67">
        <v>17.277777777777779</v>
      </c>
      <c r="H2495" s="67">
        <v>0</v>
      </c>
      <c r="I2495" s="67">
        <v>0</v>
      </c>
      <c r="J2495" s="67">
        <v>311</v>
      </c>
    </row>
    <row r="2496" spans="2:10" x14ac:dyDescent="0.2">
      <c r="B2496" s="12">
        <v>28675</v>
      </c>
      <c r="C2496" s="12" t="s">
        <v>2561</v>
      </c>
      <c r="D2496" s="12" t="s">
        <v>376</v>
      </c>
      <c r="E2496" s="12" t="s">
        <v>2844</v>
      </c>
      <c r="F2496" s="12">
        <v>1</v>
      </c>
      <c r="G2496" s="67">
        <v>4.4955555555555557</v>
      </c>
      <c r="H2496" s="67">
        <v>0</v>
      </c>
      <c r="I2496" s="67">
        <v>0</v>
      </c>
      <c r="J2496" s="67">
        <v>80.92</v>
      </c>
    </row>
    <row r="2497" spans="2:10" x14ac:dyDescent="0.2">
      <c r="B2497" s="12">
        <v>28675</v>
      </c>
      <c r="C2497" s="12" t="s">
        <v>2561</v>
      </c>
      <c r="D2497" s="12" t="s">
        <v>376</v>
      </c>
      <c r="E2497" s="12" t="s">
        <v>2844</v>
      </c>
      <c r="F2497" s="12">
        <v>15</v>
      </c>
      <c r="G2497" s="67">
        <v>67.427222222222227</v>
      </c>
      <c r="H2497" s="67">
        <v>0</v>
      </c>
      <c r="I2497" s="67">
        <v>0</v>
      </c>
      <c r="J2497" s="67">
        <v>1213.69</v>
      </c>
    </row>
    <row r="2498" spans="2:10" x14ac:dyDescent="0.2">
      <c r="B2498" s="12">
        <v>28680</v>
      </c>
      <c r="C2498" s="12" t="s">
        <v>2562</v>
      </c>
      <c r="D2498" s="12" t="s">
        <v>376</v>
      </c>
      <c r="E2498" s="12" t="s">
        <v>2844</v>
      </c>
      <c r="F2498" s="12">
        <v>2</v>
      </c>
      <c r="G2498" s="67">
        <v>8.4422222222222221</v>
      </c>
      <c r="H2498" s="67">
        <v>0</v>
      </c>
      <c r="I2498" s="67">
        <v>0</v>
      </c>
      <c r="J2498" s="67">
        <v>151.96</v>
      </c>
    </row>
    <row r="2499" spans="2:10" x14ac:dyDescent="0.2">
      <c r="B2499" s="12">
        <v>28680</v>
      </c>
      <c r="C2499" s="12" t="s">
        <v>2562</v>
      </c>
      <c r="D2499" s="12" t="s">
        <v>376</v>
      </c>
      <c r="E2499" s="12" t="s">
        <v>2844</v>
      </c>
      <c r="F2499" s="12">
        <v>9</v>
      </c>
      <c r="G2499" s="67">
        <v>36.75</v>
      </c>
      <c r="H2499" s="67">
        <v>0</v>
      </c>
      <c r="I2499" s="67">
        <v>0</v>
      </c>
      <c r="J2499" s="67">
        <v>661.5</v>
      </c>
    </row>
    <row r="2500" spans="2:10" x14ac:dyDescent="0.2">
      <c r="B2500" s="12">
        <v>28681</v>
      </c>
      <c r="C2500" s="12" t="s">
        <v>2563</v>
      </c>
      <c r="D2500" s="12" t="s">
        <v>376</v>
      </c>
      <c r="E2500" s="12" t="s">
        <v>2844</v>
      </c>
      <c r="F2500" s="12">
        <v>2</v>
      </c>
      <c r="G2500" s="67">
        <v>1.4144444444444444</v>
      </c>
      <c r="H2500" s="67">
        <v>0</v>
      </c>
      <c r="I2500" s="67">
        <v>0</v>
      </c>
      <c r="J2500" s="67">
        <v>25.46</v>
      </c>
    </row>
    <row r="2501" spans="2:10" x14ac:dyDescent="0.2">
      <c r="B2501" s="12">
        <v>28682</v>
      </c>
      <c r="C2501" s="12" t="s">
        <v>2564</v>
      </c>
      <c r="D2501" s="12" t="s">
        <v>376</v>
      </c>
      <c r="E2501" s="12" t="s">
        <v>2844</v>
      </c>
      <c r="F2501" s="12">
        <v>1</v>
      </c>
      <c r="G2501" s="67">
        <v>1.276111111111111</v>
      </c>
      <c r="H2501" s="67">
        <v>0</v>
      </c>
      <c r="I2501" s="67">
        <v>0</v>
      </c>
      <c r="J2501" s="67">
        <v>22.97</v>
      </c>
    </row>
    <row r="2502" spans="2:10" x14ac:dyDescent="0.2">
      <c r="B2502" s="12">
        <v>28682</v>
      </c>
      <c r="C2502" s="12" t="s">
        <v>2564</v>
      </c>
      <c r="D2502" s="12" t="s">
        <v>376</v>
      </c>
      <c r="E2502" s="12" t="s">
        <v>2844</v>
      </c>
      <c r="F2502" s="12">
        <v>1</v>
      </c>
      <c r="G2502" s="67">
        <v>1.276111111111111</v>
      </c>
      <c r="H2502" s="67">
        <v>0</v>
      </c>
      <c r="I2502" s="67">
        <v>0</v>
      </c>
      <c r="J2502" s="67">
        <v>22.97</v>
      </c>
    </row>
    <row r="2503" spans="2:10" x14ac:dyDescent="0.2">
      <c r="B2503" s="12">
        <v>28682</v>
      </c>
      <c r="C2503" s="12" t="s">
        <v>2564</v>
      </c>
      <c r="D2503" s="12" t="s">
        <v>376</v>
      </c>
      <c r="E2503" s="12" t="s">
        <v>2844</v>
      </c>
      <c r="F2503" s="12">
        <v>1</v>
      </c>
      <c r="G2503" s="67">
        <v>1.276111111111111</v>
      </c>
      <c r="H2503" s="67">
        <v>0</v>
      </c>
      <c r="I2503" s="67">
        <v>0</v>
      </c>
      <c r="J2503" s="67">
        <v>22.97</v>
      </c>
    </row>
    <row r="2504" spans="2:10" x14ac:dyDescent="0.2">
      <c r="B2504" s="12">
        <v>28695</v>
      </c>
      <c r="C2504" s="12" t="s">
        <v>2565</v>
      </c>
      <c r="D2504" s="12" t="s">
        <v>376</v>
      </c>
      <c r="E2504" s="12" t="s">
        <v>2844</v>
      </c>
      <c r="F2504" s="12">
        <v>10</v>
      </c>
      <c r="G2504" s="67">
        <v>8.9499999999999993</v>
      </c>
      <c r="H2504" s="67">
        <v>0</v>
      </c>
      <c r="I2504" s="67">
        <v>0</v>
      </c>
      <c r="J2504" s="67">
        <v>161.1</v>
      </c>
    </row>
    <row r="2505" spans="2:10" x14ac:dyDescent="0.2">
      <c r="B2505" s="12">
        <v>28695</v>
      </c>
      <c r="C2505" s="12" t="s">
        <v>2565</v>
      </c>
      <c r="D2505" s="12" t="s">
        <v>376</v>
      </c>
      <c r="E2505" s="12" t="s">
        <v>2844</v>
      </c>
      <c r="F2505" s="12">
        <v>1</v>
      </c>
      <c r="G2505" s="67">
        <v>0.73611111111111116</v>
      </c>
      <c r="H2505" s="67">
        <v>0</v>
      </c>
      <c r="I2505" s="67">
        <v>0</v>
      </c>
      <c r="J2505" s="67">
        <v>13.25</v>
      </c>
    </row>
    <row r="2506" spans="2:10" x14ac:dyDescent="0.2">
      <c r="B2506" s="12">
        <v>28697</v>
      </c>
      <c r="C2506" s="12" t="s">
        <v>2566</v>
      </c>
      <c r="D2506" s="12" t="s">
        <v>376</v>
      </c>
      <c r="E2506" s="12" t="s">
        <v>2844</v>
      </c>
      <c r="F2506" s="12">
        <v>6096</v>
      </c>
      <c r="G2506" s="67">
        <v>95.504444444444445</v>
      </c>
      <c r="H2506" s="67">
        <v>0</v>
      </c>
      <c r="I2506" s="67">
        <v>0</v>
      </c>
      <c r="J2506" s="67">
        <v>1719.08</v>
      </c>
    </row>
    <row r="2507" spans="2:10" x14ac:dyDescent="0.2">
      <c r="B2507" s="12">
        <v>28697</v>
      </c>
      <c r="C2507" s="12" t="s">
        <v>2566</v>
      </c>
      <c r="D2507" s="12" t="s">
        <v>376</v>
      </c>
      <c r="E2507" s="12" t="s">
        <v>2844</v>
      </c>
      <c r="F2507" s="12">
        <v>8</v>
      </c>
      <c r="G2507" s="67">
        <v>0.12555555555555553</v>
      </c>
      <c r="H2507" s="67">
        <v>0</v>
      </c>
      <c r="I2507" s="67">
        <v>0</v>
      </c>
      <c r="J2507" s="67">
        <v>2.2599999999999998</v>
      </c>
    </row>
    <row r="2508" spans="2:10" x14ac:dyDescent="0.2">
      <c r="B2508" s="12">
        <v>28697</v>
      </c>
      <c r="C2508" s="12" t="s">
        <v>2566</v>
      </c>
      <c r="D2508" s="12" t="s">
        <v>376</v>
      </c>
      <c r="E2508" s="12" t="s">
        <v>2844</v>
      </c>
      <c r="F2508" s="12">
        <v>12</v>
      </c>
      <c r="G2508" s="67">
        <v>0.18777777777777777</v>
      </c>
      <c r="H2508" s="67">
        <v>0</v>
      </c>
      <c r="I2508" s="67">
        <v>0</v>
      </c>
      <c r="J2508" s="67">
        <v>3.38</v>
      </c>
    </row>
    <row r="2509" spans="2:10" x14ac:dyDescent="0.2">
      <c r="B2509" s="12">
        <v>28697</v>
      </c>
      <c r="C2509" s="12" t="s">
        <v>2566</v>
      </c>
      <c r="D2509" s="12" t="s">
        <v>376</v>
      </c>
      <c r="E2509" s="12" t="s">
        <v>2844</v>
      </c>
      <c r="F2509" s="12">
        <v>66</v>
      </c>
      <c r="G2509" s="67">
        <v>1.0333333333333334</v>
      </c>
      <c r="H2509" s="67">
        <v>0</v>
      </c>
      <c r="I2509" s="67">
        <v>0</v>
      </c>
      <c r="J2509" s="67">
        <v>18.600000000000001</v>
      </c>
    </row>
    <row r="2510" spans="2:10" x14ac:dyDescent="0.2">
      <c r="B2510" s="12">
        <v>28697</v>
      </c>
      <c r="C2510" s="12" t="s">
        <v>2566</v>
      </c>
      <c r="D2510" s="12" t="s">
        <v>376</v>
      </c>
      <c r="E2510" s="12" t="s">
        <v>2844</v>
      </c>
      <c r="F2510" s="12">
        <v>32</v>
      </c>
      <c r="G2510" s="67">
        <v>0.50111111111111106</v>
      </c>
      <c r="H2510" s="67">
        <v>0</v>
      </c>
      <c r="I2510" s="67">
        <v>0</v>
      </c>
      <c r="J2510" s="67">
        <v>9.02</v>
      </c>
    </row>
    <row r="2511" spans="2:10" x14ac:dyDescent="0.2">
      <c r="B2511" s="12">
        <v>28697</v>
      </c>
      <c r="C2511" s="12" t="s">
        <v>2566</v>
      </c>
      <c r="D2511" s="12" t="s">
        <v>376</v>
      </c>
      <c r="E2511" s="12" t="s">
        <v>2844</v>
      </c>
      <c r="F2511" s="12">
        <v>30</v>
      </c>
      <c r="G2511" s="67">
        <v>0.46944444444444439</v>
      </c>
      <c r="H2511" s="67">
        <v>0</v>
      </c>
      <c r="I2511" s="67">
        <v>0</v>
      </c>
      <c r="J2511" s="67">
        <v>8.4499999999999993</v>
      </c>
    </row>
    <row r="2512" spans="2:10" x14ac:dyDescent="0.2">
      <c r="B2512" s="12">
        <v>28697</v>
      </c>
      <c r="C2512" s="12" t="s">
        <v>2566</v>
      </c>
      <c r="D2512" s="12" t="s">
        <v>376</v>
      </c>
      <c r="E2512" s="12" t="s">
        <v>2844</v>
      </c>
      <c r="F2512" s="12">
        <v>14</v>
      </c>
      <c r="G2512" s="67">
        <v>0.21888888888888888</v>
      </c>
      <c r="H2512" s="67">
        <v>0</v>
      </c>
      <c r="I2512" s="67">
        <v>0</v>
      </c>
      <c r="J2512" s="67">
        <v>3.94</v>
      </c>
    </row>
    <row r="2513" spans="2:10" x14ac:dyDescent="0.2">
      <c r="B2513" s="12">
        <v>28698</v>
      </c>
      <c r="C2513" s="12" t="s">
        <v>2567</v>
      </c>
      <c r="D2513" s="12" t="s">
        <v>376</v>
      </c>
      <c r="E2513" s="12" t="s">
        <v>2844</v>
      </c>
      <c r="F2513" s="12">
        <v>2508</v>
      </c>
      <c r="G2513" s="67">
        <v>28.602222222222224</v>
      </c>
      <c r="H2513" s="67">
        <v>0</v>
      </c>
      <c r="I2513" s="67">
        <v>0</v>
      </c>
      <c r="J2513" s="67">
        <v>514.84</v>
      </c>
    </row>
    <row r="2514" spans="2:10" x14ac:dyDescent="0.2">
      <c r="B2514" s="12">
        <v>28698</v>
      </c>
      <c r="C2514" s="12" t="s">
        <v>2567</v>
      </c>
      <c r="D2514" s="12" t="s">
        <v>376</v>
      </c>
      <c r="E2514" s="12" t="s">
        <v>2844</v>
      </c>
      <c r="F2514" s="12">
        <v>2</v>
      </c>
      <c r="G2514" s="67">
        <v>2.2777777777777775E-2</v>
      </c>
      <c r="H2514" s="67">
        <v>0</v>
      </c>
      <c r="I2514" s="67">
        <v>0</v>
      </c>
      <c r="J2514" s="67">
        <v>0.41</v>
      </c>
    </row>
    <row r="2515" spans="2:10" x14ac:dyDescent="0.2">
      <c r="B2515" s="12">
        <v>28698</v>
      </c>
      <c r="C2515" s="12" t="s">
        <v>2567</v>
      </c>
      <c r="D2515" s="12" t="s">
        <v>376</v>
      </c>
      <c r="E2515" s="12" t="s">
        <v>2844</v>
      </c>
      <c r="F2515" s="12">
        <v>2</v>
      </c>
      <c r="G2515" s="67">
        <v>2.2777777777777775E-2</v>
      </c>
      <c r="H2515" s="67">
        <v>0</v>
      </c>
      <c r="I2515" s="67">
        <v>0</v>
      </c>
      <c r="J2515" s="67">
        <v>0.41</v>
      </c>
    </row>
    <row r="2516" spans="2:10" x14ac:dyDescent="0.2">
      <c r="B2516" s="12">
        <v>28698</v>
      </c>
      <c r="C2516" s="12" t="s">
        <v>2567</v>
      </c>
      <c r="D2516" s="12" t="s">
        <v>376</v>
      </c>
      <c r="E2516" s="12" t="s">
        <v>2844</v>
      </c>
      <c r="F2516" s="12">
        <v>14</v>
      </c>
      <c r="G2516" s="67">
        <v>0.15944444444444444</v>
      </c>
      <c r="H2516" s="67">
        <v>0</v>
      </c>
      <c r="I2516" s="67">
        <v>0</v>
      </c>
      <c r="J2516" s="67">
        <v>2.87</v>
      </c>
    </row>
    <row r="2517" spans="2:10" x14ac:dyDescent="0.2">
      <c r="B2517" s="12">
        <v>28698</v>
      </c>
      <c r="C2517" s="12" t="s">
        <v>2567</v>
      </c>
      <c r="D2517" s="12" t="s">
        <v>376</v>
      </c>
      <c r="E2517" s="12" t="s">
        <v>2844</v>
      </c>
      <c r="F2517" s="12">
        <v>4</v>
      </c>
      <c r="G2517" s="67">
        <v>4.5555555555555551E-2</v>
      </c>
      <c r="H2517" s="67">
        <v>0</v>
      </c>
      <c r="I2517" s="67">
        <v>0</v>
      </c>
      <c r="J2517" s="67">
        <v>0.82</v>
      </c>
    </row>
    <row r="2518" spans="2:10" x14ac:dyDescent="0.2">
      <c r="B2518" s="12">
        <v>28698</v>
      </c>
      <c r="C2518" s="12" t="s">
        <v>2567</v>
      </c>
      <c r="D2518" s="12" t="s">
        <v>376</v>
      </c>
      <c r="E2518" s="12" t="s">
        <v>2844</v>
      </c>
      <c r="F2518" s="12">
        <v>6</v>
      </c>
      <c r="G2518" s="67">
        <v>6.8333333333333329E-2</v>
      </c>
      <c r="H2518" s="67">
        <v>0</v>
      </c>
      <c r="I2518" s="67">
        <v>0</v>
      </c>
      <c r="J2518" s="67">
        <v>1.23</v>
      </c>
    </row>
    <row r="2519" spans="2:10" x14ac:dyDescent="0.2">
      <c r="B2519" s="12">
        <v>28698</v>
      </c>
      <c r="C2519" s="12" t="s">
        <v>2567</v>
      </c>
      <c r="D2519" s="12" t="s">
        <v>376</v>
      </c>
      <c r="E2519" s="12" t="s">
        <v>2844</v>
      </c>
      <c r="F2519" s="12">
        <v>16</v>
      </c>
      <c r="G2519" s="67">
        <v>0.1822222222222222</v>
      </c>
      <c r="H2519" s="67">
        <v>0</v>
      </c>
      <c r="I2519" s="67">
        <v>0</v>
      </c>
      <c r="J2519" s="67">
        <v>3.28</v>
      </c>
    </row>
    <row r="2520" spans="2:10" x14ac:dyDescent="0.2">
      <c r="B2520" s="12">
        <v>28699</v>
      </c>
      <c r="C2520" s="12" t="s">
        <v>2568</v>
      </c>
      <c r="D2520" s="12" t="s">
        <v>376</v>
      </c>
      <c r="E2520" s="12" t="s">
        <v>2844</v>
      </c>
      <c r="F2520" s="12">
        <v>1190</v>
      </c>
      <c r="G2520" s="67">
        <v>12.802777777777777</v>
      </c>
      <c r="H2520" s="67">
        <v>0</v>
      </c>
      <c r="I2520" s="67">
        <v>0</v>
      </c>
      <c r="J2520" s="67">
        <v>230.45</v>
      </c>
    </row>
    <row r="2521" spans="2:10" x14ac:dyDescent="0.2">
      <c r="B2521" s="12">
        <v>28699</v>
      </c>
      <c r="C2521" s="12" t="s">
        <v>2568</v>
      </c>
      <c r="D2521" s="12" t="s">
        <v>376</v>
      </c>
      <c r="E2521" s="12" t="s">
        <v>2844</v>
      </c>
      <c r="F2521" s="12">
        <v>4</v>
      </c>
      <c r="G2521" s="67">
        <v>4.2777777777777776E-2</v>
      </c>
      <c r="H2521" s="67">
        <v>0</v>
      </c>
      <c r="I2521" s="67">
        <v>0</v>
      </c>
      <c r="J2521" s="67">
        <v>0.77</v>
      </c>
    </row>
    <row r="2522" spans="2:10" x14ac:dyDescent="0.2">
      <c r="B2522" s="12">
        <v>28699</v>
      </c>
      <c r="C2522" s="12" t="s">
        <v>2568</v>
      </c>
      <c r="D2522" s="12" t="s">
        <v>376</v>
      </c>
      <c r="E2522" s="12" t="s">
        <v>2844</v>
      </c>
      <c r="F2522" s="12">
        <v>2</v>
      </c>
      <c r="G2522" s="67">
        <v>2.1666666666666667E-2</v>
      </c>
      <c r="H2522" s="67">
        <v>0</v>
      </c>
      <c r="I2522" s="67">
        <v>0</v>
      </c>
      <c r="J2522" s="67">
        <v>0.39</v>
      </c>
    </row>
    <row r="2523" spans="2:10" x14ac:dyDescent="0.2">
      <c r="B2523" s="12">
        <v>28699</v>
      </c>
      <c r="C2523" s="12" t="s">
        <v>2568</v>
      </c>
      <c r="D2523" s="12" t="s">
        <v>376</v>
      </c>
      <c r="E2523" s="12" t="s">
        <v>2844</v>
      </c>
      <c r="F2523" s="12">
        <v>16</v>
      </c>
      <c r="G2523" s="67">
        <v>0.17222222222222222</v>
      </c>
      <c r="H2523" s="67">
        <v>0</v>
      </c>
      <c r="I2523" s="67">
        <v>0</v>
      </c>
      <c r="J2523" s="67">
        <v>3.1</v>
      </c>
    </row>
    <row r="2524" spans="2:10" x14ac:dyDescent="0.2">
      <c r="B2524" s="12">
        <v>28699</v>
      </c>
      <c r="C2524" s="12" t="s">
        <v>2568</v>
      </c>
      <c r="D2524" s="12" t="s">
        <v>376</v>
      </c>
      <c r="E2524" s="12" t="s">
        <v>2844</v>
      </c>
      <c r="F2524" s="12">
        <v>54</v>
      </c>
      <c r="G2524" s="67">
        <v>0.58111111111111113</v>
      </c>
      <c r="H2524" s="67">
        <v>0</v>
      </c>
      <c r="I2524" s="67">
        <v>0</v>
      </c>
      <c r="J2524" s="67">
        <v>10.46</v>
      </c>
    </row>
    <row r="2525" spans="2:10" x14ac:dyDescent="0.2">
      <c r="B2525" s="12">
        <v>28701</v>
      </c>
      <c r="C2525" s="12" t="s">
        <v>2569</v>
      </c>
      <c r="D2525" s="12" t="s">
        <v>376</v>
      </c>
      <c r="E2525" s="12" t="s">
        <v>2844</v>
      </c>
      <c r="F2525" s="12">
        <v>4</v>
      </c>
      <c r="G2525" s="67">
        <v>6.7777777777777777</v>
      </c>
      <c r="H2525" s="67">
        <v>0</v>
      </c>
      <c r="I2525" s="67">
        <v>0</v>
      </c>
      <c r="J2525" s="67">
        <v>122</v>
      </c>
    </row>
    <row r="2526" spans="2:10" x14ac:dyDescent="0.2">
      <c r="B2526" s="12">
        <v>28701</v>
      </c>
      <c r="C2526" s="12" t="s">
        <v>2569</v>
      </c>
      <c r="D2526" s="12" t="s">
        <v>376</v>
      </c>
      <c r="E2526" s="12" t="s">
        <v>2844</v>
      </c>
      <c r="F2526" s="12">
        <v>16</v>
      </c>
      <c r="G2526" s="67">
        <v>26.577777777777776</v>
      </c>
      <c r="H2526" s="67">
        <v>0</v>
      </c>
      <c r="I2526" s="67">
        <v>0</v>
      </c>
      <c r="J2526" s="67">
        <v>478.4</v>
      </c>
    </row>
    <row r="2527" spans="2:10" x14ac:dyDescent="0.2">
      <c r="B2527" s="12">
        <v>28703</v>
      </c>
      <c r="C2527" s="12" t="s">
        <v>2570</v>
      </c>
      <c r="D2527" s="12" t="s">
        <v>376</v>
      </c>
      <c r="E2527" s="12" t="s">
        <v>2844</v>
      </c>
      <c r="F2527" s="12">
        <v>14</v>
      </c>
      <c r="G2527" s="67">
        <v>39.93888888888889</v>
      </c>
      <c r="H2527" s="67">
        <v>0</v>
      </c>
      <c r="I2527" s="67">
        <v>0</v>
      </c>
      <c r="J2527" s="67">
        <v>718.9</v>
      </c>
    </row>
    <row r="2528" spans="2:10" x14ac:dyDescent="0.2">
      <c r="B2528" s="12">
        <v>28720</v>
      </c>
      <c r="C2528" s="12" t="s">
        <v>2571</v>
      </c>
      <c r="D2528" s="12" t="s">
        <v>376</v>
      </c>
      <c r="E2528" s="12" t="s">
        <v>2844</v>
      </c>
      <c r="F2528" s="12">
        <v>1</v>
      </c>
      <c r="G2528" s="67">
        <v>9.8027777777777771</v>
      </c>
      <c r="H2528" s="67">
        <v>0</v>
      </c>
      <c r="I2528" s="67">
        <v>0</v>
      </c>
      <c r="J2528" s="67">
        <v>176.45</v>
      </c>
    </row>
    <row r="2529" spans="2:10" x14ac:dyDescent="0.2">
      <c r="B2529" s="12">
        <v>28720</v>
      </c>
      <c r="C2529" s="12" t="s">
        <v>2571</v>
      </c>
      <c r="D2529" s="12" t="s">
        <v>376</v>
      </c>
      <c r="E2529" s="12" t="s">
        <v>2844</v>
      </c>
      <c r="F2529" s="12">
        <v>1</v>
      </c>
      <c r="G2529" s="67">
        <v>8.3644444444444446</v>
      </c>
      <c r="H2529" s="67">
        <v>0</v>
      </c>
      <c r="I2529" s="67">
        <v>0</v>
      </c>
      <c r="J2529" s="67">
        <v>150.56</v>
      </c>
    </row>
    <row r="2530" spans="2:10" x14ac:dyDescent="0.2">
      <c r="B2530" s="12">
        <v>28720</v>
      </c>
      <c r="C2530" s="12" t="s">
        <v>2571</v>
      </c>
      <c r="D2530" s="12" t="s">
        <v>376</v>
      </c>
      <c r="E2530" s="12" t="s">
        <v>2844</v>
      </c>
      <c r="F2530" s="12">
        <v>1</v>
      </c>
      <c r="G2530" s="67">
        <v>8.3644444444444446</v>
      </c>
      <c r="H2530" s="67">
        <v>0</v>
      </c>
      <c r="I2530" s="67">
        <v>0</v>
      </c>
      <c r="J2530" s="67">
        <v>150.56</v>
      </c>
    </row>
    <row r="2531" spans="2:10" x14ac:dyDescent="0.2">
      <c r="B2531" s="12">
        <v>28720</v>
      </c>
      <c r="C2531" s="12" t="s">
        <v>2571</v>
      </c>
      <c r="D2531" s="12" t="s">
        <v>376</v>
      </c>
      <c r="E2531" s="12" t="s">
        <v>2844</v>
      </c>
      <c r="F2531" s="12">
        <v>5</v>
      </c>
      <c r="G2531" s="67">
        <v>41.821666666666665</v>
      </c>
      <c r="H2531" s="67">
        <v>0</v>
      </c>
      <c r="I2531" s="67">
        <v>0</v>
      </c>
      <c r="J2531" s="67">
        <v>752.79</v>
      </c>
    </row>
    <row r="2532" spans="2:10" x14ac:dyDescent="0.2">
      <c r="B2532" s="12">
        <v>28792</v>
      </c>
      <c r="C2532" s="12" t="s">
        <v>2572</v>
      </c>
      <c r="D2532" s="12" t="s">
        <v>376</v>
      </c>
      <c r="E2532" s="12" t="s">
        <v>2844</v>
      </c>
      <c r="F2532" s="12">
        <v>3</v>
      </c>
      <c r="G2532" s="67">
        <v>7.2050000000000001</v>
      </c>
      <c r="H2532" s="67">
        <v>0</v>
      </c>
      <c r="I2532" s="67">
        <v>0</v>
      </c>
      <c r="J2532" s="67">
        <v>129.69</v>
      </c>
    </row>
    <row r="2533" spans="2:10" x14ac:dyDescent="0.2">
      <c r="B2533" s="12">
        <v>28792</v>
      </c>
      <c r="C2533" s="12" t="s">
        <v>2572</v>
      </c>
      <c r="D2533" s="12" t="s">
        <v>376</v>
      </c>
      <c r="E2533" s="12" t="s">
        <v>2844</v>
      </c>
      <c r="F2533" s="12">
        <v>2</v>
      </c>
      <c r="G2533" s="67">
        <v>4.8033333333333328</v>
      </c>
      <c r="H2533" s="67">
        <v>0</v>
      </c>
      <c r="I2533" s="67">
        <v>0</v>
      </c>
      <c r="J2533" s="67">
        <v>86.46</v>
      </c>
    </row>
    <row r="2534" spans="2:10" x14ac:dyDescent="0.2">
      <c r="B2534" s="12">
        <v>28831</v>
      </c>
      <c r="C2534" s="12" t="s">
        <v>2573</v>
      </c>
      <c r="D2534" s="12" t="s">
        <v>376</v>
      </c>
      <c r="E2534" s="12" t="s">
        <v>2844</v>
      </c>
      <c r="F2534" s="12">
        <v>1</v>
      </c>
      <c r="G2534" s="67">
        <v>4.1827777777777779</v>
      </c>
      <c r="H2534" s="67">
        <v>0</v>
      </c>
      <c r="I2534" s="67">
        <v>0</v>
      </c>
      <c r="J2534" s="67">
        <v>75.290000000000006</v>
      </c>
    </row>
    <row r="2535" spans="2:10" x14ac:dyDescent="0.2">
      <c r="B2535" s="12">
        <v>28883</v>
      </c>
      <c r="C2535" s="12" t="s">
        <v>2574</v>
      </c>
      <c r="D2535" s="12" t="s">
        <v>376</v>
      </c>
      <c r="E2535" s="12" t="s">
        <v>2844</v>
      </c>
      <c r="F2535" s="12">
        <v>2</v>
      </c>
      <c r="G2535" s="67">
        <v>6.3033333333333328</v>
      </c>
      <c r="H2535" s="67">
        <v>0</v>
      </c>
      <c r="I2535" s="67">
        <v>0</v>
      </c>
      <c r="J2535" s="67">
        <v>113.46</v>
      </c>
    </row>
    <row r="2536" spans="2:10" x14ac:dyDescent="0.2">
      <c r="B2536" s="12">
        <v>28888</v>
      </c>
      <c r="C2536" s="12" t="s">
        <v>2575</v>
      </c>
      <c r="D2536" s="12" t="s">
        <v>376</v>
      </c>
      <c r="E2536" s="12" t="s">
        <v>2844</v>
      </c>
      <c r="F2536" s="12">
        <v>2</v>
      </c>
      <c r="G2536" s="67">
        <v>2.57</v>
      </c>
      <c r="H2536" s="67">
        <v>0</v>
      </c>
      <c r="I2536" s="67">
        <v>0</v>
      </c>
      <c r="J2536" s="67">
        <v>46.26</v>
      </c>
    </row>
    <row r="2537" spans="2:10" x14ac:dyDescent="0.2">
      <c r="B2537" s="12">
        <v>28892</v>
      </c>
      <c r="C2537" s="12" t="s">
        <v>2576</v>
      </c>
      <c r="D2537" s="12" t="s">
        <v>376</v>
      </c>
      <c r="E2537" s="12" t="s">
        <v>2844</v>
      </c>
      <c r="F2537" s="12">
        <v>1</v>
      </c>
      <c r="G2537" s="67">
        <v>10.112777777777778</v>
      </c>
      <c r="H2537" s="67">
        <v>0</v>
      </c>
      <c r="I2537" s="67">
        <v>0</v>
      </c>
      <c r="J2537" s="67">
        <v>182.03</v>
      </c>
    </row>
    <row r="2538" spans="2:10" x14ac:dyDescent="0.2">
      <c r="B2538" s="12">
        <v>28894</v>
      </c>
      <c r="C2538" s="12" t="s">
        <v>2577</v>
      </c>
      <c r="D2538" s="12" t="s">
        <v>376</v>
      </c>
      <c r="E2538" s="12" t="s">
        <v>2844</v>
      </c>
      <c r="F2538" s="12">
        <v>2</v>
      </c>
      <c r="G2538" s="67">
        <v>3.3855555555555554</v>
      </c>
      <c r="H2538" s="67">
        <v>0</v>
      </c>
      <c r="I2538" s="67">
        <v>0</v>
      </c>
      <c r="J2538" s="67">
        <v>60.94</v>
      </c>
    </row>
    <row r="2539" spans="2:10" x14ac:dyDescent="0.2">
      <c r="B2539" s="12">
        <v>28894</v>
      </c>
      <c r="C2539" s="12" t="s">
        <v>2577</v>
      </c>
      <c r="D2539" s="12" t="s">
        <v>376</v>
      </c>
      <c r="E2539" s="12" t="s">
        <v>2844</v>
      </c>
      <c r="F2539" s="12">
        <v>1</v>
      </c>
      <c r="G2539" s="67">
        <v>1.6927777777777777</v>
      </c>
      <c r="H2539" s="67">
        <v>0</v>
      </c>
      <c r="I2539" s="67">
        <v>0</v>
      </c>
      <c r="J2539" s="67">
        <v>30.47</v>
      </c>
    </row>
    <row r="2540" spans="2:10" x14ac:dyDescent="0.2">
      <c r="B2540" s="12">
        <v>28896</v>
      </c>
      <c r="C2540" s="12" t="s">
        <v>2578</v>
      </c>
      <c r="D2540" s="12" t="s">
        <v>376</v>
      </c>
      <c r="E2540" s="12" t="s">
        <v>2844</v>
      </c>
      <c r="F2540" s="12">
        <v>2</v>
      </c>
      <c r="G2540" s="67">
        <v>22.86888888888889</v>
      </c>
      <c r="H2540" s="67">
        <v>0</v>
      </c>
      <c r="I2540" s="67">
        <v>0</v>
      </c>
      <c r="J2540" s="67">
        <v>411.64</v>
      </c>
    </row>
    <row r="2541" spans="2:10" x14ac:dyDescent="0.2">
      <c r="B2541" s="12">
        <v>28953</v>
      </c>
      <c r="C2541" s="12" t="s">
        <v>2579</v>
      </c>
      <c r="D2541" s="12" t="s">
        <v>376</v>
      </c>
      <c r="E2541" s="12" t="s">
        <v>2844</v>
      </c>
      <c r="F2541" s="12">
        <v>1</v>
      </c>
      <c r="G2541" s="67">
        <v>3.8883333333333332</v>
      </c>
      <c r="H2541" s="67">
        <v>0</v>
      </c>
      <c r="I2541" s="67">
        <v>0</v>
      </c>
      <c r="J2541" s="67">
        <v>69.989999999999995</v>
      </c>
    </row>
    <row r="2542" spans="2:10" x14ac:dyDescent="0.2">
      <c r="B2542" s="12">
        <v>28953</v>
      </c>
      <c r="C2542" s="12" t="s">
        <v>2579</v>
      </c>
      <c r="D2542" s="12" t="s">
        <v>376</v>
      </c>
      <c r="E2542" s="12" t="s">
        <v>2844</v>
      </c>
      <c r="F2542" s="12">
        <v>2</v>
      </c>
      <c r="G2542" s="67">
        <v>6.7222222222222223</v>
      </c>
      <c r="H2542" s="67">
        <v>0</v>
      </c>
      <c r="I2542" s="67">
        <v>0</v>
      </c>
      <c r="J2542" s="67">
        <v>121</v>
      </c>
    </row>
    <row r="2543" spans="2:10" x14ac:dyDescent="0.2">
      <c r="B2543" s="12">
        <v>28971</v>
      </c>
      <c r="C2543" s="12" t="s">
        <v>2580</v>
      </c>
      <c r="D2543" s="12" t="s">
        <v>376</v>
      </c>
      <c r="E2543" s="12" t="s">
        <v>2844</v>
      </c>
      <c r="F2543" s="12">
        <v>6</v>
      </c>
      <c r="G2543" s="67">
        <v>39.700000000000003</v>
      </c>
      <c r="H2543" s="67">
        <v>0</v>
      </c>
      <c r="I2543" s="67">
        <v>0</v>
      </c>
      <c r="J2543" s="67">
        <v>714.6</v>
      </c>
    </row>
    <row r="2544" spans="2:10" x14ac:dyDescent="0.2">
      <c r="B2544" s="12">
        <v>28971</v>
      </c>
      <c r="C2544" s="12" t="s">
        <v>2580</v>
      </c>
      <c r="D2544" s="12" t="s">
        <v>376</v>
      </c>
      <c r="E2544" s="12" t="s">
        <v>2844</v>
      </c>
      <c r="F2544" s="12">
        <v>3</v>
      </c>
      <c r="G2544" s="67">
        <v>19.850000000000001</v>
      </c>
      <c r="H2544" s="67">
        <v>0</v>
      </c>
      <c r="I2544" s="67">
        <v>0</v>
      </c>
      <c r="J2544" s="67">
        <v>357.3</v>
      </c>
    </row>
    <row r="2545" spans="2:10" x14ac:dyDescent="0.2">
      <c r="B2545" s="12">
        <v>28971</v>
      </c>
      <c r="C2545" s="12" t="s">
        <v>2580</v>
      </c>
      <c r="D2545" s="12" t="s">
        <v>376</v>
      </c>
      <c r="E2545" s="12" t="s">
        <v>2844</v>
      </c>
      <c r="F2545" s="12">
        <v>1</v>
      </c>
      <c r="G2545" s="67">
        <v>6.6166666666666663</v>
      </c>
      <c r="H2545" s="67">
        <v>0</v>
      </c>
      <c r="I2545" s="67">
        <v>0</v>
      </c>
      <c r="J2545" s="67">
        <v>119.1</v>
      </c>
    </row>
    <row r="2546" spans="2:10" x14ac:dyDescent="0.2">
      <c r="B2546" s="12">
        <v>28995</v>
      </c>
      <c r="C2546" s="12" t="s">
        <v>2581</v>
      </c>
      <c r="D2546" s="12" t="s">
        <v>376</v>
      </c>
      <c r="E2546" s="12" t="s">
        <v>2844</v>
      </c>
      <c r="F2546" s="12">
        <v>956</v>
      </c>
      <c r="G2546" s="67">
        <v>18.588888888888889</v>
      </c>
      <c r="H2546" s="67">
        <v>0</v>
      </c>
      <c r="I2546" s="67">
        <v>0</v>
      </c>
      <c r="J2546" s="67">
        <v>334.6</v>
      </c>
    </row>
    <row r="2547" spans="2:10" x14ac:dyDescent="0.2">
      <c r="B2547" s="12">
        <v>29037</v>
      </c>
      <c r="C2547" s="12" t="s">
        <v>2582</v>
      </c>
      <c r="D2547" s="12" t="s">
        <v>376</v>
      </c>
      <c r="E2547" s="12" t="s">
        <v>2844</v>
      </c>
      <c r="F2547" s="12">
        <v>446</v>
      </c>
      <c r="G2547" s="67">
        <v>15.832777777777778</v>
      </c>
      <c r="H2547" s="67">
        <v>0</v>
      </c>
      <c r="I2547" s="67">
        <v>0</v>
      </c>
      <c r="J2547" s="67">
        <v>284.99</v>
      </c>
    </row>
    <row r="2548" spans="2:10" x14ac:dyDescent="0.2">
      <c r="B2548" s="12">
        <v>29037</v>
      </c>
      <c r="C2548" s="12" t="s">
        <v>2582</v>
      </c>
      <c r="D2548" s="12" t="s">
        <v>376</v>
      </c>
      <c r="E2548" s="12" t="s">
        <v>2844</v>
      </c>
      <c r="F2548" s="12">
        <v>2</v>
      </c>
      <c r="G2548" s="67">
        <v>7.1111111111111111E-2</v>
      </c>
      <c r="H2548" s="67">
        <v>0</v>
      </c>
      <c r="I2548" s="67">
        <v>0</v>
      </c>
      <c r="J2548" s="67">
        <v>1.28</v>
      </c>
    </row>
    <row r="2549" spans="2:10" x14ac:dyDescent="0.2">
      <c r="B2549" s="12">
        <v>29037</v>
      </c>
      <c r="C2549" s="12" t="s">
        <v>2582</v>
      </c>
      <c r="D2549" s="12" t="s">
        <v>376</v>
      </c>
      <c r="E2549" s="12" t="s">
        <v>2844</v>
      </c>
      <c r="F2549" s="12">
        <v>6</v>
      </c>
      <c r="G2549" s="67">
        <v>0.21277777777777779</v>
      </c>
      <c r="H2549" s="67">
        <v>0</v>
      </c>
      <c r="I2549" s="67">
        <v>0</v>
      </c>
      <c r="J2549" s="67">
        <v>3.83</v>
      </c>
    </row>
    <row r="2550" spans="2:10" x14ac:dyDescent="0.2">
      <c r="B2550" s="12">
        <v>29038</v>
      </c>
      <c r="C2550" s="12" t="s">
        <v>2583</v>
      </c>
      <c r="D2550" s="12" t="s">
        <v>376</v>
      </c>
      <c r="E2550" s="12" t="s">
        <v>2844</v>
      </c>
      <c r="F2550" s="12">
        <v>607</v>
      </c>
      <c r="G2550" s="67">
        <v>5.8666666666666663</v>
      </c>
      <c r="H2550" s="67">
        <v>0</v>
      </c>
      <c r="I2550" s="67">
        <v>0</v>
      </c>
      <c r="J2550" s="67">
        <v>105.6</v>
      </c>
    </row>
    <row r="2551" spans="2:10" x14ac:dyDescent="0.2">
      <c r="B2551" s="12">
        <v>29038</v>
      </c>
      <c r="C2551" s="12" t="s">
        <v>2583</v>
      </c>
      <c r="D2551" s="12" t="s">
        <v>376</v>
      </c>
      <c r="E2551" s="12" t="s">
        <v>2844</v>
      </c>
      <c r="F2551" s="12">
        <v>272</v>
      </c>
      <c r="G2551" s="67">
        <v>6.3249999999999993</v>
      </c>
      <c r="H2551" s="67">
        <v>0</v>
      </c>
      <c r="I2551" s="67">
        <v>0</v>
      </c>
      <c r="J2551" s="67">
        <v>113.85</v>
      </c>
    </row>
    <row r="2552" spans="2:10" x14ac:dyDescent="0.2">
      <c r="B2552" s="12">
        <v>29038</v>
      </c>
      <c r="C2552" s="12" t="s">
        <v>2583</v>
      </c>
      <c r="D2552" s="12" t="s">
        <v>376</v>
      </c>
      <c r="E2552" s="12" t="s">
        <v>2844</v>
      </c>
      <c r="F2552" s="12">
        <v>270</v>
      </c>
      <c r="G2552" s="67">
        <v>2.6094444444444442</v>
      </c>
      <c r="H2552" s="67">
        <v>0</v>
      </c>
      <c r="I2552" s="67">
        <v>0</v>
      </c>
      <c r="J2552" s="67">
        <v>46.97</v>
      </c>
    </row>
    <row r="2553" spans="2:10" x14ac:dyDescent="0.2">
      <c r="B2553" s="12">
        <v>29038</v>
      </c>
      <c r="C2553" s="12" t="s">
        <v>2583</v>
      </c>
      <c r="D2553" s="12" t="s">
        <v>376</v>
      </c>
      <c r="E2553" s="12" t="s">
        <v>2844</v>
      </c>
      <c r="F2553" s="12">
        <v>266</v>
      </c>
      <c r="G2553" s="67">
        <v>6.184444444444444</v>
      </c>
      <c r="H2553" s="67">
        <v>0</v>
      </c>
      <c r="I2553" s="67">
        <v>0</v>
      </c>
      <c r="J2553" s="67">
        <v>111.32</v>
      </c>
    </row>
    <row r="2554" spans="2:10" x14ac:dyDescent="0.2">
      <c r="B2554" s="12">
        <v>29038</v>
      </c>
      <c r="C2554" s="12" t="s">
        <v>2583</v>
      </c>
      <c r="D2554" s="12" t="s">
        <v>376</v>
      </c>
      <c r="E2554" s="12" t="s">
        <v>2844</v>
      </c>
      <c r="F2554" s="12">
        <v>319</v>
      </c>
      <c r="G2554" s="67">
        <v>7.416666666666667</v>
      </c>
      <c r="H2554" s="67">
        <v>0</v>
      </c>
      <c r="I2554" s="67">
        <v>0</v>
      </c>
      <c r="J2554" s="67">
        <v>133.5</v>
      </c>
    </row>
    <row r="2555" spans="2:10" x14ac:dyDescent="0.2">
      <c r="B2555" s="12">
        <v>29038</v>
      </c>
      <c r="C2555" s="12" t="s">
        <v>2583</v>
      </c>
      <c r="D2555" s="12" t="s">
        <v>376</v>
      </c>
      <c r="E2555" s="12" t="s">
        <v>2844</v>
      </c>
      <c r="F2555" s="12">
        <v>262</v>
      </c>
      <c r="G2555" s="67">
        <v>2.5322222222222219</v>
      </c>
      <c r="H2555" s="67">
        <v>0</v>
      </c>
      <c r="I2555" s="67">
        <v>0</v>
      </c>
      <c r="J2555" s="67">
        <v>45.58</v>
      </c>
    </row>
    <row r="2556" spans="2:10" x14ac:dyDescent="0.2">
      <c r="B2556" s="12">
        <v>29038</v>
      </c>
      <c r="C2556" s="12" t="s">
        <v>2583</v>
      </c>
      <c r="D2556" s="12" t="s">
        <v>376</v>
      </c>
      <c r="E2556" s="12" t="s">
        <v>2844</v>
      </c>
      <c r="F2556" s="12">
        <v>260</v>
      </c>
      <c r="G2556" s="67">
        <v>6.0449999999999999</v>
      </c>
      <c r="H2556" s="67">
        <v>0</v>
      </c>
      <c r="I2556" s="67">
        <v>0</v>
      </c>
      <c r="J2556" s="67">
        <v>108.81</v>
      </c>
    </row>
    <row r="2557" spans="2:10" x14ac:dyDescent="0.2">
      <c r="B2557" s="12">
        <v>29038</v>
      </c>
      <c r="C2557" s="12" t="s">
        <v>2583</v>
      </c>
      <c r="D2557" s="12" t="s">
        <v>376</v>
      </c>
      <c r="E2557" s="12" t="s">
        <v>2844</v>
      </c>
      <c r="F2557" s="12">
        <v>72</v>
      </c>
      <c r="G2557" s="67">
        <v>1.6738888888888888</v>
      </c>
      <c r="H2557" s="67">
        <v>0</v>
      </c>
      <c r="I2557" s="67">
        <v>0</v>
      </c>
      <c r="J2557" s="67">
        <v>30.13</v>
      </c>
    </row>
    <row r="2558" spans="2:10" x14ac:dyDescent="0.2">
      <c r="B2558" s="12">
        <v>29038</v>
      </c>
      <c r="C2558" s="12" t="s">
        <v>2583</v>
      </c>
      <c r="D2558" s="12" t="s">
        <v>376</v>
      </c>
      <c r="E2558" s="12" t="s">
        <v>2844</v>
      </c>
      <c r="F2558" s="12">
        <v>254</v>
      </c>
      <c r="G2558" s="67">
        <v>5.905555555555555</v>
      </c>
      <c r="H2558" s="67">
        <v>0</v>
      </c>
      <c r="I2558" s="67">
        <v>0</v>
      </c>
      <c r="J2558" s="67">
        <v>106.3</v>
      </c>
    </row>
    <row r="2559" spans="2:10" x14ac:dyDescent="0.2">
      <c r="B2559" s="12">
        <v>29038</v>
      </c>
      <c r="C2559" s="12" t="s">
        <v>2583</v>
      </c>
      <c r="D2559" s="12" t="s">
        <v>376</v>
      </c>
      <c r="E2559" s="12" t="s">
        <v>2844</v>
      </c>
      <c r="F2559" s="12">
        <v>6</v>
      </c>
      <c r="G2559" s="67">
        <v>0.13944444444444443</v>
      </c>
      <c r="H2559" s="67">
        <v>0</v>
      </c>
      <c r="I2559" s="67">
        <v>0</v>
      </c>
      <c r="J2559" s="67">
        <v>2.5099999999999998</v>
      </c>
    </row>
    <row r="2560" spans="2:10" x14ac:dyDescent="0.2">
      <c r="B2560" s="12">
        <v>29098</v>
      </c>
      <c r="C2560" s="12" t="s">
        <v>2584</v>
      </c>
      <c r="D2560" s="12" t="s">
        <v>376</v>
      </c>
      <c r="E2560" s="12" t="s">
        <v>2844</v>
      </c>
      <c r="F2560" s="12">
        <v>2</v>
      </c>
      <c r="G2560" s="67">
        <v>7.5477777777777781</v>
      </c>
      <c r="H2560" s="67">
        <v>0</v>
      </c>
      <c r="I2560" s="67">
        <v>0</v>
      </c>
      <c r="J2560" s="67">
        <v>135.86000000000001</v>
      </c>
    </row>
    <row r="2561" spans="2:10" x14ac:dyDescent="0.2">
      <c r="B2561" s="12">
        <v>29231</v>
      </c>
      <c r="C2561" s="12" t="s">
        <v>2585</v>
      </c>
      <c r="D2561" s="12" t="s">
        <v>376</v>
      </c>
      <c r="E2561" s="12" t="s">
        <v>2844</v>
      </c>
      <c r="F2561" s="12">
        <v>1</v>
      </c>
      <c r="G2561" s="67">
        <v>3.2805555555555554</v>
      </c>
      <c r="H2561" s="67">
        <v>0</v>
      </c>
      <c r="I2561" s="67">
        <v>0</v>
      </c>
      <c r="J2561" s="67">
        <v>59.05</v>
      </c>
    </row>
    <row r="2562" spans="2:10" x14ac:dyDescent="0.2">
      <c r="B2562" s="12">
        <v>29231</v>
      </c>
      <c r="C2562" s="12" t="s">
        <v>2585</v>
      </c>
      <c r="D2562" s="12" t="s">
        <v>376</v>
      </c>
      <c r="E2562" s="12" t="s">
        <v>2844</v>
      </c>
      <c r="F2562" s="12">
        <v>1</v>
      </c>
      <c r="G2562" s="67">
        <v>2.3305555555555557</v>
      </c>
      <c r="H2562" s="67">
        <v>0</v>
      </c>
      <c r="I2562" s="67">
        <v>0</v>
      </c>
      <c r="J2562" s="67">
        <v>41.95</v>
      </c>
    </row>
    <row r="2563" spans="2:10" x14ac:dyDescent="0.2">
      <c r="B2563" s="12">
        <v>29231</v>
      </c>
      <c r="C2563" s="12" t="s">
        <v>2585</v>
      </c>
      <c r="D2563" s="12" t="s">
        <v>376</v>
      </c>
      <c r="E2563" s="12" t="s">
        <v>2844</v>
      </c>
      <c r="F2563" s="12">
        <v>2</v>
      </c>
      <c r="G2563" s="67">
        <v>4.6611111111111114</v>
      </c>
      <c r="H2563" s="67">
        <v>0</v>
      </c>
      <c r="I2563" s="67">
        <v>0</v>
      </c>
      <c r="J2563" s="67">
        <v>83.9</v>
      </c>
    </row>
    <row r="2564" spans="2:10" x14ac:dyDescent="0.2">
      <c r="B2564" s="12">
        <v>29245</v>
      </c>
      <c r="C2564" s="12" t="s">
        <v>2586</v>
      </c>
      <c r="D2564" s="12" t="s">
        <v>376</v>
      </c>
      <c r="E2564" s="12" t="s">
        <v>2844</v>
      </c>
      <c r="F2564" s="12">
        <v>20</v>
      </c>
      <c r="G2564" s="67">
        <v>25.022222222222222</v>
      </c>
      <c r="H2564" s="67">
        <v>0</v>
      </c>
      <c r="I2564" s="67">
        <v>0</v>
      </c>
      <c r="J2564" s="67">
        <v>450.4</v>
      </c>
    </row>
    <row r="2565" spans="2:10" x14ac:dyDescent="0.2">
      <c r="B2565" s="12">
        <v>29246</v>
      </c>
      <c r="C2565" s="12" t="s">
        <v>2587</v>
      </c>
      <c r="D2565" s="12" t="s">
        <v>376</v>
      </c>
      <c r="E2565" s="12" t="s">
        <v>2844</v>
      </c>
      <c r="F2565" s="12">
        <v>11</v>
      </c>
      <c r="G2565" s="67">
        <v>14.177777777777777</v>
      </c>
      <c r="H2565" s="67">
        <v>0</v>
      </c>
      <c r="I2565" s="67">
        <v>0</v>
      </c>
      <c r="J2565" s="67">
        <v>255.2</v>
      </c>
    </row>
    <row r="2566" spans="2:10" x14ac:dyDescent="0.2">
      <c r="B2566" s="12">
        <v>29246</v>
      </c>
      <c r="C2566" s="12" t="s">
        <v>2587</v>
      </c>
      <c r="D2566" s="12" t="s">
        <v>376</v>
      </c>
      <c r="E2566" s="12" t="s">
        <v>2844</v>
      </c>
      <c r="F2566" s="12">
        <v>2</v>
      </c>
      <c r="G2566" s="67">
        <v>2.5777777777777775</v>
      </c>
      <c r="H2566" s="67">
        <v>0</v>
      </c>
      <c r="I2566" s="67">
        <v>0</v>
      </c>
      <c r="J2566" s="67">
        <v>46.4</v>
      </c>
    </row>
    <row r="2567" spans="2:10" x14ac:dyDescent="0.2">
      <c r="B2567" s="12">
        <v>29258</v>
      </c>
      <c r="C2567" s="12" t="s">
        <v>2588</v>
      </c>
      <c r="D2567" s="12" t="s">
        <v>376</v>
      </c>
      <c r="E2567" s="12" t="s">
        <v>2844</v>
      </c>
      <c r="F2567" s="12">
        <v>2</v>
      </c>
      <c r="G2567" s="67">
        <v>11.075555555555557</v>
      </c>
      <c r="H2567" s="67">
        <v>0</v>
      </c>
      <c r="I2567" s="67">
        <v>0</v>
      </c>
      <c r="J2567" s="67">
        <v>199.36</v>
      </c>
    </row>
    <row r="2568" spans="2:10" x14ac:dyDescent="0.2">
      <c r="B2568" s="12">
        <v>29258</v>
      </c>
      <c r="C2568" s="12" t="s">
        <v>2588</v>
      </c>
      <c r="D2568" s="12" t="s">
        <v>376</v>
      </c>
      <c r="E2568" s="12" t="s">
        <v>2844</v>
      </c>
      <c r="F2568" s="12">
        <v>4</v>
      </c>
      <c r="G2568" s="67">
        <v>20.875555555555554</v>
      </c>
      <c r="H2568" s="67">
        <v>0</v>
      </c>
      <c r="I2568" s="67">
        <v>0</v>
      </c>
      <c r="J2568" s="67">
        <v>375.76</v>
      </c>
    </row>
    <row r="2569" spans="2:10" x14ac:dyDescent="0.2">
      <c r="B2569" s="12">
        <v>29292</v>
      </c>
      <c r="C2569" s="12" t="s">
        <v>2589</v>
      </c>
      <c r="D2569" s="12" t="s">
        <v>376</v>
      </c>
      <c r="E2569" s="12" t="s">
        <v>2844</v>
      </c>
      <c r="F2569" s="12">
        <v>7</v>
      </c>
      <c r="G2569" s="67">
        <v>32.841666666666669</v>
      </c>
      <c r="H2569" s="67">
        <v>0</v>
      </c>
      <c r="I2569" s="67">
        <v>0</v>
      </c>
      <c r="J2569" s="67">
        <v>591.15</v>
      </c>
    </row>
    <row r="2570" spans="2:10" x14ac:dyDescent="0.2">
      <c r="B2570" s="12">
        <v>29295</v>
      </c>
      <c r="C2570" s="12" t="s">
        <v>2590</v>
      </c>
      <c r="D2570" s="12" t="s">
        <v>376</v>
      </c>
      <c r="E2570" s="12" t="s">
        <v>2844</v>
      </c>
      <c r="F2570" s="12">
        <v>2</v>
      </c>
      <c r="G2570" s="67">
        <v>17.031111111111112</v>
      </c>
      <c r="H2570" s="67">
        <v>0</v>
      </c>
      <c r="I2570" s="67">
        <v>0</v>
      </c>
      <c r="J2570" s="67">
        <v>306.56</v>
      </c>
    </row>
    <row r="2571" spans="2:10" x14ac:dyDescent="0.2">
      <c r="B2571" s="12">
        <v>29296</v>
      </c>
      <c r="C2571" s="12" t="s">
        <v>2591</v>
      </c>
      <c r="D2571" s="12" t="s">
        <v>376</v>
      </c>
      <c r="E2571" s="12" t="s">
        <v>2844</v>
      </c>
      <c r="F2571" s="12">
        <v>2</v>
      </c>
      <c r="G2571" s="67">
        <v>5.9899999999999993</v>
      </c>
      <c r="H2571" s="67">
        <v>0</v>
      </c>
      <c r="I2571" s="67">
        <v>0</v>
      </c>
      <c r="J2571" s="67">
        <v>107.82</v>
      </c>
    </row>
    <row r="2572" spans="2:10" x14ac:dyDescent="0.2">
      <c r="B2572" s="12">
        <v>29296</v>
      </c>
      <c r="C2572" s="12" t="s">
        <v>2591</v>
      </c>
      <c r="D2572" s="12" t="s">
        <v>376</v>
      </c>
      <c r="E2572" s="12" t="s">
        <v>2844</v>
      </c>
      <c r="F2572" s="12">
        <v>1</v>
      </c>
      <c r="G2572" s="67">
        <v>2.9949999999999997</v>
      </c>
      <c r="H2572" s="67">
        <v>0</v>
      </c>
      <c r="I2572" s="67">
        <v>0</v>
      </c>
      <c r="J2572" s="67">
        <v>53.91</v>
      </c>
    </row>
    <row r="2573" spans="2:10" x14ac:dyDescent="0.2">
      <c r="B2573" s="12">
        <v>29421</v>
      </c>
      <c r="C2573" s="12" t="s">
        <v>2592</v>
      </c>
      <c r="D2573" s="12" t="s">
        <v>376</v>
      </c>
      <c r="E2573" s="12" t="s">
        <v>2844</v>
      </c>
      <c r="F2573" s="12">
        <v>2</v>
      </c>
      <c r="G2573" s="67">
        <v>3.2422222222222223</v>
      </c>
      <c r="H2573" s="67">
        <v>0</v>
      </c>
      <c r="I2573" s="67">
        <v>0</v>
      </c>
      <c r="J2573" s="67">
        <v>58.36</v>
      </c>
    </row>
    <row r="2574" spans="2:10" x14ac:dyDescent="0.2">
      <c r="B2574" s="12">
        <v>29421</v>
      </c>
      <c r="C2574" s="12" t="s">
        <v>2592</v>
      </c>
      <c r="D2574" s="12" t="s">
        <v>376</v>
      </c>
      <c r="E2574" s="12" t="s">
        <v>2844</v>
      </c>
      <c r="F2574" s="12">
        <v>1</v>
      </c>
      <c r="G2574" s="67">
        <v>1.4622222222222223</v>
      </c>
      <c r="H2574" s="67">
        <v>0</v>
      </c>
      <c r="I2574" s="67">
        <v>0</v>
      </c>
      <c r="J2574" s="67">
        <v>26.32</v>
      </c>
    </row>
    <row r="2575" spans="2:10" x14ac:dyDescent="0.2">
      <c r="B2575" s="12">
        <v>29421</v>
      </c>
      <c r="C2575" s="12" t="s">
        <v>2592</v>
      </c>
      <c r="D2575" s="12" t="s">
        <v>376</v>
      </c>
      <c r="E2575" s="12" t="s">
        <v>2844</v>
      </c>
      <c r="F2575" s="12">
        <v>1</v>
      </c>
      <c r="G2575" s="67">
        <v>1.6211111111111112</v>
      </c>
      <c r="H2575" s="67">
        <v>0</v>
      </c>
      <c r="I2575" s="67">
        <v>0</v>
      </c>
      <c r="J2575" s="67">
        <v>29.18</v>
      </c>
    </row>
    <row r="2576" spans="2:10" x14ac:dyDescent="0.2">
      <c r="B2576" s="12">
        <v>29421</v>
      </c>
      <c r="C2576" s="12" t="s">
        <v>2592</v>
      </c>
      <c r="D2576" s="12" t="s">
        <v>376</v>
      </c>
      <c r="E2576" s="12" t="s">
        <v>2844</v>
      </c>
      <c r="F2576" s="12">
        <v>1</v>
      </c>
      <c r="G2576" s="67">
        <v>1.6211111111111112</v>
      </c>
      <c r="H2576" s="67">
        <v>0</v>
      </c>
      <c r="I2576" s="67">
        <v>0</v>
      </c>
      <c r="J2576" s="67">
        <v>29.18</v>
      </c>
    </row>
    <row r="2577" spans="2:10" x14ac:dyDescent="0.2">
      <c r="B2577" s="12">
        <v>29448</v>
      </c>
      <c r="C2577" s="12" t="s">
        <v>2593</v>
      </c>
      <c r="D2577" s="12" t="s">
        <v>376</v>
      </c>
      <c r="E2577" s="12" t="s">
        <v>2844</v>
      </c>
      <c r="F2577" s="12">
        <v>2</v>
      </c>
      <c r="G2577" s="67">
        <v>11.208888888888888</v>
      </c>
      <c r="H2577" s="67">
        <v>0</v>
      </c>
      <c r="I2577" s="67">
        <v>0</v>
      </c>
      <c r="J2577" s="67">
        <v>201.76</v>
      </c>
    </row>
    <row r="2578" spans="2:10" x14ac:dyDescent="0.2">
      <c r="B2578" s="12">
        <v>29448</v>
      </c>
      <c r="C2578" s="12" t="s">
        <v>2593</v>
      </c>
      <c r="D2578" s="12" t="s">
        <v>376</v>
      </c>
      <c r="E2578" s="12" t="s">
        <v>2844</v>
      </c>
      <c r="F2578" s="12">
        <v>1</v>
      </c>
      <c r="G2578" s="67">
        <v>5.6044444444444439</v>
      </c>
      <c r="H2578" s="67">
        <v>0</v>
      </c>
      <c r="I2578" s="67">
        <v>0</v>
      </c>
      <c r="J2578" s="67">
        <v>100.88</v>
      </c>
    </row>
    <row r="2579" spans="2:10" x14ac:dyDescent="0.2">
      <c r="B2579" s="12">
        <v>29481</v>
      </c>
      <c r="C2579" s="12" t="s">
        <v>2594</v>
      </c>
      <c r="D2579" s="12" t="s">
        <v>376</v>
      </c>
      <c r="E2579" s="12" t="s">
        <v>2844</v>
      </c>
      <c r="F2579" s="12">
        <v>1114</v>
      </c>
      <c r="G2579" s="67">
        <v>5.1161111111111115</v>
      </c>
      <c r="H2579" s="67">
        <v>0</v>
      </c>
      <c r="I2579" s="67">
        <v>0</v>
      </c>
      <c r="J2579" s="67">
        <v>92.09</v>
      </c>
    </row>
    <row r="2580" spans="2:10" x14ac:dyDescent="0.2">
      <c r="B2580" s="12">
        <v>29481</v>
      </c>
      <c r="C2580" s="12" t="s">
        <v>2594</v>
      </c>
      <c r="D2580" s="12" t="s">
        <v>376</v>
      </c>
      <c r="E2580" s="12" t="s">
        <v>2844</v>
      </c>
      <c r="F2580" s="12">
        <v>1000</v>
      </c>
      <c r="G2580" s="67">
        <v>4.4533333333333331</v>
      </c>
      <c r="H2580" s="67">
        <v>0</v>
      </c>
      <c r="I2580" s="67">
        <v>0</v>
      </c>
      <c r="J2580" s="67">
        <v>80.16</v>
      </c>
    </row>
    <row r="2581" spans="2:10" x14ac:dyDescent="0.2">
      <c r="B2581" s="12">
        <v>29481</v>
      </c>
      <c r="C2581" s="12" t="s">
        <v>2594</v>
      </c>
      <c r="D2581" s="12" t="s">
        <v>376</v>
      </c>
      <c r="E2581" s="12" t="s">
        <v>2844</v>
      </c>
      <c r="F2581" s="12">
        <v>316</v>
      </c>
      <c r="G2581" s="67">
        <v>1.4138888888888888</v>
      </c>
      <c r="H2581" s="67">
        <v>0</v>
      </c>
      <c r="I2581" s="67">
        <v>0</v>
      </c>
      <c r="J2581" s="67">
        <v>25.45</v>
      </c>
    </row>
    <row r="2582" spans="2:10" x14ac:dyDescent="0.2">
      <c r="B2582" s="12">
        <v>29481</v>
      </c>
      <c r="C2582" s="12" t="s">
        <v>2594</v>
      </c>
      <c r="D2582" s="12" t="s">
        <v>376</v>
      </c>
      <c r="E2582" s="12" t="s">
        <v>2844</v>
      </c>
      <c r="F2582" s="12">
        <v>4</v>
      </c>
      <c r="G2582" s="67">
        <v>1.7777777777777778E-2</v>
      </c>
      <c r="H2582" s="67">
        <v>0</v>
      </c>
      <c r="I2582" s="67">
        <v>0</v>
      </c>
      <c r="J2582" s="67">
        <v>0.32</v>
      </c>
    </row>
    <row r="2583" spans="2:10" x14ac:dyDescent="0.2">
      <c r="B2583" s="12">
        <v>29481</v>
      </c>
      <c r="C2583" s="12" t="s">
        <v>2594</v>
      </c>
      <c r="D2583" s="12" t="s">
        <v>376</v>
      </c>
      <c r="E2583" s="12" t="s">
        <v>2844</v>
      </c>
      <c r="F2583" s="12">
        <v>2</v>
      </c>
      <c r="G2583" s="67">
        <v>8.8888888888888889E-3</v>
      </c>
      <c r="H2583" s="67">
        <v>0</v>
      </c>
      <c r="I2583" s="67">
        <v>0</v>
      </c>
      <c r="J2583" s="67">
        <v>0.16</v>
      </c>
    </row>
    <row r="2584" spans="2:10" x14ac:dyDescent="0.2">
      <c r="B2584" s="12">
        <v>29481</v>
      </c>
      <c r="C2584" s="12" t="s">
        <v>2594</v>
      </c>
      <c r="D2584" s="12" t="s">
        <v>376</v>
      </c>
      <c r="E2584" s="12" t="s">
        <v>2844</v>
      </c>
      <c r="F2584" s="12">
        <v>2</v>
      </c>
      <c r="G2584" s="67">
        <v>8.8888888888888889E-3</v>
      </c>
      <c r="H2584" s="67">
        <v>0</v>
      </c>
      <c r="I2584" s="67">
        <v>0</v>
      </c>
      <c r="J2584" s="67">
        <v>0.16</v>
      </c>
    </row>
    <row r="2585" spans="2:10" x14ac:dyDescent="0.2">
      <c r="B2585" s="12">
        <v>29481</v>
      </c>
      <c r="C2585" s="12" t="s">
        <v>2594</v>
      </c>
      <c r="D2585" s="12" t="s">
        <v>376</v>
      </c>
      <c r="E2585" s="12" t="s">
        <v>2844</v>
      </c>
      <c r="F2585" s="12">
        <v>72</v>
      </c>
      <c r="G2585" s="67">
        <v>0.31611111111111112</v>
      </c>
      <c r="H2585" s="67">
        <v>0</v>
      </c>
      <c r="I2585" s="67">
        <v>0</v>
      </c>
      <c r="J2585" s="67">
        <v>5.69</v>
      </c>
    </row>
    <row r="2586" spans="2:10" x14ac:dyDescent="0.2">
      <c r="B2586" s="12">
        <v>29491</v>
      </c>
      <c r="C2586" s="12" t="s">
        <v>2595</v>
      </c>
      <c r="D2586" s="12" t="s">
        <v>376</v>
      </c>
      <c r="E2586" s="12" t="s">
        <v>2844</v>
      </c>
      <c r="F2586" s="12">
        <v>10</v>
      </c>
      <c r="G2586" s="67">
        <v>12.288888888888888</v>
      </c>
      <c r="H2586" s="67">
        <v>0</v>
      </c>
      <c r="I2586" s="67">
        <v>0</v>
      </c>
      <c r="J2586" s="67">
        <v>221.2</v>
      </c>
    </row>
    <row r="2587" spans="2:10" x14ac:dyDescent="0.2">
      <c r="B2587" s="12">
        <v>29492</v>
      </c>
      <c r="C2587" s="12" t="s">
        <v>2596</v>
      </c>
      <c r="D2587" s="12" t="s">
        <v>376</v>
      </c>
      <c r="E2587" s="12" t="s">
        <v>2844</v>
      </c>
      <c r="F2587" s="12">
        <v>20</v>
      </c>
      <c r="G2587" s="67">
        <v>21.299999999999997</v>
      </c>
      <c r="H2587" s="67">
        <v>0</v>
      </c>
      <c r="I2587" s="67">
        <v>0</v>
      </c>
      <c r="J2587" s="67">
        <v>383.4</v>
      </c>
    </row>
    <row r="2588" spans="2:10" x14ac:dyDescent="0.2">
      <c r="B2588" s="12">
        <v>29501</v>
      </c>
      <c r="C2588" s="12" t="s">
        <v>2597</v>
      </c>
      <c r="D2588" s="12" t="s">
        <v>376</v>
      </c>
      <c r="E2588" s="12" t="s">
        <v>2844</v>
      </c>
      <c r="F2588" s="12">
        <v>60</v>
      </c>
      <c r="G2588" s="67">
        <v>69.333333333333329</v>
      </c>
      <c r="H2588" s="67">
        <v>0</v>
      </c>
      <c r="I2588" s="67">
        <v>0</v>
      </c>
      <c r="J2588" s="67">
        <v>1248</v>
      </c>
    </row>
    <row r="2589" spans="2:10" x14ac:dyDescent="0.2">
      <c r="B2589" s="12">
        <v>29526</v>
      </c>
      <c r="C2589" s="12" t="s">
        <v>2598</v>
      </c>
      <c r="D2589" s="12" t="s">
        <v>376</v>
      </c>
      <c r="E2589" s="12" t="s">
        <v>2844</v>
      </c>
      <c r="F2589" s="12">
        <v>1</v>
      </c>
      <c r="G2589" s="67">
        <v>2.3305555555555557</v>
      </c>
      <c r="H2589" s="67">
        <v>0</v>
      </c>
      <c r="I2589" s="67">
        <v>0</v>
      </c>
      <c r="J2589" s="67">
        <v>41.95</v>
      </c>
    </row>
    <row r="2590" spans="2:10" x14ac:dyDescent="0.2">
      <c r="B2590" s="12">
        <v>29526</v>
      </c>
      <c r="C2590" s="12" t="s">
        <v>2598</v>
      </c>
      <c r="D2590" s="12" t="s">
        <v>376</v>
      </c>
      <c r="E2590" s="12" t="s">
        <v>2844</v>
      </c>
      <c r="F2590" s="12">
        <v>2</v>
      </c>
      <c r="G2590" s="67">
        <v>5.3066666666666666</v>
      </c>
      <c r="H2590" s="67">
        <v>0</v>
      </c>
      <c r="I2590" s="67">
        <v>0</v>
      </c>
      <c r="J2590" s="67">
        <v>95.52</v>
      </c>
    </row>
    <row r="2591" spans="2:10" x14ac:dyDescent="0.2">
      <c r="B2591" s="12">
        <v>29526</v>
      </c>
      <c r="C2591" s="12" t="s">
        <v>2598</v>
      </c>
      <c r="D2591" s="12" t="s">
        <v>376</v>
      </c>
      <c r="E2591" s="12" t="s">
        <v>2844</v>
      </c>
      <c r="F2591" s="12">
        <v>4</v>
      </c>
      <c r="G2591" s="67">
        <v>10.613333333333333</v>
      </c>
      <c r="H2591" s="67">
        <v>0</v>
      </c>
      <c r="I2591" s="67">
        <v>0</v>
      </c>
      <c r="J2591" s="67">
        <v>191.04</v>
      </c>
    </row>
    <row r="2592" spans="2:10" x14ac:dyDescent="0.2">
      <c r="B2592" s="12">
        <v>29528</v>
      </c>
      <c r="C2592" s="12" t="s">
        <v>2598</v>
      </c>
      <c r="D2592" s="12" t="s">
        <v>376</v>
      </c>
      <c r="E2592" s="12" t="s">
        <v>2844</v>
      </c>
      <c r="F2592" s="12">
        <v>4</v>
      </c>
      <c r="G2592" s="67">
        <v>6</v>
      </c>
      <c r="H2592" s="67">
        <v>0</v>
      </c>
      <c r="I2592" s="67">
        <v>0</v>
      </c>
      <c r="J2592" s="67">
        <v>108</v>
      </c>
    </row>
    <row r="2593" spans="2:10" x14ac:dyDescent="0.2">
      <c r="B2593" s="12">
        <v>29543</v>
      </c>
      <c r="C2593" s="12" t="s">
        <v>2599</v>
      </c>
      <c r="D2593" s="12" t="s">
        <v>376</v>
      </c>
      <c r="E2593" s="12" t="s">
        <v>2844</v>
      </c>
      <c r="F2593" s="12">
        <v>2</v>
      </c>
      <c r="G2593" s="67">
        <v>10.298888888888889</v>
      </c>
      <c r="H2593" s="67">
        <v>0</v>
      </c>
      <c r="I2593" s="67">
        <v>0</v>
      </c>
      <c r="J2593" s="67">
        <v>185.38</v>
      </c>
    </row>
    <row r="2594" spans="2:10" x14ac:dyDescent="0.2">
      <c r="B2594" s="12">
        <v>29543</v>
      </c>
      <c r="C2594" s="12" t="s">
        <v>2599</v>
      </c>
      <c r="D2594" s="12" t="s">
        <v>376</v>
      </c>
      <c r="E2594" s="12" t="s">
        <v>2844</v>
      </c>
      <c r="F2594" s="12">
        <v>9</v>
      </c>
      <c r="G2594" s="67">
        <v>45.57</v>
      </c>
      <c r="H2594" s="67">
        <v>0</v>
      </c>
      <c r="I2594" s="67">
        <v>0</v>
      </c>
      <c r="J2594" s="67">
        <v>820.26</v>
      </c>
    </row>
    <row r="2595" spans="2:10" x14ac:dyDescent="0.2">
      <c r="B2595" s="12">
        <v>29543</v>
      </c>
      <c r="C2595" s="12" t="s">
        <v>2599</v>
      </c>
      <c r="D2595" s="12" t="s">
        <v>376</v>
      </c>
      <c r="E2595" s="12" t="s">
        <v>2844</v>
      </c>
      <c r="F2595" s="12">
        <v>1</v>
      </c>
      <c r="G2595" s="67">
        <v>5.0633333333333335</v>
      </c>
      <c r="H2595" s="67">
        <v>0</v>
      </c>
      <c r="I2595" s="67">
        <v>0</v>
      </c>
      <c r="J2595" s="67">
        <v>91.14</v>
      </c>
    </row>
    <row r="2596" spans="2:10" x14ac:dyDescent="0.2">
      <c r="B2596" s="12">
        <v>29621</v>
      </c>
      <c r="C2596" s="12" t="s">
        <v>2600</v>
      </c>
      <c r="D2596" s="12" t="s">
        <v>376</v>
      </c>
      <c r="E2596" s="12" t="s">
        <v>2844</v>
      </c>
      <c r="F2596" s="12">
        <v>10</v>
      </c>
      <c r="G2596" s="67">
        <v>7.0166666666666666</v>
      </c>
      <c r="H2596" s="67">
        <v>0</v>
      </c>
      <c r="I2596" s="67">
        <v>0</v>
      </c>
      <c r="J2596" s="67">
        <v>126.3</v>
      </c>
    </row>
    <row r="2597" spans="2:10" x14ac:dyDescent="0.2">
      <c r="B2597" s="12">
        <v>29621</v>
      </c>
      <c r="C2597" s="12" t="s">
        <v>2600</v>
      </c>
      <c r="D2597" s="12" t="s">
        <v>376</v>
      </c>
      <c r="E2597" s="12" t="s">
        <v>2844</v>
      </c>
      <c r="F2597" s="12">
        <v>20</v>
      </c>
      <c r="G2597" s="67">
        <v>14.033333333333333</v>
      </c>
      <c r="H2597" s="67">
        <v>0</v>
      </c>
      <c r="I2597" s="67">
        <v>0</v>
      </c>
      <c r="J2597" s="67">
        <v>252.6</v>
      </c>
    </row>
    <row r="2598" spans="2:10" x14ac:dyDescent="0.2">
      <c r="B2598" s="12">
        <v>29670</v>
      </c>
      <c r="C2598" s="12" t="s">
        <v>2601</v>
      </c>
      <c r="D2598" s="12" t="s">
        <v>376</v>
      </c>
      <c r="E2598" s="12" t="s">
        <v>2844</v>
      </c>
      <c r="F2598" s="12">
        <v>7</v>
      </c>
      <c r="G2598" s="67">
        <v>6.335</v>
      </c>
      <c r="H2598" s="67">
        <v>0</v>
      </c>
      <c r="I2598" s="67">
        <v>0</v>
      </c>
      <c r="J2598" s="67">
        <v>114.03</v>
      </c>
    </row>
    <row r="2599" spans="2:10" x14ac:dyDescent="0.2">
      <c r="B2599" s="12">
        <v>29670</v>
      </c>
      <c r="C2599" s="12" t="s">
        <v>2601</v>
      </c>
      <c r="D2599" s="12" t="s">
        <v>376</v>
      </c>
      <c r="E2599" s="12" t="s">
        <v>2844</v>
      </c>
      <c r="F2599" s="12">
        <v>10</v>
      </c>
      <c r="G2599" s="67">
        <v>9.0500000000000007</v>
      </c>
      <c r="H2599" s="67">
        <v>0</v>
      </c>
      <c r="I2599" s="67">
        <v>0</v>
      </c>
      <c r="J2599" s="67">
        <v>162.9</v>
      </c>
    </row>
    <row r="2600" spans="2:10" x14ac:dyDescent="0.2">
      <c r="B2600" s="12">
        <v>29671</v>
      </c>
      <c r="C2600" s="12" t="s">
        <v>2602</v>
      </c>
      <c r="D2600" s="12" t="s">
        <v>376</v>
      </c>
      <c r="E2600" s="12" t="s">
        <v>2844</v>
      </c>
      <c r="F2600" s="12">
        <v>1</v>
      </c>
      <c r="G2600" s="67">
        <v>1.0372222222222223</v>
      </c>
      <c r="H2600" s="67">
        <v>0</v>
      </c>
      <c r="I2600" s="67">
        <v>0</v>
      </c>
      <c r="J2600" s="67">
        <v>18.670000000000002</v>
      </c>
    </row>
    <row r="2601" spans="2:10" x14ac:dyDescent="0.2">
      <c r="B2601" s="12">
        <v>29675</v>
      </c>
      <c r="C2601" s="12" t="s">
        <v>2603</v>
      </c>
      <c r="D2601" s="12" t="s">
        <v>376</v>
      </c>
      <c r="E2601" s="12" t="s">
        <v>2844</v>
      </c>
      <c r="F2601" s="12">
        <v>2</v>
      </c>
      <c r="G2601" s="67">
        <v>2.1388888888888888</v>
      </c>
      <c r="H2601" s="67">
        <v>0</v>
      </c>
      <c r="I2601" s="67">
        <v>0</v>
      </c>
      <c r="J2601" s="67">
        <v>38.5</v>
      </c>
    </row>
    <row r="2602" spans="2:10" x14ac:dyDescent="0.2">
      <c r="B2602" s="12">
        <v>29831</v>
      </c>
      <c r="C2602" s="12" t="s">
        <v>2604</v>
      </c>
      <c r="D2602" s="12" t="s">
        <v>376</v>
      </c>
      <c r="E2602" s="12" t="s">
        <v>2844</v>
      </c>
      <c r="F2602" s="12">
        <v>5</v>
      </c>
      <c r="G2602" s="67">
        <v>3.2111111111111108</v>
      </c>
      <c r="H2602" s="67">
        <v>0</v>
      </c>
      <c r="I2602" s="67">
        <v>0</v>
      </c>
      <c r="J2602" s="67">
        <v>57.8</v>
      </c>
    </row>
    <row r="2603" spans="2:10" x14ac:dyDescent="0.2">
      <c r="B2603" s="12">
        <v>29831</v>
      </c>
      <c r="C2603" s="12" t="s">
        <v>2604</v>
      </c>
      <c r="D2603" s="12" t="s">
        <v>376</v>
      </c>
      <c r="E2603" s="12" t="s">
        <v>2844</v>
      </c>
      <c r="F2603" s="12">
        <v>5</v>
      </c>
      <c r="G2603" s="67">
        <v>3.4194444444444443</v>
      </c>
      <c r="H2603" s="67">
        <v>0</v>
      </c>
      <c r="I2603" s="67">
        <v>0</v>
      </c>
      <c r="J2603" s="67">
        <v>61.55</v>
      </c>
    </row>
    <row r="2604" spans="2:10" x14ac:dyDescent="0.2">
      <c r="B2604" s="12">
        <v>29831</v>
      </c>
      <c r="C2604" s="12" t="s">
        <v>2604</v>
      </c>
      <c r="D2604" s="12" t="s">
        <v>376</v>
      </c>
      <c r="E2604" s="12" t="s">
        <v>2844</v>
      </c>
      <c r="F2604" s="12">
        <v>20</v>
      </c>
      <c r="G2604" s="67">
        <v>13.677777777777777</v>
      </c>
      <c r="H2604" s="67">
        <v>0</v>
      </c>
      <c r="I2604" s="67">
        <v>0</v>
      </c>
      <c r="J2604" s="67">
        <v>246.2</v>
      </c>
    </row>
    <row r="2605" spans="2:10" x14ac:dyDescent="0.2">
      <c r="B2605" s="12">
        <v>29831</v>
      </c>
      <c r="C2605" s="12" t="s">
        <v>2604</v>
      </c>
      <c r="D2605" s="12" t="s">
        <v>376</v>
      </c>
      <c r="E2605" s="12" t="s">
        <v>2844</v>
      </c>
      <c r="F2605" s="12">
        <v>20</v>
      </c>
      <c r="G2605" s="67">
        <v>12.844444444444443</v>
      </c>
      <c r="H2605" s="67">
        <v>0</v>
      </c>
      <c r="I2605" s="67">
        <v>0</v>
      </c>
      <c r="J2605" s="67">
        <v>231.2</v>
      </c>
    </row>
    <row r="2606" spans="2:10" x14ac:dyDescent="0.2">
      <c r="B2606" s="12">
        <v>29839</v>
      </c>
      <c r="C2606" s="12" t="s">
        <v>2605</v>
      </c>
      <c r="D2606" s="12" t="s">
        <v>376</v>
      </c>
      <c r="E2606" s="12" t="s">
        <v>2844</v>
      </c>
      <c r="F2606" s="12">
        <v>332</v>
      </c>
      <c r="G2606" s="67">
        <v>9.1711111111111112</v>
      </c>
      <c r="H2606" s="67">
        <v>0</v>
      </c>
      <c r="I2606" s="67">
        <v>0</v>
      </c>
      <c r="J2606" s="67">
        <v>165.08</v>
      </c>
    </row>
    <row r="2607" spans="2:10" x14ac:dyDescent="0.2">
      <c r="B2607" s="12">
        <v>29839</v>
      </c>
      <c r="C2607" s="12" t="s">
        <v>2605</v>
      </c>
      <c r="D2607" s="12" t="s">
        <v>376</v>
      </c>
      <c r="E2607" s="12" t="s">
        <v>2844</v>
      </c>
      <c r="F2607" s="12">
        <v>272</v>
      </c>
      <c r="G2607" s="67">
        <v>12.136111111111111</v>
      </c>
      <c r="H2607" s="67">
        <v>0</v>
      </c>
      <c r="I2607" s="67">
        <v>0</v>
      </c>
      <c r="J2607" s="67">
        <v>218.45</v>
      </c>
    </row>
    <row r="2608" spans="2:10" x14ac:dyDescent="0.2">
      <c r="B2608" s="12">
        <v>29839</v>
      </c>
      <c r="C2608" s="12" t="s">
        <v>2605</v>
      </c>
      <c r="D2608" s="12" t="s">
        <v>376</v>
      </c>
      <c r="E2608" s="12" t="s">
        <v>2844</v>
      </c>
      <c r="F2608" s="12">
        <v>4</v>
      </c>
      <c r="G2608" s="67">
        <v>44.537777777777777</v>
      </c>
      <c r="H2608" s="67">
        <v>0</v>
      </c>
      <c r="I2608" s="67">
        <v>0</v>
      </c>
      <c r="J2608" s="67">
        <v>801.68</v>
      </c>
    </row>
    <row r="2609" spans="2:10" x14ac:dyDescent="0.2">
      <c r="B2609" s="12">
        <v>29839</v>
      </c>
      <c r="C2609" s="12" t="s">
        <v>2605</v>
      </c>
      <c r="D2609" s="12" t="s">
        <v>376</v>
      </c>
      <c r="E2609" s="12" t="s">
        <v>2844</v>
      </c>
      <c r="F2609" s="12">
        <v>2</v>
      </c>
      <c r="G2609" s="67">
        <v>22.268888888888888</v>
      </c>
      <c r="H2609" s="67">
        <v>0</v>
      </c>
      <c r="I2609" s="67">
        <v>0</v>
      </c>
      <c r="J2609" s="67">
        <v>400.84</v>
      </c>
    </row>
    <row r="2610" spans="2:10" x14ac:dyDescent="0.2">
      <c r="B2610" s="12">
        <v>29842</v>
      </c>
      <c r="C2610" s="12" t="s">
        <v>2606</v>
      </c>
      <c r="D2610" s="12" t="s">
        <v>376</v>
      </c>
      <c r="E2610" s="12" t="s">
        <v>2844</v>
      </c>
      <c r="F2610" s="12">
        <v>3</v>
      </c>
      <c r="G2610" s="67">
        <v>25</v>
      </c>
      <c r="H2610" s="67">
        <v>0</v>
      </c>
      <c r="I2610" s="67">
        <v>0</v>
      </c>
      <c r="J2610" s="67">
        <v>450</v>
      </c>
    </row>
    <row r="2611" spans="2:10" x14ac:dyDescent="0.2">
      <c r="B2611" s="12">
        <v>29844</v>
      </c>
      <c r="C2611" s="12" t="s">
        <v>2607</v>
      </c>
      <c r="D2611" s="12" t="s">
        <v>376</v>
      </c>
      <c r="E2611" s="12" t="s">
        <v>2844</v>
      </c>
      <c r="F2611" s="12">
        <v>1</v>
      </c>
      <c r="G2611" s="67">
        <v>2.2194444444444446</v>
      </c>
      <c r="H2611" s="67">
        <v>0</v>
      </c>
      <c r="I2611" s="67">
        <v>0</v>
      </c>
      <c r="J2611" s="67">
        <v>39.950000000000003</v>
      </c>
    </row>
    <row r="2612" spans="2:10" x14ac:dyDescent="0.2">
      <c r="B2612" s="12">
        <v>29844</v>
      </c>
      <c r="C2612" s="12" t="s">
        <v>2607</v>
      </c>
      <c r="D2612" s="12" t="s">
        <v>376</v>
      </c>
      <c r="E2612" s="12" t="s">
        <v>2844</v>
      </c>
      <c r="F2612" s="12">
        <v>2</v>
      </c>
      <c r="G2612" s="67">
        <v>4.4388888888888891</v>
      </c>
      <c r="H2612" s="67">
        <v>0</v>
      </c>
      <c r="I2612" s="67">
        <v>0</v>
      </c>
      <c r="J2612" s="67">
        <v>79.900000000000006</v>
      </c>
    </row>
    <row r="2613" spans="2:10" x14ac:dyDescent="0.2">
      <c r="B2613" s="12">
        <v>29844</v>
      </c>
      <c r="C2613" s="12" t="s">
        <v>2607</v>
      </c>
      <c r="D2613" s="12" t="s">
        <v>376</v>
      </c>
      <c r="E2613" s="12" t="s">
        <v>2844</v>
      </c>
      <c r="F2613" s="12">
        <v>1</v>
      </c>
      <c r="G2613" s="67">
        <v>2.2194444444444446</v>
      </c>
      <c r="H2613" s="67">
        <v>0</v>
      </c>
      <c r="I2613" s="67">
        <v>0</v>
      </c>
      <c r="J2613" s="67">
        <v>39.950000000000003</v>
      </c>
    </row>
    <row r="2614" spans="2:10" x14ac:dyDescent="0.2">
      <c r="B2614" s="12">
        <v>29868</v>
      </c>
      <c r="C2614" s="12" t="s">
        <v>2608</v>
      </c>
      <c r="D2614" s="12" t="s">
        <v>376</v>
      </c>
      <c r="E2614" s="12" t="s">
        <v>2844</v>
      </c>
      <c r="F2614" s="12">
        <v>10</v>
      </c>
      <c r="G2614" s="67">
        <v>9.0888888888888886</v>
      </c>
      <c r="H2614" s="67">
        <v>0</v>
      </c>
      <c r="I2614" s="67">
        <v>0</v>
      </c>
      <c r="J2614" s="67">
        <v>163.6</v>
      </c>
    </row>
    <row r="2615" spans="2:10" x14ac:dyDescent="0.2">
      <c r="B2615" s="12">
        <v>29869</v>
      </c>
      <c r="C2615" s="12" t="s">
        <v>2609</v>
      </c>
      <c r="D2615" s="12" t="s">
        <v>376</v>
      </c>
      <c r="E2615" s="12" t="s">
        <v>2844</v>
      </c>
      <c r="F2615" s="12">
        <v>10</v>
      </c>
      <c r="G2615" s="67">
        <v>5.5388888888888888</v>
      </c>
      <c r="H2615" s="67">
        <v>0</v>
      </c>
      <c r="I2615" s="67">
        <v>0</v>
      </c>
      <c r="J2615" s="67">
        <v>99.7</v>
      </c>
    </row>
    <row r="2616" spans="2:10" x14ac:dyDescent="0.2">
      <c r="B2616" s="12">
        <v>29869</v>
      </c>
      <c r="C2616" s="12" t="s">
        <v>2609</v>
      </c>
      <c r="D2616" s="12" t="s">
        <v>376</v>
      </c>
      <c r="E2616" s="12" t="s">
        <v>2844</v>
      </c>
      <c r="F2616" s="12">
        <v>10</v>
      </c>
      <c r="G2616" s="67">
        <v>5.5388888888888888</v>
      </c>
      <c r="H2616" s="67">
        <v>0</v>
      </c>
      <c r="I2616" s="67">
        <v>0</v>
      </c>
      <c r="J2616" s="67">
        <v>99.7</v>
      </c>
    </row>
    <row r="2617" spans="2:10" x14ac:dyDescent="0.2">
      <c r="B2617" s="12">
        <v>29870</v>
      </c>
      <c r="C2617" s="12" t="s">
        <v>2610</v>
      </c>
      <c r="D2617" s="12" t="s">
        <v>376</v>
      </c>
      <c r="E2617" s="12" t="s">
        <v>2844</v>
      </c>
      <c r="F2617" s="12">
        <v>30</v>
      </c>
      <c r="G2617" s="67">
        <v>18.866666666666667</v>
      </c>
      <c r="H2617" s="67">
        <v>0</v>
      </c>
      <c r="I2617" s="67">
        <v>0</v>
      </c>
      <c r="J2617" s="67">
        <v>339.6</v>
      </c>
    </row>
    <row r="2618" spans="2:10" x14ac:dyDescent="0.2">
      <c r="B2618" s="12">
        <v>29885</v>
      </c>
      <c r="C2618" s="12" t="s">
        <v>2611</v>
      </c>
      <c r="D2618" s="12" t="s">
        <v>376</v>
      </c>
      <c r="E2618" s="12" t="s">
        <v>2844</v>
      </c>
      <c r="F2618" s="12">
        <v>20</v>
      </c>
      <c r="G2618" s="67">
        <v>5.1222222222222227</v>
      </c>
      <c r="H2618" s="67">
        <v>0</v>
      </c>
      <c r="I2618" s="67">
        <v>0</v>
      </c>
      <c r="J2618" s="67">
        <v>92.2</v>
      </c>
    </row>
    <row r="2619" spans="2:10" x14ac:dyDescent="0.2">
      <c r="B2619" s="12">
        <v>29889</v>
      </c>
      <c r="C2619" s="12" t="s">
        <v>2612</v>
      </c>
      <c r="D2619" s="12" t="s">
        <v>376</v>
      </c>
      <c r="E2619" s="12" t="s">
        <v>2844</v>
      </c>
      <c r="F2619" s="12">
        <v>29</v>
      </c>
      <c r="G2619" s="67">
        <v>33.124444444444443</v>
      </c>
      <c r="H2619" s="67">
        <v>0</v>
      </c>
      <c r="I2619" s="67">
        <v>0</v>
      </c>
      <c r="J2619" s="67">
        <v>596.24</v>
      </c>
    </row>
    <row r="2620" spans="2:10" x14ac:dyDescent="0.2">
      <c r="B2620" s="12">
        <v>29889</v>
      </c>
      <c r="C2620" s="12" t="s">
        <v>2612</v>
      </c>
      <c r="D2620" s="12" t="s">
        <v>376</v>
      </c>
      <c r="E2620" s="12" t="s">
        <v>2844</v>
      </c>
      <c r="F2620" s="12">
        <v>29</v>
      </c>
      <c r="G2620" s="67">
        <v>27.549999999999997</v>
      </c>
      <c r="H2620" s="67">
        <v>0</v>
      </c>
      <c r="I2620" s="67">
        <v>0</v>
      </c>
      <c r="J2620" s="67">
        <v>495.9</v>
      </c>
    </row>
    <row r="2621" spans="2:10" x14ac:dyDescent="0.2">
      <c r="B2621" s="12">
        <v>29889</v>
      </c>
      <c r="C2621" s="12" t="s">
        <v>2612</v>
      </c>
      <c r="D2621" s="12" t="s">
        <v>376</v>
      </c>
      <c r="E2621" s="12" t="s">
        <v>2844</v>
      </c>
      <c r="F2621" s="12">
        <v>1</v>
      </c>
      <c r="G2621" s="67">
        <v>0.95000000000000007</v>
      </c>
      <c r="H2621" s="67">
        <v>0</v>
      </c>
      <c r="I2621" s="67">
        <v>0</v>
      </c>
      <c r="J2621" s="67">
        <v>17.100000000000001</v>
      </c>
    </row>
    <row r="2622" spans="2:10" x14ac:dyDescent="0.2">
      <c r="B2622" s="12">
        <v>29890</v>
      </c>
      <c r="C2622" s="12" t="s">
        <v>2613</v>
      </c>
      <c r="D2622" s="12" t="s">
        <v>376</v>
      </c>
      <c r="E2622" s="12" t="s">
        <v>2844</v>
      </c>
      <c r="F2622" s="12">
        <v>9</v>
      </c>
      <c r="G2622" s="67">
        <v>9.9700000000000006</v>
      </c>
      <c r="H2622" s="67">
        <v>0</v>
      </c>
      <c r="I2622" s="67">
        <v>0</v>
      </c>
      <c r="J2622" s="67">
        <v>179.46</v>
      </c>
    </row>
    <row r="2623" spans="2:10" x14ac:dyDescent="0.2">
      <c r="B2623" s="12">
        <v>29890</v>
      </c>
      <c r="C2623" s="12" t="s">
        <v>2613</v>
      </c>
      <c r="D2623" s="12" t="s">
        <v>376</v>
      </c>
      <c r="E2623" s="12" t="s">
        <v>2844</v>
      </c>
      <c r="F2623" s="12">
        <v>10</v>
      </c>
      <c r="G2623" s="67">
        <v>11.077777777777778</v>
      </c>
      <c r="H2623" s="67">
        <v>0</v>
      </c>
      <c r="I2623" s="67">
        <v>0</v>
      </c>
      <c r="J2623" s="67">
        <v>199.4</v>
      </c>
    </row>
    <row r="2624" spans="2:10" x14ac:dyDescent="0.2">
      <c r="B2624" s="12">
        <v>29890</v>
      </c>
      <c r="C2624" s="12" t="s">
        <v>2613</v>
      </c>
      <c r="D2624" s="12" t="s">
        <v>376</v>
      </c>
      <c r="E2624" s="12" t="s">
        <v>2844</v>
      </c>
      <c r="F2624" s="12">
        <v>1</v>
      </c>
      <c r="G2624" s="67">
        <v>1.1077777777777778</v>
      </c>
      <c r="H2624" s="67">
        <v>0</v>
      </c>
      <c r="I2624" s="67">
        <v>0</v>
      </c>
      <c r="J2624" s="67">
        <v>19.940000000000001</v>
      </c>
    </row>
    <row r="2625" spans="2:10" x14ac:dyDescent="0.2">
      <c r="B2625" s="12">
        <v>29904</v>
      </c>
      <c r="C2625" s="12" t="s">
        <v>2614</v>
      </c>
      <c r="D2625" s="12" t="s">
        <v>376</v>
      </c>
      <c r="E2625" s="12" t="s">
        <v>2844</v>
      </c>
      <c r="F2625" s="12">
        <v>10</v>
      </c>
      <c r="G2625" s="67">
        <v>22.222222222222221</v>
      </c>
      <c r="H2625" s="67">
        <v>0</v>
      </c>
      <c r="I2625" s="67">
        <v>0</v>
      </c>
      <c r="J2625" s="67">
        <v>400</v>
      </c>
    </row>
    <row r="2626" spans="2:10" x14ac:dyDescent="0.2">
      <c r="B2626" s="12">
        <v>29936</v>
      </c>
      <c r="C2626" s="12" t="s">
        <v>2615</v>
      </c>
      <c r="D2626" s="12" t="s">
        <v>376</v>
      </c>
      <c r="E2626" s="12" t="s">
        <v>2844</v>
      </c>
      <c r="F2626" s="12">
        <v>2</v>
      </c>
      <c r="G2626" s="67">
        <v>5.5377777777777784</v>
      </c>
      <c r="H2626" s="67">
        <v>0</v>
      </c>
      <c r="I2626" s="67">
        <v>0</v>
      </c>
      <c r="J2626" s="67">
        <v>99.68</v>
      </c>
    </row>
    <row r="2627" spans="2:10" x14ac:dyDescent="0.2">
      <c r="B2627" s="12">
        <v>29938</v>
      </c>
      <c r="C2627" s="12" t="s">
        <v>2616</v>
      </c>
      <c r="D2627" s="12" t="s">
        <v>376</v>
      </c>
      <c r="E2627" s="12" t="s">
        <v>2844</v>
      </c>
      <c r="F2627" s="12">
        <v>4</v>
      </c>
      <c r="G2627" s="67">
        <v>19.342222222222222</v>
      </c>
      <c r="H2627" s="67">
        <v>0</v>
      </c>
      <c r="I2627" s="67">
        <v>0</v>
      </c>
      <c r="J2627" s="67">
        <v>348.16</v>
      </c>
    </row>
    <row r="2628" spans="2:10" x14ac:dyDescent="0.2">
      <c r="B2628" s="12">
        <v>29940</v>
      </c>
      <c r="C2628" s="12" t="s">
        <v>2617</v>
      </c>
      <c r="D2628" s="12" t="s">
        <v>376</v>
      </c>
      <c r="E2628" s="12" t="s">
        <v>2844</v>
      </c>
      <c r="F2628" s="12">
        <v>2</v>
      </c>
      <c r="G2628" s="67">
        <v>2.407777777777778</v>
      </c>
      <c r="H2628" s="67">
        <v>0</v>
      </c>
      <c r="I2628" s="67">
        <v>0</v>
      </c>
      <c r="J2628" s="67">
        <v>43.34</v>
      </c>
    </row>
    <row r="2629" spans="2:10" x14ac:dyDescent="0.2">
      <c r="B2629" s="12">
        <v>29986</v>
      </c>
      <c r="C2629" s="12" t="s">
        <v>2618</v>
      </c>
      <c r="D2629" s="12" t="s">
        <v>376</v>
      </c>
      <c r="E2629" s="12" t="s">
        <v>2844</v>
      </c>
      <c r="F2629" s="12">
        <v>1</v>
      </c>
      <c r="G2629" s="67">
        <v>0.91722222222222227</v>
      </c>
      <c r="H2629" s="67">
        <v>0</v>
      </c>
      <c r="I2629" s="67">
        <v>0</v>
      </c>
      <c r="J2629" s="67">
        <v>16.510000000000002</v>
      </c>
    </row>
    <row r="2630" spans="2:10" x14ac:dyDescent="0.2">
      <c r="B2630" s="12">
        <v>29991</v>
      </c>
      <c r="C2630" s="12" t="s">
        <v>2619</v>
      </c>
      <c r="D2630" s="12" t="s">
        <v>376</v>
      </c>
      <c r="E2630" s="12" t="s">
        <v>2844</v>
      </c>
      <c r="F2630" s="12">
        <v>2</v>
      </c>
      <c r="G2630" s="67">
        <v>62.963333333333331</v>
      </c>
      <c r="H2630" s="67">
        <v>0</v>
      </c>
      <c r="I2630" s="67">
        <v>0</v>
      </c>
      <c r="J2630" s="67">
        <v>1133.3399999999999</v>
      </c>
    </row>
    <row r="2631" spans="2:10" x14ac:dyDescent="0.2">
      <c r="B2631" s="12">
        <v>30027</v>
      </c>
      <c r="C2631" s="12" t="s">
        <v>2620</v>
      </c>
      <c r="D2631" s="12" t="s">
        <v>376</v>
      </c>
      <c r="E2631" s="12" t="s">
        <v>2844</v>
      </c>
      <c r="F2631" s="12">
        <v>5</v>
      </c>
      <c r="G2631" s="67">
        <v>10.702777777777778</v>
      </c>
      <c r="H2631" s="67">
        <v>0</v>
      </c>
      <c r="I2631" s="67">
        <v>0</v>
      </c>
      <c r="J2631" s="67">
        <v>192.65</v>
      </c>
    </row>
    <row r="2632" spans="2:10" x14ac:dyDescent="0.2">
      <c r="B2632" s="12">
        <v>30027</v>
      </c>
      <c r="C2632" s="12" t="s">
        <v>2620</v>
      </c>
      <c r="D2632" s="12" t="s">
        <v>376</v>
      </c>
      <c r="E2632" s="12" t="s">
        <v>2844</v>
      </c>
      <c r="F2632" s="12">
        <v>2</v>
      </c>
      <c r="G2632" s="67">
        <v>5.5500000000000007</v>
      </c>
      <c r="H2632" s="67">
        <v>0</v>
      </c>
      <c r="I2632" s="67">
        <v>0</v>
      </c>
      <c r="J2632" s="67">
        <v>99.9</v>
      </c>
    </row>
    <row r="2633" spans="2:10" x14ac:dyDescent="0.2">
      <c r="B2633" s="12">
        <v>30027</v>
      </c>
      <c r="C2633" s="12" t="s">
        <v>2620</v>
      </c>
      <c r="D2633" s="12" t="s">
        <v>376</v>
      </c>
      <c r="E2633" s="12" t="s">
        <v>2844</v>
      </c>
      <c r="F2633" s="12">
        <v>3</v>
      </c>
      <c r="G2633" s="67">
        <v>8.3249999999999993</v>
      </c>
      <c r="H2633" s="67">
        <v>0</v>
      </c>
      <c r="I2633" s="67">
        <v>0</v>
      </c>
      <c r="J2633" s="67">
        <v>149.85</v>
      </c>
    </row>
    <row r="2634" spans="2:10" x14ac:dyDescent="0.2">
      <c r="B2634" s="12">
        <v>30046</v>
      </c>
      <c r="C2634" s="12" t="s">
        <v>2621</v>
      </c>
      <c r="D2634" s="12" t="s">
        <v>376</v>
      </c>
      <c r="E2634" s="12" t="s">
        <v>2844</v>
      </c>
      <c r="F2634" s="12">
        <v>1</v>
      </c>
      <c r="G2634" s="67">
        <v>2.6288888888888891</v>
      </c>
      <c r="H2634" s="67">
        <v>0</v>
      </c>
      <c r="I2634" s="67">
        <v>0</v>
      </c>
      <c r="J2634" s="67">
        <v>47.32</v>
      </c>
    </row>
    <row r="2635" spans="2:10" x14ac:dyDescent="0.2">
      <c r="B2635" s="12">
        <v>30046</v>
      </c>
      <c r="C2635" s="12" t="s">
        <v>2621</v>
      </c>
      <c r="D2635" s="12" t="s">
        <v>376</v>
      </c>
      <c r="E2635" s="12" t="s">
        <v>2844</v>
      </c>
      <c r="F2635" s="12">
        <v>1</v>
      </c>
      <c r="G2635" s="67">
        <v>2.6288888888888891</v>
      </c>
      <c r="H2635" s="67">
        <v>0</v>
      </c>
      <c r="I2635" s="67">
        <v>0</v>
      </c>
      <c r="J2635" s="67">
        <v>47.32</v>
      </c>
    </row>
    <row r="2636" spans="2:10" x14ac:dyDescent="0.2">
      <c r="B2636" s="12">
        <v>30607</v>
      </c>
      <c r="C2636" s="12" t="s">
        <v>2622</v>
      </c>
      <c r="D2636" s="12" t="s">
        <v>376</v>
      </c>
      <c r="E2636" s="12" t="s">
        <v>2844</v>
      </c>
      <c r="F2636" s="12">
        <v>10</v>
      </c>
      <c r="G2636" s="67">
        <v>43.888888888888886</v>
      </c>
      <c r="H2636" s="67">
        <v>0</v>
      </c>
      <c r="I2636" s="67">
        <v>0</v>
      </c>
      <c r="J2636" s="67">
        <v>790</v>
      </c>
    </row>
    <row r="2637" spans="2:10" x14ac:dyDescent="0.2">
      <c r="B2637" s="12">
        <v>31106</v>
      </c>
      <c r="C2637" s="12" t="s">
        <v>2623</v>
      </c>
      <c r="D2637" s="12" t="s">
        <v>376</v>
      </c>
      <c r="E2637" s="12" t="s">
        <v>2844</v>
      </c>
      <c r="F2637" s="12">
        <v>2</v>
      </c>
      <c r="G2637" s="67">
        <v>35.111111111111114</v>
      </c>
      <c r="H2637" s="67">
        <v>0</v>
      </c>
      <c r="I2637" s="67">
        <v>0</v>
      </c>
      <c r="J2637" s="67">
        <v>632</v>
      </c>
    </row>
    <row r="2638" spans="2:10" x14ac:dyDescent="0.2">
      <c r="B2638" s="12">
        <v>31106</v>
      </c>
      <c r="C2638" s="12" t="s">
        <v>2623</v>
      </c>
      <c r="D2638" s="12" t="s">
        <v>376</v>
      </c>
      <c r="E2638" s="12" t="s">
        <v>2844</v>
      </c>
      <c r="F2638" s="12">
        <v>1</v>
      </c>
      <c r="G2638" s="67">
        <v>17.555555555555557</v>
      </c>
      <c r="H2638" s="67">
        <v>0</v>
      </c>
      <c r="I2638" s="67">
        <v>0</v>
      </c>
      <c r="J2638" s="67">
        <v>316</v>
      </c>
    </row>
    <row r="2639" spans="2:10" x14ac:dyDescent="0.2">
      <c r="B2639" s="12">
        <v>31208</v>
      </c>
      <c r="C2639" s="12" t="s">
        <v>2624</v>
      </c>
      <c r="D2639" s="12" t="s">
        <v>376</v>
      </c>
      <c r="E2639" s="12" t="s">
        <v>2844</v>
      </c>
      <c r="F2639" s="12">
        <v>20</v>
      </c>
      <c r="G2639" s="67">
        <v>12.755555555555555</v>
      </c>
      <c r="H2639" s="67">
        <v>0</v>
      </c>
      <c r="I2639" s="67">
        <v>0</v>
      </c>
      <c r="J2639" s="67">
        <v>229.6</v>
      </c>
    </row>
    <row r="2640" spans="2:10" x14ac:dyDescent="0.2">
      <c r="B2640" s="12">
        <v>31218</v>
      </c>
      <c r="C2640" s="12" t="s">
        <v>2625</v>
      </c>
      <c r="D2640" s="12" t="s">
        <v>376</v>
      </c>
      <c r="E2640" s="12" t="s">
        <v>2844</v>
      </c>
      <c r="F2640" s="12">
        <v>1</v>
      </c>
      <c r="G2640" s="67">
        <v>5.306111111111111</v>
      </c>
      <c r="H2640" s="67">
        <v>0</v>
      </c>
      <c r="I2640" s="67">
        <v>0</v>
      </c>
      <c r="J2640" s="67">
        <v>95.51</v>
      </c>
    </row>
    <row r="2641" spans="2:10" x14ac:dyDescent="0.2">
      <c r="B2641" s="12">
        <v>31244</v>
      </c>
      <c r="C2641" s="12" t="s">
        <v>2626</v>
      </c>
      <c r="D2641" s="12" t="s">
        <v>376</v>
      </c>
      <c r="E2641" s="12" t="s">
        <v>2844</v>
      </c>
      <c r="F2641" s="12">
        <v>6</v>
      </c>
      <c r="G2641" s="67">
        <v>2.4266666666666667</v>
      </c>
      <c r="H2641" s="67">
        <v>0</v>
      </c>
      <c r="I2641" s="67">
        <v>0</v>
      </c>
      <c r="J2641" s="67">
        <v>43.68</v>
      </c>
    </row>
    <row r="2642" spans="2:10" x14ac:dyDescent="0.2">
      <c r="B2642" s="12">
        <v>31244</v>
      </c>
      <c r="C2642" s="12" t="s">
        <v>2626</v>
      </c>
      <c r="D2642" s="12" t="s">
        <v>376</v>
      </c>
      <c r="E2642" s="12" t="s">
        <v>2844</v>
      </c>
      <c r="F2642" s="12">
        <v>10</v>
      </c>
      <c r="G2642" s="67">
        <v>3.2</v>
      </c>
      <c r="H2642" s="67">
        <v>0</v>
      </c>
      <c r="I2642" s="67">
        <v>0</v>
      </c>
      <c r="J2642" s="67">
        <v>57.6</v>
      </c>
    </row>
    <row r="2643" spans="2:10" x14ac:dyDescent="0.2">
      <c r="B2643" s="12">
        <v>31245</v>
      </c>
      <c r="C2643" s="12" t="s">
        <v>2627</v>
      </c>
      <c r="D2643" s="12" t="s">
        <v>376</v>
      </c>
      <c r="E2643" s="12" t="s">
        <v>2844</v>
      </c>
      <c r="F2643" s="12">
        <v>10</v>
      </c>
      <c r="G2643" s="67">
        <v>7.5611111111111109</v>
      </c>
      <c r="H2643" s="67">
        <v>0</v>
      </c>
      <c r="I2643" s="67">
        <v>0</v>
      </c>
      <c r="J2643" s="67">
        <v>136.1</v>
      </c>
    </row>
    <row r="2644" spans="2:10" x14ac:dyDescent="0.2">
      <c r="B2644" s="12">
        <v>31245</v>
      </c>
      <c r="C2644" s="12" t="s">
        <v>2627</v>
      </c>
      <c r="D2644" s="12" t="s">
        <v>376</v>
      </c>
      <c r="E2644" s="12" t="s">
        <v>2844</v>
      </c>
      <c r="F2644" s="12">
        <v>10</v>
      </c>
      <c r="G2644" s="67">
        <v>7.5611111111111109</v>
      </c>
      <c r="H2644" s="67">
        <v>0</v>
      </c>
      <c r="I2644" s="67">
        <v>0</v>
      </c>
      <c r="J2644" s="67">
        <v>136.1</v>
      </c>
    </row>
    <row r="2645" spans="2:10" x14ac:dyDescent="0.2">
      <c r="B2645" s="12">
        <v>31270</v>
      </c>
      <c r="C2645" s="12" t="s">
        <v>2628</v>
      </c>
      <c r="D2645" s="12" t="s">
        <v>376</v>
      </c>
      <c r="E2645" s="12" t="s">
        <v>2844</v>
      </c>
      <c r="F2645" s="12">
        <v>23</v>
      </c>
      <c r="G2645" s="67">
        <v>7.5388888888888879</v>
      </c>
      <c r="H2645" s="67">
        <v>0</v>
      </c>
      <c r="I2645" s="67">
        <v>0</v>
      </c>
      <c r="J2645" s="67">
        <v>135.69999999999999</v>
      </c>
    </row>
    <row r="2646" spans="2:10" x14ac:dyDescent="0.2">
      <c r="B2646" s="12">
        <v>31270</v>
      </c>
      <c r="C2646" s="12" t="s">
        <v>2628</v>
      </c>
      <c r="D2646" s="12" t="s">
        <v>376</v>
      </c>
      <c r="E2646" s="12" t="s">
        <v>2844</v>
      </c>
      <c r="F2646" s="12">
        <v>7</v>
      </c>
      <c r="G2646" s="67">
        <v>2.2944444444444443</v>
      </c>
      <c r="H2646" s="67">
        <v>0</v>
      </c>
      <c r="I2646" s="67">
        <v>0</v>
      </c>
      <c r="J2646" s="67">
        <v>41.3</v>
      </c>
    </row>
    <row r="2647" spans="2:10" x14ac:dyDescent="0.2">
      <c r="B2647" s="12">
        <v>31270</v>
      </c>
      <c r="C2647" s="12" t="s">
        <v>2628</v>
      </c>
      <c r="D2647" s="12" t="s">
        <v>376</v>
      </c>
      <c r="E2647" s="12" t="s">
        <v>2844</v>
      </c>
      <c r="F2647" s="12">
        <v>3</v>
      </c>
      <c r="G2647" s="67">
        <v>0.98333333333333328</v>
      </c>
      <c r="H2647" s="67">
        <v>0</v>
      </c>
      <c r="I2647" s="67">
        <v>0</v>
      </c>
      <c r="J2647" s="67">
        <v>17.7</v>
      </c>
    </row>
    <row r="2648" spans="2:10" x14ac:dyDescent="0.2">
      <c r="B2648" s="12">
        <v>31282</v>
      </c>
      <c r="C2648" s="12" t="s">
        <v>2629</v>
      </c>
      <c r="D2648" s="12" t="s">
        <v>376</v>
      </c>
      <c r="E2648" s="12" t="s">
        <v>2844</v>
      </c>
      <c r="F2648" s="12">
        <v>10</v>
      </c>
      <c r="G2648" s="67">
        <v>3.8166666666666669</v>
      </c>
      <c r="H2648" s="67">
        <v>0</v>
      </c>
      <c r="I2648" s="67">
        <v>0</v>
      </c>
      <c r="J2648" s="67">
        <v>68.7</v>
      </c>
    </row>
    <row r="2649" spans="2:10" x14ac:dyDescent="0.2">
      <c r="B2649" s="12">
        <v>31294</v>
      </c>
      <c r="C2649" s="12" t="s">
        <v>2630</v>
      </c>
      <c r="D2649" s="12" t="s">
        <v>376</v>
      </c>
      <c r="E2649" s="12" t="s">
        <v>2844</v>
      </c>
      <c r="F2649" s="12">
        <v>3</v>
      </c>
      <c r="G2649" s="67">
        <v>3.6966666666666672</v>
      </c>
      <c r="H2649" s="67">
        <v>0</v>
      </c>
      <c r="I2649" s="67">
        <v>0</v>
      </c>
      <c r="J2649" s="67">
        <v>66.540000000000006</v>
      </c>
    </row>
    <row r="2650" spans="2:10" x14ac:dyDescent="0.2">
      <c r="B2650" s="12">
        <v>31294</v>
      </c>
      <c r="C2650" s="12" t="s">
        <v>2630</v>
      </c>
      <c r="D2650" s="12" t="s">
        <v>376</v>
      </c>
      <c r="E2650" s="12" t="s">
        <v>2844</v>
      </c>
      <c r="F2650" s="12">
        <v>5</v>
      </c>
      <c r="G2650" s="67">
        <v>6.1611111111111114</v>
      </c>
      <c r="H2650" s="67">
        <v>0</v>
      </c>
      <c r="I2650" s="67">
        <v>0</v>
      </c>
      <c r="J2650" s="67">
        <v>110.9</v>
      </c>
    </row>
    <row r="2651" spans="2:10" x14ac:dyDescent="0.2">
      <c r="B2651" s="12">
        <v>31294</v>
      </c>
      <c r="C2651" s="12" t="s">
        <v>2630</v>
      </c>
      <c r="D2651" s="12" t="s">
        <v>376</v>
      </c>
      <c r="E2651" s="12" t="s">
        <v>2844</v>
      </c>
      <c r="F2651" s="12">
        <v>2</v>
      </c>
      <c r="G2651" s="67">
        <v>2.4644444444444442</v>
      </c>
      <c r="H2651" s="67">
        <v>0</v>
      </c>
      <c r="I2651" s="67">
        <v>0</v>
      </c>
      <c r="J2651" s="67">
        <v>44.36</v>
      </c>
    </row>
    <row r="2652" spans="2:10" x14ac:dyDescent="0.2">
      <c r="B2652" s="12">
        <v>31298</v>
      </c>
      <c r="C2652" s="12" t="s">
        <v>2631</v>
      </c>
      <c r="D2652" s="12" t="s">
        <v>376</v>
      </c>
      <c r="E2652" s="12" t="s">
        <v>2844</v>
      </c>
      <c r="F2652" s="12">
        <v>6</v>
      </c>
      <c r="G2652" s="67">
        <v>5.23</v>
      </c>
      <c r="H2652" s="67">
        <v>0</v>
      </c>
      <c r="I2652" s="67">
        <v>0</v>
      </c>
      <c r="J2652" s="67">
        <v>94.14</v>
      </c>
    </row>
    <row r="2653" spans="2:10" x14ac:dyDescent="0.2">
      <c r="B2653" s="12">
        <v>31298</v>
      </c>
      <c r="C2653" s="12" t="s">
        <v>2631</v>
      </c>
      <c r="D2653" s="12" t="s">
        <v>376</v>
      </c>
      <c r="E2653" s="12" t="s">
        <v>2844</v>
      </c>
      <c r="F2653" s="12">
        <v>1</v>
      </c>
      <c r="G2653" s="67">
        <v>0.75722222222222224</v>
      </c>
      <c r="H2653" s="67">
        <v>0</v>
      </c>
      <c r="I2653" s="67">
        <v>0</v>
      </c>
      <c r="J2653" s="67">
        <v>13.63</v>
      </c>
    </row>
    <row r="2654" spans="2:10" x14ac:dyDescent="0.2">
      <c r="B2654" s="12">
        <v>31298</v>
      </c>
      <c r="C2654" s="12" t="s">
        <v>2631</v>
      </c>
      <c r="D2654" s="12" t="s">
        <v>376</v>
      </c>
      <c r="E2654" s="12" t="s">
        <v>2844</v>
      </c>
      <c r="F2654" s="12">
        <v>1</v>
      </c>
      <c r="G2654" s="67">
        <v>0.75722222222222224</v>
      </c>
      <c r="H2654" s="67">
        <v>0</v>
      </c>
      <c r="I2654" s="67">
        <v>0</v>
      </c>
      <c r="J2654" s="67">
        <v>13.63</v>
      </c>
    </row>
    <row r="2655" spans="2:10" x14ac:dyDescent="0.2">
      <c r="B2655" s="12">
        <v>31299</v>
      </c>
      <c r="C2655" s="12" t="s">
        <v>2632</v>
      </c>
      <c r="D2655" s="12" t="s">
        <v>376</v>
      </c>
      <c r="E2655" s="12" t="s">
        <v>2844</v>
      </c>
      <c r="F2655" s="12">
        <v>1</v>
      </c>
      <c r="G2655" s="67">
        <v>1.6872222222222222</v>
      </c>
      <c r="H2655" s="67">
        <v>0</v>
      </c>
      <c r="I2655" s="67">
        <v>0</v>
      </c>
      <c r="J2655" s="67">
        <v>30.37</v>
      </c>
    </row>
    <row r="2656" spans="2:10" x14ac:dyDescent="0.2">
      <c r="B2656" s="12">
        <v>31299</v>
      </c>
      <c r="C2656" s="12" t="s">
        <v>2632</v>
      </c>
      <c r="D2656" s="12" t="s">
        <v>376</v>
      </c>
      <c r="E2656" s="12" t="s">
        <v>2844</v>
      </c>
      <c r="F2656" s="12">
        <v>1</v>
      </c>
      <c r="G2656" s="67">
        <v>1.6872222222222222</v>
      </c>
      <c r="H2656" s="67">
        <v>0</v>
      </c>
      <c r="I2656" s="67">
        <v>0</v>
      </c>
      <c r="J2656" s="67">
        <v>30.37</v>
      </c>
    </row>
    <row r="2657" spans="2:10" x14ac:dyDescent="0.2">
      <c r="B2657" s="12">
        <v>31300</v>
      </c>
      <c r="C2657" s="12" t="s">
        <v>2633</v>
      </c>
      <c r="D2657" s="12" t="s">
        <v>376</v>
      </c>
      <c r="E2657" s="12" t="s">
        <v>2844</v>
      </c>
      <c r="F2657" s="12">
        <v>2</v>
      </c>
      <c r="G2657" s="67">
        <v>5</v>
      </c>
      <c r="H2657" s="67">
        <v>0</v>
      </c>
      <c r="I2657" s="67">
        <v>0</v>
      </c>
      <c r="J2657" s="67">
        <v>90</v>
      </c>
    </row>
    <row r="2658" spans="2:10" x14ac:dyDescent="0.2">
      <c r="B2658" s="12">
        <v>31300</v>
      </c>
      <c r="C2658" s="12" t="s">
        <v>2633</v>
      </c>
      <c r="D2658" s="12" t="s">
        <v>376</v>
      </c>
      <c r="E2658" s="12" t="s">
        <v>2844</v>
      </c>
      <c r="F2658" s="12">
        <v>2</v>
      </c>
      <c r="G2658" s="67">
        <v>5</v>
      </c>
      <c r="H2658" s="67">
        <v>0</v>
      </c>
      <c r="I2658" s="67">
        <v>0</v>
      </c>
      <c r="J2658" s="67">
        <v>90</v>
      </c>
    </row>
    <row r="2659" spans="2:10" x14ac:dyDescent="0.2">
      <c r="B2659" s="12">
        <v>31432</v>
      </c>
      <c r="C2659" s="12" t="s">
        <v>2634</v>
      </c>
      <c r="D2659" s="12" t="s">
        <v>376</v>
      </c>
      <c r="E2659" s="12" t="s">
        <v>2844</v>
      </c>
      <c r="F2659" s="12">
        <v>4</v>
      </c>
      <c r="G2659" s="67">
        <v>11.902222222222223</v>
      </c>
      <c r="H2659" s="67">
        <v>0</v>
      </c>
      <c r="I2659" s="67">
        <v>0</v>
      </c>
      <c r="J2659" s="67">
        <v>214.24</v>
      </c>
    </row>
    <row r="2660" spans="2:10" x14ac:dyDescent="0.2">
      <c r="B2660" s="12">
        <v>31432</v>
      </c>
      <c r="C2660" s="12" t="s">
        <v>2634</v>
      </c>
      <c r="D2660" s="12" t="s">
        <v>376</v>
      </c>
      <c r="E2660" s="12" t="s">
        <v>2844</v>
      </c>
      <c r="F2660" s="12">
        <v>5</v>
      </c>
      <c r="G2660" s="67">
        <v>14.877777777777778</v>
      </c>
      <c r="H2660" s="67">
        <v>0</v>
      </c>
      <c r="I2660" s="67">
        <v>0</v>
      </c>
      <c r="J2660" s="67">
        <v>267.8</v>
      </c>
    </row>
    <row r="2661" spans="2:10" x14ac:dyDescent="0.2">
      <c r="B2661" s="12">
        <v>31449</v>
      </c>
      <c r="C2661" s="12" t="s">
        <v>2635</v>
      </c>
      <c r="D2661" s="12" t="s">
        <v>376</v>
      </c>
      <c r="E2661" s="12" t="s">
        <v>2844</v>
      </c>
      <c r="F2661" s="12">
        <v>4</v>
      </c>
      <c r="G2661" s="67">
        <v>22.215555555555554</v>
      </c>
      <c r="H2661" s="67">
        <v>0</v>
      </c>
      <c r="I2661" s="67">
        <v>0</v>
      </c>
      <c r="J2661" s="67">
        <v>399.88</v>
      </c>
    </row>
    <row r="2662" spans="2:10" x14ac:dyDescent="0.2">
      <c r="B2662" s="12">
        <v>31449</v>
      </c>
      <c r="C2662" s="12" t="s">
        <v>2635</v>
      </c>
      <c r="D2662" s="12" t="s">
        <v>376</v>
      </c>
      <c r="E2662" s="12" t="s">
        <v>2844</v>
      </c>
      <c r="F2662" s="12">
        <v>1</v>
      </c>
      <c r="G2662" s="67">
        <v>5.7216666666666667</v>
      </c>
      <c r="H2662" s="67">
        <v>0</v>
      </c>
      <c r="I2662" s="67">
        <v>0</v>
      </c>
      <c r="J2662" s="67">
        <v>102.99</v>
      </c>
    </row>
    <row r="2663" spans="2:10" x14ac:dyDescent="0.2">
      <c r="B2663" s="12">
        <v>31477</v>
      </c>
      <c r="C2663" s="12" t="s">
        <v>2636</v>
      </c>
      <c r="D2663" s="12" t="s">
        <v>376</v>
      </c>
      <c r="E2663" s="12" t="s">
        <v>2844</v>
      </c>
      <c r="F2663" s="12">
        <v>8</v>
      </c>
      <c r="G2663" s="67">
        <v>9.4222222222222225</v>
      </c>
      <c r="H2663" s="67">
        <v>0</v>
      </c>
      <c r="I2663" s="67">
        <v>0</v>
      </c>
      <c r="J2663" s="67">
        <v>169.6</v>
      </c>
    </row>
    <row r="2664" spans="2:10" x14ac:dyDescent="0.2">
      <c r="B2664" s="12">
        <v>31578</v>
      </c>
      <c r="C2664" s="12" t="s">
        <v>2637</v>
      </c>
      <c r="D2664" s="12" t="s">
        <v>376</v>
      </c>
      <c r="E2664" s="12" t="s">
        <v>2844</v>
      </c>
      <c r="F2664" s="12">
        <v>1</v>
      </c>
      <c r="G2664" s="67">
        <v>13.888888888888889</v>
      </c>
      <c r="H2664" s="67">
        <v>0</v>
      </c>
      <c r="I2664" s="67">
        <v>0</v>
      </c>
      <c r="J2664" s="67">
        <v>250</v>
      </c>
    </row>
    <row r="2665" spans="2:10" x14ac:dyDescent="0.2">
      <c r="B2665" s="12">
        <v>31579</v>
      </c>
      <c r="C2665" s="12" t="s">
        <v>2638</v>
      </c>
      <c r="D2665" s="12" t="s">
        <v>376</v>
      </c>
      <c r="E2665" s="12" t="s">
        <v>2844</v>
      </c>
      <c r="F2665" s="12">
        <v>2</v>
      </c>
      <c r="G2665" s="67">
        <v>5.2222222222222223</v>
      </c>
      <c r="H2665" s="67">
        <v>0</v>
      </c>
      <c r="I2665" s="67">
        <v>0</v>
      </c>
      <c r="J2665" s="67">
        <v>94</v>
      </c>
    </row>
    <row r="2666" spans="2:10" x14ac:dyDescent="0.2">
      <c r="B2666" s="12">
        <v>31611</v>
      </c>
      <c r="C2666" s="12" t="s">
        <v>2639</v>
      </c>
      <c r="D2666" s="12" t="s">
        <v>376</v>
      </c>
      <c r="E2666" s="12" t="s">
        <v>2844</v>
      </c>
      <c r="F2666" s="12">
        <v>208</v>
      </c>
      <c r="G2666" s="67">
        <v>5.4722222222222223</v>
      </c>
      <c r="H2666" s="67">
        <v>0</v>
      </c>
      <c r="I2666" s="67">
        <v>0</v>
      </c>
      <c r="J2666" s="67">
        <v>98.5</v>
      </c>
    </row>
    <row r="2667" spans="2:10" x14ac:dyDescent="0.2">
      <c r="B2667" s="12">
        <v>31611</v>
      </c>
      <c r="C2667" s="12" t="s">
        <v>2639</v>
      </c>
      <c r="D2667" s="12" t="s">
        <v>376</v>
      </c>
      <c r="E2667" s="12" t="s">
        <v>2844</v>
      </c>
      <c r="F2667" s="12">
        <v>212</v>
      </c>
      <c r="G2667" s="67">
        <v>5.4194444444444443</v>
      </c>
      <c r="H2667" s="67">
        <v>0</v>
      </c>
      <c r="I2667" s="67">
        <v>0</v>
      </c>
      <c r="J2667" s="67">
        <v>97.55</v>
      </c>
    </row>
    <row r="2668" spans="2:10" x14ac:dyDescent="0.2">
      <c r="B2668" s="12">
        <v>31611</v>
      </c>
      <c r="C2668" s="12" t="s">
        <v>2639</v>
      </c>
      <c r="D2668" s="12" t="s">
        <v>376</v>
      </c>
      <c r="E2668" s="12" t="s">
        <v>2844</v>
      </c>
      <c r="F2668" s="12">
        <v>44</v>
      </c>
      <c r="G2668" s="67">
        <v>1.1572222222222222</v>
      </c>
      <c r="H2668" s="67">
        <v>0</v>
      </c>
      <c r="I2668" s="67">
        <v>0</v>
      </c>
      <c r="J2668" s="67">
        <v>20.83</v>
      </c>
    </row>
    <row r="2669" spans="2:10" x14ac:dyDescent="0.2">
      <c r="B2669" s="12">
        <v>31611</v>
      </c>
      <c r="C2669" s="12" t="s">
        <v>2639</v>
      </c>
      <c r="D2669" s="12" t="s">
        <v>376</v>
      </c>
      <c r="E2669" s="12" t="s">
        <v>2844</v>
      </c>
      <c r="F2669" s="12">
        <v>16</v>
      </c>
      <c r="G2669" s="67">
        <v>0.26944444444444443</v>
      </c>
      <c r="H2669" s="67">
        <v>0</v>
      </c>
      <c r="I2669" s="67">
        <v>0</v>
      </c>
      <c r="J2669" s="67">
        <v>4.8499999999999996</v>
      </c>
    </row>
    <row r="2670" spans="2:10" x14ac:dyDescent="0.2">
      <c r="B2670" s="12">
        <v>31611</v>
      </c>
      <c r="C2670" s="12" t="s">
        <v>2639</v>
      </c>
      <c r="D2670" s="12" t="s">
        <v>376</v>
      </c>
      <c r="E2670" s="12" t="s">
        <v>2844</v>
      </c>
      <c r="F2670" s="12">
        <v>32</v>
      </c>
      <c r="G2670" s="67">
        <v>0.53888888888888886</v>
      </c>
      <c r="H2670" s="67">
        <v>0</v>
      </c>
      <c r="I2670" s="67">
        <v>0</v>
      </c>
      <c r="J2670" s="67">
        <v>9.6999999999999993</v>
      </c>
    </row>
    <row r="2671" spans="2:10" x14ac:dyDescent="0.2">
      <c r="B2671" s="12">
        <v>31611</v>
      </c>
      <c r="C2671" s="12" t="s">
        <v>2639</v>
      </c>
      <c r="D2671" s="12" t="s">
        <v>376</v>
      </c>
      <c r="E2671" s="12" t="s">
        <v>2844</v>
      </c>
      <c r="F2671" s="12">
        <v>2</v>
      </c>
      <c r="G2671" s="67">
        <v>3.3888888888888885E-2</v>
      </c>
      <c r="H2671" s="67">
        <v>0</v>
      </c>
      <c r="I2671" s="67">
        <v>0</v>
      </c>
      <c r="J2671" s="67">
        <v>0.61</v>
      </c>
    </row>
    <row r="2672" spans="2:10" x14ac:dyDescent="0.2">
      <c r="B2672" s="12">
        <v>31611</v>
      </c>
      <c r="C2672" s="12" t="s">
        <v>2639</v>
      </c>
      <c r="D2672" s="12" t="s">
        <v>376</v>
      </c>
      <c r="E2672" s="12" t="s">
        <v>2844</v>
      </c>
      <c r="F2672" s="12">
        <v>8</v>
      </c>
      <c r="G2672" s="67">
        <v>0.13444444444444445</v>
      </c>
      <c r="H2672" s="67">
        <v>0</v>
      </c>
      <c r="I2672" s="67">
        <v>0</v>
      </c>
      <c r="J2672" s="67">
        <v>2.42</v>
      </c>
    </row>
    <row r="2673" spans="2:10" x14ac:dyDescent="0.2">
      <c r="B2673" s="12">
        <v>31611</v>
      </c>
      <c r="C2673" s="12" t="s">
        <v>2639</v>
      </c>
      <c r="D2673" s="12" t="s">
        <v>376</v>
      </c>
      <c r="E2673" s="12" t="s">
        <v>2844</v>
      </c>
      <c r="F2673" s="12">
        <v>28</v>
      </c>
      <c r="G2673" s="67">
        <v>0.47111111111111115</v>
      </c>
      <c r="H2673" s="67">
        <v>0</v>
      </c>
      <c r="I2673" s="67">
        <v>0</v>
      </c>
      <c r="J2673" s="67">
        <v>8.48</v>
      </c>
    </row>
    <row r="2674" spans="2:10" x14ac:dyDescent="0.2">
      <c r="B2674" s="12">
        <v>31614</v>
      </c>
      <c r="C2674" s="12" t="s">
        <v>2640</v>
      </c>
      <c r="D2674" s="12" t="s">
        <v>376</v>
      </c>
      <c r="E2674" s="12" t="s">
        <v>2844</v>
      </c>
      <c r="F2674" s="12">
        <v>6</v>
      </c>
      <c r="G2674" s="67">
        <v>4.8666666666666663</v>
      </c>
      <c r="H2674" s="67">
        <v>0</v>
      </c>
      <c r="I2674" s="67">
        <v>0</v>
      </c>
      <c r="J2674" s="67">
        <v>87.6</v>
      </c>
    </row>
    <row r="2675" spans="2:10" x14ac:dyDescent="0.2">
      <c r="B2675" s="12">
        <v>31614</v>
      </c>
      <c r="C2675" s="12" t="s">
        <v>2640</v>
      </c>
      <c r="D2675" s="12" t="s">
        <v>376</v>
      </c>
      <c r="E2675" s="12" t="s">
        <v>2844</v>
      </c>
      <c r="F2675" s="12">
        <v>2</v>
      </c>
      <c r="G2675" s="67">
        <v>1.4166666666666667</v>
      </c>
      <c r="H2675" s="67">
        <v>0</v>
      </c>
      <c r="I2675" s="67">
        <v>0</v>
      </c>
      <c r="J2675" s="67">
        <v>25.5</v>
      </c>
    </row>
    <row r="2676" spans="2:10" x14ac:dyDescent="0.2">
      <c r="B2676" s="12">
        <v>31748</v>
      </c>
      <c r="C2676" s="12" t="s">
        <v>2641</v>
      </c>
      <c r="D2676" s="12" t="s">
        <v>376</v>
      </c>
      <c r="E2676" s="12" t="s">
        <v>2844</v>
      </c>
      <c r="F2676" s="12">
        <v>2</v>
      </c>
      <c r="G2676" s="67">
        <v>8.1988888888888898</v>
      </c>
      <c r="H2676" s="67">
        <v>0</v>
      </c>
      <c r="I2676" s="67">
        <v>0</v>
      </c>
      <c r="J2676" s="67">
        <v>147.58000000000001</v>
      </c>
    </row>
    <row r="2677" spans="2:10" x14ac:dyDescent="0.2">
      <c r="B2677" s="12">
        <v>31748</v>
      </c>
      <c r="C2677" s="12" t="s">
        <v>2641</v>
      </c>
      <c r="D2677" s="12" t="s">
        <v>376</v>
      </c>
      <c r="E2677" s="12" t="s">
        <v>2844</v>
      </c>
      <c r="F2677" s="12">
        <v>1</v>
      </c>
      <c r="G2677" s="67">
        <v>3.8066666666666666</v>
      </c>
      <c r="H2677" s="67">
        <v>0</v>
      </c>
      <c r="I2677" s="67">
        <v>0</v>
      </c>
      <c r="J2677" s="67">
        <v>68.52</v>
      </c>
    </row>
    <row r="2678" spans="2:10" x14ac:dyDescent="0.2">
      <c r="B2678" s="12">
        <v>31748</v>
      </c>
      <c r="C2678" s="12" t="s">
        <v>2641</v>
      </c>
      <c r="D2678" s="12" t="s">
        <v>376</v>
      </c>
      <c r="E2678" s="12" t="s">
        <v>2844</v>
      </c>
      <c r="F2678" s="12">
        <v>1</v>
      </c>
      <c r="G2678" s="67">
        <v>4.0016666666666669</v>
      </c>
      <c r="H2678" s="67">
        <v>0</v>
      </c>
      <c r="I2678" s="67">
        <v>0</v>
      </c>
      <c r="J2678" s="67">
        <v>72.03</v>
      </c>
    </row>
    <row r="2679" spans="2:10" x14ac:dyDescent="0.2">
      <c r="B2679" s="12">
        <v>31766</v>
      </c>
      <c r="C2679" s="12" t="s">
        <v>2642</v>
      </c>
      <c r="D2679" s="12" t="s">
        <v>376</v>
      </c>
      <c r="E2679" s="12" t="s">
        <v>2844</v>
      </c>
      <c r="F2679" s="12">
        <v>3</v>
      </c>
      <c r="G2679" s="67">
        <v>15.955</v>
      </c>
      <c r="H2679" s="67">
        <v>0</v>
      </c>
      <c r="I2679" s="67">
        <v>0</v>
      </c>
      <c r="J2679" s="67">
        <v>287.19</v>
      </c>
    </row>
    <row r="2680" spans="2:10" x14ac:dyDescent="0.2">
      <c r="B2680" s="12">
        <v>31825</v>
      </c>
      <c r="C2680" s="12" t="s">
        <v>2643</v>
      </c>
      <c r="D2680" s="12" t="s">
        <v>376</v>
      </c>
      <c r="E2680" s="12" t="s">
        <v>2844</v>
      </c>
      <c r="F2680" s="12">
        <v>30</v>
      </c>
      <c r="G2680" s="67">
        <v>43.533333333333331</v>
      </c>
      <c r="H2680" s="67">
        <v>0</v>
      </c>
      <c r="I2680" s="67">
        <v>0</v>
      </c>
      <c r="J2680" s="67">
        <v>783.6</v>
      </c>
    </row>
    <row r="2681" spans="2:10" x14ac:dyDescent="0.2">
      <c r="B2681" s="12">
        <v>31825</v>
      </c>
      <c r="C2681" s="12" t="s">
        <v>2643</v>
      </c>
      <c r="D2681" s="12" t="s">
        <v>376</v>
      </c>
      <c r="E2681" s="12" t="s">
        <v>2844</v>
      </c>
      <c r="F2681" s="12">
        <v>4</v>
      </c>
      <c r="G2681" s="67">
        <v>4.04</v>
      </c>
      <c r="H2681" s="67">
        <v>0</v>
      </c>
      <c r="I2681" s="67">
        <v>0</v>
      </c>
      <c r="J2681" s="67">
        <v>72.72</v>
      </c>
    </row>
    <row r="2682" spans="2:10" x14ac:dyDescent="0.2">
      <c r="B2682" s="12">
        <v>31825</v>
      </c>
      <c r="C2682" s="12" t="s">
        <v>2643</v>
      </c>
      <c r="D2682" s="12" t="s">
        <v>376</v>
      </c>
      <c r="E2682" s="12" t="s">
        <v>2844</v>
      </c>
      <c r="F2682" s="12">
        <v>2</v>
      </c>
      <c r="G2682" s="67">
        <v>2.02</v>
      </c>
      <c r="H2682" s="67">
        <v>0</v>
      </c>
      <c r="I2682" s="67">
        <v>0</v>
      </c>
      <c r="J2682" s="67">
        <v>36.36</v>
      </c>
    </row>
    <row r="2683" spans="2:10" x14ac:dyDescent="0.2">
      <c r="B2683" s="12">
        <v>31900</v>
      </c>
      <c r="C2683" s="12" t="s">
        <v>2644</v>
      </c>
      <c r="D2683" s="12" t="s">
        <v>376</v>
      </c>
      <c r="E2683" s="12" t="s">
        <v>2844</v>
      </c>
      <c r="F2683" s="12">
        <v>2</v>
      </c>
      <c r="G2683" s="67">
        <v>3.2388888888888889</v>
      </c>
      <c r="H2683" s="67">
        <v>0</v>
      </c>
      <c r="I2683" s="67">
        <v>0</v>
      </c>
      <c r="J2683" s="67">
        <v>58.3</v>
      </c>
    </row>
    <row r="2684" spans="2:10" x14ac:dyDescent="0.2">
      <c r="B2684" s="12">
        <v>31982</v>
      </c>
      <c r="C2684" s="12" t="s">
        <v>2645</v>
      </c>
      <c r="D2684" s="12" t="s">
        <v>376</v>
      </c>
      <c r="E2684" s="12" t="s">
        <v>2844</v>
      </c>
      <c r="F2684" s="12">
        <v>4</v>
      </c>
      <c r="G2684" s="67">
        <v>12.242222222222223</v>
      </c>
      <c r="H2684" s="67">
        <v>0</v>
      </c>
      <c r="I2684" s="67">
        <v>0</v>
      </c>
      <c r="J2684" s="67">
        <v>220.36</v>
      </c>
    </row>
    <row r="2685" spans="2:10" x14ac:dyDescent="0.2">
      <c r="B2685" s="12">
        <v>32011</v>
      </c>
      <c r="C2685" s="12" t="s">
        <v>2646</v>
      </c>
      <c r="D2685" s="12" t="s">
        <v>376</v>
      </c>
      <c r="E2685" s="12" t="s">
        <v>2844</v>
      </c>
      <c r="F2685" s="12">
        <v>1</v>
      </c>
      <c r="G2685" s="67">
        <v>1.5194444444444446</v>
      </c>
      <c r="H2685" s="67">
        <v>0</v>
      </c>
      <c r="I2685" s="67">
        <v>0</v>
      </c>
      <c r="J2685" s="67">
        <v>27.35</v>
      </c>
    </row>
    <row r="2686" spans="2:10" x14ac:dyDescent="0.2">
      <c r="B2686" s="12">
        <v>32011</v>
      </c>
      <c r="C2686" s="12" t="s">
        <v>2646</v>
      </c>
      <c r="D2686" s="12" t="s">
        <v>376</v>
      </c>
      <c r="E2686" s="12" t="s">
        <v>2844</v>
      </c>
      <c r="F2686" s="12">
        <v>1</v>
      </c>
      <c r="G2686" s="67">
        <v>1.5194444444444446</v>
      </c>
      <c r="H2686" s="67">
        <v>0</v>
      </c>
      <c r="I2686" s="67">
        <v>0</v>
      </c>
      <c r="J2686" s="67">
        <v>27.35</v>
      </c>
    </row>
    <row r="2687" spans="2:10" x14ac:dyDescent="0.2">
      <c r="B2687" s="12">
        <v>32011</v>
      </c>
      <c r="C2687" s="12" t="s">
        <v>2646</v>
      </c>
      <c r="D2687" s="12" t="s">
        <v>376</v>
      </c>
      <c r="E2687" s="12" t="s">
        <v>2844</v>
      </c>
      <c r="F2687" s="12">
        <v>1</v>
      </c>
      <c r="G2687" s="67">
        <v>1.5194444444444446</v>
      </c>
      <c r="H2687" s="67">
        <v>0</v>
      </c>
      <c r="I2687" s="67">
        <v>0</v>
      </c>
      <c r="J2687" s="67">
        <v>27.35</v>
      </c>
    </row>
    <row r="2688" spans="2:10" x14ac:dyDescent="0.2">
      <c r="B2688" s="12">
        <v>32140</v>
      </c>
      <c r="C2688" s="12" t="s">
        <v>2647</v>
      </c>
      <c r="D2688" s="12" t="s">
        <v>376</v>
      </c>
      <c r="E2688" s="12" t="s">
        <v>2844</v>
      </c>
      <c r="F2688" s="12">
        <v>2</v>
      </c>
      <c r="G2688" s="67">
        <v>8.3777777777777782</v>
      </c>
      <c r="H2688" s="67">
        <v>0</v>
      </c>
      <c r="I2688" s="67">
        <v>0</v>
      </c>
      <c r="J2688" s="67">
        <v>150.80000000000001</v>
      </c>
    </row>
    <row r="2689" spans="2:10" x14ac:dyDescent="0.2">
      <c r="B2689" s="12">
        <v>32140</v>
      </c>
      <c r="C2689" s="12" t="s">
        <v>2647</v>
      </c>
      <c r="D2689" s="12" t="s">
        <v>376</v>
      </c>
      <c r="E2689" s="12" t="s">
        <v>2844</v>
      </c>
      <c r="F2689" s="12">
        <v>1</v>
      </c>
      <c r="G2689" s="67">
        <v>4.1888888888888891</v>
      </c>
      <c r="H2689" s="67">
        <v>0</v>
      </c>
      <c r="I2689" s="67">
        <v>0</v>
      </c>
      <c r="J2689" s="67">
        <v>75.400000000000006</v>
      </c>
    </row>
    <row r="2690" spans="2:10" x14ac:dyDescent="0.2">
      <c r="B2690" s="12">
        <v>32140</v>
      </c>
      <c r="C2690" s="12" t="s">
        <v>2647</v>
      </c>
      <c r="D2690" s="12" t="s">
        <v>376</v>
      </c>
      <c r="E2690" s="12" t="s">
        <v>2844</v>
      </c>
      <c r="F2690" s="12">
        <v>1</v>
      </c>
      <c r="G2690" s="67">
        <v>4.1888888888888891</v>
      </c>
      <c r="H2690" s="67">
        <v>0</v>
      </c>
      <c r="I2690" s="67">
        <v>0</v>
      </c>
      <c r="J2690" s="67">
        <v>75.400000000000006</v>
      </c>
    </row>
    <row r="2691" spans="2:10" x14ac:dyDescent="0.2">
      <c r="B2691" s="12">
        <v>32147</v>
      </c>
      <c r="C2691" s="12" t="s">
        <v>2648</v>
      </c>
      <c r="D2691" s="12" t="s">
        <v>376</v>
      </c>
      <c r="E2691" s="12" t="s">
        <v>2844</v>
      </c>
      <c r="F2691" s="12">
        <v>3</v>
      </c>
      <c r="G2691" s="67">
        <v>7.5</v>
      </c>
      <c r="H2691" s="67">
        <v>0</v>
      </c>
      <c r="I2691" s="67">
        <v>0</v>
      </c>
      <c r="J2691" s="67">
        <v>135</v>
      </c>
    </row>
    <row r="2692" spans="2:10" x14ac:dyDescent="0.2">
      <c r="B2692" s="12">
        <v>32147</v>
      </c>
      <c r="C2692" s="12" t="s">
        <v>2648</v>
      </c>
      <c r="D2692" s="12" t="s">
        <v>376</v>
      </c>
      <c r="E2692" s="12" t="s">
        <v>2844</v>
      </c>
      <c r="F2692" s="12">
        <v>4</v>
      </c>
      <c r="G2692" s="67">
        <v>10</v>
      </c>
      <c r="H2692" s="67">
        <v>0</v>
      </c>
      <c r="I2692" s="67">
        <v>0</v>
      </c>
      <c r="J2692" s="67">
        <v>180</v>
      </c>
    </row>
    <row r="2693" spans="2:10" x14ac:dyDescent="0.2">
      <c r="B2693" s="12">
        <v>32153</v>
      </c>
      <c r="C2693" s="12" t="s">
        <v>2649</v>
      </c>
      <c r="D2693" s="12" t="s">
        <v>376</v>
      </c>
      <c r="E2693" s="12" t="s">
        <v>2844</v>
      </c>
      <c r="F2693" s="12">
        <v>4</v>
      </c>
      <c r="G2693" s="67">
        <v>2.1305555555555555</v>
      </c>
      <c r="H2693" s="67">
        <v>0</v>
      </c>
      <c r="I2693" s="67">
        <v>0</v>
      </c>
      <c r="J2693" s="67">
        <v>38.35</v>
      </c>
    </row>
    <row r="2694" spans="2:10" x14ac:dyDescent="0.2">
      <c r="B2694" s="12">
        <v>32153</v>
      </c>
      <c r="C2694" s="12" t="s">
        <v>2649</v>
      </c>
      <c r="D2694" s="12" t="s">
        <v>376</v>
      </c>
      <c r="E2694" s="12" t="s">
        <v>2844</v>
      </c>
      <c r="F2694" s="12">
        <v>7</v>
      </c>
      <c r="G2694" s="67">
        <v>3.9238888888888885</v>
      </c>
      <c r="H2694" s="67">
        <v>0</v>
      </c>
      <c r="I2694" s="67">
        <v>0</v>
      </c>
      <c r="J2694" s="67">
        <v>70.63</v>
      </c>
    </row>
    <row r="2695" spans="2:10" x14ac:dyDescent="0.2">
      <c r="B2695" s="12">
        <v>32153</v>
      </c>
      <c r="C2695" s="12" t="s">
        <v>2649</v>
      </c>
      <c r="D2695" s="12" t="s">
        <v>376</v>
      </c>
      <c r="E2695" s="12" t="s">
        <v>2844</v>
      </c>
      <c r="F2695" s="12">
        <v>5</v>
      </c>
      <c r="G2695" s="67">
        <v>2.802777777777778</v>
      </c>
      <c r="H2695" s="67">
        <v>0</v>
      </c>
      <c r="I2695" s="67">
        <v>0</v>
      </c>
      <c r="J2695" s="67">
        <v>50.45</v>
      </c>
    </row>
    <row r="2696" spans="2:10" x14ac:dyDescent="0.2">
      <c r="B2696" s="12">
        <v>32162</v>
      </c>
      <c r="C2696" s="12" t="s">
        <v>2650</v>
      </c>
      <c r="D2696" s="12" t="s">
        <v>376</v>
      </c>
      <c r="E2696" s="12" t="s">
        <v>2844</v>
      </c>
      <c r="F2696" s="12">
        <v>1</v>
      </c>
      <c r="G2696" s="67">
        <v>5.0744444444444445</v>
      </c>
      <c r="H2696" s="67">
        <v>0</v>
      </c>
      <c r="I2696" s="67">
        <v>0</v>
      </c>
      <c r="J2696" s="67">
        <v>91.34</v>
      </c>
    </row>
    <row r="2697" spans="2:10" x14ac:dyDescent="0.2">
      <c r="B2697" s="12">
        <v>32162</v>
      </c>
      <c r="C2697" s="12" t="s">
        <v>2650</v>
      </c>
      <c r="D2697" s="12" t="s">
        <v>376</v>
      </c>
      <c r="E2697" s="12" t="s">
        <v>2844</v>
      </c>
      <c r="F2697" s="12">
        <v>1</v>
      </c>
      <c r="G2697" s="67">
        <v>5.0744444444444445</v>
      </c>
      <c r="H2697" s="67">
        <v>0</v>
      </c>
      <c r="I2697" s="67">
        <v>0</v>
      </c>
      <c r="J2697" s="67">
        <v>91.34</v>
      </c>
    </row>
    <row r="2698" spans="2:10" x14ac:dyDescent="0.2">
      <c r="B2698" s="12">
        <v>32170</v>
      </c>
      <c r="C2698" s="12" t="s">
        <v>2651</v>
      </c>
      <c r="D2698" s="12" t="s">
        <v>376</v>
      </c>
      <c r="E2698" s="12" t="s">
        <v>2844</v>
      </c>
      <c r="F2698" s="12">
        <v>1</v>
      </c>
      <c r="G2698" s="67">
        <v>2.0166666666666666</v>
      </c>
      <c r="H2698" s="67">
        <v>0</v>
      </c>
      <c r="I2698" s="67">
        <v>0</v>
      </c>
      <c r="J2698" s="67">
        <v>36.299999999999997</v>
      </c>
    </row>
    <row r="2699" spans="2:10" x14ac:dyDescent="0.2">
      <c r="B2699" s="12">
        <v>32170</v>
      </c>
      <c r="C2699" s="12" t="s">
        <v>2651</v>
      </c>
      <c r="D2699" s="12" t="s">
        <v>376</v>
      </c>
      <c r="E2699" s="12" t="s">
        <v>2844</v>
      </c>
      <c r="F2699" s="12">
        <v>8</v>
      </c>
      <c r="G2699" s="67">
        <v>16.133333333333333</v>
      </c>
      <c r="H2699" s="67">
        <v>0</v>
      </c>
      <c r="I2699" s="67">
        <v>0</v>
      </c>
      <c r="J2699" s="67">
        <v>290.39999999999998</v>
      </c>
    </row>
    <row r="2700" spans="2:10" x14ac:dyDescent="0.2">
      <c r="B2700" s="12">
        <v>32170</v>
      </c>
      <c r="C2700" s="12" t="s">
        <v>2651</v>
      </c>
      <c r="D2700" s="12" t="s">
        <v>376</v>
      </c>
      <c r="E2700" s="12" t="s">
        <v>2844</v>
      </c>
      <c r="F2700" s="12">
        <v>1</v>
      </c>
      <c r="G2700" s="67">
        <v>2.0166666666666666</v>
      </c>
      <c r="H2700" s="67">
        <v>0</v>
      </c>
      <c r="I2700" s="67">
        <v>0</v>
      </c>
      <c r="J2700" s="67">
        <v>36.299999999999997</v>
      </c>
    </row>
    <row r="2701" spans="2:10" x14ac:dyDescent="0.2">
      <c r="B2701" s="12">
        <v>32171</v>
      </c>
      <c r="C2701" s="12" t="s">
        <v>2652</v>
      </c>
      <c r="D2701" s="12" t="s">
        <v>376</v>
      </c>
      <c r="E2701" s="12" t="s">
        <v>2844</v>
      </c>
      <c r="F2701" s="12">
        <v>7</v>
      </c>
      <c r="G2701" s="67">
        <v>12.094444444444443</v>
      </c>
      <c r="H2701" s="67">
        <v>0</v>
      </c>
      <c r="I2701" s="67">
        <v>0</v>
      </c>
      <c r="J2701" s="67">
        <v>217.7</v>
      </c>
    </row>
    <row r="2702" spans="2:10" x14ac:dyDescent="0.2">
      <c r="B2702" s="12">
        <v>32171</v>
      </c>
      <c r="C2702" s="12" t="s">
        <v>2652</v>
      </c>
      <c r="D2702" s="12" t="s">
        <v>376</v>
      </c>
      <c r="E2702" s="12" t="s">
        <v>2844</v>
      </c>
      <c r="F2702" s="12">
        <v>1</v>
      </c>
      <c r="G2702" s="67">
        <v>1.7277777777777779</v>
      </c>
      <c r="H2702" s="67">
        <v>0</v>
      </c>
      <c r="I2702" s="67">
        <v>0</v>
      </c>
      <c r="J2702" s="67">
        <v>31.1</v>
      </c>
    </row>
    <row r="2703" spans="2:10" x14ac:dyDescent="0.2">
      <c r="B2703" s="12">
        <v>32171</v>
      </c>
      <c r="C2703" s="12" t="s">
        <v>2652</v>
      </c>
      <c r="D2703" s="12" t="s">
        <v>376</v>
      </c>
      <c r="E2703" s="12" t="s">
        <v>2844</v>
      </c>
      <c r="F2703" s="12">
        <v>1</v>
      </c>
      <c r="G2703" s="67">
        <v>1.7277777777777779</v>
      </c>
      <c r="H2703" s="67">
        <v>0</v>
      </c>
      <c r="I2703" s="67">
        <v>0</v>
      </c>
      <c r="J2703" s="67">
        <v>31.1</v>
      </c>
    </row>
    <row r="2704" spans="2:10" x14ac:dyDescent="0.2">
      <c r="B2704" s="12">
        <v>32171</v>
      </c>
      <c r="C2704" s="12" t="s">
        <v>2652</v>
      </c>
      <c r="D2704" s="12" t="s">
        <v>376</v>
      </c>
      <c r="E2704" s="12" t="s">
        <v>2844</v>
      </c>
      <c r="F2704" s="12">
        <v>1</v>
      </c>
      <c r="G2704" s="67">
        <v>1.7277777777777779</v>
      </c>
      <c r="H2704" s="67">
        <v>0</v>
      </c>
      <c r="I2704" s="67">
        <v>0</v>
      </c>
      <c r="J2704" s="67">
        <v>31.1</v>
      </c>
    </row>
    <row r="2705" spans="2:10" x14ac:dyDescent="0.2">
      <c r="B2705" s="12">
        <v>32173</v>
      </c>
      <c r="C2705" s="12" t="s">
        <v>2653</v>
      </c>
      <c r="D2705" s="12" t="s">
        <v>376</v>
      </c>
      <c r="E2705" s="12" t="s">
        <v>2844</v>
      </c>
      <c r="F2705" s="12">
        <v>8</v>
      </c>
      <c r="G2705" s="67">
        <v>10.088888888888889</v>
      </c>
      <c r="H2705" s="67">
        <v>0</v>
      </c>
      <c r="I2705" s="67">
        <v>0</v>
      </c>
      <c r="J2705" s="67">
        <v>181.6</v>
      </c>
    </row>
    <row r="2706" spans="2:10" x14ac:dyDescent="0.2">
      <c r="B2706" s="12">
        <v>32229</v>
      </c>
      <c r="C2706" s="12" t="s">
        <v>2654</v>
      </c>
      <c r="D2706" s="12" t="s">
        <v>376</v>
      </c>
      <c r="E2706" s="12" t="s">
        <v>2844</v>
      </c>
      <c r="F2706" s="12">
        <v>15</v>
      </c>
      <c r="G2706" s="67">
        <v>12.274999999999999</v>
      </c>
      <c r="H2706" s="67">
        <v>0</v>
      </c>
      <c r="I2706" s="67">
        <v>0</v>
      </c>
      <c r="J2706" s="67">
        <v>220.95</v>
      </c>
    </row>
    <row r="2707" spans="2:10" x14ac:dyDescent="0.2">
      <c r="B2707" s="12">
        <v>32229</v>
      </c>
      <c r="C2707" s="12" t="s">
        <v>2654</v>
      </c>
      <c r="D2707" s="12" t="s">
        <v>376</v>
      </c>
      <c r="E2707" s="12" t="s">
        <v>2844</v>
      </c>
      <c r="F2707" s="12">
        <v>2</v>
      </c>
      <c r="G2707" s="67">
        <v>0.98222222222222222</v>
      </c>
      <c r="H2707" s="67">
        <v>0</v>
      </c>
      <c r="I2707" s="67">
        <v>0</v>
      </c>
      <c r="J2707" s="67">
        <v>17.68</v>
      </c>
    </row>
    <row r="2708" spans="2:10" x14ac:dyDescent="0.2">
      <c r="B2708" s="12">
        <v>32312</v>
      </c>
      <c r="C2708" s="12" t="s">
        <v>2655</v>
      </c>
      <c r="D2708" s="12" t="s">
        <v>376</v>
      </c>
      <c r="E2708" s="12" t="s">
        <v>2844</v>
      </c>
      <c r="F2708" s="12">
        <v>2</v>
      </c>
      <c r="G2708" s="67">
        <v>6</v>
      </c>
      <c r="H2708" s="67">
        <v>0</v>
      </c>
      <c r="I2708" s="67">
        <v>0</v>
      </c>
      <c r="J2708" s="67">
        <v>108</v>
      </c>
    </row>
    <row r="2709" spans="2:10" x14ac:dyDescent="0.2">
      <c r="B2709" s="12">
        <v>32376</v>
      </c>
      <c r="C2709" s="12" t="s">
        <v>2656</v>
      </c>
      <c r="D2709" s="12" t="s">
        <v>376</v>
      </c>
      <c r="E2709" s="12" t="s">
        <v>2844</v>
      </c>
      <c r="F2709" s="12">
        <v>3</v>
      </c>
      <c r="G2709" s="67">
        <v>24.511666666666667</v>
      </c>
      <c r="H2709" s="67">
        <v>0</v>
      </c>
      <c r="I2709" s="67">
        <v>0</v>
      </c>
      <c r="J2709" s="67">
        <v>441.21</v>
      </c>
    </row>
    <row r="2710" spans="2:10" x14ac:dyDescent="0.2">
      <c r="B2710" s="12">
        <v>32377</v>
      </c>
      <c r="C2710" s="12" t="s">
        <v>2657</v>
      </c>
      <c r="D2710" s="12" t="s">
        <v>376</v>
      </c>
      <c r="E2710" s="12" t="s">
        <v>2844</v>
      </c>
      <c r="F2710" s="12">
        <v>1</v>
      </c>
      <c r="G2710" s="67">
        <v>3.0038888888888891</v>
      </c>
      <c r="H2710" s="67">
        <v>0</v>
      </c>
      <c r="I2710" s="67">
        <v>0</v>
      </c>
      <c r="J2710" s="67">
        <v>54.07</v>
      </c>
    </row>
    <row r="2711" spans="2:10" x14ac:dyDescent="0.2">
      <c r="B2711" s="12">
        <v>32667</v>
      </c>
      <c r="C2711" s="12" t="s">
        <v>2658</v>
      </c>
      <c r="D2711" s="12" t="s">
        <v>376</v>
      </c>
      <c r="E2711" s="12" t="s">
        <v>2844</v>
      </c>
      <c r="F2711" s="12">
        <v>1</v>
      </c>
      <c r="G2711" s="67">
        <v>15.5</v>
      </c>
      <c r="H2711" s="67">
        <v>0</v>
      </c>
      <c r="I2711" s="67">
        <v>0</v>
      </c>
      <c r="J2711" s="67">
        <v>279</v>
      </c>
    </row>
    <row r="2712" spans="2:10" x14ac:dyDescent="0.2">
      <c r="B2712" s="12">
        <v>32757</v>
      </c>
      <c r="C2712" s="12" t="s">
        <v>2659</v>
      </c>
      <c r="D2712" s="12" t="s">
        <v>376</v>
      </c>
      <c r="E2712" s="12" t="s">
        <v>2844</v>
      </c>
      <c r="F2712" s="12">
        <v>1</v>
      </c>
      <c r="G2712" s="67">
        <v>8.4555555555555557</v>
      </c>
      <c r="H2712" s="67">
        <v>0</v>
      </c>
      <c r="I2712" s="67">
        <v>0</v>
      </c>
      <c r="J2712" s="67">
        <v>152.19999999999999</v>
      </c>
    </row>
    <row r="2713" spans="2:10" x14ac:dyDescent="0.2">
      <c r="B2713" s="12">
        <v>32757</v>
      </c>
      <c r="C2713" s="12" t="s">
        <v>2659</v>
      </c>
      <c r="D2713" s="12" t="s">
        <v>376</v>
      </c>
      <c r="E2713" s="12" t="s">
        <v>2844</v>
      </c>
      <c r="F2713" s="12">
        <v>1</v>
      </c>
      <c r="G2713" s="67">
        <v>15.5</v>
      </c>
      <c r="H2713" s="67">
        <v>0</v>
      </c>
      <c r="I2713" s="67">
        <v>0</v>
      </c>
      <c r="J2713" s="67">
        <v>279</v>
      </c>
    </row>
    <row r="2714" spans="2:10" x14ac:dyDescent="0.2">
      <c r="B2714" s="12">
        <v>33072</v>
      </c>
      <c r="C2714" s="12" t="s">
        <v>2660</v>
      </c>
      <c r="D2714" s="12" t="s">
        <v>376</v>
      </c>
      <c r="E2714" s="12" t="s">
        <v>2844</v>
      </c>
      <c r="F2714" s="12">
        <v>2</v>
      </c>
      <c r="G2714" s="67">
        <v>23.333333333333332</v>
      </c>
      <c r="H2714" s="67">
        <v>0</v>
      </c>
      <c r="I2714" s="67">
        <v>0</v>
      </c>
      <c r="J2714" s="67">
        <v>420</v>
      </c>
    </row>
    <row r="2715" spans="2:10" x14ac:dyDescent="0.2">
      <c r="B2715" s="12">
        <v>33073</v>
      </c>
      <c r="C2715" s="12" t="s">
        <v>2661</v>
      </c>
      <c r="D2715" s="12" t="s">
        <v>376</v>
      </c>
      <c r="E2715" s="12" t="s">
        <v>2844</v>
      </c>
      <c r="F2715" s="12">
        <v>3</v>
      </c>
      <c r="G2715" s="67">
        <v>8.25</v>
      </c>
      <c r="H2715" s="67">
        <v>0</v>
      </c>
      <c r="I2715" s="67">
        <v>0</v>
      </c>
      <c r="J2715" s="67">
        <v>148.5</v>
      </c>
    </row>
    <row r="2716" spans="2:10" x14ac:dyDescent="0.2">
      <c r="B2716" s="12">
        <v>33136</v>
      </c>
      <c r="C2716" s="12" t="s">
        <v>2662</v>
      </c>
      <c r="D2716" s="12" t="s">
        <v>376</v>
      </c>
      <c r="E2716" s="12" t="s">
        <v>2844</v>
      </c>
      <c r="F2716" s="12">
        <v>1</v>
      </c>
      <c r="G2716" s="67">
        <v>2.2949999999999999</v>
      </c>
      <c r="H2716" s="67">
        <v>0</v>
      </c>
      <c r="I2716" s="67">
        <v>0</v>
      </c>
      <c r="J2716" s="67">
        <v>41.31</v>
      </c>
    </row>
    <row r="2717" spans="2:10" x14ac:dyDescent="0.2">
      <c r="B2717" s="12">
        <v>33136</v>
      </c>
      <c r="C2717" s="12" t="s">
        <v>2662</v>
      </c>
      <c r="D2717" s="12" t="s">
        <v>376</v>
      </c>
      <c r="E2717" s="12" t="s">
        <v>2844</v>
      </c>
      <c r="F2717" s="12">
        <v>1</v>
      </c>
      <c r="G2717" s="67">
        <v>2.2949999999999999</v>
      </c>
      <c r="H2717" s="67">
        <v>0</v>
      </c>
      <c r="I2717" s="67">
        <v>0</v>
      </c>
      <c r="J2717" s="67">
        <v>41.31</v>
      </c>
    </row>
    <row r="2718" spans="2:10" x14ac:dyDescent="0.2">
      <c r="B2718" s="12">
        <v>33136</v>
      </c>
      <c r="C2718" s="12" t="s">
        <v>2662</v>
      </c>
      <c r="D2718" s="12" t="s">
        <v>376</v>
      </c>
      <c r="E2718" s="12" t="s">
        <v>2844</v>
      </c>
      <c r="F2718" s="12">
        <v>1</v>
      </c>
      <c r="G2718" s="67">
        <v>2.2949999999999999</v>
      </c>
      <c r="H2718" s="67">
        <v>0</v>
      </c>
      <c r="I2718" s="67">
        <v>0</v>
      </c>
      <c r="J2718" s="67">
        <v>41.31</v>
      </c>
    </row>
    <row r="2719" spans="2:10" x14ac:dyDescent="0.2">
      <c r="B2719" s="12">
        <v>33148</v>
      </c>
      <c r="C2719" s="12" t="s">
        <v>2663</v>
      </c>
      <c r="D2719" s="12" t="s">
        <v>376</v>
      </c>
      <c r="E2719" s="12" t="s">
        <v>2844</v>
      </c>
      <c r="F2719" s="12">
        <v>1</v>
      </c>
      <c r="G2719" s="67">
        <v>6.0861111111111112</v>
      </c>
      <c r="H2719" s="67">
        <v>0</v>
      </c>
      <c r="I2719" s="67">
        <v>0</v>
      </c>
      <c r="J2719" s="67">
        <v>109.55</v>
      </c>
    </row>
    <row r="2720" spans="2:10" x14ac:dyDescent="0.2">
      <c r="B2720" s="12">
        <v>33148</v>
      </c>
      <c r="C2720" s="12" t="s">
        <v>2663</v>
      </c>
      <c r="D2720" s="12" t="s">
        <v>376</v>
      </c>
      <c r="E2720" s="12" t="s">
        <v>2844</v>
      </c>
      <c r="F2720" s="12">
        <v>1</v>
      </c>
      <c r="G2720" s="67">
        <v>6.0861111111111112</v>
      </c>
      <c r="H2720" s="67">
        <v>0</v>
      </c>
      <c r="I2720" s="67">
        <v>0</v>
      </c>
      <c r="J2720" s="67">
        <v>109.55</v>
      </c>
    </row>
    <row r="2721" spans="2:10" x14ac:dyDescent="0.2">
      <c r="B2721" s="12">
        <v>33150</v>
      </c>
      <c r="C2721" s="12" t="s">
        <v>2664</v>
      </c>
      <c r="D2721" s="12" t="s">
        <v>376</v>
      </c>
      <c r="E2721" s="12" t="s">
        <v>2844</v>
      </c>
      <c r="F2721" s="12">
        <v>1</v>
      </c>
      <c r="G2721" s="67">
        <v>3.6472222222222226</v>
      </c>
      <c r="H2721" s="67">
        <v>0</v>
      </c>
      <c r="I2721" s="67">
        <v>0</v>
      </c>
      <c r="J2721" s="67">
        <v>65.650000000000006</v>
      </c>
    </row>
    <row r="2722" spans="2:10" x14ac:dyDescent="0.2">
      <c r="B2722" s="12">
        <v>33204</v>
      </c>
      <c r="C2722" s="12" t="s">
        <v>2665</v>
      </c>
      <c r="D2722" s="12" t="s">
        <v>376</v>
      </c>
      <c r="E2722" s="12" t="s">
        <v>2844</v>
      </c>
      <c r="F2722" s="12">
        <v>6</v>
      </c>
      <c r="G2722" s="67">
        <v>8.8633333333333333</v>
      </c>
      <c r="H2722" s="67">
        <v>0</v>
      </c>
      <c r="I2722" s="67">
        <v>0</v>
      </c>
      <c r="J2722" s="67">
        <v>159.54</v>
      </c>
    </row>
    <row r="2723" spans="2:10" x14ac:dyDescent="0.2">
      <c r="B2723" s="12">
        <v>33251</v>
      </c>
      <c r="C2723" s="12" t="s">
        <v>2666</v>
      </c>
      <c r="D2723" s="12" t="s">
        <v>376</v>
      </c>
      <c r="E2723" s="12" t="s">
        <v>2844</v>
      </c>
      <c r="F2723" s="12">
        <v>5</v>
      </c>
      <c r="G2723" s="67">
        <v>48.94166666666667</v>
      </c>
      <c r="H2723" s="67">
        <v>0</v>
      </c>
      <c r="I2723" s="67">
        <v>0</v>
      </c>
      <c r="J2723" s="67">
        <v>880.95</v>
      </c>
    </row>
    <row r="2724" spans="2:10" x14ac:dyDescent="0.2">
      <c r="B2724" s="12">
        <v>33251</v>
      </c>
      <c r="C2724" s="12" t="s">
        <v>2666</v>
      </c>
      <c r="D2724" s="12" t="s">
        <v>376</v>
      </c>
      <c r="E2724" s="12" t="s">
        <v>2844</v>
      </c>
      <c r="F2724" s="12">
        <v>1</v>
      </c>
      <c r="G2724" s="67">
        <v>11.259444444444444</v>
      </c>
      <c r="H2724" s="67">
        <v>0</v>
      </c>
      <c r="I2724" s="67">
        <v>0</v>
      </c>
      <c r="J2724" s="67">
        <v>202.67</v>
      </c>
    </row>
    <row r="2725" spans="2:10" x14ac:dyDescent="0.2">
      <c r="B2725" s="12">
        <v>33354</v>
      </c>
      <c r="C2725" s="12" t="s">
        <v>2667</v>
      </c>
      <c r="D2725" s="12" t="s">
        <v>376</v>
      </c>
      <c r="E2725" s="12" t="s">
        <v>2844</v>
      </c>
      <c r="F2725" s="12">
        <v>3</v>
      </c>
      <c r="G2725" s="67">
        <v>7.4449999999999994</v>
      </c>
      <c r="H2725" s="67">
        <v>0</v>
      </c>
      <c r="I2725" s="67">
        <v>0</v>
      </c>
      <c r="J2725" s="67">
        <v>134.01</v>
      </c>
    </row>
    <row r="2726" spans="2:10" x14ac:dyDescent="0.2">
      <c r="B2726" s="12">
        <v>33354</v>
      </c>
      <c r="C2726" s="12" t="s">
        <v>2667</v>
      </c>
      <c r="D2726" s="12" t="s">
        <v>376</v>
      </c>
      <c r="E2726" s="12" t="s">
        <v>2844</v>
      </c>
      <c r="F2726" s="12">
        <v>6</v>
      </c>
      <c r="G2726" s="67">
        <v>14.889999999999999</v>
      </c>
      <c r="H2726" s="67">
        <v>0</v>
      </c>
      <c r="I2726" s="67">
        <v>0</v>
      </c>
      <c r="J2726" s="67">
        <v>268.02</v>
      </c>
    </row>
    <row r="2727" spans="2:10" x14ac:dyDescent="0.2">
      <c r="B2727" s="12">
        <v>33354</v>
      </c>
      <c r="C2727" s="12" t="s">
        <v>2667</v>
      </c>
      <c r="D2727" s="12" t="s">
        <v>376</v>
      </c>
      <c r="E2727" s="12" t="s">
        <v>2844</v>
      </c>
      <c r="F2727" s="12">
        <v>1</v>
      </c>
      <c r="G2727" s="67">
        <v>2.4816666666666669</v>
      </c>
      <c r="H2727" s="67">
        <v>0</v>
      </c>
      <c r="I2727" s="67">
        <v>0</v>
      </c>
      <c r="J2727" s="67">
        <v>44.67</v>
      </c>
    </row>
    <row r="2728" spans="2:10" x14ac:dyDescent="0.2">
      <c r="B2728" s="12">
        <v>33354</v>
      </c>
      <c r="C2728" s="12" t="s">
        <v>2667</v>
      </c>
      <c r="D2728" s="12" t="s">
        <v>376</v>
      </c>
      <c r="E2728" s="12" t="s">
        <v>2844</v>
      </c>
      <c r="F2728" s="12">
        <v>1</v>
      </c>
      <c r="G2728" s="67">
        <v>2.4816666666666669</v>
      </c>
      <c r="H2728" s="67">
        <v>0</v>
      </c>
      <c r="I2728" s="67">
        <v>0</v>
      </c>
      <c r="J2728" s="67">
        <v>44.67</v>
      </c>
    </row>
    <row r="2729" spans="2:10" x14ac:dyDescent="0.2">
      <c r="B2729" s="12">
        <v>33412</v>
      </c>
      <c r="C2729" s="12" t="s">
        <v>2668</v>
      </c>
      <c r="D2729" s="12" t="s">
        <v>376</v>
      </c>
      <c r="E2729" s="12" t="s">
        <v>2844</v>
      </c>
      <c r="F2729" s="12">
        <v>1</v>
      </c>
      <c r="G2729" s="67">
        <v>11.888888888888889</v>
      </c>
      <c r="H2729" s="67">
        <v>0</v>
      </c>
      <c r="I2729" s="67">
        <v>0</v>
      </c>
      <c r="J2729" s="67">
        <v>214</v>
      </c>
    </row>
    <row r="2730" spans="2:10" x14ac:dyDescent="0.2">
      <c r="B2730" s="12">
        <v>33428</v>
      </c>
      <c r="C2730" s="12" t="s">
        <v>2669</v>
      </c>
      <c r="D2730" s="12" t="s">
        <v>376</v>
      </c>
      <c r="E2730" s="12" t="s">
        <v>2844</v>
      </c>
      <c r="F2730" s="12">
        <v>10</v>
      </c>
      <c r="G2730" s="67">
        <v>27.777777777777779</v>
      </c>
      <c r="H2730" s="67">
        <v>0</v>
      </c>
      <c r="I2730" s="67">
        <v>0</v>
      </c>
      <c r="J2730" s="67">
        <v>500</v>
      </c>
    </row>
    <row r="2731" spans="2:10" x14ac:dyDescent="0.2">
      <c r="B2731" s="12">
        <v>33655</v>
      </c>
      <c r="C2731" s="12" t="s">
        <v>2670</v>
      </c>
      <c r="D2731" s="12" t="s">
        <v>376</v>
      </c>
      <c r="E2731" s="12" t="s">
        <v>2844</v>
      </c>
      <c r="F2731" s="12">
        <v>1</v>
      </c>
      <c r="G2731" s="67">
        <v>2.5</v>
      </c>
      <c r="H2731" s="67">
        <v>0</v>
      </c>
      <c r="I2731" s="67">
        <v>0</v>
      </c>
      <c r="J2731" s="67">
        <v>45</v>
      </c>
    </row>
    <row r="2732" spans="2:10" x14ac:dyDescent="0.2">
      <c r="B2732" s="12">
        <v>33655</v>
      </c>
      <c r="C2732" s="12" t="s">
        <v>2670</v>
      </c>
      <c r="D2732" s="12" t="s">
        <v>376</v>
      </c>
      <c r="E2732" s="12" t="s">
        <v>2844</v>
      </c>
      <c r="F2732" s="12">
        <v>8</v>
      </c>
      <c r="G2732" s="67">
        <v>20</v>
      </c>
      <c r="H2732" s="67">
        <v>0</v>
      </c>
      <c r="I2732" s="67">
        <v>0</v>
      </c>
      <c r="J2732" s="67">
        <v>360</v>
      </c>
    </row>
    <row r="2733" spans="2:10" x14ac:dyDescent="0.2">
      <c r="B2733" s="12">
        <v>33714</v>
      </c>
      <c r="C2733" s="12" t="s">
        <v>2671</v>
      </c>
      <c r="D2733" s="12" t="s">
        <v>376</v>
      </c>
      <c r="E2733" s="12" t="s">
        <v>2844</v>
      </c>
      <c r="F2733" s="12">
        <v>5</v>
      </c>
      <c r="G2733" s="67">
        <v>4.1166666666666663</v>
      </c>
      <c r="H2733" s="67">
        <v>0</v>
      </c>
      <c r="I2733" s="67">
        <v>0</v>
      </c>
      <c r="J2733" s="67">
        <v>74.099999999999994</v>
      </c>
    </row>
    <row r="2734" spans="2:10" x14ac:dyDescent="0.2">
      <c r="B2734" s="12">
        <v>33714</v>
      </c>
      <c r="C2734" s="12" t="s">
        <v>2671</v>
      </c>
      <c r="D2734" s="12" t="s">
        <v>376</v>
      </c>
      <c r="E2734" s="12" t="s">
        <v>2844</v>
      </c>
      <c r="F2734" s="12">
        <v>4</v>
      </c>
      <c r="G2734" s="67">
        <v>7.5200000000000005</v>
      </c>
      <c r="H2734" s="67">
        <v>0</v>
      </c>
      <c r="I2734" s="67">
        <v>0</v>
      </c>
      <c r="J2734" s="67">
        <v>135.36000000000001</v>
      </c>
    </row>
    <row r="2735" spans="2:10" x14ac:dyDescent="0.2">
      <c r="B2735" s="12">
        <v>33715</v>
      </c>
      <c r="C2735" s="12" t="s">
        <v>2672</v>
      </c>
      <c r="D2735" s="12" t="s">
        <v>376</v>
      </c>
      <c r="E2735" s="12" t="s">
        <v>2844</v>
      </c>
      <c r="F2735" s="12">
        <v>14</v>
      </c>
      <c r="G2735" s="67">
        <v>44.24</v>
      </c>
      <c r="H2735" s="67">
        <v>0</v>
      </c>
      <c r="I2735" s="67">
        <v>0</v>
      </c>
      <c r="J2735" s="67">
        <v>796.32</v>
      </c>
    </row>
    <row r="2736" spans="2:10" x14ac:dyDescent="0.2">
      <c r="B2736" s="12">
        <v>33717</v>
      </c>
      <c r="C2736" s="12" t="s">
        <v>2673</v>
      </c>
      <c r="D2736" s="12" t="s">
        <v>376</v>
      </c>
      <c r="E2736" s="12" t="s">
        <v>2844</v>
      </c>
      <c r="F2736" s="12">
        <v>1</v>
      </c>
      <c r="G2736" s="67">
        <v>2.8305555555555557</v>
      </c>
      <c r="H2736" s="67">
        <v>0</v>
      </c>
      <c r="I2736" s="67">
        <v>0</v>
      </c>
      <c r="J2736" s="67">
        <v>50.95</v>
      </c>
    </row>
    <row r="2737" spans="2:10" x14ac:dyDescent="0.2">
      <c r="B2737" s="12">
        <v>33801</v>
      </c>
      <c r="C2737" s="12" t="s">
        <v>2674</v>
      </c>
      <c r="D2737" s="12" t="s">
        <v>376</v>
      </c>
      <c r="E2737" s="12" t="s">
        <v>2844</v>
      </c>
      <c r="F2737" s="12">
        <v>5</v>
      </c>
      <c r="G2737" s="67">
        <v>4.1138888888888889</v>
      </c>
      <c r="H2737" s="67">
        <v>0</v>
      </c>
      <c r="I2737" s="67">
        <v>0</v>
      </c>
      <c r="J2737" s="67">
        <v>74.05</v>
      </c>
    </row>
    <row r="2738" spans="2:10" x14ac:dyDescent="0.2">
      <c r="B2738" s="12">
        <v>33822</v>
      </c>
      <c r="C2738" s="12" t="s">
        <v>2675</v>
      </c>
      <c r="D2738" s="12" t="s">
        <v>376</v>
      </c>
      <c r="E2738" s="12" t="s">
        <v>2844</v>
      </c>
      <c r="F2738" s="12">
        <v>19</v>
      </c>
      <c r="G2738" s="67">
        <v>15.917777777777777</v>
      </c>
      <c r="H2738" s="67">
        <v>0</v>
      </c>
      <c r="I2738" s="67">
        <v>0</v>
      </c>
      <c r="J2738" s="67">
        <v>286.52</v>
      </c>
    </row>
    <row r="2739" spans="2:10" x14ac:dyDescent="0.2">
      <c r="B2739" s="12">
        <v>33822</v>
      </c>
      <c r="C2739" s="12" t="s">
        <v>2675</v>
      </c>
      <c r="D2739" s="12" t="s">
        <v>376</v>
      </c>
      <c r="E2739" s="12" t="s">
        <v>2844</v>
      </c>
      <c r="F2739" s="12">
        <v>1</v>
      </c>
      <c r="G2739" s="67">
        <v>0.82611111111111102</v>
      </c>
      <c r="H2739" s="67">
        <v>0</v>
      </c>
      <c r="I2739" s="67">
        <v>0</v>
      </c>
      <c r="J2739" s="67">
        <v>14.87</v>
      </c>
    </row>
    <row r="2740" spans="2:10" x14ac:dyDescent="0.2">
      <c r="B2740" s="12">
        <v>34095</v>
      </c>
      <c r="C2740" s="12" t="s">
        <v>2676</v>
      </c>
      <c r="D2740" s="12" t="s">
        <v>376</v>
      </c>
      <c r="E2740" s="12" t="s">
        <v>2844</v>
      </c>
      <c r="F2740" s="12">
        <v>3</v>
      </c>
      <c r="G2740" s="67">
        <v>5.1533333333333333</v>
      </c>
      <c r="H2740" s="67">
        <v>0</v>
      </c>
      <c r="I2740" s="67">
        <v>0</v>
      </c>
      <c r="J2740" s="67">
        <v>92.76</v>
      </c>
    </row>
    <row r="2741" spans="2:10" x14ac:dyDescent="0.2">
      <c r="B2741" s="12">
        <v>34095</v>
      </c>
      <c r="C2741" s="12" t="s">
        <v>2676</v>
      </c>
      <c r="D2741" s="12" t="s">
        <v>376</v>
      </c>
      <c r="E2741" s="12" t="s">
        <v>2844</v>
      </c>
      <c r="F2741" s="12">
        <v>18</v>
      </c>
      <c r="G2741" s="67">
        <v>30.23</v>
      </c>
      <c r="H2741" s="67">
        <v>0</v>
      </c>
      <c r="I2741" s="67">
        <v>0</v>
      </c>
      <c r="J2741" s="67">
        <v>544.14</v>
      </c>
    </row>
    <row r="2742" spans="2:10" x14ac:dyDescent="0.2">
      <c r="B2742" s="12">
        <v>34547</v>
      </c>
      <c r="C2742" s="12" t="s">
        <v>2677</v>
      </c>
      <c r="D2742" s="12" t="s">
        <v>376</v>
      </c>
      <c r="E2742" s="12" t="s">
        <v>2844</v>
      </c>
      <c r="F2742" s="12">
        <v>2</v>
      </c>
      <c r="G2742" s="67">
        <v>28.333333333333332</v>
      </c>
      <c r="H2742" s="67">
        <v>0</v>
      </c>
      <c r="I2742" s="67">
        <v>0</v>
      </c>
      <c r="J2742" s="67">
        <v>510</v>
      </c>
    </row>
    <row r="2743" spans="2:10" x14ac:dyDescent="0.2">
      <c r="B2743" s="12">
        <v>34549</v>
      </c>
      <c r="C2743" s="12" t="s">
        <v>2678</v>
      </c>
      <c r="D2743" s="12" t="s">
        <v>376</v>
      </c>
      <c r="E2743" s="12" t="s">
        <v>2844</v>
      </c>
      <c r="F2743" s="12">
        <v>6</v>
      </c>
      <c r="G2743" s="67">
        <v>13.333333333333334</v>
      </c>
      <c r="H2743" s="67">
        <v>0</v>
      </c>
      <c r="I2743" s="67">
        <v>0</v>
      </c>
      <c r="J2743" s="67">
        <v>240</v>
      </c>
    </row>
    <row r="2744" spans="2:10" x14ac:dyDescent="0.2">
      <c r="B2744" s="12">
        <v>34636</v>
      </c>
      <c r="C2744" s="12" t="s">
        <v>2679</v>
      </c>
      <c r="D2744" s="12" t="s">
        <v>376</v>
      </c>
      <c r="E2744" s="12" t="s">
        <v>2844</v>
      </c>
      <c r="F2744" s="12">
        <v>1962</v>
      </c>
      <c r="G2744" s="67">
        <v>2.5449999999999999</v>
      </c>
      <c r="H2744" s="67">
        <v>0</v>
      </c>
      <c r="I2744" s="67">
        <v>0</v>
      </c>
      <c r="J2744" s="67">
        <v>45.81</v>
      </c>
    </row>
    <row r="2745" spans="2:10" x14ac:dyDescent="0.2">
      <c r="B2745" s="12">
        <v>34636</v>
      </c>
      <c r="C2745" s="12" t="s">
        <v>2679</v>
      </c>
      <c r="D2745" s="12" t="s">
        <v>376</v>
      </c>
      <c r="E2745" s="12" t="s">
        <v>2844</v>
      </c>
      <c r="F2745" s="12">
        <v>2</v>
      </c>
      <c r="G2745" s="67">
        <v>2.7777777777777779E-3</v>
      </c>
      <c r="H2745" s="67">
        <v>0</v>
      </c>
      <c r="I2745" s="67">
        <v>0</v>
      </c>
      <c r="J2745" s="67">
        <v>0.05</v>
      </c>
    </row>
    <row r="2746" spans="2:10" x14ac:dyDescent="0.2">
      <c r="B2746" s="12">
        <v>34636</v>
      </c>
      <c r="C2746" s="12" t="s">
        <v>2679</v>
      </c>
      <c r="D2746" s="12" t="s">
        <v>376</v>
      </c>
      <c r="E2746" s="12" t="s">
        <v>2844</v>
      </c>
      <c r="F2746" s="12">
        <v>1898</v>
      </c>
      <c r="G2746" s="67">
        <v>2.4616666666666669</v>
      </c>
      <c r="H2746" s="67">
        <v>0</v>
      </c>
      <c r="I2746" s="67">
        <v>0</v>
      </c>
      <c r="J2746" s="67">
        <v>44.31</v>
      </c>
    </row>
    <row r="2747" spans="2:10" x14ac:dyDescent="0.2">
      <c r="B2747" s="12">
        <v>34735</v>
      </c>
      <c r="C2747" s="12" t="s">
        <v>2680</v>
      </c>
      <c r="D2747" s="12" t="s">
        <v>376</v>
      </c>
      <c r="E2747" s="12" t="s">
        <v>2844</v>
      </c>
      <c r="F2747" s="12">
        <v>3</v>
      </c>
      <c r="G2747" s="67">
        <v>2.9816666666666669</v>
      </c>
      <c r="H2747" s="67">
        <v>0</v>
      </c>
      <c r="I2747" s="67">
        <v>0</v>
      </c>
      <c r="J2747" s="67">
        <v>53.67</v>
      </c>
    </row>
    <row r="2748" spans="2:10" x14ac:dyDescent="0.2">
      <c r="B2748" s="12">
        <v>34735</v>
      </c>
      <c r="C2748" s="12" t="s">
        <v>2680</v>
      </c>
      <c r="D2748" s="12" t="s">
        <v>376</v>
      </c>
      <c r="E2748" s="12" t="s">
        <v>2844</v>
      </c>
      <c r="F2748" s="12">
        <v>4</v>
      </c>
      <c r="G2748" s="67">
        <v>11.364444444444445</v>
      </c>
      <c r="H2748" s="67">
        <v>0</v>
      </c>
      <c r="I2748" s="67">
        <v>0</v>
      </c>
      <c r="J2748" s="67">
        <v>204.56</v>
      </c>
    </row>
    <row r="2749" spans="2:10" x14ac:dyDescent="0.2">
      <c r="B2749" s="12">
        <v>34915</v>
      </c>
      <c r="C2749" s="12" t="s">
        <v>2681</v>
      </c>
      <c r="D2749" s="12" t="s">
        <v>376</v>
      </c>
      <c r="E2749" s="12" t="s">
        <v>2844</v>
      </c>
      <c r="F2749" s="12">
        <v>3</v>
      </c>
      <c r="G2749" s="67">
        <v>1.1166666666666667</v>
      </c>
      <c r="H2749" s="67">
        <v>0</v>
      </c>
      <c r="I2749" s="67">
        <v>0</v>
      </c>
      <c r="J2749" s="67">
        <v>20.100000000000001</v>
      </c>
    </row>
    <row r="2750" spans="2:10" x14ac:dyDescent="0.2">
      <c r="B2750" s="12">
        <v>34915</v>
      </c>
      <c r="C2750" s="12" t="s">
        <v>2681</v>
      </c>
      <c r="D2750" s="12" t="s">
        <v>376</v>
      </c>
      <c r="E2750" s="12" t="s">
        <v>2844</v>
      </c>
      <c r="F2750" s="12">
        <v>20</v>
      </c>
      <c r="G2750" s="67">
        <v>13.955555555555556</v>
      </c>
      <c r="H2750" s="67">
        <v>0</v>
      </c>
      <c r="I2750" s="67">
        <v>0</v>
      </c>
      <c r="J2750" s="67">
        <v>251.2</v>
      </c>
    </row>
    <row r="2751" spans="2:10" x14ac:dyDescent="0.2">
      <c r="B2751" s="12">
        <v>34925</v>
      </c>
      <c r="C2751" s="12" t="s">
        <v>2682</v>
      </c>
      <c r="D2751" s="12" t="s">
        <v>376</v>
      </c>
      <c r="E2751" s="12" t="s">
        <v>2844</v>
      </c>
      <c r="F2751" s="12">
        <v>3</v>
      </c>
      <c r="G2751" s="67">
        <v>7.083333333333333</v>
      </c>
      <c r="H2751" s="67">
        <v>0</v>
      </c>
      <c r="I2751" s="67">
        <v>0</v>
      </c>
      <c r="J2751" s="67">
        <v>127.5</v>
      </c>
    </row>
    <row r="2752" spans="2:10" x14ac:dyDescent="0.2">
      <c r="B2752" s="12">
        <v>34925</v>
      </c>
      <c r="C2752" s="12" t="s">
        <v>2682</v>
      </c>
      <c r="D2752" s="12" t="s">
        <v>376</v>
      </c>
      <c r="E2752" s="12" t="s">
        <v>2844</v>
      </c>
      <c r="F2752" s="12">
        <v>1</v>
      </c>
      <c r="G2752" s="67">
        <v>2.3611111111111112</v>
      </c>
      <c r="H2752" s="67">
        <v>0</v>
      </c>
      <c r="I2752" s="67">
        <v>0</v>
      </c>
      <c r="J2752" s="67">
        <v>42.5</v>
      </c>
    </row>
    <row r="2753" spans="2:10" x14ac:dyDescent="0.2">
      <c r="B2753" s="12">
        <v>34925</v>
      </c>
      <c r="C2753" s="12" t="s">
        <v>2682</v>
      </c>
      <c r="D2753" s="12" t="s">
        <v>376</v>
      </c>
      <c r="E2753" s="12" t="s">
        <v>2844</v>
      </c>
      <c r="F2753" s="12">
        <v>10</v>
      </c>
      <c r="G2753" s="67">
        <v>24.083333333333332</v>
      </c>
      <c r="H2753" s="67">
        <v>0</v>
      </c>
      <c r="I2753" s="67">
        <v>0</v>
      </c>
      <c r="J2753" s="67">
        <v>433.5</v>
      </c>
    </row>
    <row r="2754" spans="2:10" x14ac:dyDescent="0.2">
      <c r="B2754" s="12">
        <v>35278</v>
      </c>
      <c r="C2754" s="12" t="s">
        <v>2683</v>
      </c>
      <c r="D2754" s="12" t="s">
        <v>376</v>
      </c>
      <c r="E2754" s="12" t="s">
        <v>2844</v>
      </c>
      <c r="F2754" s="12">
        <v>10</v>
      </c>
      <c r="G2754" s="67">
        <v>8.9222222222222225</v>
      </c>
      <c r="H2754" s="67">
        <v>0</v>
      </c>
      <c r="I2754" s="67">
        <v>0</v>
      </c>
      <c r="J2754" s="67">
        <v>160.6</v>
      </c>
    </row>
    <row r="2755" spans="2:10" x14ac:dyDescent="0.2">
      <c r="B2755" s="12">
        <v>35278</v>
      </c>
      <c r="C2755" s="12" t="s">
        <v>2683</v>
      </c>
      <c r="D2755" s="12" t="s">
        <v>376</v>
      </c>
      <c r="E2755" s="12" t="s">
        <v>2844</v>
      </c>
      <c r="F2755" s="12">
        <v>10</v>
      </c>
      <c r="G2755" s="67">
        <v>0.55555555555555558</v>
      </c>
      <c r="H2755" s="67">
        <v>0</v>
      </c>
      <c r="I2755" s="67">
        <v>0</v>
      </c>
      <c r="J2755" s="67">
        <v>10</v>
      </c>
    </row>
    <row r="2756" spans="2:10" x14ac:dyDescent="0.2">
      <c r="B2756" s="12">
        <v>35346</v>
      </c>
      <c r="C2756" s="12" t="s">
        <v>2684</v>
      </c>
      <c r="D2756" s="12" t="s">
        <v>376</v>
      </c>
      <c r="E2756" s="12" t="s">
        <v>2844</v>
      </c>
      <c r="F2756" s="12">
        <v>10</v>
      </c>
      <c r="G2756" s="67">
        <v>9.1833333333333336</v>
      </c>
      <c r="H2756" s="67">
        <v>0</v>
      </c>
      <c r="I2756" s="67">
        <v>0</v>
      </c>
      <c r="J2756" s="67">
        <v>165.3</v>
      </c>
    </row>
    <row r="2757" spans="2:10" x14ac:dyDescent="0.2">
      <c r="B2757" s="12">
        <v>35346</v>
      </c>
      <c r="C2757" s="12" t="s">
        <v>2684</v>
      </c>
      <c r="D2757" s="12" t="s">
        <v>376</v>
      </c>
      <c r="E2757" s="12" t="s">
        <v>2844</v>
      </c>
      <c r="F2757" s="12">
        <v>10</v>
      </c>
      <c r="G2757" s="67">
        <v>0.55555555555555558</v>
      </c>
      <c r="H2757" s="67">
        <v>0</v>
      </c>
      <c r="I2757" s="67">
        <v>0</v>
      </c>
      <c r="J2757" s="67">
        <v>10</v>
      </c>
    </row>
    <row r="2758" spans="2:10" x14ac:dyDescent="0.2">
      <c r="B2758" s="12">
        <v>35516</v>
      </c>
      <c r="C2758" s="12" t="s">
        <v>2685</v>
      </c>
      <c r="D2758" s="12" t="s">
        <v>376</v>
      </c>
      <c r="E2758" s="12" t="s">
        <v>2844</v>
      </c>
      <c r="F2758" s="12">
        <v>20</v>
      </c>
      <c r="G2758" s="67">
        <v>1.1111111111111112</v>
      </c>
      <c r="H2758" s="67">
        <v>0</v>
      </c>
      <c r="I2758" s="67">
        <v>0</v>
      </c>
      <c r="J2758" s="67">
        <v>20</v>
      </c>
    </row>
    <row r="2759" spans="2:10" x14ac:dyDescent="0.2">
      <c r="B2759" s="12">
        <v>35533</v>
      </c>
      <c r="C2759" s="12" t="s">
        <v>2686</v>
      </c>
      <c r="D2759" s="12" t="s">
        <v>376</v>
      </c>
      <c r="E2759" s="12" t="s">
        <v>2844</v>
      </c>
      <c r="F2759" s="12">
        <v>20</v>
      </c>
      <c r="G2759" s="67">
        <v>11.777777777777779</v>
      </c>
      <c r="H2759" s="67">
        <v>0</v>
      </c>
      <c r="I2759" s="67">
        <v>0</v>
      </c>
      <c r="J2759" s="67">
        <v>212</v>
      </c>
    </row>
    <row r="2760" spans="2:10" x14ac:dyDescent="0.2">
      <c r="B2760" s="12">
        <v>35533</v>
      </c>
      <c r="C2760" s="12" t="s">
        <v>2686</v>
      </c>
      <c r="D2760" s="12" t="s">
        <v>376</v>
      </c>
      <c r="E2760" s="12" t="s">
        <v>2844</v>
      </c>
      <c r="F2760" s="12">
        <v>50</v>
      </c>
      <c r="G2760" s="67">
        <v>29.444444444444443</v>
      </c>
      <c r="H2760" s="67">
        <v>0</v>
      </c>
      <c r="I2760" s="67">
        <v>0</v>
      </c>
      <c r="J2760" s="67">
        <v>530</v>
      </c>
    </row>
    <row r="2761" spans="2:10" x14ac:dyDescent="0.2">
      <c r="B2761" s="12">
        <v>35897</v>
      </c>
      <c r="C2761" s="12" t="s">
        <v>2687</v>
      </c>
      <c r="D2761" s="12" t="s">
        <v>376</v>
      </c>
      <c r="E2761" s="12" t="s">
        <v>2844</v>
      </c>
      <c r="F2761" s="12">
        <v>2</v>
      </c>
      <c r="G2761" s="67">
        <v>5.5488888888888885</v>
      </c>
      <c r="H2761" s="67">
        <v>0</v>
      </c>
      <c r="I2761" s="67">
        <v>0</v>
      </c>
      <c r="J2761" s="67">
        <v>99.88</v>
      </c>
    </row>
    <row r="2762" spans="2:10" x14ac:dyDescent="0.2">
      <c r="B2762" s="12">
        <v>35946</v>
      </c>
      <c r="C2762" s="12" t="s">
        <v>2688</v>
      </c>
      <c r="D2762" s="12" t="s">
        <v>376</v>
      </c>
      <c r="E2762" s="12" t="s">
        <v>2844</v>
      </c>
      <c r="F2762" s="12">
        <v>9</v>
      </c>
      <c r="G2762" s="67">
        <v>0.5</v>
      </c>
      <c r="H2762" s="67">
        <v>0</v>
      </c>
      <c r="I2762" s="67">
        <v>0</v>
      </c>
      <c r="J2762" s="67">
        <v>9</v>
      </c>
    </row>
    <row r="2763" spans="2:10" x14ac:dyDescent="0.2">
      <c r="B2763" s="12">
        <v>35946</v>
      </c>
      <c r="C2763" s="12" t="s">
        <v>2688</v>
      </c>
      <c r="D2763" s="12" t="s">
        <v>376</v>
      </c>
      <c r="E2763" s="12" t="s">
        <v>2844</v>
      </c>
      <c r="F2763" s="12">
        <v>2</v>
      </c>
      <c r="G2763" s="67">
        <v>0.1111111111111111</v>
      </c>
      <c r="H2763" s="67">
        <v>0</v>
      </c>
      <c r="I2763" s="67">
        <v>0</v>
      </c>
      <c r="J2763" s="67">
        <v>2</v>
      </c>
    </row>
    <row r="2764" spans="2:10" x14ac:dyDescent="0.2">
      <c r="B2764" s="12">
        <v>36042</v>
      </c>
      <c r="C2764" s="12" t="s">
        <v>2689</v>
      </c>
      <c r="D2764" s="12" t="s">
        <v>376</v>
      </c>
      <c r="E2764" s="12" t="s">
        <v>2844</v>
      </c>
      <c r="F2764" s="12">
        <v>2</v>
      </c>
      <c r="G2764" s="67">
        <v>2.3888888888888888</v>
      </c>
      <c r="H2764" s="67">
        <v>0</v>
      </c>
      <c r="I2764" s="67">
        <v>0</v>
      </c>
      <c r="J2764" s="67">
        <v>43</v>
      </c>
    </row>
    <row r="2765" spans="2:10" x14ac:dyDescent="0.2">
      <c r="B2765" s="12">
        <v>36112</v>
      </c>
      <c r="C2765" s="12" t="s">
        <v>2690</v>
      </c>
      <c r="D2765" s="12" t="s">
        <v>376</v>
      </c>
      <c r="E2765" s="12" t="s">
        <v>2844</v>
      </c>
      <c r="F2765" s="12">
        <v>6</v>
      </c>
      <c r="G2765" s="67">
        <v>4.37</v>
      </c>
      <c r="H2765" s="67">
        <v>0</v>
      </c>
      <c r="I2765" s="67">
        <v>0</v>
      </c>
      <c r="J2765" s="67">
        <v>78.66</v>
      </c>
    </row>
    <row r="2766" spans="2:10" x14ac:dyDescent="0.2">
      <c r="B2766" s="12">
        <v>36126</v>
      </c>
      <c r="C2766" s="12" t="s">
        <v>2691</v>
      </c>
      <c r="D2766" s="12" t="s">
        <v>376</v>
      </c>
      <c r="E2766" s="12" t="s">
        <v>2844</v>
      </c>
      <c r="F2766" s="12">
        <v>1</v>
      </c>
      <c r="G2766" s="67">
        <v>0.76555555555555554</v>
      </c>
      <c r="H2766" s="67">
        <v>0</v>
      </c>
      <c r="I2766" s="67">
        <v>0</v>
      </c>
      <c r="J2766" s="67">
        <v>13.78</v>
      </c>
    </row>
    <row r="2767" spans="2:10" x14ac:dyDescent="0.2">
      <c r="B2767" s="12">
        <v>36126</v>
      </c>
      <c r="C2767" s="12" t="s">
        <v>2691</v>
      </c>
      <c r="D2767" s="12" t="s">
        <v>376</v>
      </c>
      <c r="E2767" s="12" t="s">
        <v>2844</v>
      </c>
      <c r="F2767" s="12">
        <v>6</v>
      </c>
      <c r="G2767" s="67">
        <v>4.5933333333333337</v>
      </c>
      <c r="H2767" s="67">
        <v>0</v>
      </c>
      <c r="I2767" s="67">
        <v>0</v>
      </c>
      <c r="J2767" s="67">
        <v>82.68</v>
      </c>
    </row>
    <row r="2768" spans="2:10" x14ac:dyDescent="0.2">
      <c r="B2768" s="12">
        <v>36126</v>
      </c>
      <c r="C2768" s="12" t="s">
        <v>2691</v>
      </c>
      <c r="D2768" s="12" t="s">
        <v>376</v>
      </c>
      <c r="E2768" s="12" t="s">
        <v>2844</v>
      </c>
      <c r="F2768" s="12">
        <v>5</v>
      </c>
      <c r="G2768" s="67">
        <v>3.8277777777777779</v>
      </c>
      <c r="H2768" s="67">
        <v>0</v>
      </c>
      <c r="I2768" s="67">
        <v>0</v>
      </c>
      <c r="J2768" s="67">
        <v>68.900000000000006</v>
      </c>
    </row>
    <row r="2769" spans="2:10" x14ac:dyDescent="0.2">
      <c r="B2769" s="12">
        <v>36127</v>
      </c>
      <c r="C2769" s="12" t="s">
        <v>2692</v>
      </c>
      <c r="D2769" s="12" t="s">
        <v>376</v>
      </c>
      <c r="E2769" s="12" t="s">
        <v>2844</v>
      </c>
      <c r="F2769" s="12">
        <v>8</v>
      </c>
      <c r="G2769" s="67">
        <v>16.466666666666665</v>
      </c>
      <c r="H2769" s="67">
        <v>0</v>
      </c>
      <c r="I2769" s="67">
        <v>0</v>
      </c>
      <c r="J2769" s="67">
        <v>296.39999999999998</v>
      </c>
    </row>
    <row r="2770" spans="2:10" x14ac:dyDescent="0.2">
      <c r="B2770" s="12">
        <v>31449</v>
      </c>
      <c r="C2770" s="12" t="s">
        <v>2635</v>
      </c>
      <c r="D2770" s="12" t="s">
        <v>376</v>
      </c>
      <c r="E2770" s="12" t="s">
        <v>2844</v>
      </c>
      <c r="F2770" s="12">
        <v>1</v>
      </c>
      <c r="G2770" s="67">
        <v>5.7216666666666667</v>
      </c>
      <c r="H2770" s="67">
        <v>0</v>
      </c>
      <c r="I2770" s="67">
        <v>0</v>
      </c>
      <c r="J2770" s="67">
        <v>102.99</v>
      </c>
    </row>
    <row r="2771" spans="2:10" x14ac:dyDescent="0.2">
      <c r="B2771" s="12">
        <v>29381</v>
      </c>
      <c r="C2771" s="12" t="s">
        <v>2693</v>
      </c>
      <c r="D2771" s="12" t="s">
        <v>376</v>
      </c>
      <c r="E2771" s="12" t="s">
        <v>2844</v>
      </c>
      <c r="F2771" s="12">
        <v>30</v>
      </c>
      <c r="G2771" s="67">
        <v>20.516666666666666</v>
      </c>
      <c r="H2771" s="67">
        <v>0</v>
      </c>
      <c r="I2771" s="67">
        <v>0</v>
      </c>
      <c r="J2771" s="67">
        <v>369.3</v>
      </c>
    </row>
    <row r="2772" spans="2:10" x14ac:dyDescent="0.2">
      <c r="B2772" s="12">
        <v>34144</v>
      </c>
      <c r="C2772" s="12" t="s">
        <v>2694</v>
      </c>
      <c r="D2772" s="12" t="s">
        <v>376</v>
      </c>
      <c r="E2772" s="12" t="s">
        <v>2844</v>
      </c>
      <c r="F2772" s="12">
        <v>3</v>
      </c>
      <c r="G2772" s="67">
        <v>3.2916666666666665</v>
      </c>
      <c r="H2772" s="67">
        <v>0</v>
      </c>
      <c r="I2772" s="67">
        <v>0</v>
      </c>
      <c r="J2772" s="67">
        <v>59.25</v>
      </c>
    </row>
    <row r="2773" spans="2:10" x14ac:dyDescent="0.2">
      <c r="B2773" s="12">
        <v>34144</v>
      </c>
      <c r="C2773" s="12" t="s">
        <v>2694</v>
      </c>
      <c r="D2773" s="12" t="s">
        <v>376</v>
      </c>
      <c r="E2773" s="12" t="s">
        <v>2844</v>
      </c>
      <c r="F2773" s="12">
        <v>13</v>
      </c>
      <c r="G2773" s="67">
        <v>14.263888888888889</v>
      </c>
      <c r="H2773" s="67">
        <v>0</v>
      </c>
      <c r="I2773" s="67">
        <v>0</v>
      </c>
      <c r="J2773" s="67">
        <v>256.75</v>
      </c>
    </row>
    <row r="2774" spans="2:10" x14ac:dyDescent="0.2">
      <c r="B2774" s="12">
        <v>34160</v>
      </c>
      <c r="C2774" s="12" t="s">
        <v>2695</v>
      </c>
      <c r="D2774" s="12" t="s">
        <v>376</v>
      </c>
      <c r="E2774" s="12" t="s">
        <v>2844</v>
      </c>
      <c r="F2774" s="12">
        <v>3</v>
      </c>
      <c r="G2774" s="67">
        <v>3.2916666666666665</v>
      </c>
      <c r="H2774" s="67">
        <v>0</v>
      </c>
      <c r="I2774" s="67">
        <v>0</v>
      </c>
      <c r="J2774" s="67">
        <v>59.25</v>
      </c>
    </row>
    <row r="2775" spans="2:10" x14ac:dyDescent="0.2">
      <c r="B2775" s="12">
        <v>34160</v>
      </c>
      <c r="C2775" s="12" t="s">
        <v>2695</v>
      </c>
      <c r="D2775" s="12" t="s">
        <v>376</v>
      </c>
      <c r="E2775" s="12" t="s">
        <v>2844</v>
      </c>
      <c r="F2775" s="12">
        <v>13</v>
      </c>
      <c r="G2775" s="67">
        <v>14.263888888888889</v>
      </c>
      <c r="H2775" s="67">
        <v>0</v>
      </c>
      <c r="I2775" s="67">
        <v>0</v>
      </c>
      <c r="J2775" s="67">
        <v>256.75</v>
      </c>
    </row>
    <row r="2776" spans="2:10" x14ac:dyDescent="0.2">
      <c r="B2776" s="12">
        <v>35976</v>
      </c>
      <c r="C2776" s="12" t="s">
        <v>2696</v>
      </c>
      <c r="D2776" s="12" t="s">
        <v>376</v>
      </c>
      <c r="E2776" s="12" t="s">
        <v>2844</v>
      </c>
      <c r="F2776" s="12">
        <v>1</v>
      </c>
      <c r="G2776" s="67">
        <v>6.2538888888888886</v>
      </c>
      <c r="H2776" s="67">
        <v>0</v>
      </c>
      <c r="I2776" s="67">
        <v>0</v>
      </c>
      <c r="J2776" s="67">
        <v>112.57</v>
      </c>
    </row>
    <row r="2777" spans="2:10" x14ac:dyDescent="0.2">
      <c r="B2777" s="12">
        <v>36104</v>
      </c>
      <c r="C2777" s="12" t="s">
        <v>2697</v>
      </c>
      <c r="D2777" s="12" t="s">
        <v>376</v>
      </c>
      <c r="E2777" s="12" t="s">
        <v>2844</v>
      </c>
      <c r="F2777" s="12">
        <v>1</v>
      </c>
      <c r="G2777" s="67">
        <v>5.5555555555555556E-4</v>
      </c>
      <c r="H2777" s="67">
        <v>0</v>
      </c>
      <c r="I2777" s="67">
        <v>0</v>
      </c>
      <c r="J2777" s="67">
        <v>0.01</v>
      </c>
    </row>
    <row r="2778" spans="2:10" x14ac:dyDescent="0.2">
      <c r="B2778" s="12">
        <v>36110</v>
      </c>
      <c r="C2778" s="12" t="s">
        <v>2698</v>
      </c>
      <c r="D2778" s="12" t="s">
        <v>376</v>
      </c>
      <c r="E2778" s="12" t="s">
        <v>2844</v>
      </c>
      <c r="F2778" s="12">
        <v>10</v>
      </c>
      <c r="G2778" s="67">
        <v>7.3444444444444441</v>
      </c>
      <c r="H2778" s="67">
        <v>0</v>
      </c>
      <c r="I2778" s="67">
        <v>0</v>
      </c>
      <c r="J2778" s="67">
        <v>132.19999999999999</v>
      </c>
    </row>
    <row r="2779" spans="2:10" x14ac:dyDescent="0.2">
      <c r="B2779" s="12">
        <v>36110</v>
      </c>
      <c r="C2779" s="12" t="s">
        <v>2698</v>
      </c>
      <c r="D2779" s="12" t="s">
        <v>376</v>
      </c>
      <c r="E2779" s="12" t="s">
        <v>2844</v>
      </c>
      <c r="F2779" s="12">
        <v>10</v>
      </c>
      <c r="G2779" s="67">
        <v>7.3444444444444441</v>
      </c>
      <c r="H2779" s="67">
        <v>0</v>
      </c>
      <c r="I2779" s="67">
        <v>0</v>
      </c>
      <c r="J2779" s="67">
        <v>132.19999999999999</v>
      </c>
    </row>
    <row r="2780" spans="2:10" x14ac:dyDescent="0.2">
      <c r="B2780" s="12">
        <v>36201</v>
      </c>
      <c r="C2780" s="12" t="s">
        <v>2699</v>
      </c>
      <c r="D2780" s="12" t="s">
        <v>376</v>
      </c>
      <c r="E2780" s="12" t="s">
        <v>2844</v>
      </c>
      <c r="F2780" s="12">
        <v>2</v>
      </c>
      <c r="G2780" s="67">
        <v>3.6422222222222222</v>
      </c>
      <c r="H2780" s="67">
        <v>0</v>
      </c>
      <c r="I2780" s="67">
        <v>0</v>
      </c>
      <c r="J2780" s="67">
        <v>65.56</v>
      </c>
    </row>
    <row r="2781" spans="2:10" x14ac:dyDescent="0.2">
      <c r="B2781" s="12">
        <v>36201</v>
      </c>
      <c r="C2781" s="12" t="s">
        <v>2699</v>
      </c>
      <c r="D2781" s="12" t="s">
        <v>376</v>
      </c>
      <c r="E2781" s="12" t="s">
        <v>2844</v>
      </c>
      <c r="F2781" s="12">
        <v>10</v>
      </c>
      <c r="G2781" s="67">
        <v>18.211111111111112</v>
      </c>
      <c r="H2781" s="67">
        <v>0</v>
      </c>
      <c r="I2781" s="67">
        <v>0</v>
      </c>
      <c r="J2781" s="67">
        <v>327.8</v>
      </c>
    </row>
    <row r="2782" spans="2:10" x14ac:dyDescent="0.2">
      <c r="B2782" s="12">
        <v>36201</v>
      </c>
      <c r="C2782" s="12" t="s">
        <v>2699</v>
      </c>
      <c r="D2782" s="12" t="s">
        <v>376</v>
      </c>
      <c r="E2782" s="12" t="s">
        <v>2844</v>
      </c>
      <c r="F2782" s="12">
        <v>10</v>
      </c>
      <c r="G2782" s="67">
        <v>18.211111111111112</v>
      </c>
      <c r="H2782" s="67">
        <v>0</v>
      </c>
      <c r="I2782" s="67">
        <v>0</v>
      </c>
      <c r="J2782" s="67">
        <v>327.8</v>
      </c>
    </row>
    <row r="2783" spans="2:10" x14ac:dyDescent="0.2">
      <c r="B2783" s="12" t="s">
        <v>2700</v>
      </c>
      <c r="C2783" s="12" t="s">
        <v>2701</v>
      </c>
      <c r="D2783" s="12" t="s">
        <v>376</v>
      </c>
      <c r="E2783" s="12" t="s">
        <v>2844</v>
      </c>
      <c r="F2783" s="12">
        <v>-1</v>
      </c>
      <c r="G2783" s="67">
        <v>-164.26944444444445</v>
      </c>
      <c r="H2783" s="67">
        <v>-4.1033333333333335</v>
      </c>
      <c r="I2783" s="67">
        <v>-33.36888888888889</v>
      </c>
      <c r="J2783" s="67">
        <v>-3631.35</v>
      </c>
    </row>
    <row r="2784" spans="2:10" x14ac:dyDescent="0.2">
      <c r="B2784" s="12" t="s">
        <v>2700</v>
      </c>
      <c r="C2784" s="12" t="s">
        <v>2701</v>
      </c>
      <c r="D2784" s="12" t="s">
        <v>376</v>
      </c>
      <c r="E2784" s="12" t="s">
        <v>2844</v>
      </c>
      <c r="F2784" s="12">
        <v>1</v>
      </c>
      <c r="G2784" s="67">
        <v>164.26944444444445</v>
      </c>
      <c r="H2784" s="67">
        <v>4.1033333333333335</v>
      </c>
      <c r="I2784" s="67">
        <v>33.36888888888889</v>
      </c>
      <c r="J2784" s="67">
        <v>3631.35</v>
      </c>
    </row>
    <row r="2785" spans="2:10" x14ac:dyDescent="0.2">
      <c r="B2785" s="12">
        <v>33549</v>
      </c>
      <c r="C2785" s="12" t="s">
        <v>2702</v>
      </c>
      <c r="D2785" s="12" t="s">
        <v>376</v>
      </c>
      <c r="E2785" s="12" t="s">
        <v>2844</v>
      </c>
      <c r="F2785" s="12">
        <v>1</v>
      </c>
      <c r="G2785" s="67">
        <v>0</v>
      </c>
      <c r="H2785" s="67">
        <v>371.66</v>
      </c>
      <c r="I2785" s="67">
        <v>1189.31</v>
      </c>
      <c r="J2785" s="67">
        <v>1560.97</v>
      </c>
    </row>
    <row r="2786" spans="2:10" x14ac:dyDescent="0.2">
      <c r="B2786" s="12">
        <v>33802</v>
      </c>
      <c r="C2786" s="12" t="s">
        <v>2703</v>
      </c>
      <c r="D2786" s="12" t="s">
        <v>376</v>
      </c>
      <c r="E2786" s="12" t="s">
        <v>2844</v>
      </c>
      <c r="F2786" s="12">
        <v>2</v>
      </c>
      <c r="G2786" s="67">
        <v>755.64</v>
      </c>
      <c r="H2786" s="67">
        <v>1329.36</v>
      </c>
      <c r="I2786" s="67">
        <v>0</v>
      </c>
      <c r="J2786" s="67">
        <v>6338.95</v>
      </c>
    </row>
    <row r="2787" spans="2:10" x14ac:dyDescent="0.2">
      <c r="B2787" s="12">
        <v>34944</v>
      </c>
      <c r="C2787" s="12" t="s">
        <v>2704</v>
      </c>
      <c r="D2787" s="12" t="s">
        <v>376</v>
      </c>
      <c r="E2787" s="12" t="s">
        <v>2844</v>
      </c>
      <c r="F2787" s="12">
        <v>1</v>
      </c>
      <c r="G2787" s="67">
        <v>0</v>
      </c>
      <c r="H2787" s="67">
        <v>710.07</v>
      </c>
      <c r="I2787" s="67">
        <v>0</v>
      </c>
      <c r="J2787" s="67">
        <v>6882.3</v>
      </c>
    </row>
    <row r="2788" spans="2:10" x14ac:dyDescent="0.2">
      <c r="B2788" s="12">
        <v>34946</v>
      </c>
      <c r="C2788" s="12" t="s">
        <v>2705</v>
      </c>
      <c r="D2788" s="12" t="s">
        <v>376</v>
      </c>
      <c r="E2788" s="12" t="s">
        <v>2844</v>
      </c>
      <c r="F2788" s="12">
        <v>1</v>
      </c>
      <c r="G2788" s="67">
        <v>0</v>
      </c>
      <c r="H2788" s="67">
        <v>427</v>
      </c>
      <c r="I2788" s="67">
        <v>0</v>
      </c>
      <c r="J2788" s="67">
        <v>5771.16</v>
      </c>
    </row>
    <row r="2789" spans="2:10" x14ac:dyDescent="0.2">
      <c r="B2789" s="12">
        <v>35245</v>
      </c>
      <c r="C2789" s="12" t="s">
        <v>2706</v>
      </c>
      <c r="D2789" s="12" t="s">
        <v>376</v>
      </c>
      <c r="E2789" s="12" t="s">
        <v>2844</v>
      </c>
      <c r="F2789" s="12">
        <v>1</v>
      </c>
      <c r="G2789" s="67">
        <v>235.17</v>
      </c>
      <c r="H2789" s="67">
        <v>1141.1099999999999</v>
      </c>
      <c r="I2789" s="67">
        <v>0</v>
      </c>
      <c r="J2789" s="67">
        <v>5027.82</v>
      </c>
    </row>
    <row r="2790" spans="2:10" x14ac:dyDescent="0.2">
      <c r="B2790" s="12">
        <v>35246</v>
      </c>
      <c r="C2790" s="12" t="s">
        <v>2707</v>
      </c>
      <c r="D2790" s="12" t="s">
        <v>376</v>
      </c>
      <c r="E2790" s="12" t="s">
        <v>2844</v>
      </c>
      <c r="F2790" s="12">
        <v>1</v>
      </c>
      <c r="G2790" s="67">
        <v>148.04</v>
      </c>
      <c r="H2790" s="67">
        <v>1276.3399999999999</v>
      </c>
      <c r="I2790" s="67">
        <v>0</v>
      </c>
      <c r="J2790" s="67">
        <v>5508.67</v>
      </c>
    </row>
    <row r="2791" spans="2:10" x14ac:dyDescent="0.2">
      <c r="B2791" s="12">
        <v>35249</v>
      </c>
      <c r="C2791" s="12" t="s">
        <v>2708</v>
      </c>
      <c r="D2791" s="12" t="s">
        <v>376</v>
      </c>
      <c r="E2791" s="12" t="s">
        <v>2844</v>
      </c>
      <c r="F2791" s="12">
        <v>1</v>
      </c>
      <c r="G2791" s="67">
        <v>756.97</v>
      </c>
      <c r="H2791" s="67">
        <v>1275.1099999999999</v>
      </c>
      <c r="I2791" s="67">
        <v>0</v>
      </c>
      <c r="J2791" s="67">
        <v>6115.12</v>
      </c>
    </row>
    <row r="2792" spans="2:10" x14ac:dyDescent="0.2">
      <c r="B2792" s="12">
        <v>35252</v>
      </c>
      <c r="C2792" s="12" t="s">
        <v>2709</v>
      </c>
      <c r="D2792" s="12" t="s">
        <v>376</v>
      </c>
      <c r="E2792" s="12" t="s">
        <v>2844</v>
      </c>
      <c r="F2792" s="12">
        <v>1</v>
      </c>
      <c r="G2792" s="67">
        <v>586.79</v>
      </c>
      <c r="H2792" s="67">
        <v>1201.33</v>
      </c>
      <c r="I2792" s="67">
        <v>0</v>
      </c>
      <c r="J2792" s="67">
        <v>5632.4</v>
      </c>
    </row>
    <row r="2793" spans="2:10" x14ac:dyDescent="0.2">
      <c r="B2793" s="12">
        <v>35255</v>
      </c>
      <c r="C2793" s="12" t="s">
        <v>2710</v>
      </c>
      <c r="D2793" s="12" t="s">
        <v>376</v>
      </c>
      <c r="E2793" s="12" t="s">
        <v>2844</v>
      </c>
      <c r="F2793" s="12">
        <v>1</v>
      </c>
      <c r="G2793" s="67">
        <v>384.39</v>
      </c>
      <c r="H2793" s="67">
        <v>357.29</v>
      </c>
      <c r="I2793" s="67">
        <v>0</v>
      </c>
      <c r="J2793" s="67">
        <v>1885.01</v>
      </c>
    </row>
    <row r="2794" spans="2:10" x14ac:dyDescent="0.2">
      <c r="B2794" s="12">
        <v>35991</v>
      </c>
      <c r="C2794" s="12" t="s">
        <v>2711</v>
      </c>
      <c r="D2794" s="12" t="s">
        <v>376</v>
      </c>
      <c r="E2794" s="12" t="s">
        <v>2844</v>
      </c>
      <c r="F2794" s="12">
        <v>1</v>
      </c>
      <c r="G2794" s="67">
        <v>0</v>
      </c>
      <c r="H2794" s="67">
        <v>0</v>
      </c>
      <c r="I2794" s="67">
        <v>0</v>
      </c>
      <c r="J2794" s="67">
        <v>792</v>
      </c>
    </row>
    <row r="2795" spans="2:10" x14ac:dyDescent="0.2">
      <c r="B2795" s="12">
        <v>35992</v>
      </c>
      <c r="C2795" s="12" t="s">
        <v>2712</v>
      </c>
      <c r="D2795" s="12" t="s">
        <v>376</v>
      </c>
      <c r="E2795" s="12" t="s">
        <v>2844</v>
      </c>
      <c r="F2795" s="12">
        <v>1</v>
      </c>
      <c r="G2795" s="67">
        <v>0</v>
      </c>
      <c r="H2795" s="67">
        <v>0</v>
      </c>
      <c r="I2795" s="67">
        <v>0</v>
      </c>
      <c r="J2795" s="67">
        <v>792</v>
      </c>
    </row>
    <row r="2796" spans="2:10" x14ac:dyDescent="0.2">
      <c r="B2796" s="12">
        <v>35993</v>
      </c>
      <c r="C2796" s="12" t="s">
        <v>2713</v>
      </c>
      <c r="D2796" s="12" t="s">
        <v>376</v>
      </c>
      <c r="E2796" s="12" t="s">
        <v>2844</v>
      </c>
      <c r="F2796" s="12">
        <v>1</v>
      </c>
      <c r="G2796" s="67">
        <v>0</v>
      </c>
      <c r="H2796" s="67">
        <v>0</v>
      </c>
      <c r="I2796" s="67">
        <v>0</v>
      </c>
      <c r="J2796" s="67">
        <v>1452</v>
      </c>
    </row>
    <row r="2797" spans="2:10" x14ac:dyDescent="0.2">
      <c r="B2797" s="12">
        <v>35994</v>
      </c>
      <c r="C2797" s="12" t="s">
        <v>2714</v>
      </c>
      <c r="D2797" s="12" t="s">
        <v>376</v>
      </c>
      <c r="E2797" s="12" t="s">
        <v>2844</v>
      </c>
      <c r="F2797" s="12">
        <v>1</v>
      </c>
      <c r="G2797" s="67">
        <v>0</v>
      </c>
      <c r="H2797" s="67">
        <v>0</v>
      </c>
      <c r="I2797" s="67">
        <v>0</v>
      </c>
      <c r="J2797" s="67">
        <v>792</v>
      </c>
    </row>
    <row r="2798" spans="2:10" x14ac:dyDescent="0.2">
      <c r="B2798" s="12">
        <v>35995</v>
      </c>
      <c r="C2798" s="12" t="s">
        <v>2715</v>
      </c>
      <c r="D2798" s="12" t="s">
        <v>376</v>
      </c>
      <c r="E2798" s="12" t="s">
        <v>2844</v>
      </c>
      <c r="F2798" s="12">
        <v>1</v>
      </c>
      <c r="G2798" s="67">
        <v>0</v>
      </c>
      <c r="H2798" s="67">
        <v>0</v>
      </c>
      <c r="I2798" s="67">
        <v>0</v>
      </c>
      <c r="J2798" s="67">
        <v>792</v>
      </c>
    </row>
    <row r="2799" spans="2:10" x14ac:dyDescent="0.2">
      <c r="B2799" s="12">
        <v>35996</v>
      </c>
      <c r="C2799" s="12" t="s">
        <v>2716</v>
      </c>
      <c r="D2799" s="12" t="s">
        <v>376</v>
      </c>
      <c r="E2799" s="12" t="s">
        <v>2844</v>
      </c>
      <c r="F2799" s="12">
        <v>1</v>
      </c>
      <c r="G2799" s="67">
        <v>0</v>
      </c>
      <c r="H2799" s="67">
        <v>0</v>
      </c>
      <c r="I2799" s="67">
        <v>0</v>
      </c>
      <c r="J2799" s="67">
        <v>792</v>
      </c>
    </row>
    <row r="2800" spans="2:10" x14ac:dyDescent="0.2">
      <c r="B2800" s="12">
        <v>36091</v>
      </c>
      <c r="C2800" s="12" t="s">
        <v>2717</v>
      </c>
      <c r="D2800" s="12" t="s">
        <v>376</v>
      </c>
      <c r="E2800" s="12" t="s">
        <v>2844</v>
      </c>
      <c r="F2800" s="12">
        <v>1</v>
      </c>
      <c r="G2800" s="67">
        <v>289.19</v>
      </c>
      <c r="H2800" s="67">
        <v>297.74</v>
      </c>
      <c r="I2800" s="67">
        <v>0</v>
      </c>
      <c r="J2800" s="67">
        <v>1541.5</v>
      </c>
    </row>
    <row r="2801" spans="2:10" x14ac:dyDescent="0.2">
      <c r="B2801" s="12">
        <v>16186</v>
      </c>
      <c r="C2801" s="12" t="s">
        <v>476</v>
      </c>
      <c r="D2801" s="12" t="s">
        <v>376</v>
      </c>
      <c r="E2801" s="12" t="s">
        <v>2844</v>
      </c>
      <c r="F2801" s="12">
        <v>4</v>
      </c>
      <c r="G2801" s="67">
        <v>713.14</v>
      </c>
      <c r="H2801" s="67">
        <v>66.72</v>
      </c>
      <c r="I2801" s="67">
        <v>0</v>
      </c>
      <c r="J2801" s="67">
        <v>1250.6199999999999</v>
      </c>
    </row>
    <row r="2802" spans="2:10" x14ac:dyDescent="0.2">
      <c r="B2802" s="12">
        <v>20001</v>
      </c>
      <c r="C2802" s="12" t="s">
        <v>540</v>
      </c>
      <c r="D2802" s="12" t="s">
        <v>376</v>
      </c>
      <c r="E2802" s="12" t="s">
        <v>2844</v>
      </c>
      <c r="F2802" s="12">
        <v>21</v>
      </c>
      <c r="G2802" s="67">
        <v>3.93</v>
      </c>
      <c r="H2802" s="67">
        <v>105.35</v>
      </c>
      <c r="I2802" s="67">
        <v>0</v>
      </c>
      <c r="J2802" s="67">
        <v>536.4</v>
      </c>
    </row>
    <row r="2803" spans="2:10" x14ac:dyDescent="0.2">
      <c r="B2803" s="12">
        <v>20001</v>
      </c>
      <c r="C2803" s="12" t="s">
        <v>540</v>
      </c>
      <c r="D2803" s="12" t="s">
        <v>376</v>
      </c>
      <c r="E2803" s="12" t="s">
        <v>2844</v>
      </c>
      <c r="F2803" s="12">
        <v>280</v>
      </c>
      <c r="G2803" s="67">
        <v>62.69</v>
      </c>
      <c r="H2803" s="67">
        <v>93.99</v>
      </c>
      <c r="I2803" s="67">
        <v>0</v>
      </c>
      <c r="J2803" s="67">
        <v>547.46</v>
      </c>
    </row>
    <row r="2804" spans="2:10" x14ac:dyDescent="0.2">
      <c r="B2804" s="12">
        <v>21935</v>
      </c>
      <c r="C2804" s="12" t="s">
        <v>534</v>
      </c>
      <c r="D2804" s="12" t="s">
        <v>376</v>
      </c>
      <c r="E2804" s="12" t="s">
        <v>2844</v>
      </c>
      <c r="F2804" s="12">
        <v>150</v>
      </c>
      <c r="G2804" s="67">
        <v>1366.13</v>
      </c>
      <c r="H2804" s="67">
        <v>29.16</v>
      </c>
      <c r="I2804" s="67">
        <v>0</v>
      </c>
      <c r="J2804" s="67">
        <v>1488.62</v>
      </c>
    </row>
    <row r="2805" spans="2:10" x14ac:dyDescent="0.2">
      <c r="B2805" s="12">
        <v>21935</v>
      </c>
      <c r="C2805" s="12" t="s">
        <v>534</v>
      </c>
      <c r="D2805" s="12" t="s">
        <v>376</v>
      </c>
      <c r="E2805" s="12" t="s">
        <v>2844</v>
      </c>
      <c r="F2805" s="12">
        <v>150</v>
      </c>
      <c r="G2805" s="67">
        <v>1365.07</v>
      </c>
      <c r="H2805" s="67">
        <v>38.880000000000003</v>
      </c>
      <c r="I2805" s="67">
        <v>0</v>
      </c>
      <c r="J2805" s="67">
        <v>1528.84</v>
      </c>
    </row>
    <row r="2806" spans="2:10" x14ac:dyDescent="0.2">
      <c r="B2806" s="12" t="s">
        <v>419</v>
      </c>
      <c r="C2806" s="12" t="s">
        <v>420</v>
      </c>
      <c r="D2806" s="12" t="s">
        <v>376</v>
      </c>
      <c r="E2806" s="12" t="s">
        <v>2844</v>
      </c>
      <c r="F2806" s="12">
        <v>109</v>
      </c>
      <c r="G2806" s="67">
        <v>1090</v>
      </c>
      <c r="H2806" s="67">
        <v>0</v>
      </c>
      <c r="I2806" s="67">
        <v>0</v>
      </c>
      <c r="J2806" s="67">
        <v>1654.05</v>
      </c>
    </row>
    <row r="2807" spans="2:10" x14ac:dyDescent="0.2">
      <c r="B2807" s="12" t="s">
        <v>421</v>
      </c>
      <c r="C2807" s="12" t="s">
        <v>422</v>
      </c>
      <c r="D2807" s="12" t="s">
        <v>376</v>
      </c>
      <c r="E2807" s="12" t="s">
        <v>2844</v>
      </c>
      <c r="F2807" s="12">
        <v>90</v>
      </c>
      <c r="G2807" s="67">
        <v>900</v>
      </c>
      <c r="H2807" s="67">
        <v>4.24</v>
      </c>
      <c r="I2807" s="67">
        <v>0</v>
      </c>
      <c r="J2807" s="67">
        <v>1388.06</v>
      </c>
    </row>
    <row r="2808" spans="2:10" x14ac:dyDescent="0.2">
      <c r="B2808" s="12">
        <v>27937</v>
      </c>
      <c r="C2808" s="12" t="s">
        <v>721</v>
      </c>
      <c r="D2808" s="12" t="s">
        <v>376</v>
      </c>
      <c r="E2808" s="12" t="s">
        <v>2844</v>
      </c>
      <c r="F2808" s="12">
        <v>208</v>
      </c>
      <c r="G2808" s="67">
        <v>787.32</v>
      </c>
      <c r="H2808" s="67">
        <v>396.14</v>
      </c>
      <c r="I2808" s="67">
        <v>0</v>
      </c>
      <c r="J2808" s="67">
        <v>3315.11</v>
      </c>
    </row>
    <row r="2809" spans="2:10" x14ac:dyDescent="0.2">
      <c r="B2809" s="12">
        <v>28140</v>
      </c>
      <c r="C2809" s="12" t="s">
        <v>2718</v>
      </c>
      <c r="D2809" s="12" t="s">
        <v>376</v>
      </c>
      <c r="E2809" s="12" t="s">
        <v>2844</v>
      </c>
      <c r="F2809" s="12">
        <v>158</v>
      </c>
      <c r="G2809" s="67">
        <v>1038.27</v>
      </c>
      <c r="H2809" s="67">
        <v>358.68</v>
      </c>
      <c r="I2809" s="67">
        <v>0</v>
      </c>
      <c r="J2809" s="67">
        <v>2544.73</v>
      </c>
    </row>
    <row r="2810" spans="2:10" x14ac:dyDescent="0.2">
      <c r="B2810" s="12">
        <v>30235</v>
      </c>
      <c r="C2810" s="12" t="s">
        <v>1814</v>
      </c>
      <c r="D2810" s="12" t="s">
        <v>376</v>
      </c>
      <c r="E2810" s="12" t="s">
        <v>2844</v>
      </c>
      <c r="F2810" s="12">
        <v>50</v>
      </c>
      <c r="G2810" s="67">
        <v>439.22</v>
      </c>
      <c r="H2810" s="67">
        <v>596.23</v>
      </c>
      <c r="I2810" s="67">
        <v>0</v>
      </c>
      <c r="J2810" s="67">
        <v>2943.37</v>
      </c>
    </row>
    <row r="2811" spans="2:10" x14ac:dyDescent="0.2">
      <c r="B2811" s="12">
        <v>30236</v>
      </c>
      <c r="C2811" s="12" t="s">
        <v>776</v>
      </c>
      <c r="D2811" s="12" t="s">
        <v>376</v>
      </c>
      <c r="E2811" s="12" t="s">
        <v>2844</v>
      </c>
      <c r="F2811" s="12">
        <v>49</v>
      </c>
      <c r="G2811" s="67">
        <v>430.43</v>
      </c>
      <c r="H2811" s="67">
        <v>584.30999999999995</v>
      </c>
      <c r="I2811" s="67">
        <v>0</v>
      </c>
      <c r="J2811" s="67">
        <v>2884.51</v>
      </c>
    </row>
    <row r="2812" spans="2:10" x14ac:dyDescent="0.2">
      <c r="B2812" s="12">
        <v>30614</v>
      </c>
      <c r="C2812" s="12" t="s">
        <v>792</v>
      </c>
      <c r="D2812" s="12" t="s">
        <v>376</v>
      </c>
      <c r="E2812" s="12" t="s">
        <v>2844</v>
      </c>
      <c r="F2812" s="12">
        <v>4</v>
      </c>
      <c r="G2812" s="67">
        <v>123.2</v>
      </c>
      <c r="H2812" s="67">
        <v>651.04</v>
      </c>
      <c r="I2812" s="67">
        <v>0</v>
      </c>
      <c r="J2812" s="67">
        <v>3143.88</v>
      </c>
    </row>
    <row r="2813" spans="2:10" x14ac:dyDescent="0.2">
      <c r="B2813" s="12">
        <v>33038</v>
      </c>
      <c r="C2813" s="12" t="s">
        <v>893</v>
      </c>
      <c r="D2813" s="12" t="s">
        <v>376</v>
      </c>
      <c r="E2813" s="12" t="s">
        <v>2844</v>
      </c>
      <c r="F2813" s="12">
        <v>40</v>
      </c>
      <c r="G2813" s="67">
        <v>1329.18</v>
      </c>
      <c r="H2813" s="67">
        <v>112.24</v>
      </c>
      <c r="I2813" s="67">
        <v>0</v>
      </c>
      <c r="J2813" s="67">
        <v>1800.58</v>
      </c>
    </row>
    <row r="2814" spans="2:10" x14ac:dyDescent="0.2">
      <c r="B2814" s="12">
        <v>33038</v>
      </c>
      <c r="C2814" s="12" t="s">
        <v>893</v>
      </c>
      <c r="D2814" s="12" t="s">
        <v>376</v>
      </c>
      <c r="E2814" s="12" t="s">
        <v>2844</v>
      </c>
      <c r="F2814" s="12">
        <v>49</v>
      </c>
      <c r="G2814" s="67">
        <v>1628.24</v>
      </c>
      <c r="H2814" s="67">
        <v>91.11</v>
      </c>
      <c r="I2814" s="67">
        <v>0</v>
      </c>
      <c r="J2814" s="67">
        <v>2010.91</v>
      </c>
    </row>
    <row r="2815" spans="2:10" x14ac:dyDescent="0.2">
      <c r="B2815" s="12">
        <v>33531</v>
      </c>
      <c r="C2815" s="12" t="s">
        <v>2719</v>
      </c>
      <c r="D2815" s="12" t="s">
        <v>376</v>
      </c>
      <c r="E2815" s="12" t="s">
        <v>2844</v>
      </c>
      <c r="F2815" s="12">
        <v>16</v>
      </c>
      <c r="G2815" s="67">
        <v>265.83999999999997</v>
      </c>
      <c r="H2815" s="67">
        <v>162.21</v>
      </c>
      <c r="I2815" s="67">
        <v>0</v>
      </c>
      <c r="J2815" s="67">
        <v>1233.6500000000001</v>
      </c>
    </row>
    <row r="2816" spans="2:10" x14ac:dyDescent="0.2">
      <c r="B2816" s="12">
        <v>33711</v>
      </c>
      <c r="C2816" s="12" t="s">
        <v>2720</v>
      </c>
      <c r="D2816" s="12" t="s">
        <v>376</v>
      </c>
      <c r="E2816" s="12" t="s">
        <v>2844</v>
      </c>
      <c r="F2816" s="12">
        <v>40</v>
      </c>
      <c r="G2816" s="67">
        <v>755.2</v>
      </c>
      <c r="H2816" s="67">
        <v>599.11</v>
      </c>
      <c r="I2816" s="67">
        <v>0</v>
      </c>
      <c r="J2816" s="67">
        <v>4782.67</v>
      </c>
    </row>
    <row r="2817" spans="2:10" x14ac:dyDescent="0.2">
      <c r="B2817" s="12">
        <v>33711</v>
      </c>
      <c r="C2817" s="12" t="s">
        <v>2720</v>
      </c>
      <c r="D2817" s="12" t="s">
        <v>376</v>
      </c>
      <c r="E2817" s="12" t="s">
        <v>2844</v>
      </c>
      <c r="F2817" s="12">
        <v>40</v>
      </c>
      <c r="G2817" s="67">
        <v>1329.18</v>
      </c>
      <c r="H2817" s="67">
        <v>568.92999999999995</v>
      </c>
      <c r="I2817" s="67">
        <v>0</v>
      </c>
      <c r="J2817" s="67">
        <v>5151.3100000000004</v>
      </c>
    </row>
    <row r="2818" spans="2:10" x14ac:dyDescent="0.2">
      <c r="B2818" s="12">
        <v>33711</v>
      </c>
      <c r="C2818" s="12" t="s">
        <v>2720</v>
      </c>
      <c r="D2818" s="12" t="s">
        <v>376</v>
      </c>
      <c r="E2818" s="12" t="s">
        <v>2844</v>
      </c>
      <c r="F2818" s="12">
        <v>32</v>
      </c>
      <c r="G2818" s="67">
        <v>1063.3399999999999</v>
      </c>
      <c r="H2818" s="67">
        <v>437.44</v>
      </c>
      <c r="I2818" s="67">
        <v>0</v>
      </c>
      <c r="J2818" s="67">
        <v>4046.7</v>
      </c>
    </row>
    <row r="2819" spans="2:10" x14ac:dyDescent="0.2">
      <c r="B2819" s="12">
        <v>33942</v>
      </c>
      <c r="C2819" s="12" t="s">
        <v>2721</v>
      </c>
      <c r="D2819" s="12" t="s">
        <v>376</v>
      </c>
      <c r="E2819" s="12" t="s">
        <v>2844</v>
      </c>
      <c r="F2819" s="12">
        <v>10</v>
      </c>
      <c r="G2819" s="67">
        <v>216.95</v>
      </c>
      <c r="H2819" s="67">
        <v>518.52</v>
      </c>
      <c r="I2819" s="67">
        <v>0</v>
      </c>
      <c r="J2819" s="67">
        <v>2394.73</v>
      </c>
    </row>
    <row r="2820" spans="2:10" x14ac:dyDescent="0.2">
      <c r="B2820" s="12">
        <v>33954</v>
      </c>
      <c r="C2820" s="12" t="s">
        <v>2722</v>
      </c>
      <c r="D2820" s="12" t="s">
        <v>376</v>
      </c>
      <c r="E2820" s="12" t="s">
        <v>2844</v>
      </c>
      <c r="F2820" s="12">
        <v>30</v>
      </c>
      <c r="G2820" s="67">
        <v>299.85000000000002</v>
      </c>
      <c r="H2820" s="67">
        <v>97.03</v>
      </c>
      <c r="I2820" s="67">
        <v>0</v>
      </c>
      <c r="J2820" s="67">
        <v>707.37</v>
      </c>
    </row>
    <row r="2821" spans="2:10" x14ac:dyDescent="0.2">
      <c r="B2821" s="12">
        <v>33973</v>
      </c>
      <c r="C2821" s="12" t="s">
        <v>1056</v>
      </c>
      <c r="D2821" s="12" t="s">
        <v>376</v>
      </c>
      <c r="E2821" s="12" t="s">
        <v>2844</v>
      </c>
      <c r="F2821" s="12">
        <v>50</v>
      </c>
      <c r="G2821" s="67">
        <v>16800.5</v>
      </c>
      <c r="H2821" s="67">
        <v>0</v>
      </c>
      <c r="I2821" s="67">
        <v>0</v>
      </c>
      <c r="J2821" s="67">
        <v>16800.5</v>
      </c>
    </row>
    <row r="2822" spans="2:10" x14ac:dyDescent="0.2">
      <c r="B2822" s="12">
        <v>33973</v>
      </c>
      <c r="C2822" s="12" t="s">
        <v>1056</v>
      </c>
      <c r="D2822" s="12" t="s">
        <v>376</v>
      </c>
      <c r="E2822" s="12" t="s">
        <v>2844</v>
      </c>
      <c r="F2822" s="12">
        <v>50</v>
      </c>
      <c r="G2822" s="67">
        <v>16800.5</v>
      </c>
      <c r="H2822" s="67">
        <v>0</v>
      </c>
      <c r="I2822" s="67">
        <v>0</v>
      </c>
      <c r="J2822" s="67">
        <v>16800.5</v>
      </c>
    </row>
    <row r="2823" spans="2:10" x14ac:dyDescent="0.2">
      <c r="B2823" s="12">
        <v>34132</v>
      </c>
      <c r="C2823" s="12" t="s">
        <v>1094</v>
      </c>
      <c r="D2823" s="12" t="s">
        <v>376</v>
      </c>
      <c r="E2823" s="12" t="s">
        <v>2844</v>
      </c>
      <c r="F2823" s="12">
        <v>26</v>
      </c>
      <c r="G2823" s="67">
        <v>252.7</v>
      </c>
      <c r="H2823" s="67">
        <v>38.79</v>
      </c>
      <c r="I2823" s="67">
        <v>0</v>
      </c>
      <c r="J2823" s="67">
        <v>415.61</v>
      </c>
    </row>
    <row r="2824" spans="2:10" x14ac:dyDescent="0.2">
      <c r="B2824" s="12">
        <v>34164</v>
      </c>
      <c r="C2824" s="12" t="s">
        <v>1098</v>
      </c>
      <c r="D2824" s="12" t="s">
        <v>376</v>
      </c>
      <c r="E2824" s="12" t="s">
        <v>2844</v>
      </c>
      <c r="F2824" s="12">
        <v>6</v>
      </c>
      <c r="G2824" s="67">
        <v>7299.24</v>
      </c>
      <c r="H2824" s="67">
        <v>161.99</v>
      </c>
      <c r="I2824" s="67">
        <v>0</v>
      </c>
      <c r="J2824" s="67">
        <v>7979.6</v>
      </c>
    </row>
    <row r="2825" spans="2:10" x14ac:dyDescent="0.2">
      <c r="B2825" s="12">
        <v>34191</v>
      </c>
      <c r="C2825" s="12" t="s">
        <v>2723</v>
      </c>
      <c r="D2825" s="12" t="s">
        <v>376</v>
      </c>
      <c r="E2825" s="12" t="s">
        <v>2844</v>
      </c>
      <c r="F2825" s="12">
        <v>30</v>
      </c>
      <c r="G2825" s="67">
        <v>299.85000000000002</v>
      </c>
      <c r="H2825" s="67">
        <v>857.83</v>
      </c>
      <c r="I2825" s="67">
        <v>0</v>
      </c>
      <c r="J2825" s="67">
        <v>3902.74</v>
      </c>
    </row>
    <row r="2826" spans="2:10" x14ac:dyDescent="0.2">
      <c r="B2826" s="12">
        <v>34556</v>
      </c>
      <c r="C2826" s="12" t="s">
        <v>1818</v>
      </c>
      <c r="D2826" s="12" t="s">
        <v>376</v>
      </c>
      <c r="E2826" s="12" t="s">
        <v>2844</v>
      </c>
      <c r="F2826" s="12">
        <v>350</v>
      </c>
      <c r="G2826" s="67">
        <v>605.28</v>
      </c>
      <c r="H2826" s="67">
        <v>30.01</v>
      </c>
      <c r="I2826" s="67">
        <v>0</v>
      </c>
      <c r="J2826" s="67">
        <v>3027.32</v>
      </c>
    </row>
    <row r="2827" spans="2:10" x14ac:dyDescent="0.2">
      <c r="B2827" s="12">
        <v>34980</v>
      </c>
      <c r="C2827" s="12" t="s">
        <v>2724</v>
      </c>
      <c r="D2827" s="12" t="s">
        <v>376</v>
      </c>
      <c r="E2827" s="12" t="s">
        <v>2844</v>
      </c>
      <c r="F2827" s="12">
        <v>45</v>
      </c>
      <c r="G2827" s="67">
        <v>440.01</v>
      </c>
      <c r="H2827" s="67">
        <v>55.52</v>
      </c>
      <c r="I2827" s="67">
        <v>0</v>
      </c>
      <c r="J2827" s="67">
        <v>673.19</v>
      </c>
    </row>
    <row r="2828" spans="2:10" x14ac:dyDescent="0.2">
      <c r="B2828" s="12">
        <v>34982</v>
      </c>
      <c r="C2828" s="12" t="s">
        <v>1129</v>
      </c>
      <c r="D2828" s="12" t="s">
        <v>376</v>
      </c>
      <c r="E2828" s="12" t="s">
        <v>2844</v>
      </c>
      <c r="F2828" s="12">
        <v>74</v>
      </c>
      <c r="G2828" s="67">
        <v>219.84</v>
      </c>
      <c r="H2828" s="67">
        <v>45.26</v>
      </c>
      <c r="I2828" s="67">
        <v>0</v>
      </c>
      <c r="J2828" s="67">
        <v>409.93</v>
      </c>
    </row>
    <row r="2829" spans="2:10" x14ac:dyDescent="0.2">
      <c r="B2829" s="12">
        <v>34984</v>
      </c>
      <c r="C2829" s="12" t="s">
        <v>2725</v>
      </c>
      <c r="D2829" s="12" t="s">
        <v>376</v>
      </c>
      <c r="E2829" s="12" t="s">
        <v>2844</v>
      </c>
      <c r="F2829" s="12">
        <v>80</v>
      </c>
      <c r="G2829" s="67">
        <v>418.42</v>
      </c>
      <c r="H2829" s="67">
        <v>0</v>
      </c>
      <c r="I2829" s="67">
        <v>0</v>
      </c>
      <c r="J2829" s="67">
        <v>418.42</v>
      </c>
    </row>
    <row r="2830" spans="2:10" x14ac:dyDescent="0.2">
      <c r="B2830" s="12">
        <v>35020</v>
      </c>
      <c r="C2830" s="12" t="s">
        <v>2726</v>
      </c>
      <c r="D2830" s="12" t="s">
        <v>376</v>
      </c>
      <c r="E2830" s="12" t="s">
        <v>2843</v>
      </c>
      <c r="F2830" s="12">
        <v>40</v>
      </c>
      <c r="G2830" s="67">
        <v>62.5</v>
      </c>
      <c r="H2830" s="67">
        <v>102.05</v>
      </c>
      <c r="I2830" s="67">
        <v>0</v>
      </c>
      <c r="J2830" s="67">
        <v>491.11</v>
      </c>
    </row>
    <row r="2831" spans="2:10" x14ac:dyDescent="0.2">
      <c r="B2831" s="12">
        <v>35056</v>
      </c>
      <c r="C2831" s="12" t="s">
        <v>2727</v>
      </c>
      <c r="D2831" s="12" t="s">
        <v>376</v>
      </c>
      <c r="E2831" s="12" t="s">
        <v>2843</v>
      </c>
      <c r="F2831" s="12">
        <v>50</v>
      </c>
      <c r="G2831" s="67">
        <v>262.5</v>
      </c>
      <c r="H2831" s="67">
        <v>114.08</v>
      </c>
      <c r="I2831" s="67">
        <v>0</v>
      </c>
      <c r="J2831" s="67">
        <v>741.64</v>
      </c>
    </row>
    <row r="2832" spans="2:10" x14ac:dyDescent="0.2">
      <c r="B2832" s="12">
        <v>1000590</v>
      </c>
      <c r="C2832" s="12" t="s">
        <v>432</v>
      </c>
      <c r="D2832" s="12" t="s">
        <v>376</v>
      </c>
      <c r="E2832" s="12" t="s">
        <v>2843</v>
      </c>
      <c r="F2832" s="12">
        <v>141</v>
      </c>
      <c r="G2832" s="67">
        <v>1395.62</v>
      </c>
      <c r="H2832" s="67">
        <v>389.57</v>
      </c>
      <c r="I2832" s="67">
        <v>0</v>
      </c>
      <c r="J2832" s="67">
        <v>3031.8</v>
      </c>
    </row>
    <row r="2833" spans="2:10" x14ac:dyDescent="0.2">
      <c r="B2833" s="12">
        <v>1000590</v>
      </c>
      <c r="C2833" s="12" t="s">
        <v>432</v>
      </c>
      <c r="D2833" s="12" t="s">
        <v>376</v>
      </c>
      <c r="E2833" s="12" t="s">
        <v>2843</v>
      </c>
      <c r="F2833" s="12">
        <v>150</v>
      </c>
      <c r="G2833" s="67">
        <v>1395.62</v>
      </c>
      <c r="H2833" s="67">
        <v>1187.54</v>
      </c>
      <c r="I2833" s="67">
        <v>0</v>
      </c>
      <c r="J2833" s="67">
        <v>6383.28</v>
      </c>
    </row>
    <row r="2834" spans="2:10" x14ac:dyDescent="0.2">
      <c r="B2834" s="12">
        <v>1000590</v>
      </c>
      <c r="C2834" s="12" t="s">
        <v>432</v>
      </c>
      <c r="D2834" s="12" t="s">
        <v>376</v>
      </c>
      <c r="E2834" s="12" t="s">
        <v>2843</v>
      </c>
      <c r="F2834" s="12">
        <v>122</v>
      </c>
      <c r="G2834" s="67">
        <v>1395.61</v>
      </c>
      <c r="H2834" s="67">
        <v>856.94</v>
      </c>
      <c r="I2834" s="67">
        <v>0</v>
      </c>
      <c r="J2834" s="67">
        <v>4994.74</v>
      </c>
    </row>
    <row r="2835" spans="2:10" x14ac:dyDescent="0.2">
      <c r="B2835" s="12">
        <v>1000590</v>
      </c>
      <c r="C2835" s="12" t="s">
        <v>432</v>
      </c>
      <c r="D2835" s="12" t="s">
        <v>376</v>
      </c>
      <c r="E2835" s="12" t="s">
        <v>2843</v>
      </c>
      <c r="F2835" s="12">
        <v>128</v>
      </c>
      <c r="G2835" s="67">
        <v>1395.62</v>
      </c>
      <c r="H2835" s="67">
        <v>463.68</v>
      </c>
      <c r="I2835" s="67">
        <v>0</v>
      </c>
      <c r="J2835" s="67">
        <v>3343.11</v>
      </c>
    </row>
    <row r="2836" spans="2:10" x14ac:dyDescent="0.2">
      <c r="B2836" s="12" t="s">
        <v>439</v>
      </c>
      <c r="C2836" s="12" t="s">
        <v>440</v>
      </c>
      <c r="D2836" s="12" t="s">
        <v>376</v>
      </c>
      <c r="E2836" s="12" t="s">
        <v>2844</v>
      </c>
      <c r="F2836" s="12">
        <v>68</v>
      </c>
      <c r="G2836" s="67">
        <v>6213.84</v>
      </c>
      <c r="H2836" s="67">
        <v>0</v>
      </c>
      <c r="I2836" s="67">
        <v>0</v>
      </c>
      <c r="J2836" s="67">
        <v>6213.84</v>
      </c>
    </row>
    <row r="2837" spans="2:10" x14ac:dyDescent="0.2">
      <c r="B2837" s="12" t="s">
        <v>2728</v>
      </c>
      <c r="C2837" s="12" t="s">
        <v>2729</v>
      </c>
      <c r="D2837" s="12" t="s">
        <v>376</v>
      </c>
      <c r="E2837" s="12" t="s">
        <v>2843</v>
      </c>
      <c r="F2837" s="12">
        <v>38</v>
      </c>
      <c r="G2837" s="67">
        <v>33.72</v>
      </c>
      <c r="H2837" s="67">
        <v>312.04000000000002</v>
      </c>
      <c r="I2837" s="67">
        <v>0</v>
      </c>
      <c r="J2837" s="67">
        <v>1344.3</v>
      </c>
    </row>
    <row r="2838" spans="2:10" x14ac:dyDescent="0.2">
      <c r="B2838" s="12" t="s">
        <v>453</v>
      </c>
      <c r="C2838" s="12" t="s">
        <v>454</v>
      </c>
      <c r="D2838" s="12" t="s">
        <v>376</v>
      </c>
      <c r="E2838" s="12" t="s">
        <v>2844</v>
      </c>
      <c r="F2838" s="12">
        <v>0</v>
      </c>
      <c r="G2838" s="67">
        <v>145.93</v>
      </c>
      <c r="H2838" s="67">
        <v>261.17</v>
      </c>
      <c r="I2838" s="67">
        <v>0</v>
      </c>
      <c r="J2838" s="67">
        <v>1242.8399999999999</v>
      </c>
    </row>
    <row r="2839" spans="2:10" x14ac:dyDescent="0.2">
      <c r="B2839" s="12" t="s">
        <v>453</v>
      </c>
      <c r="C2839" s="12" t="s">
        <v>454</v>
      </c>
      <c r="D2839" s="12" t="s">
        <v>376</v>
      </c>
      <c r="E2839" s="12" t="s">
        <v>2844</v>
      </c>
      <c r="F2839" s="12">
        <v>29</v>
      </c>
      <c r="G2839" s="67">
        <v>118.07</v>
      </c>
      <c r="H2839" s="67">
        <v>309.72000000000003</v>
      </c>
      <c r="I2839" s="67">
        <v>0</v>
      </c>
      <c r="J2839" s="67">
        <v>1418.89</v>
      </c>
    </row>
    <row r="2840" spans="2:10" x14ac:dyDescent="0.2">
      <c r="B2840" s="12" t="s">
        <v>1830</v>
      </c>
      <c r="C2840" s="12" t="s">
        <v>482</v>
      </c>
      <c r="D2840" s="12" t="s">
        <v>376</v>
      </c>
      <c r="E2840" s="12" t="s">
        <v>2843</v>
      </c>
      <c r="F2840" s="12">
        <v>120</v>
      </c>
      <c r="G2840" s="67">
        <v>2010</v>
      </c>
      <c r="H2840" s="67">
        <v>447.75</v>
      </c>
      <c r="I2840" s="67">
        <v>0</v>
      </c>
      <c r="J2840" s="67">
        <v>9424.9599999999991</v>
      </c>
    </row>
    <row r="2841" spans="2:10" x14ac:dyDescent="0.2">
      <c r="B2841" s="12" t="s">
        <v>1830</v>
      </c>
      <c r="C2841" s="12" t="s">
        <v>482</v>
      </c>
      <c r="D2841" s="12" t="s">
        <v>376</v>
      </c>
      <c r="E2841" s="12" t="s">
        <v>2843</v>
      </c>
      <c r="F2841" s="12">
        <v>120</v>
      </c>
      <c r="G2841" s="67">
        <v>2010</v>
      </c>
      <c r="H2841" s="67">
        <v>436.71</v>
      </c>
      <c r="I2841" s="67">
        <v>0</v>
      </c>
      <c r="J2841" s="67">
        <v>8884.18</v>
      </c>
    </row>
    <row r="2842" spans="2:10" x14ac:dyDescent="0.2">
      <c r="B2842" s="12" t="s">
        <v>1830</v>
      </c>
      <c r="C2842" s="12" t="s">
        <v>482</v>
      </c>
      <c r="D2842" s="12" t="s">
        <v>376</v>
      </c>
      <c r="E2842" s="12" t="s">
        <v>2843</v>
      </c>
      <c r="F2842" s="12">
        <v>120</v>
      </c>
      <c r="G2842" s="67">
        <v>2010</v>
      </c>
      <c r="H2842" s="67">
        <v>0</v>
      </c>
      <c r="I2842" s="67">
        <v>0</v>
      </c>
      <c r="J2842" s="67">
        <v>2010</v>
      </c>
    </row>
    <row r="2843" spans="2:10" x14ac:dyDescent="0.2">
      <c r="B2843" s="12" t="s">
        <v>486</v>
      </c>
      <c r="C2843" s="12" t="s">
        <v>487</v>
      </c>
      <c r="D2843" s="12" t="s">
        <v>376</v>
      </c>
      <c r="E2843" s="12" t="s">
        <v>2844</v>
      </c>
      <c r="F2843" s="12">
        <v>289</v>
      </c>
      <c r="G2843" s="67">
        <v>108.95</v>
      </c>
      <c r="H2843" s="67">
        <v>725.01</v>
      </c>
      <c r="I2843" s="67">
        <v>0</v>
      </c>
      <c r="J2843" s="67">
        <v>3540.42</v>
      </c>
    </row>
    <row r="2844" spans="2:10" x14ac:dyDescent="0.2">
      <c r="B2844" s="12" t="s">
        <v>486</v>
      </c>
      <c r="C2844" s="12" t="s">
        <v>487</v>
      </c>
      <c r="D2844" s="12" t="s">
        <v>376</v>
      </c>
      <c r="E2844" s="12" t="s">
        <v>2844</v>
      </c>
      <c r="F2844" s="12">
        <v>562</v>
      </c>
      <c r="G2844" s="67">
        <v>177.14</v>
      </c>
      <c r="H2844" s="67">
        <v>1775.91</v>
      </c>
      <c r="I2844" s="67">
        <v>0</v>
      </c>
      <c r="J2844" s="67">
        <v>8383.44</v>
      </c>
    </row>
    <row r="2845" spans="2:10" x14ac:dyDescent="0.2">
      <c r="B2845" s="12" t="s">
        <v>1650</v>
      </c>
      <c r="C2845" s="12" t="s">
        <v>1651</v>
      </c>
      <c r="D2845" s="12" t="s">
        <v>376</v>
      </c>
      <c r="E2845" s="12" t="s">
        <v>2844</v>
      </c>
      <c r="F2845" s="12">
        <v>2</v>
      </c>
      <c r="G2845" s="67">
        <v>1805.96</v>
      </c>
      <c r="H2845" s="67">
        <v>112.6</v>
      </c>
      <c r="I2845" s="67">
        <v>0</v>
      </c>
      <c r="J2845" s="67">
        <v>2836.98</v>
      </c>
    </row>
    <row r="2846" spans="2:10" x14ac:dyDescent="0.2">
      <c r="B2846" s="12" t="s">
        <v>510</v>
      </c>
      <c r="C2846" s="12" t="s">
        <v>511</v>
      </c>
      <c r="D2846" s="12" t="s">
        <v>376</v>
      </c>
      <c r="E2846" s="12" t="s">
        <v>2843</v>
      </c>
      <c r="F2846" s="12">
        <v>50</v>
      </c>
      <c r="G2846" s="67">
        <v>184.62</v>
      </c>
      <c r="H2846" s="67">
        <v>447.95</v>
      </c>
      <c r="I2846" s="67">
        <v>0</v>
      </c>
      <c r="J2846" s="67">
        <v>2066.04</v>
      </c>
    </row>
    <row r="2847" spans="2:10" x14ac:dyDescent="0.2">
      <c r="B2847" s="12" t="s">
        <v>512</v>
      </c>
      <c r="C2847" s="12" t="s">
        <v>513</v>
      </c>
      <c r="D2847" s="12" t="s">
        <v>376</v>
      </c>
      <c r="E2847" s="12" t="s">
        <v>2843</v>
      </c>
      <c r="F2847" s="12">
        <v>234</v>
      </c>
      <c r="G2847" s="67">
        <v>895.17</v>
      </c>
      <c r="H2847" s="67">
        <v>971.61</v>
      </c>
      <c r="I2847" s="67">
        <v>0</v>
      </c>
      <c r="J2847" s="67">
        <v>4975.95</v>
      </c>
    </row>
    <row r="2848" spans="2:10" x14ac:dyDescent="0.2">
      <c r="B2848" s="12" t="s">
        <v>512</v>
      </c>
      <c r="C2848" s="12" t="s">
        <v>513</v>
      </c>
      <c r="D2848" s="12" t="s">
        <v>376</v>
      </c>
      <c r="E2848" s="12" t="s">
        <v>2843</v>
      </c>
      <c r="F2848" s="12">
        <v>240</v>
      </c>
      <c r="G2848" s="67">
        <v>852</v>
      </c>
      <c r="H2848" s="67">
        <v>311.70999999999998</v>
      </c>
      <c r="I2848" s="67">
        <v>0</v>
      </c>
      <c r="J2848" s="67">
        <v>2161.1799999999998</v>
      </c>
    </row>
    <row r="2849" spans="2:10" x14ac:dyDescent="0.2">
      <c r="B2849" s="12" t="s">
        <v>516</v>
      </c>
      <c r="C2849" s="12" t="s">
        <v>517</v>
      </c>
      <c r="D2849" s="12" t="s">
        <v>376</v>
      </c>
      <c r="E2849" s="12" t="s">
        <v>2844</v>
      </c>
      <c r="F2849" s="12">
        <v>100</v>
      </c>
      <c r="G2849" s="67">
        <v>366.74</v>
      </c>
      <c r="H2849" s="67">
        <v>997.74</v>
      </c>
      <c r="I2849" s="67">
        <v>0</v>
      </c>
      <c r="J2849" s="67">
        <v>4557.2299999999996</v>
      </c>
    </row>
    <row r="2850" spans="2:10" x14ac:dyDescent="0.2">
      <c r="B2850" s="12" t="s">
        <v>518</v>
      </c>
      <c r="C2850" s="12" t="s">
        <v>519</v>
      </c>
      <c r="D2850" s="12" t="s">
        <v>376</v>
      </c>
      <c r="E2850" s="12" t="s">
        <v>2843</v>
      </c>
      <c r="F2850" s="12">
        <v>49</v>
      </c>
      <c r="G2850" s="67">
        <v>184.61</v>
      </c>
      <c r="H2850" s="67">
        <v>1034.3</v>
      </c>
      <c r="I2850" s="67">
        <v>0</v>
      </c>
      <c r="J2850" s="67">
        <v>4528.67</v>
      </c>
    </row>
    <row r="2851" spans="2:10" x14ac:dyDescent="0.2">
      <c r="B2851" s="12" t="s">
        <v>524</v>
      </c>
      <c r="C2851" s="12" t="s">
        <v>525</v>
      </c>
      <c r="D2851" s="12" t="s">
        <v>376</v>
      </c>
      <c r="E2851" s="12" t="s">
        <v>2844</v>
      </c>
      <c r="F2851" s="12">
        <v>29</v>
      </c>
      <c r="G2851" s="67">
        <v>408.51</v>
      </c>
      <c r="H2851" s="67">
        <v>327.9</v>
      </c>
      <c r="I2851" s="67">
        <v>0</v>
      </c>
      <c r="J2851" s="67">
        <v>2462.46</v>
      </c>
    </row>
    <row r="2852" spans="2:10" x14ac:dyDescent="0.2">
      <c r="B2852" s="12" t="s">
        <v>524</v>
      </c>
      <c r="C2852" s="12" t="s">
        <v>525</v>
      </c>
      <c r="D2852" s="12" t="s">
        <v>376</v>
      </c>
      <c r="E2852" s="12" t="s">
        <v>2844</v>
      </c>
      <c r="F2852" s="12">
        <v>488</v>
      </c>
      <c r="G2852" s="67">
        <v>86.3</v>
      </c>
      <c r="H2852" s="67">
        <v>2441.38</v>
      </c>
      <c r="I2852" s="67">
        <v>0</v>
      </c>
      <c r="J2852" s="67">
        <v>13888.56</v>
      </c>
    </row>
    <row r="2853" spans="2:10" x14ac:dyDescent="0.2">
      <c r="B2853" s="12" t="s">
        <v>524</v>
      </c>
      <c r="C2853" s="12" t="s">
        <v>525</v>
      </c>
      <c r="D2853" s="12" t="s">
        <v>376</v>
      </c>
      <c r="E2853" s="12" t="s">
        <v>2844</v>
      </c>
      <c r="F2853" s="12">
        <v>100</v>
      </c>
      <c r="G2853" s="67">
        <v>856.65</v>
      </c>
      <c r="H2853" s="67">
        <v>585.6</v>
      </c>
      <c r="I2853" s="67">
        <v>0</v>
      </c>
      <c r="J2853" s="67">
        <v>4291.18</v>
      </c>
    </row>
    <row r="2854" spans="2:10" x14ac:dyDescent="0.2">
      <c r="B2854" s="12" t="s">
        <v>524</v>
      </c>
      <c r="C2854" s="12" t="s">
        <v>525</v>
      </c>
      <c r="D2854" s="12" t="s">
        <v>376</v>
      </c>
      <c r="E2854" s="12" t="s">
        <v>2844</v>
      </c>
      <c r="F2854" s="12">
        <v>100</v>
      </c>
      <c r="G2854" s="67">
        <v>17.260000000000002</v>
      </c>
      <c r="H2854" s="67">
        <v>585.59</v>
      </c>
      <c r="I2854" s="67">
        <v>0</v>
      </c>
      <c r="J2854" s="67">
        <v>3226.08</v>
      </c>
    </row>
    <row r="2855" spans="2:10" x14ac:dyDescent="0.2">
      <c r="B2855" s="12" t="s">
        <v>1833</v>
      </c>
      <c r="C2855" s="12" t="s">
        <v>1834</v>
      </c>
      <c r="D2855" s="12" t="s">
        <v>376</v>
      </c>
      <c r="E2855" s="12" t="s">
        <v>2843</v>
      </c>
      <c r="F2855" s="12">
        <v>14</v>
      </c>
      <c r="G2855" s="67">
        <v>2169.64</v>
      </c>
      <c r="H2855" s="67">
        <v>84.37</v>
      </c>
      <c r="I2855" s="67">
        <v>0</v>
      </c>
      <c r="J2855" s="67">
        <v>2523.9899999999998</v>
      </c>
    </row>
    <row r="2856" spans="2:10" x14ac:dyDescent="0.2">
      <c r="B2856" s="12" t="s">
        <v>1835</v>
      </c>
      <c r="C2856" s="12" t="s">
        <v>1836</v>
      </c>
      <c r="D2856" s="12" t="s">
        <v>376</v>
      </c>
      <c r="E2856" s="12" t="s">
        <v>2843</v>
      </c>
      <c r="F2856" s="12">
        <v>17</v>
      </c>
      <c r="G2856" s="67">
        <v>28.96</v>
      </c>
      <c r="H2856" s="67">
        <v>146.76</v>
      </c>
      <c r="I2856" s="67">
        <v>0</v>
      </c>
      <c r="J2856" s="67">
        <v>645.36</v>
      </c>
    </row>
    <row r="2857" spans="2:10" x14ac:dyDescent="0.2">
      <c r="B2857" s="12" t="s">
        <v>1837</v>
      </c>
      <c r="C2857" s="12" t="s">
        <v>1838</v>
      </c>
      <c r="D2857" s="12" t="s">
        <v>376</v>
      </c>
      <c r="E2857" s="12" t="s">
        <v>2843</v>
      </c>
      <c r="F2857" s="12">
        <v>24</v>
      </c>
      <c r="G2857" s="67">
        <v>5816.54</v>
      </c>
      <c r="H2857" s="67">
        <v>940.45</v>
      </c>
      <c r="I2857" s="67">
        <v>0</v>
      </c>
      <c r="J2857" s="67">
        <v>9766.44</v>
      </c>
    </row>
    <row r="2858" spans="2:10" x14ac:dyDescent="0.2">
      <c r="B2858" s="12" t="s">
        <v>1839</v>
      </c>
      <c r="C2858" s="12" t="s">
        <v>1840</v>
      </c>
      <c r="D2858" s="12" t="s">
        <v>376</v>
      </c>
      <c r="E2858" s="12" t="s">
        <v>2843</v>
      </c>
      <c r="F2858" s="12">
        <v>19</v>
      </c>
      <c r="G2858" s="67">
        <v>452.67</v>
      </c>
      <c r="H2858" s="67">
        <v>315.63</v>
      </c>
      <c r="I2858" s="67">
        <v>0</v>
      </c>
      <c r="J2858" s="67">
        <v>1778.32</v>
      </c>
    </row>
    <row r="2859" spans="2:10" x14ac:dyDescent="0.2">
      <c r="B2859" s="12" t="s">
        <v>1841</v>
      </c>
      <c r="C2859" s="12" t="s">
        <v>1842</v>
      </c>
      <c r="D2859" s="12" t="s">
        <v>376</v>
      </c>
      <c r="E2859" s="12" t="s">
        <v>2843</v>
      </c>
      <c r="F2859" s="12">
        <v>19</v>
      </c>
      <c r="G2859" s="67">
        <v>452.66</v>
      </c>
      <c r="H2859" s="67">
        <v>344.98</v>
      </c>
      <c r="I2859" s="67">
        <v>0</v>
      </c>
      <c r="J2859" s="67">
        <v>1901.57</v>
      </c>
    </row>
    <row r="2860" spans="2:10" x14ac:dyDescent="0.2">
      <c r="B2860" s="12" t="s">
        <v>554</v>
      </c>
      <c r="C2860" s="12" t="s">
        <v>555</v>
      </c>
      <c r="D2860" s="12" t="s">
        <v>376</v>
      </c>
      <c r="E2860" s="12" t="s">
        <v>2843</v>
      </c>
      <c r="F2860" s="12">
        <v>48</v>
      </c>
      <c r="G2860" s="67">
        <v>2616</v>
      </c>
      <c r="H2860" s="67">
        <v>327.33</v>
      </c>
      <c r="I2860" s="67">
        <v>0</v>
      </c>
      <c r="J2860" s="67">
        <v>3990.79</v>
      </c>
    </row>
    <row r="2861" spans="2:10" x14ac:dyDescent="0.2">
      <c r="B2861" s="12" t="s">
        <v>554</v>
      </c>
      <c r="C2861" s="12" t="s">
        <v>555</v>
      </c>
      <c r="D2861" s="12" t="s">
        <v>376</v>
      </c>
      <c r="E2861" s="12" t="s">
        <v>2843</v>
      </c>
      <c r="F2861" s="12">
        <v>100</v>
      </c>
      <c r="G2861" s="67">
        <v>16000</v>
      </c>
      <c r="H2861" s="67">
        <v>53.24</v>
      </c>
      <c r="I2861" s="67">
        <v>0</v>
      </c>
      <c r="J2861" s="67">
        <v>16223.61</v>
      </c>
    </row>
    <row r="2862" spans="2:10" x14ac:dyDescent="0.2">
      <c r="B2862" s="12" t="s">
        <v>600</v>
      </c>
      <c r="C2862" s="12" t="s">
        <v>601</v>
      </c>
      <c r="D2862" s="12" t="s">
        <v>376</v>
      </c>
      <c r="E2862" s="12" t="s">
        <v>2844</v>
      </c>
      <c r="F2862" s="12">
        <v>100</v>
      </c>
      <c r="G2862" s="67">
        <v>14500</v>
      </c>
      <c r="H2862" s="67">
        <v>46.86</v>
      </c>
      <c r="I2862" s="67">
        <v>0</v>
      </c>
      <c r="J2862" s="67">
        <v>14696.81</v>
      </c>
    </row>
    <row r="2863" spans="2:10" x14ac:dyDescent="0.2">
      <c r="B2863" s="12" t="s">
        <v>600</v>
      </c>
      <c r="C2863" s="12" t="s">
        <v>601</v>
      </c>
      <c r="D2863" s="12" t="s">
        <v>376</v>
      </c>
      <c r="E2863" s="12" t="s">
        <v>2844</v>
      </c>
      <c r="F2863" s="12">
        <v>100</v>
      </c>
      <c r="G2863" s="67">
        <v>12757.01</v>
      </c>
      <c r="H2863" s="67">
        <v>8.26</v>
      </c>
      <c r="I2863" s="67">
        <v>0</v>
      </c>
      <c r="J2863" s="67">
        <v>12791.7</v>
      </c>
    </row>
    <row r="2864" spans="2:10" x14ac:dyDescent="0.2">
      <c r="B2864" s="12" t="s">
        <v>641</v>
      </c>
      <c r="C2864" s="12" t="s">
        <v>642</v>
      </c>
      <c r="D2864" s="12" t="s">
        <v>376</v>
      </c>
      <c r="E2864" s="12" t="s">
        <v>2843</v>
      </c>
      <c r="F2864" s="12">
        <v>7</v>
      </c>
      <c r="G2864" s="67">
        <v>240.28</v>
      </c>
      <c r="H2864" s="67">
        <v>137.12</v>
      </c>
      <c r="I2864" s="67">
        <v>0</v>
      </c>
      <c r="J2864" s="67">
        <v>816.18</v>
      </c>
    </row>
    <row r="2865" spans="2:10" x14ac:dyDescent="0.2">
      <c r="B2865" s="12" t="s">
        <v>641</v>
      </c>
      <c r="C2865" s="12" t="s">
        <v>642</v>
      </c>
      <c r="D2865" s="12" t="s">
        <v>376</v>
      </c>
      <c r="E2865" s="12" t="s">
        <v>2843</v>
      </c>
      <c r="F2865" s="12">
        <v>12</v>
      </c>
      <c r="G2865" s="67">
        <v>75.569999999999993</v>
      </c>
      <c r="H2865" s="67">
        <v>198.27</v>
      </c>
      <c r="I2865" s="67">
        <v>0</v>
      </c>
      <c r="J2865" s="67">
        <v>908.33</v>
      </c>
    </row>
    <row r="2866" spans="2:10" x14ac:dyDescent="0.2">
      <c r="B2866" s="12" t="s">
        <v>641</v>
      </c>
      <c r="C2866" s="12" t="s">
        <v>642</v>
      </c>
      <c r="D2866" s="12" t="s">
        <v>376</v>
      </c>
      <c r="E2866" s="12" t="s">
        <v>2843</v>
      </c>
      <c r="F2866" s="12">
        <v>12</v>
      </c>
      <c r="G2866" s="67">
        <v>43.62</v>
      </c>
      <c r="H2866" s="67">
        <v>74.349999999999994</v>
      </c>
      <c r="I2866" s="67">
        <v>0</v>
      </c>
      <c r="J2866" s="67">
        <v>355.9</v>
      </c>
    </row>
    <row r="2867" spans="2:10" x14ac:dyDescent="0.2">
      <c r="B2867" s="12" t="s">
        <v>641</v>
      </c>
      <c r="C2867" s="12" t="s">
        <v>642</v>
      </c>
      <c r="D2867" s="12" t="s">
        <v>376</v>
      </c>
      <c r="E2867" s="12" t="s">
        <v>2843</v>
      </c>
      <c r="F2867" s="12">
        <v>13</v>
      </c>
      <c r="G2867" s="67">
        <v>453.62</v>
      </c>
      <c r="H2867" s="67">
        <v>307.33999999999997</v>
      </c>
      <c r="I2867" s="67">
        <v>0</v>
      </c>
      <c r="J2867" s="67">
        <v>1744.45</v>
      </c>
    </row>
    <row r="2868" spans="2:10" x14ac:dyDescent="0.2">
      <c r="B2868" s="12" t="s">
        <v>641</v>
      </c>
      <c r="C2868" s="12" t="s">
        <v>642</v>
      </c>
      <c r="D2868" s="12" t="s">
        <v>376</v>
      </c>
      <c r="E2868" s="12" t="s">
        <v>2843</v>
      </c>
      <c r="F2868" s="12">
        <v>9</v>
      </c>
      <c r="G2868" s="67">
        <v>198.26</v>
      </c>
      <c r="H2868" s="67">
        <v>316.97000000000003</v>
      </c>
      <c r="I2868" s="67">
        <v>0</v>
      </c>
      <c r="J2868" s="67">
        <v>1529.52</v>
      </c>
    </row>
    <row r="2869" spans="2:10" x14ac:dyDescent="0.2">
      <c r="B2869" s="12" t="s">
        <v>643</v>
      </c>
      <c r="C2869" s="12" t="s">
        <v>642</v>
      </c>
      <c r="D2869" s="12" t="s">
        <v>376</v>
      </c>
      <c r="E2869" s="12" t="s">
        <v>2843</v>
      </c>
      <c r="F2869" s="12">
        <v>31</v>
      </c>
      <c r="G2869" s="67">
        <v>1064.81</v>
      </c>
      <c r="H2869" s="67">
        <v>255.4</v>
      </c>
      <c r="I2869" s="67">
        <v>0</v>
      </c>
      <c r="J2869" s="67">
        <v>2137.4699999999998</v>
      </c>
    </row>
    <row r="2870" spans="2:10" x14ac:dyDescent="0.2">
      <c r="B2870" s="12" t="s">
        <v>644</v>
      </c>
      <c r="C2870" s="12" t="s">
        <v>645</v>
      </c>
      <c r="D2870" s="12" t="s">
        <v>376</v>
      </c>
      <c r="E2870" s="12" t="s">
        <v>2844</v>
      </c>
      <c r="F2870" s="12">
        <v>140</v>
      </c>
      <c r="G2870" s="67">
        <v>571.33000000000004</v>
      </c>
      <c r="H2870" s="67">
        <v>0</v>
      </c>
      <c r="I2870" s="67">
        <v>0</v>
      </c>
      <c r="J2870" s="67">
        <v>571.33000000000004</v>
      </c>
    </row>
    <row r="2871" spans="2:10" x14ac:dyDescent="0.2">
      <c r="B2871" s="12" t="s">
        <v>648</v>
      </c>
      <c r="C2871" s="12" t="s">
        <v>649</v>
      </c>
      <c r="D2871" s="12" t="s">
        <v>376</v>
      </c>
      <c r="E2871" s="12" t="s">
        <v>2844</v>
      </c>
      <c r="F2871" s="12">
        <v>250</v>
      </c>
      <c r="G2871" s="67">
        <v>361.55</v>
      </c>
      <c r="H2871" s="67">
        <v>0</v>
      </c>
      <c r="I2871" s="67">
        <v>0</v>
      </c>
      <c r="J2871" s="67">
        <v>361.55</v>
      </c>
    </row>
    <row r="2872" spans="2:10" x14ac:dyDescent="0.2">
      <c r="B2872" s="12" t="s">
        <v>653</v>
      </c>
      <c r="C2872" s="12" t="s">
        <v>654</v>
      </c>
      <c r="D2872" s="12" t="s">
        <v>376</v>
      </c>
      <c r="E2872" s="12" t="s">
        <v>2843</v>
      </c>
      <c r="F2872" s="12">
        <v>20</v>
      </c>
      <c r="G2872" s="67">
        <v>147.4</v>
      </c>
      <c r="H2872" s="67">
        <v>260.17</v>
      </c>
      <c r="I2872" s="67">
        <v>0</v>
      </c>
      <c r="J2872" s="67">
        <v>1240.51</v>
      </c>
    </row>
    <row r="2873" spans="2:10" x14ac:dyDescent="0.2">
      <c r="B2873" s="12" t="s">
        <v>653</v>
      </c>
      <c r="C2873" s="12" t="s">
        <v>654</v>
      </c>
      <c r="D2873" s="12" t="s">
        <v>376</v>
      </c>
      <c r="E2873" s="12" t="s">
        <v>2843</v>
      </c>
      <c r="F2873" s="12">
        <v>1</v>
      </c>
      <c r="G2873" s="67">
        <v>36.99</v>
      </c>
      <c r="H2873" s="67">
        <v>125.97</v>
      </c>
      <c r="I2873" s="67">
        <v>0</v>
      </c>
      <c r="J2873" s="67">
        <v>566.09</v>
      </c>
    </row>
    <row r="2874" spans="2:10" x14ac:dyDescent="0.2">
      <c r="B2874" s="12" t="s">
        <v>653</v>
      </c>
      <c r="C2874" s="12" t="s">
        <v>654</v>
      </c>
      <c r="D2874" s="12" t="s">
        <v>376</v>
      </c>
      <c r="E2874" s="12" t="s">
        <v>2843</v>
      </c>
      <c r="F2874" s="12">
        <v>1</v>
      </c>
      <c r="G2874" s="67">
        <v>36.090000000000003</v>
      </c>
      <c r="H2874" s="67">
        <v>173.56</v>
      </c>
      <c r="I2874" s="67">
        <v>0</v>
      </c>
      <c r="J2874" s="67">
        <v>765.03</v>
      </c>
    </row>
    <row r="2875" spans="2:10" x14ac:dyDescent="0.2">
      <c r="B2875" s="12" t="s">
        <v>653</v>
      </c>
      <c r="C2875" s="12" t="s">
        <v>654</v>
      </c>
      <c r="D2875" s="12" t="s">
        <v>376</v>
      </c>
      <c r="E2875" s="12" t="s">
        <v>2843</v>
      </c>
      <c r="F2875" s="12">
        <v>38</v>
      </c>
      <c r="G2875" s="67">
        <v>1416.76</v>
      </c>
      <c r="H2875" s="67">
        <v>1001.01</v>
      </c>
      <c r="I2875" s="67">
        <v>0</v>
      </c>
      <c r="J2875" s="67">
        <v>5620.95</v>
      </c>
    </row>
    <row r="2876" spans="2:10" x14ac:dyDescent="0.2">
      <c r="B2876" s="12" t="s">
        <v>653</v>
      </c>
      <c r="C2876" s="12" t="s">
        <v>654</v>
      </c>
      <c r="D2876" s="12" t="s">
        <v>376</v>
      </c>
      <c r="E2876" s="12" t="s">
        <v>2843</v>
      </c>
      <c r="F2876" s="12">
        <v>8</v>
      </c>
      <c r="G2876" s="67">
        <v>298.26</v>
      </c>
      <c r="H2876" s="67">
        <v>129.96</v>
      </c>
      <c r="I2876" s="67">
        <v>0</v>
      </c>
      <c r="J2876" s="67">
        <v>844.1</v>
      </c>
    </row>
    <row r="2877" spans="2:10" x14ac:dyDescent="0.2">
      <c r="B2877" s="12" t="s">
        <v>653</v>
      </c>
      <c r="C2877" s="12" t="s">
        <v>654</v>
      </c>
      <c r="D2877" s="12" t="s">
        <v>376</v>
      </c>
      <c r="E2877" s="12" t="s">
        <v>2843</v>
      </c>
      <c r="F2877" s="12">
        <v>3</v>
      </c>
      <c r="G2877" s="67">
        <v>111.85</v>
      </c>
      <c r="H2877" s="67">
        <v>36.840000000000003</v>
      </c>
      <c r="I2877" s="67">
        <v>0</v>
      </c>
      <c r="J2877" s="67">
        <v>266.57</v>
      </c>
    </row>
    <row r="2878" spans="2:10" x14ac:dyDescent="0.2">
      <c r="B2878" s="12" t="s">
        <v>653</v>
      </c>
      <c r="C2878" s="12" t="s">
        <v>654</v>
      </c>
      <c r="D2878" s="12" t="s">
        <v>376</v>
      </c>
      <c r="E2878" s="12" t="s">
        <v>2843</v>
      </c>
      <c r="F2878" s="12">
        <v>50</v>
      </c>
      <c r="G2878" s="67">
        <v>1961.05</v>
      </c>
      <c r="H2878" s="67">
        <v>612.24</v>
      </c>
      <c r="I2878" s="67">
        <v>0</v>
      </c>
      <c r="J2878" s="67">
        <v>4532.49</v>
      </c>
    </row>
    <row r="2879" spans="2:10" x14ac:dyDescent="0.2">
      <c r="B2879" s="12" t="s">
        <v>653</v>
      </c>
      <c r="C2879" s="12" t="s">
        <v>654</v>
      </c>
      <c r="D2879" s="12" t="s">
        <v>376</v>
      </c>
      <c r="E2879" s="12" t="s">
        <v>2843</v>
      </c>
      <c r="F2879" s="12">
        <v>53</v>
      </c>
      <c r="G2879" s="67">
        <v>1898.34</v>
      </c>
      <c r="H2879" s="67">
        <v>606.53</v>
      </c>
      <c r="I2879" s="67">
        <v>0</v>
      </c>
      <c r="J2879" s="67">
        <v>4445.7700000000004</v>
      </c>
    </row>
    <row r="2880" spans="2:10" x14ac:dyDescent="0.2">
      <c r="B2880" s="12" t="s">
        <v>653</v>
      </c>
      <c r="C2880" s="12" t="s">
        <v>654</v>
      </c>
      <c r="D2880" s="12" t="s">
        <v>376</v>
      </c>
      <c r="E2880" s="12" t="s">
        <v>2843</v>
      </c>
      <c r="F2880" s="12">
        <v>72</v>
      </c>
      <c r="G2880" s="67">
        <v>2806.53</v>
      </c>
      <c r="H2880" s="67">
        <v>483.58</v>
      </c>
      <c r="I2880" s="67">
        <v>0</v>
      </c>
      <c r="J2880" s="67">
        <v>4837.5600000000004</v>
      </c>
    </row>
    <row r="2881" spans="2:10" x14ac:dyDescent="0.2">
      <c r="B2881" s="12" t="s">
        <v>655</v>
      </c>
      <c r="C2881" s="12" t="s">
        <v>654</v>
      </c>
      <c r="D2881" s="12" t="s">
        <v>376</v>
      </c>
      <c r="E2881" s="12" t="s">
        <v>2843</v>
      </c>
      <c r="F2881" s="12">
        <v>47</v>
      </c>
      <c r="G2881" s="67">
        <v>1693.83</v>
      </c>
      <c r="H2881" s="67">
        <v>717.84</v>
      </c>
      <c r="I2881" s="67">
        <v>0</v>
      </c>
      <c r="J2881" s="67">
        <v>4708.75</v>
      </c>
    </row>
    <row r="2882" spans="2:10" x14ac:dyDescent="0.2">
      <c r="B2882" s="12" t="s">
        <v>655</v>
      </c>
      <c r="C2882" s="12" t="s">
        <v>654</v>
      </c>
      <c r="D2882" s="12" t="s">
        <v>376</v>
      </c>
      <c r="E2882" s="12" t="s">
        <v>2843</v>
      </c>
      <c r="F2882" s="12">
        <v>79</v>
      </c>
      <c r="G2882" s="67">
        <v>2889.96</v>
      </c>
      <c r="H2882" s="67">
        <v>689.24</v>
      </c>
      <c r="I2882" s="67">
        <v>0</v>
      </c>
      <c r="J2882" s="67">
        <v>5784.78</v>
      </c>
    </row>
    <row r="2883" spans="2:10" x14ac:dyDescent="0.2">
      <c r="B2883" s="12" t="s">
        <v>655</v>
      </c>
      <c r="C2883" s="12" t="s">
        <v>654</v>
      </c>
      <c r="D2883" s="12" t="s">
        <v>376</v>
      </c>
      <c r="E2883" s="12" t="s">
        <v>2843</v>
      </c>
      <c r="F2883" s="12">
        <v>1</v>
      </c>
      <c r="G2883" s="67">
        <v>30.45</v>
      </c>
      <c r="H2883" s="67">
        <v>12.43</v>
      </c>
      <c r="I2883" s="67">
        <v>0</v>
      </c>
      <c r="J2883" s="67">
        <v>82.66</v>
      </c>
    </row>
    <row r="2884" spans="2:10" x14ac:dyDescent="0.2">
      <c r="B2884" s="12" t="s">
        <v>660</v>
      </c>
      <c r="C2884" s="12" t="s">
        <v>661</v>
      </c>
      <c r="D2884" s="12" t="s">
        <v>376</v>
      </c>
      <c r="E2884" s="12" t="s">
        <v>2844</v>
      </c>
      <c r="F2884" s="12">
        <v>300</v>
      </c>
      <c r="G2884" s="67">
        <v>56.3</v>
      </c>
      <c r="H2884" s="67">
        <v>0</v>
      </c>
      <c r="I2884" s="67">
        <v>0</v>
      </c>
      <c r="J2884" s="67">
        <v>56.3</v>
      </c>
    </row>
    <row r="2885" spans="2:10" x14ac:dyDescent="0.2">
      <c r="B2885" s="12" t="s">
        <v>662</v>
      </c>
      <c r="C2885" s="12" t="s">
        <v>663</v>
      </c>
      <c r="D2885" s="12" t="s">
        <v>376</v>
      </c>
      <c r="E2885" s="12" t="s">
        <v>2843</v>
      </c>
      <c r="F2885" s="12">
        <v>125</v>
      </c>
      <c r="G2885" s="67">
        <v>204.64</v>
      </c>
      <c r="H2885" s="67">
        <v>357.26</v>
      </c>
      <c r="I2885" s="67">
        <v>0</v>
      </c>
      <c r="J2885" s="67">
        <v>1705.12</v>
      </c>
    </row>
    <row r="2886" spans="2:10" x14ac:dyDescent="0.2">
      <c r="B2886" s="12" t="s">
        <v>662</v>
      </c>
      <c r="C2886" s="12" t="s">
        <v>663</v>
      </c>
      <c r="D2886" s="12" t="s">
        <v>376</v>
      </c>
      <c r="E2886" s="12" t="s">
        <v>2843</v>
      </c>
      <c r="F2886" s="12">
        <v>250</v>
      </c>
      <c r="G2886" s="67">
        <v>1020.02</v>
      </c>
      <c r="H2886" s="67">
        <v>0</v>
      </c>
      <c r="I2886" s="67">
        <v>0</v>
      </c>
      <c r="J2886" s="67">
        <v>1020.02</v>
      </c>
    </row>
    <row r="2887" spans="2:10" x14ac:dyDescent="0.2">
      <c r="B2887" s="12" t="s">
        <v>664</v>
      </c>
      <c r="C2887" s="12" t="s">
        <v>665</v>
      </c>
      <c r="D2887" s="12" t="s">
        <v>376</v>
      </c>
      <c r="E2887" s="12" t="s">
        <v>2843</v>
      </c>
      <c r="F2887" s="12">
        <v>25</v>
      </c>
      <c r="G2887" s="67">
        <v>643.05999999999995</v>
      </c>
      <c r="H2887" s="67">
        <v>631.37</v>
      </c>
      <c r="I2887" s="67">
        <v>0</v>
      </c>
      <c r="J2887" s="67">
        <v>3294.8</v>
      </c>
    </row>
    <row r="2888" spans="2:10" x14ac:dyDescent="0.2">
      <c r="B2888" s="12" t="s">
        <v>664</v>
      </c>
      <c r="C2888" s="12" t="s">
        <v>665</v>
      </c>
      <c r="D2888" s="12" t="s">
        <v>376</v>
      </c>
      <c r="E2888" s="12" t="s">
        <v>2843</v>
      </c>
      <c r="F2888" s="12">
        <v>10</v>
      </c>
      <c r="G2888" s="67">
        <v>306.22000000000003</v>
      </c>
      <c r="H2888" s="67">
        <v>204.79</v>
      </c>
      <c r="I2888" s="67">
        <v>0</v>
      </c>
      <c r="J2888" s="67">
        <v>1166.3399999999999</v>
      </c>
    </row>
    <row r="2889" spans="2:10" x14ac:dyDescent="0.2">
      <c r="B2889" s="12" t="s">
        <v>664</v>
      </c>
      <c r="C2889" s="12" t="s">
        <v>665</v>
      </c>
      <c r="D2889" s="12" t="s">
        <v>376</v>
      </c>
      <c r="E2889" s="12" t="s">
        <v>2843</v>
      </c>
      <c r="F2889" s="12">
        <v>16</v>
      </c>
      <c r="G2889" s="67">
        <v>448.17</v>
      </c>
      <c r="H2889" s="67">
        <v>372.28</v>
      </c>
      <c r="I2889" s="67">
        <v>0</v>
      </c>
      <c r="J2889" s="67">
        <v>2011.76</v>
      </c>
    </row>
    <row r="2890" spans="2:10" x14ac:dyDescent="0.2">
      <c r="B2890" s="12" t="s">
        <v>664</v>
      </c>
      <c r="C2890" s="12" t="s">
        <v>665</v>
      </c>
      <c r="D2890" s="12" t="s">
        <v>376</v>
      </c>
      <c r="E2890" s="12" t="s">
        <v>2843</v>
      </c>
      <c r="F2890" s="12">
        <v>32</v>
      </c>
      <c r="G2890" s="67">
        <v>896.34</v>
      </c>
      <c r="H2890" s="67">
        <v>675.81</v>
      </c>
      <c r="I2890" s="67">
        <v>0</v>
      </c>
      <c r="J2890" s="67">
        <v>3734.75</v>
      </c>
    </row>
    <row r="2891" spans="2:10" x14ac:dyDescent="0.2">
      <c r="B2891" s="12" t="s">
        <v>664</v>
      </c>
      <c r="C2891" s="12" t="s">
        <v>665</v>
      </c>
      <c r="D2891" s="12" t="s">
        <v>376</v>
      </c>
      <c r="E2891" s="12" t="s">
        <v>2843</v>
      </c>
      <c r="F2891" s="12">
        <v>31</v>
      </c>
      <c r="G2891" s="67">
        <v>875.57</v>
      </c>
      <c r="H2891" s="67">
        <v>406.72</v>
      </c>
      <c r="I2891" s="67">
        <v>0</v>
      </c>
      <c r="J2891" s="67">
        <v>2583.7600000000002</v>
      </c>
    </row>
    <row r="2892" spans="2:10" x14ac:dyDescent="0.2">
      <c r="B2892" s="12" t="s">
        <v>664</v>
      </c>
      <c r="C2892" s="12" t="s">
        <v>665</v>
      </c>
      <c r="D2892" s="12" t="s">
        <v>376</v>
      </c>
      <c r="E2892" s="12" t="s">
        <v>2843</v>
      </c>
      <c r="F2892" s="12">
        <v>31</v>
      </c>
      <c r="G2892" s="67">
        <v>955.5</v>
      </c>
      <c r="H2892" s="67">
        <v>361.18</v>
      </c>
      <c r="I2892" s="67">
        <v>0</v>
      </c>
      <c r="J2892" s="67">
        <v>2472.46</v>
      </c>
    </row>
    <row r="2893" spans="2:10" x14ac:dyDescent="0.2">
      <c r="B2893" s="12" t="s">
        <v>666</v>
      </c>
      <c r="C2893" s="12" t="s">
        <v>667</v>
      </c>
      <c r="D2893" s="12" t="s">
        <v>376</v>
      </c>
      <c r="E2893" s="12" t="s">
        <v>2843</v>
      </c>
      <c r="F2893" s="12">
        <v>340</v>
      </c>
      <c r="G2893" s="67">
        <v>1040.4000000000001</v>
      </c>
      <c r="H2893" s="67">
        <v>0</v>
      </c>
      <c r="I2893" s="67">
        <v>0</v>
      </c>
      <c r="J2893" s="67">
        <v>1040.4000000000001</v>
      </c>
    </row>
    <row r="2894" spans="2:10" x14ac:dyDescent="0.2">
      <c r="B2894" s="12" t="s">
        <v>666</v>
      </c>
      <c r="C2894" s="12" t="s">
        <v>667</v>
      </c>
      <c r="D2894" s="12" t="s">
        <v>376</v>
      </c>
      <c r="E2894" s="12" t="s">
        <v>2843</v>
      </c>
      <c r="F2894" s="12">
        <v>8</v>
      </c>
      <c r="G2894" s="67">
        <v>0</v>
      </c>
      <c r="H2894" s="67">
        <v>5.1100000000000003</v>
      </c>
      <c r="I2894" s="67">
        <v>0</v>
      </c>
      <c r="J2894" s="67">
        <v>21.46</v>
      </c>
    </row>
    <row r="2895" spans="2:10" x14ac:dyDescent="0.2">
      <c r="B2895" s="12" t="s">
        <v>670</v>
      </c>
      <c r="C2895" s="12" t="s">
        <v>671</v>
      </c>
      <c r="D2895" s="12" t="s">
        <v>376</v>
      </c>
      <c r="E2895" s="12" t="s">
        <v>2843</v>
      </c>
      <c r="F2895" s="12">
        <v>300</v>
      </c>
      <c r="G2895" s="67">
        <v>48.01</v>
      </c>
      <c r="H2895" s="67">
        <v>0</v>
      </c>
      <c r="I2895" s="67">
        <v>0</v>
      </c>
      <c r="J2895" s="67">
        <v>48.01</v>
      </c>
    </row>
    <row r="2896" spans="2:10" x14ac:dyDescent="0.2">
      <c r="B2896" s="12" t="s">
        <v>672</v>
      </c>
      <c r="C2896" s="12" t="s">
        <v>673</v>
      </c>
      <c r="D2896" s="12" t="s">
        <v>376</v>
      </c>
      <c r="E2896" s="12" t="s">
        <v>2844</v>
      </c>
      <c r="F2896" s="12">
        <v>175</v>
      </c>
      <c r="G2896" s="67">
        <v>361.56</v>
      </c>
      <c r="H2896" s="67">
        <v>88.15</v>
      </c>
      <c r="I2896" s="67">
        <v>0</v>
      </c>
      <c r="J2896" s="67">
        <v>731.79</v>
      </c>
    </row>
    <row r="2897" spans="2:10" x14ac:dyDescent="0.2">
      <c r="B2897" s="12" t="s">
        <v>672</v>
      </c>
      <c r="C2897" s="12" t="s">
        <v>673</v>
      </c>
      <c r="D2897" s="12" t="s">
        <v>376</v>
      </c>
      <c r="E2897" s="12" t="s">
        <v>2844</v>
      </c>
      <c r="F2897" s="12">
        <v>260</v>
      </c>
      <c r="G2897" s="67">
        <v>265.51</v>
      </c>
      <c r="H2897" s="67">
        <v>0</v>
      </c>
      <c r="I2897" s="67">
        <v>0</v>
      </c>
      <c r="J2897" s="67">
        <v>265.51</v>
      </c>
    </row>
    <row r="2898" spans="2:10" x14ac:dyDescent="0.2">
      <c r="B2898" s="12" t="s">
        <v>675</v>
      </c>
      <c r="C2898" s="12" t="s">
        <v>676</v>
      </c>
      <c r="D2898" s="12" t="s">
        <v>376</v>
      </c>
      <c r="E2898" s="12" t="s">
        <v>2844</v>
      </c>
      <c r="F2898" s="12">
        <v>150</v>
      </c>
      <c r="G2898" s="67">
        <v>470.43</v>
      </c>
      <c r="H2898" s="67">
        <v>0</v>
      </c>
      <c r="I2898" s="67">
        <v>0</v>
      </c>
      <c r="J2898" s="67">
        <v>470.43</v>
      </c>
    </row>
    <row r="2899" spans="2:10" x14ac:dyDescent="0.2">
      <c r="B2899" s="12" t="s">
        <v>679</v>
      </c>
      <c r="C2899" s="12" t="s">
        <v>680</v>
      </c>
      <c r="D2899" s="12" t="s">
        <v>376</v>
      </c>
      <c r="E2899" s="12" t="s">
        <v>2844</v>
      </c>
      <c r="F2899" s="12">
        <v>100</v>
      </c>
      <c r="G2899" s="67">
        <v>16.02</v>
      </c>
      <c r="H2899" s="67">
        <v>31.04</v>
      </c>
      <c r="I2899" s="67">
        <v>0</v>
      </c>
      <c r="J2899" s="67">
        <v>146.38999999999999</v>
      </c>
    </row>
    <row r="2900" spans="2:10" x14ac:dyDescent="0.2">
      <c r="B2900" s="12" t="s">
        <v>681</v>
      </c>
      <c r="C2900" s="12" t="s">
        <v>682</v>
      </c>
      <c r="D2900" s="12" t="s">
        <v>376</v>
      </c>
      <c r="E2900" s="12" t="s">
        <v>2844</v>
      </c>
      <c r="F2900" s="12">
        <v>125</v>
      </c>
      <c r="G2900" s="67">
        <v>127.48</v>
      </c>
      <c r="H2900" s="67">
        <v>37.92</v>
      </c>
      <c r="I2900" s="67">
        <v>0</v>
      </c>
      <c r="J2900" s="67">
        <v>286.74</v>
      </c>
    </row>
    <row r="2901" spans="2:10" x14ac:dyDescent="0.2">
      <c r="B2901" s="12" t="s">
        <v>2730</v>
      </c>
      <c r="C2901" s="12" t="s">
        <v>2731</v>
      </c>
      <c r="D2901" s="12" t="s">
        <v>376</v>
      </c>
      <c r="E2901" s="12" t="s">
        <v>2843</v>
      </c>
      <c r="F2901" s="12">
        <v>60</v>
      </c>
      <c r="G2901" s="67">
        <v>4200</v>
      </c>
      <c r="H2901" s="67">
        <v>499.07</v>
      </c>
      <c r="I2901" s="67">
        <v>0</v>
      </c>
      <c r="J2901" s="67">
        <v>6296.09</v>
      </c>
    </row>
    <row r="2902" spans="2:10" x14ac:dyDescent="0.2">
      <c r="B2902" s="12" t="s">
        <v>2730</v>
      </c>
      <c r="C2902" s="12" t="s">
        <v>2731</v>
      </c>
      <c r="D2902" s="12" t="s">
        <v>376</v>
      </c>
      <c r="E2902" s="12" t="s">
        <v>2843</v>
      </c>
      <c r="F2902" s="12">
        <v>80</v>
      </c>
      <c r="G2902" s="67">
        <v>6720</v>
      </c>
      <c r="H2902" s="67">
        <v>2261.11</v>
      </c>
      <c r="I2902" s="67">
        <v>0</v>
      </c>
      <c r="J2902" s="67">
        <v>16216.67</v>
      </c>
    </row>
    <row r="2903" spans="2:10" x14ac:dyDescent="0.2">
      <c r="B2903" s="12" t="s">
        <v>2732</v>
      </c>
      <c r="C2903" s="12" t="s">
        <v>2733</v>
      </c>
      <c r="D2903" s="12" t="s">
        <v>376</v>
      </c>
      <c r="E2903" s="12" t="s">
        <v>2843</v>
      </c>
      <c r="F2903" s="12">
        <v>5</v>
      </c>
      <c r="G2903" s="67">
        <v>630</v>
      </c>
      <c r="H2903" s="67">
        <v>6.84</v>
      </c>
      <c r="I2903" s="67">
        <v>0</v>
      </c>
      <c r="J2903" s="67">
        <v>658.73</v>
      </c>
    </row>
    <row r="2904" spans="2:10" x14ac:dyDescent="0.2">
      <c r="B2904" s="12" t="s">
        <v>925</v>
      </c>
      <c r="C2904" s="12" t="s">
        <v>926</v>
      </c>
      <c r="D2904" s="12" t="s">
        <v>376</v>
      </c>
      <c r="E2904" s="12" t="s">
        <v>2843</v>
      </c>
      <c r="F2904" s="12">
        <v>2</v>
      </c>
      <c r="G2904" s="67">
        <v>522</v>
      </c>
      <c r="H2904" s="67">
        <v>72.52</v>
      </c>
      <c r="I2904" s="67">
        <v>0</v>
      </c>
      <c r="J2904" s="67">
        <v>826.58</v>
      </c>
    </row>
    <row r="2905" spans="2:10" x14ac:dyDescent="0.2">
      <c r="B2905" s="12" t="s">
        <v>940</v>
      </c>
      <c r="C2905" s="12" t="s">
        <v>941</v>
      </c>
      <c r="D2905" s="12" t="s">
        <v>376</v>
      </c>
      <c r="E2905" s="12" t="s">
        <v>2844</v>
      </c>
      <c r="F2905" s="12">
        <v>5</v>
      </c>
      <c r="G2905" s="67">
        <v>295</v>
      </c>
      <c r="H2905" s="67">
        <v>12.94</v>
      </c>
      <c r="I2905" s="67">
        <v>0</v>
      </c>
      <c r="J2905" s="67">
        <v>349.35</v>
      </c>
    </row>
    <row r="2906" spans="2:10" x14ac:dyDescent="0.2">
      <c r="B2906" s="12" t="s">
        <v>1779</v>
      </c>
      <c r="C2906" s="12" t="s">
        <v>2734</v>
      </c>
      <c r="D2906" s="12" t="s">
        <v>376</v>
      </c>
      <c r="E2906" s="12" t="s">
        <v>2843</v>
      </c>
      <c r="F2906" s="12">
        <v>5</v>
      </c>
      <c r="G2906" s="67">
        <v>555</v>
      </c>
      <c r="H2906" s="67">
        <v>21.44</v>
      </c>
      <c r="I2906" s="67">
        <v>0</v>
      </c>
      <c r="J2906" s="67">
        <v>645.04999999999995</v>
      </c>
    </row>
    <row r="2907" spans="2:10" x14ac:dyDescent="0.2">
      <c r="B2907" s="12" t="s">
        <v>966</v>
      </c>
      <c r="C2907" s="12" t="s">
        <v>967</v>
      </c>
      <c r="D2907" s="12" t="s">
        <v>376</v>
      </c>
      <c r="E2907" s="12" t="s">
        <v>2843</v>
      </c>
      <c r="F2907" s="12">
        <v>4</v>
      </c>
      <c r="G2907" s="67">
        <v>293.2</v>
      </c>
      <c r="H2907" s="67">
        <v>134.63999999999999</v>
      </c>
      <c r="I2907" s="67">
        <v>0</v>
      </c>
      <c r="J2907" s="67">
        <v>1025.8699999999999</v>
      </c>
    </row>
    <row r="2908" spans="2:10" x14ac:dyDescent="0.2">
      <c r="B2908" s="12" t="s">
        <v>969</v>
      </c>
      <c r="C2908" s="12" t="s">
        <v>970</v>
      </c>
      <c r="D2908" s="12" t="s">
        <v>376</v>
      </c>
      <c r="E2908" s="12" t="s">
        <v>2843</v>
      </c>
      <c r="F2908" s="12">
        <v>4</v>
      </c>
      <c r="G2908" s="67">
        <v>185</v>
      </c>
      <c r="H2908" s="67">
        <v>352.85</v>
      </c>
      <c r="I2908" s="67">
        <v>0</v>
      </c>
      <c r="J2908" s="67">
        <v>1666.96</v>
      </c>
    </row>
    <row r="2909" spans="2:10" x14ac:dyDescent="0.2">
      <c r="B2909" s="12" t="s">
        <v>971</v>
      </c>
      <c r="C2909" s="12" t="s">
        <v>967</v>
      </c>
      <c r="D2909" s="12" t="s">
        <v>376</v>
      </c>
      <c r="E2909" s="12" t="s">
        <v>2843</v>
      </c>
      <c r="F2909" s="12">
        <v>5</v>
      </c>
      <c r="G2909" s="67">
        <v>225</v>
      </c>
      <c r="H2909" s="67">
        <v>31.48</v>
      </c>
      <c r="I2909" s="67">
        <v>0</v>
      </c>
      <c r="J2909" s="67">
        <v>357.22</v>
      </c>
    </row>
    <row r="2910" spans="2:10" x14ac:dyDescent="0.2">
      <c r="B2910" s="12" t="s">
        <v>1780</v>
      </c>
      <c r="C2910" s="12" t="s">
        <v>2735</v>
      </c>
      <c r="D2910" s="12" t="s">
        <v>376</v>
      </c>
      <c r="E2910" s="12" t="s">
        <v>2843</v>
      </c>
      <c r="F2910" s="12">
        <v>13</v>
      </c>
      <c r="G2910" s="67">
        <v>494</v>
      </c>
      <c r="H2910" s="67">
        <v>29.75</v>
      </c>
      <c r="I2910" s="67">
        <v>0</v>
      </c>
      <c r="J2910" s="67">
        <v>618.95000000000005</v>
      </c>
    </row>
    <row r="2911" spans="2:10" x14ac:dyDescent="0.2">
      <c r="B2911" s="12" t="s">
        <v>1021</v>
      </c>
      <c r="C2911" s="12" t="s">
        <v>1022</v>
      </c>
      <c r="D2911" s="12" t="s">
        <v>376</v>
      </c>
      <c r="E2911" s="12" t="s">
        <v>2843</v>
      </c>
      <c r="F2911" s="12">
        <v>4</v>
      </c>
      <c r="G2911" s="67">
        <v>506.6</v>
      </c>
      <c r="H2911" s="67">
        <v>86.59</v>
      </c>
      <c r="I2911" s="67">
        <v>0</v>
      </c>
      <c r="J2911" s="67">
        <v>976.09</v>
      </c>
    </row>
    <row r="2912" spans="2:10" x14ac:dyDescent="0.2">
      <c r="B2912" s="12" t="s">
        <v>2736</v>
      </c>
      <c r="C2912" s="12" t="s">
        <v>1005</v>
      </c>
      <c r="D2912" s="12" t="s">
        <v>376</v>
      </c>
      <c r="E2912" s="12" t="s">
        <v>2843</v>
      </c>
      <c r="F2912" s="12">
        <v>2</v>
      </c>
      <c r="G2912" s="67">
        <v>402.21</v>
      </c>
      <c r="H2912" s="67">
        <v>257.68</v>
      </c>
      <c r="I2912" s="67">
        <v>0</v>
      </c>
      <c r="J2912" s="67">
        <v>1905.8</v>
      </c>
    </row>
    <row r="2913" spans="2:10" x14ac:dyDescent="0.2">
      <c r="B2913" s="12" t="s">
        <v>1028</v>
      </c>
      <c r="C2913" s="12" t="s">
        <v>1029</v>
      </c>
      <c r="D2913" s="12" t="s">
        <v>376</v>
      </c>
      <c r="E2913" s="12" t="s">
        <v>2843</v>
      </c>
      <c r="F2913" s="12">
        <v>6</v>
      </c>
      <c r="G2913" s="67">
        <v>114</v>
      </c>
      <c r="H2913" s="67">
        <v>29.94</v>
      </c>
      <c r="I2913" s="67">
        <v>0</v>
      </c>
      <c r="J2913" s="67">
        <v>419.75</v>
      </c>
    </row>
    <row r="2914" spans="2:10" x14ac:dyDescent="0.2">
      <c r="B2914" s="12" t="s">
        <v>1756</v>
      </c>
      <c r="C2914" s="12" t="s">
        <v>1854</v>
      </c>
      <c r="D2914" s="12" t="s">
        <v>376</v>
      </c>
      <c r="E2914" s="12" t="s">
        <v>2844</v>
      </c>
      <c r="F2914" s="12">
        <v>26</v>
      </c>
      <c r="G2914" s="67">
        <v>1523.34</v>
      </c>
      <c r="H2914" s="67">
        <v>646.02</v>
      </c>
      <c r="I2914" s="67">
        <v>0</v>
      </c>
      <c r="J2914" s="67">
        <v>8526.6200000000008</v>
      </c>
    </row>
    <row r="2915" spans="2:10" x14ac:dyDescent="0.2">
      <c r="B2915" s="12" t="s">
        <v>1756</v>
      </c>
      <c r="C2915" s="12" t="s">
        <v>1854</v>
      </c>
      <c r="D2915" s="12" t="s">
        <v>376</v>
      </c>
      <c r="E2915" s="12" t="s">
        <v>2844</v>
      </c>
      <c r="F2915" s="12">
        <v>26</v>
      </c>
      <c r="G2915" s="67">
        <v>1493.44</v>
      </c>
      <c r="H2915" s="67">
        <v>0</v>
      </c>
      <c r="I2915" s="67">
        <v>0</v>
      </c>
      <c r="J2915" s="67">
        <v>1493.44</v>
      </c>
    </row>
    <row r="2916" spans="2:10" x14ac:dyDescent="0.2">
      <c r="B2916" s="12" t="s">
        <v>1755</v>
      </c>
      <c r="C2916" s="12" t="s">
        <v>1855</v>
      </c>
      <c r="D2916" s="12" t="s">
        <v>376</v>
      </c>
      <c r="E2916" s="12" t="s">
        <v>2844</v>
      </c>
      <c r="F2916" s="12">
        <v>29</v>
      </c>
      <c r="G2916" s="67">
        <v>1888.96</v>
      </c>
      <c r="H2916" s="67">
        <v>319.94</v>
      </c>
      <c r="I2916" s="67">
        <v>0</v>
      </c>
      <c r="J2916" s="67">
        <v>8347.7000000000007</v>
      </c>
    </row>
    <row r="2917" spans="2:10" x14ac:dyDescent="0.2">
      <c r="B2917" s="12" t="s">
        <v>1057</v>
      </c>
      <c r="C2917" s="12" t="s">
        <v>1058</v>
      </c>
      <c r="D2917" s="12" t="s">
        <v>376</v>
      </c>
      <c r="E2917" s="12" t="s">
        <v>2844</v>
      </c>
      <c r="F2917" s="12">
        <v>11</v>
      </c>
      <c r="G2917" s="67">
        <v>741.84</v>
      </c>
      <c r="H2917" s="67">
        <v>386.05</v>
      </c>
      <c r="I2917" s="67">
        <v>0</v>
      </c>
      <c r="J2917" s="67">
        <v>4343.24</v>
      </c>
    </row>
    <row r="2918" spans="2:10" x14ac:dyDescent="0.2">
      <c r="B2918" s="12" t="s">
        <v>1757</v>
      </c>
      <c r="C2918" s="12" t="s">
        <v>1856</v>
      </c>
      <c r="D2918" s="12" t="s">
        <v>376</v>
      </c>
      <c r="E2918" s="12" t="s">
        <v>2844</v>
      </c>
      <c r="F2918" s="12">
        <v>32</v>
      </c>
      <c r="G2918" s="67">
        <v>1824.32</v>
      </c>
      <c r="H2918" s="67">
        <v>781.95</v>
      </c>
      <c r="I2918" s="67">
        <v>0</v>
      </c>
      <c r="J2918" s="67">
        <v>10388.51</v>
      </c>
    </row>
    <row r="2919" spans="2:10" x14ac:dyDescent="0.2">
      <c r="B2919" s="12" t="s">
        <v>1065</v>
      </c>
      <c r="C2919" s="12" t="s">
        <v>1066</v>
      </c>
      <c r="D2919" s="12" t="s">
        <v>376</v>
      </c>
      <c r="E2919" s="12" t="s">
        <v>2844</v>
      </c>
      <c r="F2919" s="12">
        <v>42</v>
      </c>
      <c r="G2919" s="67">
        <v>397.71</v>
      </c>
      <c r="H2919" s="67">
        <v>293.8</v>
      </c>
      <c r="I2919" s="67">
        <v>0</v>
      </c>
      <c r="J2919" s="67">
        <v>3399.3</v>
      </c>
    </row>
    <row r="2920" spans="2:10" x14ac:dyDescent="0.2">
      <c r="B2920" s="12" t="s">
        <v>1065</v>
      </c>
      <c r="C2920" s="12" t="s">
        <v>1066</v>
      </c>
      <c r="D2920" s="12" t="s">
        <v>376</v>
      </c>
      <c r="E2920" s="12" t="s">
        <v>2844</v>
      </c>
      <c r="F2920" s="12">
        <v>42</v>
      </c>
      <c r="G2920" s="67">
        <v>548.1</v>
      </c>
      <c r="H2920" s="67">
        <v>47.55</v>
      </c>
      <c r="I2920" s="67">
        <v>0</v>
      </c>
      <c r="J2920" s="67">
        <v>747.82</v>
      </c>
    </row>
    <row r="2921" spans="2:10" x14ac:dyDescent="0.2">
      <c r="B2921" s="12" t="s">
        <v>1754</v>
      </c>
      <c r="C2921" s="12" t="s">
        <v>1857</v>
      </c>
      <c r="D2921" s="12" t="s">
        <v>376</v>
      </c>
      <c r="E2921" s="12" t="s">
        <v>2843</v>
      </c>
      <c r="F2921" s="12">
        <v>42</v>
      </c>
      <c r="G2921" s="67">
        <v>3905.58</v>
      </c>
      <c r="H2921" s="67">
        <v>0</v>
      </c>
      <c r="I2921" s="67">
        <v>0</v>
      </c>
      <c r="J2921" s="67">
        <v>3905.58</v>
      </c>
    </row>
    <row r="2922" spans="2:10" x14ac:dyDescent="0.2">
      <c r="B2922" s="12" t="s">
        <v>1067</v>
      </c>
      <c r="C2922" s="12" t="s">
        <v>1068</v>
      </c>
      <c r="D2922" s="12" t="s">
        <v>376</v>
      </c>
      <c r="E2922" s="12" t="s">
        <v>2844</v>
      </c>
      <c r="F2922" s="12">
        <v>43</v>
      </c>
      <c r="G2922" s="67">
        <v>2483.6799999999998</v>
      </c>
      <c r="H2922" s="67">
        <v>0</v>
      </c>
      <c r="I2922" s="67">
        <v>0</v>
      </c>
      <c r="J2922" s="67">
        <v>2483.6799999999998</v>
      </c>
    </row>
    <row r="2923" spans="2:10" x14ac:dyDescent="0.2">
      <c r="B2923" s="12" t="s">
        <v>1069</v>
      </c>
      <c r="C2923" s="12" t="s">
        <v>1070</v>
      </c>
      <c r="D2923" s="12" t="s">
        <v>376</v>
      </c>
      <c r="E2923" s="12" t="s">
        <v>2844</v>
      </c>
      <c r="F2923" s="12">
        <v>58</v>
      </c>
      <c r="G2923" s="67">
        <v>1566</v>
      </c>
      <c r="H2923" s="67">
        <v>212.07</v>
      </c>
      <c r="I2923" s="67">
        <v>0</v>
      </c>
      <c r="J2923" s="67">
        <v>2456.69</v>
      </c>
    </row>
    <row r="2924" spans="2:10" x14ac:dyDescent="0.2">
      <c r="B2924" s="12" t="s">
        <v>1071</v>
      </c>
      <c r="C2924" s="12" t="s">
        <v>1072</v>
      </c>
      <c r="D2924" s="12" t="s">
        <v>376</v>
      </c>
      <c r="E2924" s="12" t="s">
        <v>2843</v>
      </c>
      <c r="F2924" s="12">
        <v>24</v>
      </c>
      <c r="G2924" s="67">
        <v>2114.88</v>
      </c>
      <c r="H2924" s="67">
        <v>0</v>
      </c>
      <c r="I2924" s="67">
        <v>0</v>
      </c>
      <c r="J2924" s="67">
        <v>2114.88</v>
      </c>
    </row>
    <row r="2925" spans="2:10" x14ac:dyDescent="0.2">
      <c r="B2925" s="12" t="s">
        <v>1073</v>
      </c>
      <c r="C2925" s="12" t="s">
        <v>1074</v>
      </c>
      <c r="D2925" s="12" t="s">
        <v>376</v>
      </c>
      <c r="E2925" s="12" t="s">
        <v>2843</v>
      </c>
      <c r="F2925" s="12">
        <v>40</v>
      </c>
      <c r="G2925" s="67">
        <v>2297.6</v>
      </c>
      <c r="H2925" s="67">
        <v>0</v>
      </c>
      <c r="I2925" s="67">
        <v>0</v>
      </c>
      <c r="J2925" s="67">
        <v>2297.6</v>
      </c>
    </row>
    <row r="2926" spans="2:10" x14ac:dyDescent="0.2">
      <c r="B2926" s="12" t="s">
        <v>1758</v>
      </c>
      <c r="C2926" s="12" t="s">
        <v>2737</v>
      </c>
      <c r="D2926" s="12" t="s">
        <v>376</v>
      </c>
      <c r="E2926" s="12" t="s">
        <v>2844</v>
      </c>
      <c r="F2926" s="12">
        <v>29</v>
      </c>
      <c r="G2926" s="67">
        <v>477.05</v>
      </c>
      <c r="H2926" s="67">
        <v>353.76</v>
      </c>
      <c r="I2926" s="67">
        <v>0</v>
      </c>
      <c r="J2926" s="67">
        <v>3818.85</v>
      </c>
    </row>
    <row r="2927" spans="2:10" x14ac:dyDescent="0.2">
      <c r="B2927" s="12" t="s">
        <v>1085</v>
      </c>
      <c r="C2927" s="12" t="s">
        <v>1086</v>
      </c>
      <c r="D2927" s="12" t="s">
        <v>376</v>
      </c>
      <c r="E2927" s="12" t="s">
        <v>2843</v>
      </c>
      <c r="F2927" s="12">
        <v>38</v>
      </c>
      <c r="G2927" s="67">
        <v>769.89</v>
      </c>
      <c r="H2927" s="67">
        <v>0</v>
      </c>
      <c r="I2927" s="67">
        <v>0</v>
      </c>
      <c r="J2927" s="67">
        <v>1814.89</v>
      </c>
    </row>
    <row r="2928" spans="2:10" x14ac:dyDescent="0.2">
      <c r="B2928" s="12" t="s">
        <v>2738</v>
      </c>
      <c r="C2928" s="12" t="s">
        <v>2739</v>
      </c>
      <c r="D2928" s="12" t="s">
        <v>376</v>
      </c>
      <c r="E2928" s="12" t="s">
        <v>2843</v>
      </c>
      <c r="F2928" s="12">
        <v>5</v>
      </c>
      <c r="G2928" s="67">
        <v>1592.13</v>
      </c>
      <c r="H2928" s="67">
        <v>0</v>
      </c>
      <c r="I2928" s="67">
        <v>0</v>
      </c>
      <c r="J2928" s="67">
        <v>1592.13</v>
      </c>
    </row>
    <row r="2929" spans="2:10" x14ac:dyDescent="0.2">
      <c r="B2929" s="12" t="s">
        <v>1176</v>
      </c>
      <c r="C2929" s="12" t="s">
        <v>1177</v>
      </c>
      <c r="D2929" s="12" t="s">
        <v>376</v>
      </c>
      <c r="E2929" s="12" t="s">
        <v>2843</v>
      </c>
      <c r="F2929" s="12">
        <v>30</v>
      </c>
      <c r="G2929" s="67">
        <v>-0.51</v>
      </c>
      <c r="H2929" s="67">
        <v>276.5</v>
      </c>
      <c r="I2929" s="67">
        <v>0</v>
      </c>
      <c r="J2929" s="67">
        <v>1160.79</v>
      </c>
    </row>
    <row r="2930" spans="2:10" x14ac:dyDescent="0.2">
      <c r="B2930" s="12" t="s">
        <v>1178</v>
      </c>
      <c r="C2930" s="12" t="s">
        <v>1179</v>
      </c>
      <c r="D2930" s="12" t="s">
        <v>376</v>
      </c>
      <c r="E2930" s="12" t="s">
        <v>2843</v>
      </c>
      <c r="F2930" s="12">
        <v>27</v>
      </c>
      <c r="G2930" s="67">
        <v>43.08</v>
      </c>
      <c r="H2930" s="67">
        <v>165.12</v>
      </c>
      <c r="I2930" s="67">
        <v>0</v>
      </c>
      <c r="J2930" s="67">
        <v>736.59</v>
      </c>
    </row>
    <row r="2931" spans="2:10" x14ac:dyDescent="0.2">
      <c r="B2931" s="12" t="s">
        <v>1180</v>
      </c>
      <c r="C2931" s="12" t="s">
        <v>1181</v>
      </c>
      <c r="D2931" s="12" t="s">
        <v>376</v>
      </c>
      <c r="E2931" s="12" t="s">
        <v>2844</v>
      </c>
      <c r="F2931" s="12">
        <v>30</v>
      </c>
      <c r="G2931" s="67">
        <v>1271.5999999999999</v>
      </c>
      <c r="H2931" s="67">
        <v>35.99</v>
      </c>
      <c r="I2931" s="67">
        <v>0</v>
      </c>
      <c r="J2931" s="67">
        <v>1422.76</v>
      </c>
    </row>
    <row r="2932" spans="2:10" x14ac:dyDescent="0.2">
      <c r="B2932" s="12" t="s">
        <v>1205</v>
      </c>
      <c r="C2932" s="12" t="s">
        <v>1206</v>
      </c>
      <c r="D2932" s="12" t="s">
        <v>376</v>
      </c>
      <c r="E2932" s="12" t="s">
        <v>2844</v>
      </c>
      <c r="F2932" s="12">
        <v>770</v>
      </c>
      <c r="G2932" s="67">
        <v>9184</v>
      </c>
      <c r="H2932" s="67">
        <v>3314.72</v>
      </c>
      <c r="I2932" s="67">
        <v>0</v>
      </c>
      <c r="J2932" s="67">
        <v>31394.07</v>
      </c>
    </row>
    <row r="2933" spans="2:10" x14ac:dyDescent="0.2">
      <c r="B2933" s="12" t="s">
        <v>1205</v>
      </c>
      <c r="C2933" s="12" t="s">
        <v>1206</v>
      </c>
      <c r="D2933" s="12" t="s">
        <v>376</v>
      </c>
      <c r="E2933" s="12" t="s">
        <v>2844</v>
      </c>
      <c r="F2933" s="12">
        <v>594</v>
      </c>
      <c r="G2933" s="67">
        <v>6888</v>
      </c>
      <c r="H2933" s="67">
        <v>1566.65</v>
      </c>
      <c r="I2933" s="67">
        <v>0</v>
      </c>
      <c r="J2933" s="67">
        <v>13467.95</v>
      </c>
    </row>
    <row r="2934" spans="2:10" x14ac:dyDescent="0.2">
      <c r="B2934" s="12" t="s">
        <v>1224</v>
      </c>
      <c r="C2934" s="12" t="s">
        <v>1225</v>
      </c>
      <c r="D2934" s="12" t="s">
        <v>376</v>
      </c>
      <c r="E2934" s="12" t="s">
        <v>2844</v>
      </c>
      <c r="F2934" s="12">
        <v>8</v>
      </c>
      <c r="G2934" s="67">
        <v>5440</v>
      </c>
      <c r="H2934" s="67">
        <v>214.68</v>
      </c>
      <c r="I2934" s="67">
        <v>0</v>
      </c>
      <c r="J2934" s="67">
        <v>6341.65</v>
      </c>
    </row>
    <row r="2935" spans="2:10" x14ac:dyDescent="0.2">
      <c r="B2935" s="12" t="s">
        <v>2740</v>
      </c>
      <c r="C2935" s="12" t="s">
        <v>2741</v>
      </c>
      <c r="D2935" s="12" t="s">
        <v>376</v>
      </c>
      <c r="E2935" s="12" t="s">
        <v>2843</v>
      </c>
      <c r="F2935" s="12">
        <v>24</v>
      </c>
      <c r="G2935" s="67">
        <v>734.74</v>
      </c>
      <c r="H2935" s="67">
        <v>0</v>
      </c>
      <c r="I2935" s="67">
        <v>0</v>
      </c>
      <c r="J2935" s="67">
        <v>734.74</v>
      </c>
    </row>
    <row r="2936" spans="2:10" x14ac:dyDescent="0.2">
      <c r="B2936" s="12" t="s">
        <v>1349</v>
      </c>
      <c r="C2936" s="12" t="s">
        <v>1350</v>
      </c>
      <c r="D2936" s="12" t="s">
        <v>376</v>
      </c>
      <c r="E2936" s="12" t="s">
        <v>2844</v>
      </c>
      <c r="F2936" s="12">
        <v>1100</v>
      </c>
      <c r="G2936" s="67">
        <v>380.82</v>
      </c>
      <c r="H2936" s="67">
        <v>0</v>
      </c>
      <c r="I2936" s="67">
        <v>0</v>
      </c>
      <c r="J2936" s="67">
        <v>380.82</v>
      </c>
    </row>
    <row r="2937" spans="2:10" x14ac:dyDescent="0.2">
      <c r="B2937" s="12" t="s">
        <v>1381</v>
      </c>
      <c r="C2937" s="12" t="s">
        <v>1382</v>
      </c>
      <c r="D2937" s="12" t="s">
        <v>376</v>
      </c>
      <c r="E2937" s="12" t="s">
        <v>2844</v>
      </c>
      <c r="F2937" s="12">
        <v>3</v>
      </c>
      <c r="G2937" s="67">
        <v>345.6</v>
      </c>
      <c r="H2937" s="67">
        <v>514.78</v>
      </c>
      <c r="I2937" s="67">
        <v>0</v>
      </c>
      <c r="J2937" s="67">
        <v>3544.61</v>
      </c>
    </row>
    <row r="2938" spans="2:10" x14ac:dyDescent="0.2">
      <c r="B2938" s="12" t="s">
        <v>1381</v>
      </c>
      <c r="C2938" s="12" t="s">
        <v>1382</v>
      </c>
      <c r="D2938" s="12" t="s">
        <v>376</v>
      </c>
      <c r="E2938" s="12" t="s">
        <v>2844</v>
      </c>
      <c r="F2938" s="12">
        <v>1</v>
      </c>
      <c r="G2938" s="67">
        <v>115.2</v>
      </c>
      <c r="H2938" s="67">
        <v>158.27000000000001</v>
      </c>
      <c r="I2938" s="67">
        <v>0</v>
      </c>
      <c r="J2938" s="67">
        <v>944.57</v>
      </c>
    </row>
    <row r="2939" spans="2:10" x14ac:dyDescent="0.2">
      <c r="B2939" s="12" t="s">
        <v>1385</v>
      </c>
      <c r="C2939" s="12" t="s">
        <v>1386</v>
      </c>
      <c r="D2939" s="12" t="s">
        <v>376</v>
      </c>
      <c r="E2939" s="12" t="s">
        <v>2844</v>
      </c>
      <c r="F2939" s="12">
        <v>31</v>
      </c>
      <c r="G2939" s="67">
        <v>0</v>
      </c>
      <c r="H2939" s="67">
        <v>67.69</v>
      </c>
      <c r="I2939" s="67">
        <v>0</v>
      </c>
      <c r="J2939" s="67">
        <v>319.14999999999998</v>
      </c>
    </row>
    <row r="2940" spans="2:10" x14ac:dyDescent="0.2">
      <c r="B2940" s="12" t="s">
        <v>2742</v>
      </c>
      <c r="C2940" s="12" t="s">
        <v>2743</v>
      </c>
      <c r="D2940" s="12" t="s">
        <v>376</v>
      </c>
      <c r="E2940" s="12" t="s">
        <v>2844</v>
      </c>
      <c r="F2940" s="12">
        <v>2</v>
      </c>
      <c r="G2940" s="67">
        <v>3313.48</v>
      </c>
      <c r="H2940" s="67">
        <v>876.88</v>
      </c>
      <c r="I2940" s="67">
        <v>0</v>
      </c>
      <c r="J2940" s="67">
        <v>8039.4</v>
      </c>
    </row>
    <row r="2941" spans="2:10" x14ac:dyDescent="0.2">
      <c r="B2941" s="12" t="s">
        <v>2742</v>
      </c>
      <c r="C2941" s="12" t="s">
        <v>2743</v>
      </c>
      <c r="D2941" s="12" t="s">
        <v>376</v>
      </c>
      <c r="E2941" s="12" t="s">
        <v>2843</v>
      </c>
      <c r="F2941" s="12">
        <v>6</v>
      </c>
      <c r="G2941" s="67">
        <v>26268.54</v>
      </c>
      <c r="H2941" s="67">
        <v>2523.62</v>
      </c>
      <c r="I2941" s="67">
        <v>0</v>
      </c>
      <c r="J2941" s="67">
        <v>39542.32</v>
      </c>
    </row>
    <row r="2942" spans="2:10" x14ac:dyDescent="0.2">
      <c r="B2942" s="12" t="s">
        <v>2744</v>
      </c>
      <c r="C2942" s="12" t="s">
        <v>2745</v>
      </c>
      <c r="D2942" s="12" t="s">
        <v>376</v>
      </c>
      <c r="E2942" s="12" t="s">
        <v>2844</v>
      </c>
      <c r="F2942" s="12">
        <v>1</v>
      </c>
      <c r="G2942" s="67">
        <v>313.10000000000002</v>
      </c>
      <c r="H2942" s="67">
        <v>318.10000000000002</v>
      </c>
      <c r="I2942" s="67">
        <v>0</v>
      </c>
      <c r="J2942" s="67">
        <v>2141.15</v>
      </c>
    </row>
    <row r="2943" spans="2:10" x14ac:dyDescent="0.2">
      <c r="B2943" s="12" t="s">
        <v>2744</v>
      </c>
      <c r="C2943" s="12" t="s">
        <v>2745</v>
      </c>
      <c r="D2943" s="12" t="s">
        <v>376</v>
      </c>
      <c r="E2943" s="12" t="s">
        <v>2844</v>
      </c>
      <c r="F2943" s="12">
        <v>7.5</v>
      </c>
      <c r="G2943" s="67">
        <v>2250</v>
      </c>
      <c r="H2943" s="67">
        <v>0</v>
      </c>
      <c r="I2943" s="67">
        <v>0</v>
      </c>
      <c r="J2943" s="67">
        <v>2250</v>
      </c>
    </row>
    <row r="2944" spans="2:10" x14ac:dyDescent="0.2">
      <c r="B2944" s="12" t="s">
        <v>1888</v>
      </c>
      <c r="C2944" s="12" t="s">
        <v>1889</v>
      </c>
      <c r="D2944" s="12" t="s">
        <v>376</v>
      </c>
      <c r="E2944" s="12" t="s">
        <v>2844</v>
      </c>
      <c r="F2944" s="12">
        <v>18</v>
      </c>
      <c r="G2944" s="67">
        <v>61.3</v>
      </c>
      <c r="H2944" s="67">
        <v>0</v>
      </c>
      <c r="I2944" s="67">
        <v>0</v>
      </c>
      <c r="J2944" s="67">
        <v>92.71</v>
      </c>
    </row>
    <row r="2945" spans="2:10" x14ac:dyDescent="0.2">
      <c r="B2945" s="12" t="s">
        <v>1892</v>
      </c>
      <c r="C2945" s="12" t="s">
        <v>951</v>
      </c>
      <c r="D2945" s="12" t="s">
        <v>376</v>
      </c>
      <c r="E2945" s="12" t="s">
        <v>2844</v>
      </c>
      <c r="F2945" s="12">
        <v>45</v>
      </c>
      <c r="G2945" s="67">
        <v>36.01</v>
      </c>
      <c r="H2945" s="67">
        <v>0</v>
      </c>
      <c r="I2945" s="67">
        <v>0</v>
      </c>
      <c r="J2945" s="67">
        <v>36.01</v>
      </c>
    </row>
    <row r="2946" spans="2:10" x14ac:dyDescent="0.2">
      <c r="B2946" s="12">
        <v>33426</v>
      </c>
      <c r="C2946" s="12" t="s">
        <v>2746</v>
      </c>
      <c r="D2946" s="12" t="s">
        <v>376</v>
      </c>
      <c r="E2946" s="12" t="s">
        <v>2844</v>
      </c>
      <c r="F2946" s="12">
        <v>1950</v>
      </c>
      <c r="G2946" s="67">
        <v>1031.32</v>
      </c>
      <c r="H2946" s="67">
        <v>0</v>
      </c>
      <c r="I2946" s="67">
        <v>0</v>
      </c>
      <c r="J2946" s="67">
        <v>1031.32</v>
      </c>
    </row>
    <row r="2947" spans="2:10" x14ac:dyDescent="0.2">
      <c r="B2947" s="12">
        <v>33753</v>
      </c>
      <c r="C2947" s="12" t="s">
        <v>1817</v>
      </c>
      <c r="D2947" s="12" t="s">
        <v>376</v>
      </c>
      <c r="E2947" s="12" t="s">
        <v>2844</v>
      </c>
      <c r="F2947" s="12">
        <v>20</v>
      </c>
      <c r="G2947" s="67">
        <v>3683.2</v>
      </c>
      <c r="H2947" s="67">
        <v>9.89</v>
      </c>
      <c r="I2947" s="67">
        <v>0</v>
      </c>
      <c r="J2947" s="67">
        <v>3728.71</v>
      </c>
    </row>
    <row r="2948" spans="2:10" x14ac:dyDescent="0.2">
      <c r="B2948" s="12">
        <v>33870</v>
      </c>
      <c r="C2948" s="12" t="s">
        <v>2747</v>
      </c>
      <c r="D2948" s="12" t="s">
        <v>376</v>
      </c>
      <c r="E2948" s="12" t="s">
        <v>2844</v>
      </c>
      <c r="F2948" s="12">
        <v>166</v>
      </c>
      <c r="G2948" s="67">
        <v>593.75</v>
      </c>
      <c r="H2948" s="67">
        <v>568.86</v>
      </c>
      <c r="I2948" s="67">
        <v>0</v>
      </c>
      <c r="J2948" s="67">
        <v>3400.48</v>
      </c>
    </row>
    <row r="2949" spans="2:10" x14ac:dyDescent="0.2">
      <c r="B2949" s="12">
        <v>34192</v>
      </c>
      <c r="C2949" s="12" t="s">
        <v>2748</v>
      </c>
      <c r="D2949" s="12" t="s">
        <v>376</v>
      </c>
      <c r="E2949" s="12" t="s">
        <v>2844</v>
      </c>
      <c r="F2949" s="12">
        <v>815</v>
      </c>
      <c r="G2949" s="67">
        <v>407.71</v>
      </c>
      <c r="H2949" s="67">
        <v>0</v>
      </c>
      <c r="I2949" s="67">
        <v>0</v>
      </c>
      <c r="J2949" s="67">
        <v>407.71</v>
      </c>
    </row>
    <row r="2950" spans="2:10" x14ac:dyDescent="0.2">
      <c r="B2950" s="12">
        <v>34965</v>
      </c>
      <c r="C2950" s="12" t="s">
        <v>2749</v>
      </c>
      <c r="D2950" s="12" t="s">
        <v>376</v>
      </c>
      <c r="E2950" s="12" t="s">
        <v>2844</v>
      </c>
      <c r="F2950" s="12">
        <v>200</v>
      </c>
      <c r="G2950" s="67">
        <v>711.59</v>
      </c>
      <c r="H2950" s="67">
        <v>0</v>
      </c>
      <c r="I2950" s="67">
        <v>0</v>
      </c>
      <c r="J2950" s="67">
        <v>711.59</v>
      </c>
    </row>
    <row r="2951" spans="2:10" x14ac:dyDescent="0.2">
      <c r="B2951" s="12">
        <v>35008</v>
      </c>
      <c r="C2951" s="12" t="s">
        <v>2750</v>
      </c>
      <c r="D2951" s="12" t="s">
        <v>376</v>
      </c>
      <c r="E2951" s="12" t="s">
        <v>2844</v>
      </c>
      <c r="F2951" s="12">
        <v>25</v>
      </c>
      <c r="G2951" s="67">
        <v>73.33</v>
      </c>
      <c r="H2951" s="67">
        <v>26.14</v>
      </c>
      <c r="I2951" s="67">
        <v>0</v>
      </c>
      <c r="J2951" s="67">
        <v>183.12</v>
      </c>
    </row>
    <row r="2952" spans="2:10" x14ac:dyDescent="0.2">
      <c r="B2952" s="12">
        <v>35011</v>
      </c>
      <c r="C2952" s="12" t="s">
        <v>2751</v>
      </c>
      <c r="D2952" s="12" t="s">
        <v>376</v>
      </c>
      <c r="E2952" s="12" t="s">
        <v>2844</v>
      </c>
      <c r="F2952" s="12">
        <v>144</v>
      </c>
      <c r="G2952" s="67">
        <v>40.33</v>
      </c>
      <c r="H2952" s="67">
        <v>435.89</v>
      </c>
      <c r="I2952" s="67">
        <v>0</v>
      </c>
      <c r="J2952" s="67">
        <v>1871.07</v>
      </c>
    </row>
    <row r="2953" spans="2:10" x14ac:dyDescent="0.2">
      <c r="B2953" s="12">
        <v>32014</v>
      </c>
      <c r="C2953" s="12" t="s">
        <v>2752</v>
      </c>
      <c r="D2953" s="12" t="s">
        <v>376</v>
      </c>
      <c r="E2953" s="12" t="s">
        <v>2844</v>
      </c>
      <c r="F2953" s="12">
        <v>33</v>
      </c>
      <c r="G2953" s="67">
        <v>2293.65</v>
      </c>
      <c r="H2953" s="67">
        <v>2624.98</v>
      </c>
      <c r="I2953" s="67">
        <v>0</v>
      </c>
      <c r="J2953" s="67">
        <v>14074.08</v>
      </c>
    </row>
    <row r="2954" spans="2:10" x14ac:dyDescent="0.2">
      <c r="B2954" s="12" t="s">
        <v>1620</v>
      </c>
      <c r="C2954" s="12" t="s">
        <v>1324</v>
      </c>
      <c r="D2954" s="12" t="s">
        <v>376</v>
      </c>
      <c r="E2954" s="12" t="s">
        <v>2844</v>
      </c>
      <c r="F2954" s="12">
        <v>22</v>
      </c>
      <c r="G2954" s="67">
        <v>237.5</v>
      </c>
      <c r="H2954" s="67">
        <v>299.08999999999997</v>
      </c>
      <c r="I2954" s="67">
        <v>0</v>
      </c>
      <c r="J2954" s="67">
        <v>1953.68</v>
      </c>
    </row>
    <row r="2955" spans="2:10" x14ac:dyDescent="0.2">
      <c r="B2955" s="12" t="s">
        <v>481</v>
      </c>
      <c r="C2955" s="12" t="s">
        <v>482</v>
      </c>
      <c r="D2955" s="12" t="s">
        <v>376</v>
      </c>
      <c r="E2955" s="12" t="s">
        <v>2844</v>
      </c>
      <c r="F2955" s="12">
        <v>40</v>
      </c>
      <c r="G2955" s="67">
        <v>110.25</v>
      </c>
      <c r="H2955" s="67">
        <v>0</v>
      </c>
      <c r="I2955" s="67">
        <v>0</v>
      </c>
      <c r="J2955" s="67">
        <v>204.9</v>
      </c>
    </row>
    <row r="2956" spans="2:10" x14ac:dyDescent="0.2">
      <c r="B2956" s="12" t="s">
        <v>483</v>
      </c>
      <c r="C2956" s="12" t="s">
        <v>482</v>
      </c>
      <c r="D2956" s="12" t="s">
        <v>376</v>
      </c>
      <c r="E2956" s="12" t="s">
        <v>2844</v>
      </c>
      <c r="F2956" s="12">
        <v>60</v>
      </c>
      <c r="G2956" s="67">
        <v>9300.4599999999991</v>
      </c>
      <c r="H2956" s="67">
        <v>1125.1199999999999</v>
      </c>
      <c r="I2956" s="67">
        <v>0</v>
      </c>
      <c r="J2956" s="67">
        <v>18736.54</v>
      </c>
    </row>
    <row r="2957" spans="2:10" x14ac:dyDescent="0.2">
      <c r="B2957" s="12" t="s">
        <v>483</v>
      </c>
      <c r="C2957" s="12" t="s">
        <v>482</v>
      </c>
      <c r="D2957" s="12" t="s">
        <v>376</v>
      </c>
      <c r="E2957" s="12" t="s">
        <v>2844</v>
      </c>
      <c r="F2957" s="12">
        <v>51</v>
      </c>
      <c r="G2957" s="67">
        <v>7869.54</v>
      </c>
      <c r="H2957" s="67">
        <v>907.67</v>
      </c>
      <c r="I2957" s="67">
        <v>0</v>
      </c>
      <c r="J2957" s="67">
        <v>15685.8</v>
      </c>
    </row>
    <row r="2958" spans="2:10" x14ac:dyDescent="0.2">
      <c r="B2958" s="12" t="s">
        <v>483</v>
      </c>
      <c r="C2958" s="12" t="s">
        <v>482</v>
      </c>
      <c r="D2958" s="12" t="s">
        <v>376</v>
      </c>
      <c r="E2958" s="12" t="s">
        <v>2844</v>
      </c>
      <c r="F2958" s="12">
        <v>33</v>
      </c>
      <c r="G2958" s="67">
        <v>2246.21</v>
      </c>
      <c r="H2958" s="67">
        <v>294.7</v>
      </c>
      <c r="I2958" s="67">
        <v>0</v>
      </c>
      <c r="J2958" s="67">
        <v>5129.21</v>
      </c>
    </row>
    <row r="2959" spans="2:10" x14ac:dyDescent="0.2">
      <c r="B2959" s="12" t="s">
        <v>494</v>
      </c>
      <c r="C2959" s="12" t="s">
        <v>495</v>
      </c>
      <c r="D2959" s="12" t="s">
        <v>376</v>
      </c>
      <c r="E2959" s="12" t="s">
        <v>2844</v>
      </c>
      <c r="F2959" s="12">
        <v>45</v>
      </c>
      <c r="G2959" s="67">
        <v>10.23</v>
      </c>
      <c r="H2959" s="67">
        <v>0</v>
      </c>
      <c r="I2959" s="67">
        <v>0</v>
      </c>
      <c r="J2959" s="67">
        <v>13.19</v>
      </c>
    </row>
    <row r="2960" spans="2:10" x14ac:dyDescent="0.2">
      <c r="B2960" s="12" t="s">
        <v>494</v>
      </c>
      <c r="C2960" s="12" t="s">
        <v>495</v>
      </c>
      <c r="D2960" s="12" t="s">
        <v>376</v>
      </c>
      <c r="E2960" s="12" t="s">
        <v>2844</v>
      </c>
      <c r="F2960" s="12">
        <v>21</v>
      </c>
      <c r="G2960" s="67">
        <v>59.75</v>
      </c>
      <c r="H2960" s="67">
        <v>0</v>
      </c>
      <c r="I2960" s="67">
        <v>0</v>
      </c>
      <c r="J2960" s="67">
        <v>62.69</v>
      </c>
    </row>
    <row r="2961" spans="2:10" x14ac:dyDescent="0.2">
      <c r="B2961" s="12" t="s">
        <v>494</v>
      </c>
      <c r="C2961" s="12" t="s">
        <v>495</v>
      </c>
      <c r="D2961" s="12" t="s">
        <v>376</v>
      </c>
      <c r="E2961" s="12" t="s">
        <v>2844</v>
      </c>
      <c r="F2961" s="12">
        <v>48</v>
      </c>
      <c r="G2961" s="67">
        <v>3780</v>
      </c>
      <c r="H2961" s="67">
        <v>1387.18</v>
      </c>
      <c r="I2961" s="67">
        <v>0</v>
      </c>
      <c r="J2961" s="67">
        <v>10663.47</v>
      </c>
    </row>
    <row r="2962" spans="2:10" x14ac:dyDescent="0.2">
      <c r="B2962" s="12" t="s">
        <v>1681</v>
      </c>
      <c r="C2962" s="12" t="s">
        <v>1682</v>
      </c>
      <c r="D2962" s="12" t="s">
        <v>376</v>
      </c>
      <c r="E2962" s="12" t="s">
        <v>2844</v>
      </c>
      <c r="F2962" s="12">
        <v>50</v>
      </c>
      <c r="G2962" s="67">
        <v>2244.6</v>
      </c>
      <c r="H2962" s="67">
        <v>0</v>
      </c>
      <c r="I2962" s="67">
        <v>0</v>
      </c>
      <c r="J2962" s="67">
        <v>2244.6</v>
      </c>
    </row>
    <row r="2963" spans="2:10" x14ac:dyDescent="0.2">
      <c r="B2963" s="12" t="s">
        <v>1630</v>
      </c>
      <c r="C2963" s="12" t="s">
        <v>1631</v>
      </c>
      <c r="D2963" s="12" t="s">
        <v>376</v>
      </c>
      <c r="E2963" s="12" t="s">
        <v>2844</v>
      </c>
      <c r="F2963" s="12">
        <v>125</v>
      </c>
      <c r="G2963" s="67">
        <v>2122.5</v>
      </c>
      <c r="H2963" s="67">
        <v>486.72</v>
      </c>
      <c r="I2963" s="67">
        <v>0</v>
      </c>
      <c r="J2963" s="67">
        <v>4166.74</v>
      </c>
    </row>
    <row r="2964" spans="2:10" x14ac:dyDescent="0.2">
      <c r="B2964" s="12" t="s">
        <v>1668</v>
      </c>
      <c r="C2964" s="12" t="s">
        <v>1551</v>
      </c>
      <c r="D2964" s="12" t="s">
        <v>376</v>
      </c>
      <c r="E2964" s="12" t="s">
        <v>2844</v>
      </c>
      <c r="F2964" s="12">
        <v>56</v>
      </c>
      <c r="G2964" s="67">
        <v>1018.8</v>
      </c>
      <c r="H2964" s="67">
        <v>1130.3499999999999</v>
      </c>
      <c r="I2964" s="67">
        <v>0</v>
      </c>
      <c r="J2964" s="67">
        <v>5766.3</v>
      </c>
    </row>
    <row r="2965" spans="2:10" x14ac:dyDescent="0.2">
      <c r="B2965" s="12" t="s">
        <v>529</v>
      </c>
      <c r="C2965" s="12" t="s">
        <v>2753</v>
      </c>
      <c r="D2965" s="12" t="s">
        <v>376</v>
      </c>
      <c r="E2965" s="12" t="s">
        <v>2844</v>
      </c>
      <c r="F2965" s="12">
        <v>17</v>
      </c>
      <c r="G2965" s="67">
        <v>476.97</v>
      </c>
      <c r="H2965" s="67">
        <v>372.05</v>
      </c>
      <c r="I2965" s="67">
        <v>0</v>
      </c>
      <c r="J2965" s="67">
        <v>2039.58</v>
      </c>
    </row>
    <row r="2966" spans="2:10" x14ac:dyDescent="0.2">
      <c r="B2966" s="12" t="s">
        <v>529</v>
      </c>
      <c r="C2966" s="12" t="s">
        <v>2753</v>
      </c>
      <c r="D2966" s="12" t="s">
        <v>376</v>
      </c>
      <c r="E2966" s="12" t="s">
        <v>2844</v>
      </c>
      <c r="F2966" s="12">
        <v>2</v>
      </c>
      <c r="G2966" s="67">
        <v>840.44</v>
      </c>
      <c r="H2966" s="67">
        <v>365.54</v>
      </c>
      <c r="I2966" s="67">
        <v>0</v>
      </c>
      <c r="J2966" s="67">
        <v>2375.6999999999998</v>
      </c>
    </row>
    <row r="2967" spans="2:10" x14ac:dyDescent="0.2">
      <c r="B2967" s="12" t="s">
        <v>529</v>
      </c>
      <c r="C2967" s="12" t="s">
        <v>2753</v>
      </c>
      <c r="D2967" s="12" t="s">
        <v>376</v>
      </c>
      <c r="E2967" s="12" t="s">
        <v>2844</v>
      </c>
      <c r="F2967" s="12">
        <v>20</v>
      </c>
      <c r="G2967" s="67">
        <v>0</v>
      </c>
      <c r="H2967" s="67">
        <v>976.95</v>
      </c>
      <c r="I2967" s="67">
        <v>0</v>
      </c>
      <c r="J2967" s="67">
        <v>4254.1000000000004</v>
      </c>
    </row>
    <row r="2968" spans="2:10" x14ac:dyDescent="0.2">
      <c r="B2968" s="12" t="s">
        <v>529</v>
      </c>
      <c r="C2968" s="12" t="s">
        <v>2753</v>
      </c>
      <c r="D2968" s="12" t="s">
        <v>376</v>
      </c>
      <c r="E2968" s="12" t="s">
        <v>2844</v>
      </c>
      <c r="F2968" s="12">
        <v>18</v>
      </c>
      <c r="G2968" s="67">
        <v>5020</v>
      </c>
      <c r="H2968" s="67">
        <v>2231.21</v>
      </c>
      <c r="I2968" s="67">
        <v>0</v>
      </c>
      <c r="J2968" s="67">
        <v>15207.73</v>
      </c>
    </row>
    <row r="2969" spans="2:10" x14ac:dyDescent="0.2">
      <c r="B2969" s="12" t="s">
        <v>529</v>
      </c>
      <c r="C2969" s="12" t="s">
        <v>2753</v>
      </c>
      <c r="D2969" s="12" t="s">
        <v>376</v>
      </c>
      <c r="E2969" s="12" t="s">
        <v>2844</v>
      </c>
      <c r="F2969" s="12">
        <v>13</v>
      </c>
      <c r="G2969" s="67">
        <v>3263</v>
      </c>
      <c r="H2969" s="67">
        <v>1.58</v>
      </c>
      <c r="I2969" s="67">
        <v>0</v>
      </c>
      <c r="J2969" s="67">
        <v>3269.64</v>
      </c>
    </row>
    <row r="2970" spans="2:10" x14ac:dyDescent="0.2">
      <c r="B2970" s="12" t="s">
        <v>535</v>
      </c>
      <c r="C2970" s="12" t="s">
        <v>536</v>
      </c>
      <c r="D2970" s="12" t="s">
        <v>376</v>
      </c>
      <c r="E2970" s="12" t="s">
        <v>2844</v>
      </c>
      <c r="F2970" s="12">
        <v>25</v>
      </c>
      <c r="G2970" s="67">
        <v>843.75</v>
      </c>
      <c r="H2970" s="67">
        <v>343.7</v>
      </c>
      <c r="I2970" s="67">
        <v>0</v>
      </c>
      <c r="J2970" s="67">
        <v>2287.3000000000002</v>
      </c>
    </row>
    <row r="2971" spans="2:10" x14ac:dyDescent="0.2">
      <c r="B2971" s="12" t="s">
        <v>535</v>
      </c>
      <c r="C2971" s="12" t="s">
        <v>536</v>
      </c>
      <c r="D2971" s="12" t="s">
        <v>376</v>
      </c>
      <c r="E2971" s="12" t="s">
        <v>2844</v>
      </c>
      <c r="F2971" s="12">
        <v>144</v>
      </c>
      <c r="G2971" s="67">
        <v>5573.83</v>
      </c>
      <c r="H2971" s="67">
        <v>2233.29</v>
      </c>
      <c r="I2971" s="67">
        <v>0</v>
      </c>
      <c r="J2971" s="67">
        <v>14953.62</v>
      </c>
    </row>
    <row r="2972" spans="2:10" x14ac:dyDescent="0.2">
      <c r="B2972" s="12" t="s">
        <v>535</v>
      </c>
      <c r="C2972" s="12" t="s">
        <v>536</v>
      </c>
      <c r="D2972" s="12" t="s">
        <v>376</v>
      </c>
      <c r="E2972" s="12" t="s">
        <v>2844</v>
      </c>
      <c r="F2972" s="12">
        <v>3</v>
      </c>
      <c r="G2972" s="67">
        <v>116.12</v>
      </c>
      <c r="H2972" s="67">
        <v>39.94</v>
      </c>
      <c r="I2972" s="67">
        <v>0</v>
      </c>
      <c r="J2972" s="67">
        <v>283.85000000000002</v>
      </c>
    </row>
    <row r="2973" spans="2:10" x14ac:dyDescent="0.2">
      <c r="B2973" s="12" t="s">
        <v>535</v>
      </c>
      <c r="C2973" s="12" t="s">
        <v>536</v>
      </c>
      <c r="D2973" s="12" t="s">
        <v>376</v>
      </c>
      <c r="E2973" s="12" t="s">
        <v>2844</v>
      </c>
      <c r="F2973" s="12">
        <v>145</v>
      </c>
      <c r="G2973" s="67">
        <v>39.01</v>
      </c>
      <c r="H2973" s="67">
        <v>17.989999999999998</v>
      </c>
      <c r="I2973" s="67">
        <v>0</v>
      </c>
      <c r="J2973" s="67">
        <v>114.58</v>
      </c>
    </row>
    <row r="2974" spans="2:10" x14ac:dyDescent="0.2">
      <c r="B2974" s="12" t="s">
        <v>535</v>
      </c>
      <c r="C2974" s="12" t="s">
        <v>536</v>
      </c>
      <c r="D2974" s="12" t="s">
        <v>376</v>
      </c>
      <c r="E2974" s="12" t="s">
        <v>2844</v>
      </c>
      <c r="F2974" s="12">
        <v>3</v>
      </c>
      <c r="G2974" s="67">
        <v>117.03</v>
      </c>
      <c r="H2974" s="67">
        <v>41.37</v>
      </c>
      <c r="I2974" s="67">
        <v>0</v>
      </c>
      <c r="J2974" s="67">
        <v>290.77999999999997</v>
      </c>
    </row>
    <row r="2975" spans="2:10" x14ac:dyDescent="0.2">
      <c r="B2975" s="12" t="s">
        <v>535</v>
      </c>
      <c r="C2975" s="12" t="s">
        <v>536</v>
      </c>
      <c r="D2975" s="12" t="s">
        <v>376</v>
      </c>
      <c r="E2975" s="12" t="s">
        <v>2844</v>
      </c>
      <c r="F2975" s="12">
        <v>155</v>
      </c>
      <c r="G2975" s="67">
        <v>6005.32</v>
      </c>
      <c r="H2975" s="67">
        <v>1661.14</v>
      </c>
      <c r="I2975" s="67">
        <v>0</v>
      </c>
      <c r="J2975" s="67">
        <v>12982.11</v>
      </c>
    </row>
    <row r="2976" spans="2:10" x14ac:dyDescent="0.2">
      <c r="B2976" s="12" t="s">
        <v>535</v>
      </c>
      <c r="C2976" s="12" t="s">
        <v>536</v>
      </c>
      <c r="D2976" s="12" t="s">
        <v>376</v>
      </c>
      <c r="E2976" s="12" t="s">
        <v>2844</v>
      </c>
      <c r="F2976" s="12">
        <v>150</v>
      </c>
      <c r="G2976" s="67">
        <v>5719.36</v>
      </c>
      <c r="H2976" s="67">
        <v>1820.55</v>
      </c>
      <c r="I2976" s="67">
        <v>0</v>
      </c>
      <c r="J2976" s="67">
        <v>13365.68</v>
      </c>
    </row>
    <row r="2977" spans="2:10" x14ac:dyDescent="0.2">
      <c r="B2977" s="12" t="s">
        <v>535</v>
      </c>
      <c r="C2977" s="12" t="s">
        <v>536</v>
      </c>
      <c r="D2977" s="12" t="s">
        <v>376</v>
      </c>
      <c r="E2977" s="12" t="s">
        <v>2844</v>
      </c>
      <c r="F2977" s="12">
        <v>150</v>
      </c>
      <c r="G2977" s="67">
        <v>5707.5</v>
      </c>
      <c r="H2977" s="67">
        <v>1680.47</v>
      </c>
      <c r="I2977" s="67">
        <v>0</v>
      </c>
      <c r="J2977" s="67">
        <v>12765.47</v>
      </c>
    </row>
    <row r="2978" spans="2:10" x14ac:dyDescent="0.2">
      <c r="B2978" s="12" t="s">
        <v>535</v>
      </c>
      <c r="C2978" s="12" t="s">
        <v>536</v>
      </c>
      <c r="D2978" s="12" t="s">
        <v>376</v>
      </c>
      <c r="E2978" s="12" t="s">
        <v>2844</v>
      </c>
      <c r="F2978" s="12">
        <v>150</v>
      </c>
      <c r="G2978" s="67">
        <v>5829.38</v>
      </c>
      <c r="H2978" s="67">
        <v>1056.1400000000001</v>
      </c>
      <c r="I2978" s="67">
        <v>0</v>
      </c>
      <c r="J2978" s="67">
        <v>10265.15</v>
      </c>
    </row>
    <row r="2979" spans="2:10" x14ac:dyDescent="0.2">
      <c r="B2979" s="12" t="s">
        <v>535</v>
      </c>
      <c r="C2979" s="12" t="s">
        <v>536</v>
      </c>
      <c r="D2979" s="12" t="s">
        <v>376</v>
      </c>
      <c r="E2979" s="12" t="s">
        <v>2844</v>
      </c>
      <c r="F2979" s="12">
        <v>149</v>
      </c>
      <c r="G2979" s="67">
        <v>3075</v>
      </c>
      <c r="H2979" s="67">
        <v>1146.6199999999999</v>
      </c>
      <c r="I2979" s="67">
        <v>0</v>
      </c>
      <c r="J2979" s="67">
        <v>7890.81</v>
      </c>
    </row>
    <row r="2980" spans="2:10" x14ac:dyDescent="0.2">
      <c r="B2980" s="12" t="s">
        <v>535</v>
      </c>
      <c r="C2980" s="12" t="s">
        <v>536</v>
      </c>
      <c r="D2980" s="12" t="s">
        <v>376</v>
      </c>
      <c r="E2980" s="12" t="s">
        <v>2844</v>
      </c>
      <c r="F2980" s="12">
        <v>150</v>
      </c>
      <c r="G2980" s="67">
        <v>3075</v>
      </c>
      <c r="H2980" s="67">
        <v>283.61</v>
      </c>
      <c r="I2980" s="67">
        <v>0</v>
      </c>
      <c r="J2980" s="67">
        <v>4266.16</v>
      </c>
    </row>
    <row r="2981" spans="2:10" x14ac:dyDescent="0.2">
      <c r="B2981" s="12" t="s">
        <v>535</v>
      </c>
      <c r="C2981" s="12" t="s">
        <v>536</v>
      </c>
      <c r="D2981" s="12" t="s">
        <v>376</v>
      </c>
      <c r="E2981" s="12" t="s">
        <v>2844</v>
      </c>
      <c r="F2981" s="12">
        <v>10</v>
      </c>
      <c r="G2981" s="67">
        <v>205</v>
      </c>
      <c r="H2981" s="67">
        <v>489.03</v>
      </c>
      <c r="I2981" s="67">
        <v>0</v>
      </c>
      <c r="J2981" s="67">
        <v>2454.54</v>
      </c>
    </row>
    <row r="2982" spans="2:10" x14ac:dyDescent="0.2">
      <c r="B2982" s="12" t="s">
        <v>2754</v>
      </c>
      <c r="C2982" s="12" t="s">
        <v>2755</v>
      </c>
      <c r="D2982" s="12" t="s">
        <v>376</v>
      </c>
      <c r="E2982" s="12" t="s">
        <v>2844</v>
      </c>
      <c r="F2982" s="12">
        <v>31</v>
      </c>
      <c r="G2982" s="67">
        <v>3496.49</v>
      </c>
      <c r="H2982" s="67">
        <v>147.43</v>
      </c>
      <c r="I2982" s="67">
        <v>0</v>
      </c>
      <c r="J2982" s="67">
        <v>4115.7</v>
      </c>
    </row>
    <row r="2983" spans="2:10" x14ac:dyDescent="0.2">
      <c r="B2983" s="12" t="s">
        <v>1716</v>
      </c>
      <c r="C2983" s="12" t="s">
        <v>536</v>
      </c>
      <c r="D2983" s="12" t="s">
        <v>376</v>
      </c>
      <c r="E2983" s="12" t="s">
        <v>2844</v>
      </c>
      <c r="F2983" s="12">
        <v>110</v>
      </c>
      <c r="G2983" s="67">
        <v>4255.8999999999996</v>
      </c>
      <c r="H2983" s="67">
        <v>1622.94</v>
      </c>
      <c r="I2983" s="67">
        <v>0</v>
      </c>
      <c r="J2983" s="67">
        <v>11072.24</v>
      </c>
    </row>
    <row r="2984" spans="2:10" x14ac:dyDescent="0.2">
      <c r="B2984" s="12" t="s">
        <v>552</v>
      </c>
      <c r="C2984" s="12" t="s">
        <v>553</v>
      </c>
      <c r="D2984" s="12" t="s">
        <v>376</v>
      </c>
      <c r="E2984" s="12" t="s">
        <v>2844</v>
      </c>
      <c r="F2984" s="12">
        <v>32</v>
      </c>
      <c r="G2984" s="67">
        <v>390.9</v>
      </c>
      <c r="H2984" s="67">
        <v>0</v>
      </c>
      <c r="I2984" s="67">
        <v>0</v>
      </c>
      <c r="J2984" s="67">
        <v>390.9</v>
      </c>
    </row>
    <row r="2985" spans="2:10" x14ac:dyDescent="0.2">
      <c r="B2985" s="12" t="s">
        <v>552</v>
      </c>
      <c r="C2985" s="12" t="s">
        <v>553</v>
      </c>
      <c r="D2985" s="12" t="s">
        <v>376</v>
      </c>
      <c r="E2985" s="12" t="s">
        <v>2844</v>
      </c>
      <c r="F2985" s="12">
        <v>1</v>
      </c>
      <c r="G2985" s="67">
        <v>254.27</v>
      </c>
      <c r="H2985" s="67">
        <v>19.2</v>
      </c>
      <c r="I2985" s="67">
        <v>0</v>
      </c>
      <c r="J2985" s="67">
        <v>384.44</v>
      </c>
    </row>
    <row r="2986" spans="2:10" x14ac:dyDescent="0.2">
      <c r="B2986" s="12" t="s">
        <v>552</v>
      </c>
      <c r="C2986" s="12" t="s">
        <v>553</v>
      </c>
      <c r="D2986" s="12" t="s">
        <v>376</v>
      </c>
      <c r="E2986" s="12" t="s">
        <v>2844</v>
      </c>
      <c r="F2986" s="12">
        <v>48</v>
      </c>
      <c r="G2986" s="67">
        <v>8714.8700000000008</v>
      </c>
      <c r="H2986" s="67">
        <v>618.42999999999995</v>
      </c>
      <c r="I2986" s="67">
        <v>0</v>
      </c>
      <c r="J2986" s="67">
        <v>13331.15</v>
      </c>
    </row>
    <row r="2987" spans="2:10" x14ac:dyDescent="0.2">
      <c r="B2987" s="12" t="s">
        <v>552</v>
      </c>
      <c r="C2987" s="12" t="s">
        <v>553</v>
      </c>
      <c r="D2987" s="12" t="s">
        <v>376</v>
      </c>
      <c r="E2987" s="12" t="s">
        <v>2844</v>
      </c>
      <c r="F2987" s="12">
        <v>48</v>
      </c>
      <c r="G2987" s="67">
        <v>4288.45</v>
      </c>
      <c r="H2987" s="67">
        <v>1495.97</v>
      </c>
      <c r="I2987" s="67">
        <v>0</v>
      </c>
      <c r="J2987" s="67">
        <v>12598.46</v>
      </c>
    </row>
    <row r="2988" spans="2:10" x14ac:dyDescent="0.2">
      <c r="B2988" s="12" t="s">
        <v>552</v>
      </c>
      <c r="C2988" s="12" t="s">
        <v>553</v>
      </c>
      <c r="D2988" s="12" t="s">
        <v>376</v>
      </c>
      <c r="E2988" s="12" t="s">
        <v>2844</v>
      </c>
      <c r="F2988" s="12">
        <v>48</v>
      </c>
      <c r="G2988" s="67">
        <v>4213.0600000000004</v>
      </c>
      <c r="H2988" s="67">
        <v>1436.66</v>
      </c>
      <c r="I2988" s="67">
        <v>0</v>
      </c>
      <c r="J2988" s="67">
        <v>10595.55</v>
      </c>
    </row>
    <row r="2989" spans="2:10" x14ac:dyDescent="0.2">
      <c r="B2989" s="12" t="s">
        <v>552</v>
      </c>
      <c r="C2989" s="12" t="s">
        <v>553</v>
      </c>
      <c r="D2989" s="12" t="s">
        <v>376</v>
      </c>
      <c r="E2989" s="12" t="s">
        <v>2844</v>
      </c>
      <c r="F2989" s="12">
        <v>48</v>
      </c>
      <c r="G2989" s="67">
        <v>4807.34</v>
      </c>
      <c r="H2989" s="67">
        <v>1249.76</v>
      </c>
      <c r="I2989" s="67">
        <v>0</v>
      </c>
      <c r="J2989" s="67">
        <v>10411.73</v>
      </c>
    </row>
    <row r="2990" spans="2:10" x14ac:dyDescent="0.2">
      <c r="B2990" s="12" t="s">
        <v>552</v>
      </c>
      <c r="C2990" s="12" t="s">
        <v>553</v>
      </c>
      <c r="D2990" s="12" t="s">
        <v>376</v>
      </c>
      <c r="E2990" s="12" t="s">
        <v>2844</v>
      </c>
      <c r="F2990" s="12">
        <v>48</v>
      </c>
      <c r="G2990" s="67">
        <v>9230.91</v>
      </c>
      <c r="H2990" s="67">
        <v>427.55</v>
      </c>
      <c r="I2990" s="67">
        <v>0</v>
      </c>
      <c r="J2990" s="67">
        <v>11430.33</v>
      </c>
    </row>
    <row r="2991" spans="2:10" x14ac:dyDescent="0.2">
      <c r="B2991" s="12" t="s">
        <v>552</v>
      </c>
      <c r="C2991" s="12" t="s">
        <v>553</v>
      </c>
      <c r="D2991" s="12" t="s">
        <v>376</v>
      </c>
      <c r="E2991" s="12" t="s">
        <v>2844</v>
      </c>
      <c r="F2991" s="12">
        <v>48</v>
      </c>
      <c r="G2991" s="67">
        <v>9240.34</v>
      </c>
      <c r="H2991" s="67">
        <v>399.54</v>
      </c>
      <c r="I2991" s="67">
        <v>0</v>
      </c>
      <c r="J2991" s="67">
        <v>11322.09</v>
      </c>
    </row>
    <row r="2992" spans="2:10" x14ac:dyDescent="0.2">
      <c r="B2992" s="12" t="s">
        <v>552</v>
      </c>
      <c r="C2992" s="12" t="s">
        <v>553</v>
      </c>
      <c r="D2992" s="12" t="s">
        <v>376</v>
      </c>
      <c r="E2992" s="12" t="s">
        <v>2844</v>
      </c>
      <c r="F2992" s="12">
        <v>48</v>
      </c>
      <c r="G2992" s="67">
        <v>1111.2</v>
      </c>
      <c r="H2992" s="67">
        <v>0</v>
      </c>
      <c r="I2992" s="67">
        <v>0</v>
      </c>
      <c r="J2992" s="67">
        <v>1111.2</v>
      </c>
    </row>
    <row r="2993" spans="2:10" x14ac:dyDescent="0.2">
      <c r="B2993" s="12" t="s">
        <v>552</v>
      </c>
      <c r="C2993" s="12" t="s">
        <v>553</v>
      </c>
      <c r="D2993" s="12" t="s">
        <v>376</v>
      </c>
      <c r="E2993" s="12" t="s">
        <v>2844</v>
      </c>
      <c r="F2993" s="12">
        <v>48</v>
      </c>
      <c r="G2993" s="67">
        <v>1111.2</v>
      </c>
      <c r="H2993" s="67">
        <v>0</v>
      </c>
      <c r="I2993" s="67">
        <v>0</v>
      </c>
      <c r="J2993" s="67">
        <v>1111.2</v>
      </c>
    </row>
    <row r="2994" spans="2:10" x14ac:dyDescent="0.2">
      <c r="B2994" s="12" t="s">
        <v>1662</v>
      </c>
      <c r="C2994" s="12" t="s">
        <v>1663</v>
      </c>
      <c r="D2994" s="12" t="s">
        <v>376</v>
      </c>
      <c r="E2994" s="12" t="s">
        <v>2844</v>
      </c>
      <c r="F2994" s="12">
        <v>29</v>
      </c>
      <c r="G2994" s="67">
        <v>264.81</v>
      </c>
      <c r="H2994" s="67">
        <v>1807.34</v>
      </c>
      <c r="I2994" s="67">
        <v>0</v>
      </c>
      <c r="J2994" s="67">
        <v>8278.9</v>
      </c>
    </row>
    <row r="2995" spans="2:10" x14ac:dyDescent="0.2">
      <c r="B2995" s="12" t="s">
        <v>1729</v>
      </c>
      <c r="C2995" s="12" t="s">
        <v>2756</v>
      </c>
      <c r="D2995" s="12" t="s">
        <v>376</v>
      </c>
      <c r="E2995" s="12" t="s">
        <v>2843</v>
      </c>
      <c r="F2995" s="12">
        <v>13</v>
      </c>
      <c r="G2995" s="67">
        <v>127.65</v>
      </c>
      <c r="H2995" s="67">
        <v>799.66</v>
      </c>
      <c r="I2995" s="67">
        <v>0</v>
      </c>
      <c r="J2995" s="67">
        <v>4057.86</v>
      </c>
    </row>
    <row r="2996" spans="2:10" x14ac:dyDescent="0.2">
      <c r="B2996" s="12" t="s">
        <v>1729</v>
      </c>
      <c r="C2996" s="12" t="s">
        <v>2756</v>
      </c>
      <c r="D2996" s="12" t="s">
        <v>376</v>
      </c>
      <c r="E2996" s="12" t="s">
        <v>2843</v>
      </c>
      <c r="F2996" s="12">
        <v>10</v>
      </c>
      <c r="G2996" s="67">
        <v>108.01</v>
      </c>
      <c r="H2996" s="67">
        <v>676.64</v>
      </c>
      <c r="I2996" s="67">
        <v>0</v>
      </c>
      <c r="J2996" s="67">
        <v>3433.58</v>
      </c>
    </row>
    <row r="2997" spans="2:10" x14ac:dyDescent="0.2">
      <c r="B2997" s="12" t="s">
        <v>1729</v>
      </c>
      <c r="C2997" s="12" t="s">
        <v>2756</v>
      </c>
      <c r="D2997" s="12" t="s">
        <v>376</v>
      </c>
      <c r="E2997" s="12" t="s">
        <v>2843</v>
      </c>
      <c r="F2997" s="12">
        <v>25</v>
      </c>
      <c r="G2997" s="67">
        <v>235.65</v>
      </c>
      <c r="H2997" s="67">
        <v>213.42</v>
      </c>
      <c r="I2997" s="67">
        <v>0</v>
      </c>
      <c r="J2997" s="67">
        <v>1599.32</v>
      </c>
    </row>
    <row r="2998" spans="2:10" x14ac:dyDescent="0.2">
      <c r="B2998" s="12">
        <v>208797</v>
      </c>
      <c r="C2998" s="12" t="s">
        <v>2757</v>
      </c>
      <c r="D2998" s="12" t="s">
        <v>376</v>
      </c>
      <c r="E2998" s="12" t="s">
        <v>2844</v>
      </c>
      <c r="F2998" s="12">
        <v>300</v>
      </c>
      <c r="G2998" s="67">
        <v>1674</v>
      </c>
      <c r="H2998" s="67">
        <v>862.91</v>
      </c>
      <c r="I2998" s="67">
        <v>0</v>
      </c>
      <c r="J2998" s="67">
        <v>7058.24</v>
      </c>
    </row>
    <row r="2999" spans="2:10" x14ac:dyDescent="0.2">
      <c r="B2999" s="12">
        <v>208797</v>
      </c>
      <c r="C2999" s="12" t="s">
        <v>2757</v>
      </c>
      <c r="D2999" s="12" t="s">
        <v>376</v>
      </c>
      <c r="E2999" s="12" t="s">
        <v>2844</v>
      </c>
      <c r="F2999" s="12">
        <v>234</v>
      </c>
      <c r="G2999" s="67">
        <v>493.74</v>
      </c>
      <c r="H2999" s="67">
        <v>52.15</v>
      </c>
      <c r="I2999" s="67">
        <v>0</v>
      </c>
      <c r="J2999" s="67">
        <v>712.78</v>
      </c>
    </row>
    <row r="3000" spans="2:10" x14ac:dyDescent="0.2">
      <c r="B3000" s="12">
        <v>21807490</v>
      </c>
      <c r="C3000" s="12" t="s">
        <v>576</v>
      </c>
      <c r="D3000" s="12" t="s">
        <v>376</v>
      </c>
      <c r="E3000" s="12" t="s">
        <v>2844</v>
      </c>
      <c r="F3000" s="12">
        <v>30</v>
      </c>
      <c r="G3000" s="67">
        <v>2550</v>
      </c>
      <c r="H3000" s="67">
        <v>12.29</v>
      </c>
      <c r="I3000" s="67">
        <v>0</v>
      </c>
      <c r="J3000" s="67">
        <v>2601.62</v>
      </c>
    </row>
    <row r="3001" spans="2:10" x14ac:dyDescent="0.2">
      <c r="B3001" s="12">
        <v>21807490</v>
      </c>
      <c r="C3001" s="12" t="s">
        <v>576</v>
      </c>
      <c r="D3001" s="12" t="s">
        <v>376</v>
      </c>
      <c r="E3001" s="12" t="s">
        <v>2844</v>
      </c>
      <c r="F3001" s="12">
        <v>51</v>
      </c>
      <c r="G3001" s="67">
        <v>4335</v>
      </c>
      <c r="H3001" s="67">
        <v>527.04999999999995</v>
      </c>
      <c r="I3001" s="67">
        <v>0</v>
      </c>
      <c r="J3001" s="67">
        <v>6548.62</v>
      </c>
    </row>
    <row r="3002" spans="2:10" x14ac:dyDescent="0.2">
      <c r="B3002" s="12">
        <v>21807516</v>
      </c>
      <c r="C3002" s="12" t="s">
        <v>576</v>
      </c>
      <c r="D3002" s="12" t="s">
        <v>376</v>
      </c>
      <c r="E3002" s="12" t="s">
        <v>2844</v>
      </c>
      <c r="F3002" s="12">
        <v>80</v>
      </c>
      <c r="G3002" s="67">
        <v>4483.2</v>
      </c>
      <c r="H3002" s="67">
        <v>582.07000000000005</v>
      </c>
      <c r="I3002" s="67">
        <v>0</v>
      </c>
      <c r="J3002" s="67">
        <v>6927.89</v>
      </c>
    </row>
    <row r="3003" spans="2:10" x14ac:dyDescent="0.2">
      <c r="B3003" s="12">
        <v>21807516</v>
      </c>
      <c r="C3003" s="12" t="s">
        <v>576</v>
      </c>
      <c r="D3003" s="12" t="s">
        <v>376</v>
      </c>
      <c r="E3003" s="12" t="s">
        <v>2844</v>
      </c>
      <c r="F3003" s="12">
        <v>80</v>
      </c>
      <c r="G3003" s="67">
        <v>4483.2</v>
      </c>
      <c r="H3003" s="67">
        <v>107.17</v>
      </c>
      <c r="I3003" s="67">
        <v>0</v>
      </c>
      <c r="J3003" s="67">
        <v>4933.3100000000004</v>
      </c>
    </row>
    <row r="3004" spans="2:10" x14ac:dyDescent="0.2">
      <c r="B3004" s="12">
        <v>21807516</v>
      </c>
      <c r="C3004" s="12" t="s">
        <v>576</v>
      </c>
      <c r="D3004" s="12" t="s">
        <v>376</v>
      </c>
      <c r="E3004" s="12" t="s">
        <v>2844</v>
      </c>
      <c r="F3004" s="12">
        <v>80</v>
      </c>
      <c r="G3004" s="67">
        <v>4483.2</v>
      </c>
      <c r="H3004" s="67">
        <v>0</v>
      </c>
      <c r="I3004" s="67">
        <v>0</v>
      </c>
      <c r="J3004" s="67">
        <v>4483.2</v>
      </c>
    </row>
    <row r="3005" spans="2:10" x14ac:dyDescent="0.2">
      <c r="B3005" s="12">
        <v>21807516</v>
      </c>
      <c r="C3005" s="12" t="s">
        <v>576</v>
      </c>
      <c r="D3005" s="12" t="s">
        <v>376</v>
      </c>
      <c r="E3005" s="12" t="s">
        <v>2844</v>
      </c>
      <c r="F3005" s="12">
        <v>80</v>
      </c>
      <c r="G3005" s="67">
        <v>4483.2</v>
      </c>
      <c r="H3005" s="67">
        <v>0</v>
      </c>
      <c r="I3005" s="67">
        <v>0</v>
      </c>
      <c r="J3005" s="67">
        <v>4483.2</v>
      </c>
    </row>
    <row r="3006" spans="2:10" x14ac:dyDescent="0.2">
      <c r="B3006" s="12" t="s">
        <v>598</v>
      </c>
      <c r="C3006" s="12" t="s">
        <v>599</v>
      </c>
      <c r="D3006" s="12" t="s">
        <v>376</v>
      </c>
      <c r="E3006" s="12" t="s">
        <v>2844</v>
      </c>
      <c r="F3006" s="12">
        <v>48</v>
      </c>
      <c r="G3006" s="67">
        <v>83.12</v>
      </c>
      <c r="H3006" s="67">
        <v>0</v>
      </c>
      <c r="I3006" s="67">
        <v>0</v>
      </c>
      <c r="J3006" s="67">
        <v>83.12</v>
      </c>
    </row>
    <row r="3007" spans="2:10" x14ac:dyDescent="0.2">
      <c r="B3007" s="12" t="s">
        <v>598</v>
      </c>
      <c r="C3007" s="12" t="s">
        <v>599</v>
      </c>
      <c r="D3007" s="12" t="s">
        <v>376</v>
      </c>
      <c r="E3007" s="12" t="s">
        <v>2844</v>
      </c>
      <c r="F3007" s="12">
        <v>96</v>
      </c>
      <c r="G3007" s="67">
        <v>178.32</v>
      </c>
      <c r="H3007" s="67">
        <v>0</v>
      </c>
      <c r="I3007" s="67">
        <v>0</v>
      </c>
      <c r="J3007" s="67">
        <v>178.32</v>
      </c>
    </row>
    <row r="3008" spans="2:10" x14ac:dyDescent="0.2">
      <c r="B3008" s="12" t="s">
        <v>598</v>
      </c>
      <c r="C3008" s="12" t="s">
        <v>599</v>
      </c>
      <c r="D3008" s="12" t="s">
        <v>376</v>
      </c>
      <c r="E3008" s="12" t="s">
        <v>2844</v>
      </c>
      <c r="F3008" s="12">
        <v>48</v>
      </c>
      <c r="G3008" s="67">
        <v>711.65</v>
      </c>
      <c r="H3008" s="67">
        <v>0</v>
      </c>
      <c r="I3008" s="67">
        <v>0</v>
      </c>
      <c r="J3008" s="67">
        <v>711.65</v>
      </c>
    </row>
    <row r="3009" spans="2:10" x14ac:dyDescent="0.2">
      <c r="B3009" s="12" t="s">
        <v>598</v>
      </c>
      <c r="C3009" s="12" t="s">
        <v>599</v>
      </c>
      <c r="D3009" s="12" t="s">
        <v>376</v>
      </c>
      <c r="E3009" s="12" t="s">
        <v>2844</v>
      </c>
      <c r="F3009" s="12">
        <v>48</v>
      </c>
      <c r="G3009" s="67">
        <v>177.22</v>
      </c>
      <c r="H3009" s="67">
        <v>12</v>
      </c>
      <c r="I3009" s="67">
        <v>0</v>
      </c>
      <c r="J3009" s="67">
        <v>242.77</v>
      </c>
    </row>
    <row r="3010" spans="2:10" x14ac:dyDescent="0.2">
      <c r="B3010" s="12" t="s">
        <v>598</v>
      </c>
      <c r="C3010" s="12" t="s">
        <v>599</v>
      </c>
      <c r="D3010" s="12" t="s">
        <v>376</v>
      </c>
      <c r="E3010" s="12" t="s">
        <v>2844</v>
      </c>
      <c r="F3010" s="12">
        <v>48</v>
      </c>
      <c r="G3010" s="67">
        <v>3700.13</v>
      </c>
      <c r="H3010" s="67">
        <v>1298.8599999999999</v>
      </c>
      <c r="I3010" s="67">
        <v>0</v>
      </c>
      <c r="J3010" s="67">
        <v>9688.48</v>
      </c>
    </row>
    <row r="3011" spans="2:10" x14ac:dyDescent="0.2">
      <c r="B3011" s="12" t="s">
        <v>598</v>
      </c>
      <c r="C3011" s="12" t="s">
        <v>599</v>
      </c>
      <c r="D3011" s="12" t="s">
        <v>376</v>
      </c>
      <c r="E3011" s="12" t="s">
        <v>2844</v>
      </c>
      <c r="F3011" s="12">
        <v>48</v>
      </c>
      <c r="G3011" s="67">
        <v>3710.49</v>
      </c>
      <c r="H3011" s="67">
        <v>1356.53</v>
      </c>
      <c r="I3011" s="67">
        <v>0</v>
      </c>
      <c r="J3011" s="67">
        <v>9866.77</v>
      </c>
    </row>
    <row r="3012" spans="2:10" x14ac:dyDescent="0.2">
      <c r="B3012" s="12" t="s">
        <v>598</v>
      </c>
      <c r="C3012" s="12" t="s">
        <v>599</v>
      </c>
      <c r="D3012" s="12" t="s">
        <v>376</v>
      </c>
      <c r="E3012" s="12" t="s">
        <v>2844</v>
      </c>
      <c r="F3012" s="12">
        <v>48</v>
      </c>
      <c r="G3012" s="67">
        <v>8511.8799999999992</v>
      </c>
      <c r="H3012" s="67">
        <v>451.07</v>
      </c>
      <c r="I3012" s="67">
        <v>0</v>
      </c>
      <c r="J3012" s="67">
        <v>10920.46</v>
      </c>
    </row>
    <row r="3013" spans="2:10" x14ac:dyDescent="0.2">
      <c r="B3013" s="12" t="s">
        <v>598</v>
      </c>
      <c r="C3013" s="12" t="s">
        <v>599</v>
      </c>
      <c r="D3013" s="12" t="s">
        <v>376</v>
      </c>
      <c r="E3013" s="12" t="s">
        <v>2844</v>
      </c>
      <c r="F3013" s="12">
        <v>48</v>
      </c>
      <c r="G3013" s="67">
        <v>5433.35</v>
      </c>
      <c r="H3013" s="67">
        <v>947.19</v>
      </c>
      <c r="I3013" s="67">
        <v>0</v>
      </c>
      <c r="J3013" s="67">
        <v>9890.02</v>
      </c>
    </row>
    <row r="3014" spans="2:10" x14ac:dyDescent="0.2">
      <c r="B3014" s="12" t="s">
        <v>598</v>
      </c>
      <c r="C3014" s="12" t="s">
        <v>599</v>
      </c>
      <c r="D3014" s="12" t="s">
        <v>376</v>
      </c>
      <c r="E3014" s="12" t="s">
        <v>2844</v>
      </c>
      <c r="F3014" s="12">
        <v>48</v>
      </c>
      <c r="G3014" s="67">
        <v>7211.87</v>
      </c>
      <c r="H3014" s="67">
        <v>584.39</v>
      </c>
      <c r="I3014" s="67">
        <v>0</v>
      </c>
      <c r="J3014" s="67">
        <v>10165.4</v>
      </c>
    </row>
    <row r="3015" spans="2:10" x14ac:dyDescent="0.2">
      <c r="B3015" s="12" t="s">
        <v>598</v>
      </c>
      <c r="C3015" s="12" t="s">
        <v>599</v>
      </c>
      <c r="D3015" s="12" t="s">
        <v>376</v>
      </c>
      <c r="E3015" s="12" t="s">
        <v>2844</v>
      </c>
      <c r="F3015" s="12">
        <v>48</v>
      </c>
      <c r="G3015" s="67">
        <v>3700.65</v>
      </c>
      <c r="H3015" s="67">
        <v>1219.23</v>
      </c>
      <c r="I3015" s="67">
        <v>0</v>
      </c>
      <c r="J3015" s="67">
        <v>9280.31</v>
      </c>
    </row>
    <row r="3016" spans="2:10" x14ac:dyDescent="0.2">
      <c r="B3016" s="12" t="s">
        <v>598</v>
      </c>
      <c r="C3016" s="12" t="s">
        <v>599</v>
      </c>
      <c r="D3016" s="12" t="s">
        <v>376</v>
      </c>
      <c r="E3016" s="12" t="s">
        <v>2844</v>
      </c>
      <c r="F3016" s="12">
        <v>48</v>
      </c>
      <c r="G3016" s="67">
        <v>4998.3999999999996</v>
      </c>
      <c r="H3016" s="67">
        <v>1106.08</v>
      </c>
      <c r="I3016" s="67">
        <v>0</v>
      </c>
      <c r="J3016" s="67">
        <v>10117.77</v>
      </c>
    </row>
    <row r="3017" spans="2:10" x14ac:dyDescent="0.2">
      <c r="B3017" s="12" t="s">
        <v>598</v>
      </c>
      <c r="C3017" s="12" t="s">
        <v>599</v>
      </c>
      <c r="D3017" s="12" t="s">
        <v>376</v>
      </c>
      <c r="E3017" s="12" t="s">
        <v>2844</v>
      </c>
      <c r="F3017" s="12">
        <v>48</v>
      </c>
      <c r="G3017" s="67">
        <v>8498.4</v>
      </c>
      <c r="H3017" s="67">
        <v>435.6</v>
      </c>
      <c r="I3017" s="67">
        <v>0</v>
      </c>
      <c r="J3017" s="67">
        <v>10842.03</v>
      </c>
    </row>
    <row r="3018" spans="2:10" x14ac:dyDescent="0.2">
      <c r="B3018" s="12" t="s">
        <v>598</v>
      </c>
      <c r="C3018" s="12" t="s">
        <v>599</v>
      </c>
      <c r="D3018" s="12" t="s">
        <v>376</v>
      </c>
      <c r="E3018" s="12" t="s">
        <v>2844</v>
      </c>
      <c r="F3018" s="12">
        <v>48</v>
      </c>
      <c r="G3018" s="67">
        <v>7626.91</v>
      </c>
      <c r="H3018" s="67">
        <v>641.01</v>
      </c>
      <c r="I3018" s="67">
        <v>0</v>
      </c>
      <c r="J3018" s="67">
        <v>10822.86</v>
      </c>
    </row>
    <row r="3019" spans="2:10" x14ac:dyDescent="0.2">
      <c r="B3019" s="12" t="s">
        <v>598</v>
      </c>
      <c r="C3019" s="12" t="s">
        <v>599</v>
      </c>
      <c r="D3019" s="12" t="s">
        <v>376</v>
      </c>
      <c r="E3019" s="12" t="s">
        <v>2844</v>
      </c>
      <c r="F3019" s="12">
        <v>48</v>
      </c>
      <c r="G3019" s="67">
        <v>3736.4</v>
      </c>
      <c r="H3019" s="67">
        <v>1275.8599999999999</v>
      </c>
      <c r="I3019" s="67">
        <v>0</v>
      </c>
      <c r="J3019" s="67">
        <v>9553.89</v>
      </c>
    </row>
    <row r="3020" spans="2:10" x14ac:dyDescent="0.2">
      <c r="B3020" s="12" t="s">
        <v>598</v>
      </c>
      <c r="C3020" s="12" t="s">
        <v>599</v>
      </c>
      <c r="D3020" s="12" t="s">
        <v>376</v>
      </c>
      <c r="E3020" s="12" t="s">
        <v>2844</v>
      </c>
      <c r="F3020" s="12">
        <v>60</v>
      </c>
      <c r="G3020" s="67">
        <v>1389</v>
      </c>
      <c r="H3020" s="67">
        <v>0</v>
      </c>
      <c r="I3020" s="67">
        <v>0</v>
      </c>
      <c r="J3020" s="67">
        <v>1389</v>
      </c>
    </row>
    <row r="3021" spans="2:10" x14ac:dyDescent="0.2">
      <c r="B3021" s="12" t="s">
        <v>598</v>
      </c>
      <c r="C3021" s="12" t="s">
        <v>599</v>
      </c>
      <c r="D3021" s="12" t="s">
        <v>376</v>
      </c>
      <c r="E3021" s="12" t="s">
        <v>2844</v>
      </c>
      <c r="F3021" s="12">
        <v>48</v>
      </c>
      <c r="G3021" s="67">
        <v>8506.48</v>
      </c>
      <c r="H3021" s="67">
        <v>491.06</v>
      </c>
      <c r="I3021" s="67">
        <v>0</v>
      </c>
      <c r="J3021" s="67">
        <v>12843.16</v>
      </c>
    </row>
    <row r="3022" spans="2:10" x14ac:dyDescent="0.2">
      <c r="B3022" s="12" t="s">
        <v>598</v>
      </c>
      <c r="C3022" s="12" t="s">
        <v>599</v>
      </c>
      <c r="D3022" s="12" t="s">
        <v>376</v>
      </c>
      <c r="E3022" s="12" t="s">
        <v>2844</v>
      </c>
      <c r="F3022" s="12">
        <v>48</v>
      </c>
      <c r="G3022" s="67">
        <v>7123.02</v>
      </c>
      <c r="H3022" s="67">
        <v>830.85</v>
      </c>
      <c r="I3022" s="67">
        <v>0</v>
      </c>
      <c r="J3022" s="67">
        <v>11107.13</v>
      </c>
    </row>
    <row r="3023" spans="2:10" x14ac:dyDescent="0.2">
      <c r="B3023" s="12" t="s">
        <v>598</v>
      </c>
      <c r="C3023" s="12" t="s">
        <v>599</v>
      </c>
      <c r="D3023" s="12" t="s">
        <v>376</v>
      </c>
      <c r="E3023" s="12" t="s">
        <v>2844</v>
      </c>
      <c r="F3023" s="12">
        <v>48</v>
      </c>
      <c r="G3023" s="67">
        <v>4321.2700000000004</v>
      </c>
      <c r="H3023" s="67">
        <v>1313.14</v>
      </c>
      <c r="I3023" s="67">
        <v>0</v>
      </c>
      <c r="J3023" s="67">
        <v>10295.34</v>
      </c>
    </row>
    <row r="3024" spans="2:10" x14ac:dyDescent="0.2">
      <c r="B3024" s="12" t="s">
        <v>598</v>
      </c>
      <c r="C3024" s="12" t="s">
        <v>599</v>
      </c>
      <c r="D3024" s="12" t="s">
        <v>376</v>
      </c>
      <c r="E3024" s="12" t="s">
        <v>2844</v>
      </c>
      <c r="F3024" s="12">
        <v>48</v>
      </c>
      <c r="G3024" s="67">
        <v>3773.95</v>
      </c>
      <c r="H3024" s="67">
        <v>1013.58</v>
      </c>
      <c r="I3024" s="67">
        <v>0</v>
      </c>
      <c r="J3024" s="67">
        <v>8530.56</v>
      </c>
    </row>
    <row r="3025" spans="2:10" x14ac:dyDescent="0.2">
      <c r="B3025" s="12" t="s">
        <v>607</v>
      </c>
      <c r="C3025" s="12" t="s">
        <v>608</v>
      </c>
      <c r="D3025" s="12" t="s">
        <v>376</v>
      </c>
      <c r="E3025" s="12" t="s">
        <v>2844</v>
      </c>
      <c r="F3025" s="12">
        <v>31</v>
      </c>
      <c r="G3025" s="67">
        <v>2852.5</v>
      </c>
      <c r="H3025" s="67">
        <v>824.33</v>
      </c>
      <c r="I3025" s="67">
        <v>0</v>
      </c>
      <c r="J3025" s="67">
        <v>6314.68</v>
      </c>
    </row>
    <row r="3026" spans="2:10" x14ac:dyDescent="0.2">
      <c r="B3026" s="12">
        <v>23058552</v>
      </c>
      <c r="C3026" s="12" t="s">
        <v>2758</v>
      </c>
      <c r="D3026" s="12" t="s">
        <v>376</v>
      </c>
      <c r="E3026" s="12" t="s">
        <v>2844</v>
      </c>
      <c r="F3026" s="12">
        <v>100</v>
      </c>
      <c r="G3026" s="67">
        <v>4329</v>
      </c>
      <c r="H3026" s="67">
        <v>310.57</v>
      </c>
      <c r="I3026" s="67">
        <v>0</v>
      </c>
      <c r="J3026" s="67">
        <v>5633.39</v>
      </c>
    </row>
    <row r="3027" spans="2:10" x14ac:dyDescent="0.2">
      <c r="B3027" s="12">
        <v>23061405</v>
      </c>
      <c r="C3027" s="12" t="s">
        <v>1926</v>
      </c>
      <c r="D3027" s="12" t="s">
        <v>376</v>
      </c>
      <c r="E3027" s="12" t="s">
        <v>2844</v>
      </c>
      <c r="F3027" s="12">
        <v>6</v>
      </c>
      <c r="G3027" s="67">
        <v>36.06</v>
      </c>
      <c r="H3027" s="67">
        <v>31.45</v>
      </c>
      <c r="I3027" s="67">
        <v>0</v>
      </c>
      <c r="J3027" s="67">
        <v>377.62</v>
      </c>
    </row>
    <row r="3028" spans="2:10" x14ac:dyDescent="0.2">
      <c r="B3028" s="12">
        <v>23061405</v>
      </c>
      <c r="C3028" s="12" t="s">
        <v>1926</v>
      </c>
      <c r="D3028" s="12" t="s">
        <v>376</v>
      </c>
      <c r="E3028" s="12" t="s">
        <v>2844</v>
      </c>
      <c r="F3028" s="12">
        <v>1</v>
      </c>
      <c r="G3028" s="67">
        <v>45.45</v>
      </c>
      <c r="H3028" s="67">
        <v>54.66</v>
      </c>
      <c r="I3028" s="67">
        <v>0</v>
      </c>
      <c r="J3028" s="67">
        <v>626.54999999999995</v>
      </c>
    </row>
    <row r="3029" spans="2:10" x14ac:dyDescent="0.2">
      <c r="B3029" s="12">
        <v>23061405</v>
      </c>
      <c r="C3029" s="12" t="s">
        <v>1926</v>
      </c>
      <c r="D3029" s="12" t="s">
        <v>376</v>
      </c>
      <c r="E3029" s="12" t="s">
        <v>2844</v>
      </c>
      <c r="F3029" s="12">
        <v>124</v>
      </c>
      <c r="G3029" s="67">
        <v>4125</v>
      </c>
      <c r="H3029" s="67">
        <v>752.62</v>
      </c>
      <c r="I3029" s="67">
        <v>0</v>
      </c>
      <c r="J3029" s="67">
        <v>7781.99</v>
      </c>
    </row>
    <row r="3030" spans="2:10" x14ac:dyDescent="0.2">
      <c r="B3030" s="12">
        <v>23091125</v>
      </c>
      <c r="C3030" s="12" t="s">
        <v>2759</v>
      </c>
      <c r="D3030" s="12" t="s">
        <v>376</v>
      </c>
      <c r="E3030" s="12" t="s">
        <v>2843</v>
      </c>
      <c r="F3030" s="12">
        <v>8</v>
      </c>
      <c r="G3030" s="67">
        <v>7517.29</v>
      </c>
      <c r="H3030" s="67">
        <v>4030.86</v>
      </c>
      <c r="I3030" s="67">
        <v>0</v>
      </c>
      <c r="J3030" s="67">
        <v>25847.51</v>
      </c>
    </row>
    <row r="3031" spans="2:10" x14ac:dyDescent="0.2">
      <c r="B3031" s="12">
        <v>23091126</v>
      </c>
      <c r="C3031" s="12" t="s">
        <v>2760</v>
      </c>
      <c r="D3031" s="12" t="s">
        <v>376</v>
      </c>
      <c r="E3031" s="12" t="s">
        <v>2844</v>
      </c>
      <c r="F3031" s="12">
        <v>15</v>
      </c>
      <c r="G3031" s="67">
        <v>154.72</v>
      </c>
      <c r="H3031" s="67">
        <v>526.63</v>
      </c>
      <c r="I3031" s="67">
        <v>0</v>
      </c>
      <c r="J3031" s="67">
        <v>2366.5500000000002</v>
      </c>
    </row>
    <row r="3032" spans="2:10" x14ac:dyDescent="0.2">
      <c r="B3032" s="12">
        <v>23091126</v>
      </c>
      <c r="C3032" s="12" t="s">
        <v>2760</v>
      </c>
      <c r="D3032" s="12" t="s">
        <v>376</v>
      </c>
      <c r="E3032" s="12" t="s">
        <v>2844</v>
      </c>
      <c r="F3032" s="12">
        <v>15</v>
      </c>
      <c r="G3032" s="67">
        <v>819.28</v>
      </c>
      <c r="H3032" s="67">
        <v>3219.83</v>
      </c>
      <c r="I3032" s="67">
        <v>0</v>
      </c>
      <c r="J3032" s="67">
        <v>14342.55</v>
      </c>
    </row>
    <row r="3033" spans="2:10" x14ac:dyDescent="0.2">
      <c r="B3033" s="12">
        <v>23093097</v>
      </c>
      <c r="C3033" s="12" t="s">
        <v>2761</v>
      </c>
      <c r="D3033" s="12" t="s">
        <v>376</v>
      </c>
      <c r="E3033" s="12" t="s">
        <v>2844</v>
      </c>
      <c r="F3033" s="12">
        <v>2</v>
      </c>
      <c r="G3033" s="67">
        <v>1225.94</v>
      </c>
      <c r="H3033" s="67">
        <v>946.51</v>
      </c>
      <c r="I3033" s="67">
        <v>0</v>
      </c>
      <c r="J3033" s="67">
        <v>5306.45</v>
      </c>
    </row>
    <row r="3034" spans="2:10" x14ac:dyDescent="0.2">
      <c r="B3034" s="12">
        <v>23093097</v>
      </c>
      <c r="C3034" s="12" t="s">
        <v>2761</v>
      </c>
      <c r="D3034" s="12" t="s">
        <v>376</v>
      </c>
      <c r="E3034" s="12" t="s">
        <v>2844</v>
      </c>
      <c r="F3034" s="12">
        <v>11</v>
      </c>
      <c r="G3034" s="67">
        <v>3197.68</v>
      </c>
      <c r="H3034" s="67">
        <v>2350.13</v>
      </c>
      <c r="I3034" s="67">
        <v>0</v>
      </c>
      <c r="J3034" s="67">
        <v>13068.19</v>
      </c>
    </row>
    <row r="3035" spans="2:10" x14ac:dyDescent="0.2">
      <c r="B3035" s="12">
        <v>23093097</v>
      </c>
      <c r="C3035" s="12" t="s">
        <v>2761</v>
      </c>
      <c r="D3035" s="12" t="s">
        <v>376</v>
      </c>
      <c r="E3035" s="12" t="s">
        <v>2844</v>
      </c>
      <c r="F3035" s="12">
        <v>14</v>
      </c>
      <c r="G3035" s="67">
        <v>3215.1</v>
      </c>
      <c r="H3035" s="67">
        <v>271.75</v>
      </c>
      <c r="I3035" s="67">
        <v>0</v>
      </c>
      <c r="J3035" s="67">
        <v>4356.45</v>
      </c>
    </row>
    <row r="3036" spans="2:10" x14ac:dyDescent="0.2">
      <c r="B3036" s="12" t="s">
        <v>639</v>
      </c>
      <c r="C3036" s="12" t="s">
        <v>640</v>
      </c>
      <c r="D3036" s="12" t="s">
        <v>376</v>
      </c>
      <c r="E3036" s="12" t="s">
        <v>2844</v>
      </c>
      <c r="F3036" s="12">
        <v>66</v>
      </c>
      <c r="G3036" s="67">
        <v>9006.25</v>
      </c>
      <c r="H3036" s="67">
        <v>576.23</v>
      </c>
      <c r="I3036" s="67">
        <v>0</v>
      </c>
      <c r="J3036" s="67">
        <v>14795.16</v>
      </c>
    </row>
    <row r="3037" spans="2:10" x14ac:dyDescent="0.2">
      <c r="B3037" s="12" t="s">
        <v>650</v>
      </c>
      <c r="C3037" s="12" t="s">
        <v>651</v>
      </c>
      <c r="D3037" s="12" t="s">
        <v>376</v>
      </c>
      <c r="E3037" s="12" t="s">
        <v>2844</v>
      </c>
      <c r="F3037" s="12">
        <v>150</v>
      </c>
      <c r="G3037" s="67">
        <v>157.96</v>
      </c>
      <c r="H3037" s="67">
        <v>0</v>
      </c>
      <c r="I3037" s="67">
        <v>0</v>
      </c>
      <c r="J3037" s="67">
        <v>157.96</v>
      </c>
    </row>
    <row r="3038" spans="2:10" x14ac:dyDescent="0.2">
      <c r="B3038" s="12" t="s">
        <v>1713</v>
      </c>
      <c r="C3038" s="12" t="s">
        <v>1935</v>
      </c>
      <c r="D3038" s="12" t="s">
        <v>376</v>
      </c>
      <c r="E3038" s="12" t="s">
        <v>2844</v>
      </c>
      <c r="F3038" s="12">
        <v>83</v>
      </c>
      <c r="G3038" s="67">
        <v>719.28</v>
      </c>
      <c r="H3038" s="67">
        <v>255.53</v>
      </c>
      <c r="I3038" s="67">
        <v>0</v>
      </c>
      <c r="J3038" s="67">
        <v>1927.36</v>
      </c>
    </row>
    <row r="3039" spans="2:10" x14ac:dyDescent="0.2">
      <c r="B3039" s="12" t="s">
        <v>1713</v>
      </c>
      <c r="C3039" s="12" t="s">
        <v>1935</v>
      </c>
      <c r="D3039" s="12" t="s">
        <v>376</v>
      </c>
      <c r="E3039" s="12" t="s">
        <v>2844</v>
      </c>
      <c r="F3039" s="12">
        <v>30</v>
      </c>
      <c r="G3039" s="67">
        <v>783.14</v>
      </c>
      <c r="H3039" s="67">
        <v>477.63</v>
      </c>
      <c r="I3039" s="67">
        <v>0</v>
      </c>
      <c r="J3039" s="67">
        <v>3020.38</v>
      </c>
    </row>
    <row r="3040" spans="2:10" x14ac:dyDescent="0.2">
      <c r="B3040" s="12" t="s">
        <v>1713</v>
      </c>
      <c r="C3040" s="12" t="s">
        <v>1935</v>
      </c>
      <c r="D3040" s="12" t="s">
        <v>376</v>
      </c>
      <c r="E3040" s="12" t="s">
        <v>2844</v>
      </c>
      <c r="F3040" s="12">
        <v>37</v>
      </c>
      <c r="G3040" s="67">
        <v>2071.63</v>
      </c>
      <c r="H3040" s="67">
        <v>643.92999999999995</v>
      </c>
      <c r="I3040" s="67">
        <v>0</v>
      </c>
      <c r="J3040" s="67">
        <v>4776.13</v>
      </c>
    </row>
    <row r="3041" spans="2:10" x14ac:dyDescent="0.2">
      <c r="B3041" s="12" t="s">
        <v>1713</v>
      </c>
      <c r="C3041" s="12" t="s">
        <v>1935</v>
      </c>
      <c r="D3041" s="12" t="s">
        <v>376</v>
      </c>
      <c r="E3041" s="12" t="s">
        <v>2844</v>
      </c>
      <c r="F3041" s="12">
        <v>9</v>
      </c>
      <c r="G3041" s="67">
        <v>431.74</v>
      </c>
      <c r="H3041" s="67">
        <v>194.59</v>
      </c>
      <c r="I3041" s="67">
        <v>0</v>
      </c>
      <c r="J3041" s="67">
        <v>1249.02</v>
      </c>
    </row>
    <row r="3042" spans="2:10" x14ac:dyDescent="0.2">
      <c r="B3042" s="12" t="s">
        <v>1713</v>
      </c>
      <c r="C3042" s="12" t="s">
        <v>1935</v>
      </c>
      <c r="D3042" s="12" t="s">
        <v>376</v>
      </c>
      <c r="E3042" s="12" t="s">
        <v>2844</v>
      </c>
      <c r="F3042" s="12">
        <v>9</v>
      </c>
      <c r="G3042" s="67">
        <v>391.27</v>
      </c>
      <c r="H3042" s="67">
        <v>134.85</v>
      </c>
      <c r="I3042" s="67">
        <v>0</v>
      </c>
      <c r="J3042" s="67">
        <v>957.65</v>
      </c>
    </row>
    <row r="3043" spans="2:10" x14ac:dyDescent="0.2">
      <c r="B3043" s="12" t="s">
        <v>1713</v>
      </c>
      <c r="C3043" s="12" t="s">
        <v>1935</v>
      </c>
      <c r="D3043" s="12" t="s">
        <v>376</v>
      </c>
      <c r="E3043" s="12" t="s">
        <v>2844</v>
      </c>
      <c r="F3043" s="12">
        <v>138</v>
      </c>
      <c r="G3043" s="67">
        <v>217.51</v>
      </c>
      <c r="H3043" s="67">
        <v>0</v>
      </c>
      <c r="I3043" s="67">
        <v>0</v>
      </c>
      <c r="J3043" s="67">
        <v>217.51</v>
      </c>
    </row>
    <row r="3044" spans="2:10" x14ac:dyDescent="0.2">
      <c r="B3044" s="12" t="s">
        <v>1713</v>
      </c>
      <c r="C3044" s="12" t="s">
        <v>1935</v>
      </c>
      <c r="D3044" s="12" t="s">
        <v>376</v>
      </c>
      <c r="E3044" s="12" t="s">
        <v>2844</v>
      </c>
      <c r="F3044" s="12">
        <v>150</v>
      </c>
      <c r="G3044" s="67">
        <v>2647.5</v>
      </c>
      <c r="H3044" s="67">
        <v>479.84</v>
      </c>
      <c r="I3044" s="67">
        <v>0</v>
      </c>
      <c r="J3044" s="67">
        <v>4662.83</v>
      </c>
    </row>
    <row r="3045" spans="2:10" x14ac:dyDescent="0.2">
      <c r="B3045" s="12" t="s">
        <v>1713</v>
      </c>
      <c r="C3045" s="12" t="s">
        <v>1935</v>
      </c>
      <c r="D3045" s="12" t="s">
        <v>376</v>
      </c>
      <c r="E3045" s="12" t="s">
        <v>2844</v>
      </c>
      <c r="F3045" s="12">
        <v>150</v>
      </c>
      <c r="G3045" s="67">
        <v>6121.79</v>
      </c>
      <c r="H3045" s="67">
        <v>2096.63</v>
      </c>
      <c r="I3045" s="67">
        <v>0</v>
      </c>
      <c r="J3045" s="67">
        <v>14927.63</v>
      </c>
    </row>
    <row r="3046" spans="2:10" x14ac:dyDescent="0.2">
      <c r="B3046" s="12" t="s">
        <v>674</v>
      </c>
      <c r="C3046" s="12" t="s">
        <v>665</v>
      </c>
      <c r="D3046" s="12" t="s">
        <v>376</v>
      </c>
      <c r="E3046" s="12" t="s">
        <v>2843</v>
      </c>
      <c r="F3046" s="12">
        <v>6</v>
      </c>
      <c r="G3046" s="67">
        <v>196.61</v>
      </c>
      <c r="H3046" s="67">
        <v>239.77</v>
      </c>
      <c r="I3046" s="67">
        <v>0</v>
      </c>
      <c r="J3046" s="67">
        <v>1203.6300000000001</v>
      </c>
    </row>
    <row r="3047" spans="2:10" x14ac:dyDescent="0.2">
      <c r="B3047" s="12" t="s">
        <v>674</v>
      </c>
      <c r="C3047" s="12" t="s">
        <v>665</v>
      </c>
      <c r="D3047" s="12" t="s">
        <v>376</v>
      </c>
      <c r="E3047" s="12" t="s">
        <v>2843</v>
      </c>
      <c r="F3047" s="12">
        <v>69</v>
      </c>
      <c r="G3047" s="67">
        <v>2074.86</v>
      </c>
      <c r="H3047" s="67">
        <v>954.1</v>
      </c>
      <c r="I3047" s="67">
        <v>0</v>
      </c>
      <c r="J3047" s="67">
        <v>6082.04</v>
      </c>
    </row>
    <row r="3048" spans="2:10" x14ac:dyDescent="0.2">
      <c r="B3048" s="12" t="s">
        <v>674</v>
      </c>
      <c r="C3048" s="12" t="s">
        <v>665</v>
      </c>
      <c r="D3048" s="12" t="s">
        <v>376</v>
      </c>
      <c r="E3048" s="12" t="s">
        <v>2843</v>
      </c>
      <c r="F3048" s="12">
        <v>10</v>
      </c>
      <c r="G3048" s="67">
        <v>315.79000000000002</v>
      </c>
      <c r="H3048" s="67">
        <v>79.27</v>
      </c>
      <c r="I3048" s="67">
        <v>0</v>
      </c>
      <c r="J3048" s="67">
        <v>648.72</v>
      </c>
    </row>
    <row r="3049" spans="2:10" x14ac:dyDescent="0.2">
      <c r="B3049" s="12" t="s">
        <v>1936</v>
      </c>
      <c r="C3049" s="12" t="s">
        <v>1937</v>
      </c>
      <c r="D3049" s="12" t="s">
        <v>376</v>
      </c>
      <c r="E3049" s="12" t="s">
        <v>2844</v>
      </c>
      <c r="F3049" s="12">
        <v>39</v>
      </c>
      <c r="G3049" s="67">
        <v>1601.56</v>
      </c>
      <c r="H3049" s="67">
        <v>495.41</v>
      </c>
      <c r="I3049" s="67">
        <v>0</v>
      </c>
      <c r="J3049" s="67">
        <v>6491.82</v>
      </c>
    </row>
    <row r="3050" spans="2:10" x14ac:dyDescent="0.2">
      <c r="B3050" s="12" t="s">
        <v>1936</v>
      </c>
      <c r="C3050" s="12" t="s">
        <v>1937</v>
      </c>
      <c r="D3050" s="12" t="s">
        <v>376</v>
      </c>
      <c r="E3050" s="12" t="s">
        <v>2844</v>
      </c>
      <c r="F3050" s="12">
        <v>6</v>
      </c>
      <c r="G3050" s="67">
        <v>246.39</v>
      </c>
      <c r="H3050" s="67">
        <v>139.24</v>
      </c>
      <c r="I3050" s="67">
        <v>0</v>
      </c>
      <c r="J3050" s="67">
        <v>1026.57</v>
      </c>
    </row>
    <row r="3051" spans="2:10" x14ac:dyDescent="0.2">
      <c r="B3051" s="12" t="s">
        <v>1936</v>
      </c>
      <c r="C3051" s="12" t="s">
        <v>1937</v>
      </c>
      <c r="D3051" s="12" t="s">
        <v>376</v>
      </c>
      <c r="E3051" s="12" t="s">
        <v>2844</v>
      </c>
      <c r="F3051" s="12">
        <v>45</v>
      </c>
      <c r="G3051" s="67">
        <v>918</v>
      </c>
      <c r="H3051" s="67">
        <v>152.47999999999999</v>
      </c>
      <c r="I3051" s="67">
        <v>0</v>
      </c>
      <c r="J3051" s="67">
        <v>2728.42</v>
      </c>
    </row>
    <row r="3052" spans="2:10" x14ac:dyDescent="0.2">
      <c r="B3052" s="12" t="s">
        <v>1936</v>
      </c>
      <c r="C3052" s="12" t="s">
        <v>1937</v>
      </c>
      <c r="D3052" s="12" t="s">
        <v>376</v>
      </c>
      <c r="E3052" s="12" t="s">
        <v>2844</v>
      </c>
      <c r="F3052" s="12">
        <v>45</v>
      </c>
      <c r="G3052" s="67">
        <v>918</v>
      </c>
      <c r="H3052" s="67">
        <v>175.47</v>
      </c>
      <c r="I3052" s="67">
        <v>0</v>
      </c>
      <c r="J3052" s="67">
        <v>2824.97</v>
      </c>
    </row>
    <row r="3053" spans="2:10" x14ac:dyDescent="0.2">
      <c r="B3053" s="12" t="s">
        <v>1936</v>
      </c>
      <c r="C3053" s="12" t="s">
        <v>1937</v>
      </c>
      <c r="D3053" s="12" t="s">
        <v>376</v>
      </c>
      <c r="E3053" s="12" t="s">
        <v>2844</v>
      </c>
      <c r="F3053" s="12">
        <v>120</v>
      </c>
      <c r="G3053" s="67">
        <v>2448</v>
      </c>
      <c r="H3053" s="67">
        <v>505.95</v>
      </c>
      <c r="I3053" s="67">
        <v>0</v>
      </c>
      <c r="J3053" s="67">
        <v>7692.99</v>
      </c>
    </row>
    <row r="3054" spans="2:10" x14ac:dyDescent="0.2">
      <c r="B3054" s="12" t="s">
        <v>1936</v>
      </c>
      <c r="C3054" s="12" t="s">
        <v>1937</v>
      </c>
      <c r="D3054" s="12" t="s">
        <v>376</v>
      </c>
      <c r="E3054" s="12" t="s">
        <v>2844</v>
      </c>
      <c r="F3054" s="12">
        <v>6</v>
      </c>
      <c r="G3054" s="67">
        <v>246.39</v>
      </c>
      <c r="H3054" s="67">
        <v>180.96</v>
      </c>
      <c r="I3054" s="67">
        <v>0</v>
      </c>
      <c r="J3054" s="67">
        <v>1201.8</v>
      </c>
    </row>
    <row r="3055" spans="2:10" x14ac:dyDescent="0.2">
      <c r="B3055" s="12" t="s">
        <v>683</v>
      </c>
      <c r="C3055" s="12" t="s">
        <v>684</v>
      </c>
      <c r="D3055" s="12" t="s">
        <v>376</v>
      </c>
      <c r="E3055" s="12" t="s">
        <v>2844</v>
      </c>
      <c r="F3055" s="12">
        <v>100</v>
      </c>
      <c r="G3055" s="67">
        <v>1365</v>
      </c>
      <c r="H3055" s="67">
        <v>731.61</v>
      </c>
      <c r="I3055" s="67">
        <v>0</v>
      </c>
      <c r="J3055" s="67">
        <v>4437.75</v>
      </c>
    </row>
    <row r="3056" spans="2:10" x14ac:dyDescent="0.2">
      <c r="B3056" s="12" t="s">
        <v>687</v>
      </c>
      <c r="C3056" s="12" t="s">
        <v>688</v>
      </c>
      <c r="D3056" s="12" t="s">
        <v>376</v>
      </c>
      <c r="E3056" s="12" t="s">
        <v>2844</v>
      </c>
      <c r="F3056" s="12">
        <v>99</v>
      </c>
      <c r="G3056" s="67">
        <v>1559.93</v>
      </c>
      <c r="H3056" s="67">
        <v>1470.34</v>
      </c>
      <c r="I3056" s="67">
        <v>0</v>
      </c>
      <c r="J3056" s="67">
        <v>7735.36</v>
      </c>
    </row>
    <row r="3057" spans="2:10" x14ac:dyDescent="0.2">
      <c r="B3057" s="12" t="s">
        <v>689</v>
      </c>
      <c r="C3057" s="12" t="s">
        <v>690</v>
      </c>
      <c r="D3057" s="12" t="s">
        <v>376</v>
      </c>
      <c r="E3057" s="12" t="s">
        <v>2844</v>
      </c>
      <c r="F3057" s="12">
        <v>30</v>
      </c>
      <c r="G3057" s="67">
        <v>190.8</v>
      </c>
      <c r="H3057" s="67">
        <v>206.19</v>
      </c>
      <c r="I3057" s="67">
        <v>0</v>
      </c>
      <c r="J3057" s="67">
        <v>1056.8</v>
      </c>
    </row>
    <row r="3058" spans="2:10" x14ac:dyDescent="0.2">
      <c r="B3058" s="12" t="s">
        <v>691</v>
      </c>
      <c r="C3058" s="12" t="s">
        <v>690</v>
      </c>
      <c r="D3058" s="12" t="s">
        <v>376</v>
      </c>
      <c r="E3058" s="12" t="s">
        <v>2843</v>
      </c>
      <c r="F3058" s="12">
        <v>30</v>
      </c>
      <c r="G3058" s="67">
        <v>190.8</v>
      </c>
      <c r="H3058" s="67">
        <v>662.07</v>
      </c>
      <c r="I3058" s="67">
        <v>0</v>
      </c>
      <c r="J3058" s="67">
        <v>2971.52</v>
      </c>
    </row>
    <row r="3059" spans="2:10" x14ac:dyDescent="0.2">
      <c r="B3059" s="12" t="s">
        <v>691</v>
      </c>
      <c r="C3059" s="12" t="s">
        <v>690</v>
      </c>
      <c r="D3059" s="12" t="s">
        <v>376</v>
      </c>
      <c r="E3059" s="12" t="s">
        <v>2843</v>
      </c>
      <c r="F3059" s="12">
        <v>30</v>
      </c>
      <c r="G3059" s="67">
        <v>190.8</v>
      </c>
      <c r="H3059" s="67">
        <v>543.27</v>
      </c>
      <c r="I3059" s="67">
        <v>0</v>
      </c>
      <c r="J3059" s="67">
        <v>2472.5300000000002</v>
      </c>
    </row>
    <row r="3060" spans="2:10" x14ac:dyDescent="0.2">
      <c r="B3060" s="12" t="s">
        <v>692</v>
      </c>
      <c r="C3060" s="12" t="s">
        <v>690</v>
      </c>
      <c r="D3060" s="12" t="s">
        <v>376</v>
      </c>
      <c r="E3060" s="12" t="s">
        <v>2843</v>
      </c>
      <c r="F3060" s="12">
        <v>30</v>
      </c>
      <c r="G3060" s="67">
        <v>190.8</v>
      </c>
      <c r="H3060" s="67">
        <v>694.46</v>
      </c>
      <c r="I3060" s="67">
        <v>0</v>
      </c>
      <c r="J3060" s="67">
        <v>3107.55</v>
      </c>
    </row>
    <row r="3061" spans="2:10" x14ac:dyDescent="0.2">
      <c r="B3061" s="12" t="s">
        <v>692</v>
      </c>
      <c r="C3061" s="12" t="s">
        <v>690</v>
      </c>
      <c r="D3061" s="12" t="s">
        <v>376</v>
      </c>
      <c r="E3061" s="12" t="s">
        <v>2843</v>
      </c>
      <c r="F3061" s="12">
        <v>30</v>
      </c>
      <c r="G3061" s="67">
        <v>190.8</v>
      </c>
      <c r="H3061" s="67">
        <v>32.32</v>
      </c>
      <c r="I3061" s="67">
        <v>0</v>
      </c>
      <c r="J3061" s="67">
        <v>326.56</v>
      </c>
    </row>
    <row r="3062" spans="2:10" x14ac:dyDescent="0.2">
      <c r="B3062" s="12" t="s">
        <v>693</v>
      </c>
      <c r="C3062" s="12" t="s">
        <v>690</v>
      </c>
      <c r="D3062" s="12" t="s">
        <v>376</v>
      </c>
      <c r="E3062" s="12" t="s">
        <v>2844</v>
      </c>
      <c r="F3062" s="12">
        <v>28</v>
      </c>
      <c r="G3062" s="67">
        <v>190.8</v>
      </c>
      <c r="H3062" s="67">
        <v>635</v>
      </c>
      <c r="I3062" s="67">
        <v>0</v>
      </c>
      <c r="J3062" s="67">
        <v>2857.79</v>
      </c>
    </row>
    <row r="3063" spans="2:10" x14ac:dyDescent="0.2">
      <c r="B3063" s="12" t="s">
        <v>693</v>
      </c>
      <c r="C3063" s="12" t="s">
        <v>690</v>
      </c>
      <c r="D3063" s="12" t="s">
        <v>376</v>
      </c>
      <c r="E3063" s="12" t="s">
        <v>2844</v>
      </c>
      <c r="F3063" s="12">
        <v>30</v>
      </c>
      <c r="G3063" s="67">
        <v>190.8</v>
      </c>
      <c r="H3063" s="67">
        <v>247.4</v>
      </c>
      <c r="I3063" s="67">
        <v>0</v>
      </c>
      <c r="J3063" s="67">
        <v>1229.8699999999999</v>
      </c>
    </row>
    <row r="3064" spans="2:10" x14ac:dyDescent="0.2">
      <c r="B3064" s="12" t="s">
        <v>693</v>
      </c>
      <c r="C3064" s="12" t="s">
        <v>690</v>
      </c>
      <c r="D3064" s="12" t="s">
        <v>376</v>
      </c>
      <c r="E3064" s="12" t="s">
        <v>2844</v>
      </c>
      <c r="F3064" s="12">
        <v>30</v>
      </c>
      <c r="G3064" s="67">
        <v>190.8</v>
      </c>
      <c r="H3064" s="67">
        <v>210.13</v>
      </c>
      <c r="I3064" s="67">
        <v>0</v>
      </c>
      <c r="J3064" s="67">
        <v>1073.3599999999999</v>
      </c>
    </row>
    <row r="3065" spans="2:10" x14ac:dyDescent="0.2">
      <c r="B3065" s="12" t="s">
        <v>694</v>
      </c>
      <c r="C3065" s="12" t="s">
        <v>690</v>
      </c>
      <c r="D3065" s="12" t="s">
        <v>376</v>
      </c>
      <c r="E3065" s="12" t="s">
        <v>2843</v>
      </c>
      <c r="F3065" s="12">
        <v>30</v>
      </c>
      <c r="G3065" s="67">
        <v>190.8</v>
      </c>
      <c r="H3065" s="67">
        <v>832.7</v>
      </c>
      <c r="I3065" s="67">
        <v>0</v>
      </c>
      <c r="J3065" s="67">
        <v>3688.15</v>
      </c>
    </row>
    <row r="3066" spans="2:10" x14ac:dyDescent="0.2">
      <c r="B3066" s="12" t="s">
        <v>694</v>
      </c>
      <c r="C3066" s="12" t="s">
        <v>690</v>
      </c>
      <c r="D3066" s="12" t="s">
        <v>376</v>
      </c>
      <c r="E3066" s="12" t="s">
        <v>2843</v>
      </c>
      <c r="F3066" s="12">
        <v>30</v>
      </c>
      <c r="G3066" s="67">
        <v>190.8</v>
      </c>
      <c r="H3066" s="67">
        <v>574.03</v>
      </c>
      <c r="I3066" s="67">
        <v>0</v>
      </c>
      <c r="J3066" s="67">
        <v>2601.7199999999998</v>
      </c>
    </row>
    <row r="3067" spans="2:10" x14ac:dyDescent="0.2">
      <c r="B3067" s="12" t="s">
        <v>695</v>
      </c>
      <c r="C3067" s="12" t="s">
        <v>690</v>
      </c>
      <c r="D3067" s="12" t="s">
        <v>376</v>
      </c>
      <c r="E3067" s="12" t="s">
        <v>2844</v>
      </c>
      <c r="F3067" s="12">
        <v>30</v>
      </c>
      <c r="G3067" s="67">
        <v>190.8</v>
      </c>
      <c r="H3067" s="67">
        <v>137.77000000000001</v>
      </c>
      <c r="I3067" s="67">
        <v>0</v>
      </c>
      <c r="J3067" s="67">
        <v>769.43</v>
      </c>
    </row>
    <row r="3068" spans="2:10" x14ac:dyDescent="0.2">
      <c r="B3068" s="12" t="s">
        <v>695</v>
      </c>
      <c r="C3068" s="12" t="s">
        <v>690</v>
      </c>
      <c r="D3068" s="12" t="s">
        <v>376</v>
      </c>
      <c r="E3068" s="12" t="s">
        <v>2844</v>
      </c>
      <c r="F3068" s="12">
        <v>30</v>
      </c>
      <c r="G3068" s="67">
        <v>190.8</v>
      </c>
      <c r="H3068" s="67">
        <v>32.33</v>
      </c>
      <c r="I3068" s="67">
        <v>0</v>
      </c>
      <c r="J3068" s="67">
        <v>326.58</v>
      </c>
    </row>
    <row r="3069" spans="2:10" x14ac:dyDescent="0.2">
      <c r="B3069" s="12" t="s">
        <v>1721</v>
      </c>
      <c r="C3069" s="12" t="s">
        <v>690</v>
      </c>
      <c r="D3069" s="12" t="s">
        <v>376</v>
      </c>
      <c r="E3069" s="12" t="s">
        <v>2844</v>
      </c>
      <c r="F3069" s="12">
        <v>30</v>
      </c>
      <c r="G3069" s="67">
        <v>190.8</v>
      </c>
      <c r="H3069" s="67">
        <v>218.26</v>
      </c>
      <c r="I3069" s="67">
        <v>0</v>
      </c>
      <c r="J3069" s="67">
        <v>1107.48</v>
      </c>
    </row>
    <row r="3070" spans="2:10" x14ac:dyDescent="0.2">
      <c r="B3070" s="12" t="s">
        <v>1721</v>
      </c>
      <c r="C3070" s="12" t="s">
        <v>690</v>
      </c>
      <c r="D3070" s="12" t="s">
        <v>376</v>
      </c>
      <c r="E3070" s="12" t="s">
        <v>2844</v>
      </c>
      <c r="F3070" s="12">
        <v>30</v>
      </c>
      <c r="G3070" s="67">
        <v>190.8</v>
      </c>
      <c r="H3070" s="67">
        <v>242.73</v>
      </c>
      <c r="I3070" s="67">
        <v>0</v>
      </c>
      <c r="J3070" s="67">
        <v>1210.27</v>
      </c>
    </row>
    <row r="3071" spans="2:10" x14ac:dyDescent="0.2">
      <c r="B3071" s="12" t="s">
        <v>696</v>
      </c>
      <c r="C3071" s="12" t="s">
        <v>690</v>
      </c>
      <c r="D3071" s="12" t="s">
        <v>376</v>
      </c>
      <c r="E3071" s="12" t="s">
        <v>2843</v>
      </c>
      <c r="F3071" s="12">
        <v>30</v>
      </c>
      <c r="G3071" s="67">
        <v>190.8</v>
      </c>
      <c r="H3071" s="67">
        <v>452.59</v>
      </c>
      <c r="I3071" s="67">
        <v>0</v>
      </c>
      <c r="J3071" s="67">
        <v>2091.67</v>
      </c>
    </row>
    <row r="3072" spans="2:10" x14ac:dyDescent="0.2">
      <c r="B3072" s="12" t="s">
        <v>696</v>
      </c>
      <c r="C3072" s="12" t="s">
        <v>690</v>
      </c>
      <c r="D3072" s="12" t="s">
        <v>376</v>
      </c>
      <c r="E3072" s="12" t="s">
        <v>2843</v>
      </c>
      <c r="F3072" s="12">
        <v>30</v>
      </c>
      <c r="G3072" s="67">
        <v>190.8</v>
      </c>
      <c r="H3072" s="67">
        <v>32.32</v>
      </c>
      <c r="I3072" s="67">
        <v>0</v>
      </c>
      <c r="J3072" s="67">
        <v>326.56</v>
      </c>
    </row>
    <row r="3073" spans="2:10" x14ac:dyDescent="0.2">
      <c r="B3073" s="12" t="s">
        <v>697</v>
      </c>
      <c r="C3073" s="12" t="s">
        <v>690</v>
      </c>
      <c r="D3073" s="12" t="s">
        <v>376</v>
      </c>
      <c r="E3073" s="12" t="s">
        <v>2843</v>
      </c>
      <c r="F3073" s="12">
        <v>30</v>
      </c>
      <c r="G3073" s="67">
        <v>190.8</v>
      </c>
      <c r="H3073" s="67">
        <v>77.209999999999994</v>
      </c>
      <c r="I3073" s="67">
        <v>0</v>
      </c>
      <c r="J3073" s="67">
        <v>515.07000000000005</v>
      </c>
    </row>
    <row r="3074" spans="2:10" x14ac:dyDescent="0.2">
      <c r="B3074" s="12" t="s">
        <v>697</v>
      </c>
      <c r="C3074" s="12" t="s">
        <v>690</v>
      </c>
      <c r="D3074" s="12" t="s">
        <v>376</v>
      </c>
      <c r="E3074" s="12" t="s">
        <v>2843</v>
      </c>
      <c r="F3074" s="12">
        <v>30</v>
      </c>
      <c r="G3074" s="67">
        <v>190.8</v>
      </c>
      <c r="H3074" s="67">
        <v>32.33</v>
      </c>
      <c r="I3074" s="67">
        <v>0</v>
      </c>
      <c r="J3074" s="67">
        <v>326.57</v>
      </c>
    </row>
    <row r="3075" spans="2:10" x14ac:dyDescent="0.2">
      <c r="B3075" s="12" t="s">
        <v>698</v>
      </c>
      <c r="C3075" s="12" t="s">
        <v>690</v>
      </c>
      <c r="D3075" s="12" t="s">
        <v>376</v>
      </c>
      <c r="E3075" s="12" t="s">
        <v>2843</v>
      </c>
      <c r="F3075" s="12">
        <v>30</v>
      </c>
      <c r="G3075" s="67">
        <v>190.8</v>
      </c>
      <c r="H3075" s="67">
        <v>475.21</v>
      </c>
      <c r="I3075" s="67">
        <v>0</v>
      </c>
      <c r="J3075" s="67">
        <v>2186.73</v>
      </c>
    </row>
    <row r="3076" spans="2:10" x14ac:dyDescent="0.2">
      <c r="B3076" s="12" t="s">
        <v>698</v>
      </c>
      <c r="C3076" s="12" t="s">
        <v>690</v>
      </c>
      <c r="D3076" s="12" t="s">
        <v>376</v>
      </c>
      <c r="E3076" s="12" t="s">
        <v>2843</v>
      </c>
      <c r="F3076" s="12">
        <v>30</v>
      </c>
      <c r="G3076" s="67">
        <v>190.8</v>
      </c>
      <c r="H3076" s="67">
        <v>85.38</v>
      </c>
      <c r="I3076" s="67">
        <v>0</v>
      </c>
      <c r="J3076" s="67">
        <v>549.39</v>
      </c>
    </row>
    <row r="3077" spans="2:10" x14ac:dyDescent="0.2">
      <c r="B3077" s="12" t="s">
        <v>698</v>
      </c>
      <c r="C3077" s="12" t="s">
        <v>690</v>
      </c>
      <c r="D3077" s="12" t="s">
        <v>376</v>
      </c>
      <c r="E3077" s="12" t="s">
        <v>2843</v>
      </c>
      <c r="F3077" s="12">
        <v>30</v>
      </c>
      <c r="G3077" s="67">
        <v>190.8</v>
      </c>
      <c r="H3077" s="67">
        <v>85.35</v>
      </c>
      <c r="I3077" s="67">
        <v>0</v>
      </c>
      <c r="J3077" s="67">
        <v>549.27</v>
      </c>
    </row>
    <row r="3078" spans="2:10" x14ac:dyDescent="0.2">
      <c r="B3078" s="12" t="s">
        <v>1583</v>
      </c>
      <c r="C3078" s="12" t="s">
        <v>690</v>
      </c>
      <c r="D3078" s="12" t="s">
        <v>376</v>
      </c>
      <c r="E3078" s="12" t="s">
        <v>2844</v>
      </c>
      <c r="F3078" s="12">
        <v>29</v>
      </c>
      <c r="G3078" s="67">
        <v>190.8</v>
      </c>
      <c r="H3078" s="67">
        <v>383.31</v>
      </c>
      <c r="I3078" s="67">
        <v>0</v>
      </c>
      <c r="J3078" s="67">
        <v>1800.67</v>
      </c>
    </row>
    <row r="3079" spans="2:10" x14ac:dyDescent="0.2">
      <c r="B3079" s="12" t="s">
        <v>1583</v>
      </c>
      <c r="C3079" s="12" t="s">
        <v>690</v>
      </c>
      <c r="D3079" s="12" t="s">
        <v>376</v>
      </c>
      <c r="E3079" s="12" t="s">
        <v>2844</v>
      </c>
      <c r="F3079" s="12">
        <v>29</v>
      </c>
      <c r="G3079" s="67">
        <v>190.8</v>
      </c>
      <c r="H3079" s="67">
        <v>454.79</v>
      </c>
      <c r="I3079" s="67">
        <v>0</v>
      </c>
      <c r="J3079" s="67">
        <v>2100.9299999999998</v>
      </c>
    </row>
    <row r="3080" spans="2:10" x14ac:dyDescent="0.2">
      <c r="B3080" s="12" t="s">
        <v>699</v>
      </c>
      <c r="C3080" s="12" t="s">
        <v>690</v>
      </c>
      <c r="D3080" s="12" t="s">
        <v>376</v>
      </c>
      <c r="E3080" s="12" t="s">
        <v>2844</v>
      </c>
      <c r="F3080" s="12">
        <v>30</v>
      </c>
      <c r="G3080" s="67">
        <v>190.8</v>
      </c>
      <c r="H3080" s="67">
        <v>32.11</v>
      </c>
      <c r="I3080" s="67">
        <v>0</v>
      </c>
      <c r="J3080" s="67">
        <v>325.66000000000003</v>
      </c>
    </row>
    <row r="3081" spans="2:10" x14ac:dyDescent="0.2">
      <c r="B3081" s="12" t="s">
        <v>1720</v>
      </c>
      <c r="C3081" s="12" t="s">
        <v>690</v>
      </c>
      <c r="D3081" s="12" t="s">
        <v>376</v>
      </c>
      <c r="E3081" s="12" t="s">
        <v>2844</v>
      </c>
      <c r="F3081" s="12">
        <v>14</v>
      </c>
      <c r="G3081" s="67">
        <v>95.4</v>
      </c>
      <c r="H3081" s="67">
        <v>656.45</v>
      </c>
      <c r="I3081" s="67">
        <v>0</v>
      </c>
      <c r="J3081" s="67">
        <v>2852.48</v>
      </c>
    </row>
    <row r="3082" spans="2:10" x14ac:dyDescent="0.2">
      <c r="B3082" s="12" t="s">
        <v>2762</v>
      </c>
      <c r="C3082" s="12" t="s">
        <v>1939</v>
      </c>
      <c r="D3082" s="12" t="s">
        <v>376</v>
      </c>
      <c r="E3082" s="12" t="s">
        <v>2844</v>
      </c>
      <c r="F3082" s="12">
        <v>22</v>
      </c>
      <c r="G3082" s="67">
        <v>1089.95</v>
      </c>
      <c r="H3082" s="67">
        <v>341.6</v>
      </c>
      <c r="I3082" s="67">
        <v>0</v>
      </c>
      <c r="J3082" s="67">
        <v>2749.76</v>
      </c>
    </row>
    <row r="3083" spans="2:10" x14ac:dyDescent="0.2">
      <c r="B3083" s="12" t="s">
        <v>2763</v>
      </c>
      <c r="C3083" s="12" t="s">
        <v>1939</v>
      </c>
      <c r="D3083" s="12" t="s">
        <v>376</v>
      </c>
      <c r="E3083" s="12" t="s">
        <v>2844</v>
      </c>
      <c r="F3083" s="12">
        <v>32</v>
      </c>
      <c r="G3083" s="67">
        <v>94.51</v>
      </c>
      <c r="H3083" s="67">
        <v>0</v>
      </c>
      <c r="I3083" s="67">
        <v>0</v>
      </c>
      <c r="J3083" s="67">
        <v>94.51</v>
      </c>
    </row>
    <row r="3084" spans="2:10" x14ac:dyDescent="0.2">
      <c r="B3084" s="12" t="s">
        <v>2763</v>
      </c>
      <c r="C3084" s="12" t="s">
        <v>1939</v>
      </c>
      <c r="D3084" s="12" t="s">
        <v>376</v>
      </c>
      <c r="E3084" s="12" t="s">
        <v>2843</v>
      </c>
      <c r="F3084" s="12">
        <v>51</v>
      </c>
      <c r="G3084" s="67">
        <v>7279.65</v>
      </c>
      <c r="H3084" s="67">
        <v>2200.48</v>
      </c>
      <c r="I3084" s="67">
        <v>0</v>
      </c>
      <c r="J3084" s="67">
        <v>18288.87</v>
      </c>
    </row>
    <row r="3085" spans="2:10" x14ac:dyDescent="0.2">
      <c r="B3085" s="12" t="s">
        <v>2764</v>
      </c>
      <c r="C3085" s="12" t="s">
        <v>802</v>
      </c>
      <c r="D3085" s="12" t="s">
        <v>376</v>
      </c>
      <c r="E3085" s="12" t="s">
        <v>2844</v>
      </c>
      <c r="F3085" s="12">
        <v>1015</v>
      </c>
      <c r="G3085" s="67">
        <v>1548.88</v>
      </c>
      <c r="H3085" s="67">
        <v>1505.22</v>
      </c>
      <c r="I3085" s="67">
        <v>0</v>
      </c>
      <c r="J3085" s="67">
        <v>7870.81</v>
      </c>
    </row>
    <row r="3086" spans="2:10" x14ac:dyDescent="0.2">
      <c r="B3086" s="12" t="s">
        <v>2764</v>
      </c>
      <c r="C3086" s="12" t="s">
        <v>802</v>
      </c>
      <c r="D3086" s="12" t="s">
        <v>376</v>
      </c>
      <c r="E3086" s="12" t="s">
        <v>2844</v>
      </c>
      <c r="F3086" s="12">
        <v>749</v>
      </c>
      <c r="G3086" s="67">
        <v>1140</v>
      </c>
      <c r="H3086" s="67">
        <v>622.35</v>
      </c>
      <c r="I3086" s="67">
        <v>0</v>
      </c>
      <c r="J3086" s="67">
        <v>3753.88</v>
      </c>
    </row>
    <row r="3087" spans="2:10" x14ac:dyDescent="0.2">
      <c r="B3087" s="12">
        <v>31807225</v>
      </c>
      <c r="C3087" s="12" t="s">
        <v>2765</v>
      </c>
      <c r="D3087" s="12" t="s">
        <v>376</v>
      </c>
      <c r="E3087" s="12" t="s">
        <v>2844</v>
      </c>
      <c r="F3087" s="12">
        <v>1</v>
      </c>
      <c r="G3087" s="67">
        <v>587.91999999999996</v>
      </c>
      <c r="H3087" s="67">
        <v>215.91</v>
      </c>
      <c r="I3087" s="67">
        <v>0</v>
      </c>
      <c r="J3087" s="67">
        <v>2058.2600000000002</v>
      </c>
    </row>
    <row r="3088" spans="2:10" x14ac:dyDescent="0.2">
      <c r="B3088" s="12">
        <v>31807225</v>
      </c>
      <c r="C3088" s="12" t="s">
        <v>2765</v>
      </c>
      <c r="D3088" s="12" t="s">
        <v>376</v>
      </c>
      <c r="E3088" s="12" t="s">
        <v>2844</v>
      </c>
      <c r="F3088" s="12">
        <v>7</v>
      </c>
      <c r="G3088" s="67">
        <v>4693.2</v>
      </c>
      <c r="H3088" s="67">
        <v>1687.63</v>
      </c>
      <c r="I3088" s="67">
        <v>0</v>
      </c>
      <c r="J3088" s="67">
        <v>15919.76</v>
      </c>
    </row>
    <row r="3089" spans="2:10" x14ac:dyDescent="0.2">
      <c r="B3089" s="12">
        <v>31807225</v>
      </c>
      <c r="C3089" s="12" t="s">
        <v>2765</v>
      </c>
      <c r="D3089" s="12" t="s">
        <v>376</v>
      </c>
      <c r="E3089" s="12" t="s">
        <v>2844</v>
      </c>
      <c r="F3089" s="12">
        <v>8</v>
      </c>
      <c r="G3089" s="67">
        <v>4703.3599999999997</v>
      </c>
      <c r="H3089" s="67">
        <v>1252.82</v>
      </c>
      <c r="I3089" s="67">
        <v>0</v>
      </c>
      <c r="J3089" s="67">
        <v>10509.24</v>
      </c>
    </row>
    <row r="3090" spans="2:10" x14ac:dyDescent="0.2">
      <c r="B3090" s="12">
        <v>31807225</v>
      </c>
      <c r="C3090" s="12" t="s">
        <v>2765</v>
      </c>
      <c r="D3090" s="12" t="s">
        <v>376</v>
      </c>
      <c r="E3090" s="12" t="s">
        <v>2844</v>
      </c>
      <c r="F3090" s="12">
        <v>8</v>
      </c>
      <c r="G3090" s="67">
        <v>4703.3599999999997</v>
      </c>
      <c r="H3090" s="67">
        <v>1038.19</v>
      </c>
      <c r="I3090" s="67">
        <v>0</v>
      </c>
      <c r="J3090" s="67">
        <v>9607.75</v>
      </c>
    </row>
    <row r="3091" spans="2:10" x14ac:dyDescent="0.2">
      <c r="B3091" s="12">
        <v>31807225</v>
      </c>
      <c r="C3091" s="12" t="s">
        <v>2765</v>
      </c>
      <c r="D3091" s="12" t="s">
        <v>376</v>
      </c>
      <c r="E3091" s="12" t="s">
        <v>2844</v>
      </c>
      <c r="F3091" s="12">
        <v>8</v>
      </c>
      <c r="G3091" s="67">
        <v>4703.3599999999997</v>
      </c>
      <c r="H3091" s="67">
        <v>1007.78</v>
      </c>
      <c r="I3091" s="67">
        <v>0</v>
      </c>
      <c r="J3091" s="67">
        <v>12088.03</v>
      </c>
    </row>
    <row r="3092" spans="2:10" x14ac:dyDescent="0.2">
      <c r="B3092" s="12">
        <v>31807225</v>
      </c>
      <c r="C3092" s="12" t="s">
        <v>2765</v>
      </c>
      <c r="D3092" s="12" t="s">
        <v>376</v>
      </c>
      <c r="E3092" s="12" t="s">
        <v>2844</v>
      </c>
      <c r="F3092" s="12">
        <v>8</v>
      </c>
      <c r="G3092" s="67">
        <v>4703.3599999999997</v>
      </c>
      <c r="H3092" s="67">
        <v>1154.1600000000001</v>
      </c>
      <c r="I3092" s="67">
        <v>0</v>
      </c>
      <c r="J3092" s="67">
        <v>12702.82</v>
      </c>
    </row>
    <row r="3093" spans="2:10" x14ac:dyDescent="0.2">
      <c r="B3093" s="12">
        <v>31807225</v>
      </c>
      <c r="C3093" s="12" t="s">
        <v>2765</v>
      </c>
      <c r="D3093" s="12" t="s">
        <v>376</v>
      </c>
      <c r="E3093" s="12" t="s">
        <v>2844</v>
      </c>
      <c r="F3093" s="12">
        <v>8</v>
      </c>
      <c r="G3093" s="67">
        <v>4703.3599999999997</v>
      </c>
      <c r="H3093" s="67">
        <v>1119.44</v>
      </c>
      <c r="I3093" s="67">
        <v>0</v>
      </c>
      <c r="J3093" s="67">
        <v>12557.01</v>
      </c>
    </row>
    <row r="3094" spans="2:10" x14ac:dyDescent="0.2">
      <c r="B3094" s="12">
        <v>31807225</v>
      </c>
      <c r="C3094" s="12" t="s">
        <v>2765</v>
      </c>
      <c r="D3094" s="12" t="s">
        <v>376</v>
      </c>
      <c r="E3094" s="12" t="s">
        <v>2844</v>
      </c>
      <c r="F3094" s="12">
        <v>7</v>
      </c>
      <c r="G3094" s="67">
        <v>4044.32</v>
      </c>
      <c r="H3094" s="67">
        <v>99.44</v>
      </c>
      <c r="I3094" s="67">
        <v>0</v>
      </c>
      <c r="J3094" s="67">
        <v>4937.97</v>
      </c>
    </row>
    <row r="3095" spans="2:10" x14ac:dyDescent="0.2">
      <c r="B3095" s="12">
        <v>31807225</v>
      </c>
      <c r="C3095" s="12" t="s">
        <v>2765</v>
      </c>
      <c r="D3095" s="12" t="s">
        <v>376</v>
      </c>
      <c r="E3095" s="12" t="s">
        <v>2844</v>
      </c>
      <c r="F3095" s="12">
        <v>8</v>
      </c>
      <c r="G3095" s="67">
        <v>4622.08</v>
      </c>
      <c r="H3095" s="67">
        <v>37.58</v>
      </c>
      <c r="I3095" s="67">
        <v>0</v>
      </c>
      <c r="J3095" s="67">
        <v>5323.91</v>
      </c>
    </row>
    <row r="3096" spans="2:10" x14ac:dyDescent="0.2">
      <c r="B3096" s="12">
        <v>31807225</v>
      </c>
      <c r="C3096" s="12" t="s">
        <v>2765</v>
      </c>
      <c r="D3096" s="12" t="s">
        <v>376</v>
      </c>
      <c r="E3096" s="12" t="s">
        <v>2844</v>
      </c>
      <c r="F3096" s="12">
        <v>8</v>
      </c>
      <c r="G3096" s="67">
        <v>4622.08</v>
      </c>
      <c r="H3096" s="67">
        <v>71.349999999999994</v>
      </c>
      <c r="I3096" s="67">
        <v>0</v>
      </c>
      <c r="J3096" s="67">
        <v>5465.75</v>
      </c>
    </row>
    <row r="3097" spans="2:10" x14ac:dyDescent="0.2">
      <c r="B3097" s="12">
        <v>31807225</v>
      </c>
      <c r="C3097" s="12" t="s">
        <v>2765</v>
      </c>
      <c r="D3097" s="12" t="s">
        <v>376</v>
      </c>
      <c r="E3097" s="12" t="s">
        <v>2844</v>
      </c>
      <c r="F3097" s="12">
        <v>8</v>
      </c>
      <c r="G3097" s="67">
        <v>4622.08</v>
      </c>
      <c r="H3097" s="67">
        <v>55.85</v>
      </c>
      <c r="I3097" s="67">
        <v>0</v>
      </c>
      <c r="J3097" s="67">
        <v>5400.65</v>
      </c>
    </row>
    <row r="3098" spans="2:10" x14ac:dyDescent="0.2">
      <c r="B3098" s="12">
        <v>31807225</v>
      </c>
      <c r="C3098" s="12" t="s">
        <v>2765</v>
      </c>
      <c r="D3098" s="12" t="s">
        <v>376</v>
      </c>
      <c r="E3098" s="12" t="s">
        <v>2844</v>
      </c>
      <c r="F3098" s="12">
        <v>8</v>
      </c>
      <c r="G3098" s="67">
        <v>4622.08</v>
      </c>
      <c r="H3098" s="67">
        <v>0</v>
      </c>
      <c r="I3098" s="67">
        <v>0</v>
      </c>
      <c r="J3098" s="67">
        <v>4622.08</v>
      </c>
    </row>
    <row r="3099" spans="2:10" x14ac:dyDescent="0.2">
      <c r="B3099" s="12">
        <v>31810187</v>
      </c>
      <c r="C3099" s="12" t="s">
        <v>2766</v>
      </c>
      <c r="D3099" s="12" t="s">
        <v>376</v>
      </c>
      <c r="E3099" s="12" t="s">
        <v>2844</v>
      </c>
      <c r="F3099" s="12">
        <v>6</v>
      </c>
      <c r="G3099" s="67">
        <v>3690.68</v>
      </c>
      <c r="H3099" s="67">
        <v>650.98</v>
      </c>
      <c r="I3099" s="67">
        <v>0</v>
      </c>
      <c r="J3099" s="67">
        <v>9287.06</v>
      </c>
    </row>
    <row r="3100" spans="2:10" x14ac:dyDescent="0.2">
      <c r="B3100" s="12">
        <v>31810187</v>
      </c>
      <c r="C3100" s="12" t="s">
        <v>2766</v>
      </c>
      <c r="D3100" s="12" t="s">
        <v>376</v>
      </c>
      <c r="E3100" s="12" t="s">
        <v>2844</v>
      </c>
      <c r="F3100" s="12">
        <v>7</v>
      </c>
      <c r="G3100" s="67">
        <v>3210.06</v>
      </c>
      <c r="H3100" s="67">
        <v>672.29</v>
      </c>
      <c r="I3100" s="67">
        <v>0</v>
      </c>
      <c r="J3100" s="67">
        <v>9251.57</v>
      </c>
    </row>
    <row r="3101" spans="2:10" x14ac:dyDescent="0.2">
      <c r="B3101" s="12">
        <v>31810187</v>
      </c>
      <c r="C3101" s="12" t="s">
        <v>2766</v>
      </c>
      <c r="D3101" s="12" t="s">
        <v>376</v>
      </c>
      <c r="E3101" s="12" t="s">
        <v>2844</v>
      </c>
      <c r="F3101" s="12">
        <v>2</v>
      </c>
      <c r="G3101" s="67">
        <v>979.84</v>
      </c>
      <c r="H3101" s="67">
        <v>299.02</v>
      </c>
      <c r="I3101" s="67">
        <v>0</v>
      </c>
      <c r="J3101" s="67">
        <v>3880.12</v>
      </c>
    </row>
    <row r="3102" spans="2:10" x14ac:dyDescent="0.2">
      <c r="B3102" s="12">
        <v>31810187</v>
      </c>
      <c r="C3102" s="12" t="s">
        <v>2766</v>
      </c>
      <c r="D3102" s="12" t="s">
        <v>376</v>
      </c>
      <c r="E3102" s="12" t="s">
        <v>2844</v>
      </c>
      <c r="F3102" s="12">
        <v>3</v>
      </c>
      <c r="G3102" s="67">
        <v>1375.74</v>
      </c>
      <c r="H3102" s="67">
        <v>388.74</v>
      </c>
      <c r="I3102" s="67">
        <v>0</v>
      </c>
      <c r="J3102" s="67">
        <v>4196.43</v>
      </c>
    </row>
    <row r="3103" spans="2:10" x14ac:dyDescent="0.2">
      <c r="B3103" s="12" t="s">
        <v>1749</v>
      </c>
      <c r="C3103" s="12" t="s">
        <v>2767</v>
      </c>
      <c r="D3103" s="12" t="s">
        <v>376</v>
      </c>
      <c r="E3103" s="12" t="s">
        <v>2844</v>
      </c>
      <c r="F3103" s="12">
        <v>1</v>
      </c>
      <c r="G3103" s="67">
        <v>10171.4</v>
      </c>
      <c r="H3103" s="67">
        <v>2206.56</v>
      </c>
      <c r="I3103" s="67">
        <v>0</v>
      </c>
      <c r="J3103" s="67">
        <v>21158.22</v>
      </c>
    </row>
    <row r="3104" spans="2:10" x14ac:dyDescent="0.2">
      <c r="B3104" s="12" t="s">
        <v>1749</v>
      </c>
      <c r="C3104" s="12" t="s">
        <v>2767</v>
      </c>
      <c r="D3104" s="12" t="s">
        <v>376</v>
      </c>
      <c r="E3104" s="12" t="s">
        <v>2844</v>
      </c>
      <c r="F3104" s="12">
        <v>1</v>
      </c>
      <c r="G3104" s="67">
        <v>10308.89</v>
      </c>
      <c r="H3104" s="67">
        <v>2150.11</v>
      </c>
      <c r="I3104" s="67">
        <v>0</v>
      </c>
      <c r="J3104" s="67">
        <v>21015.33</v>
      </c>
    </row>
    <row r="3105" spans="2:10" x14ac:dyDescent="0.2">
      <c r="B3105" s="12" t="s">
        <v>1749</v>
      </c>
      <c r="C3105" s="12" t="s">
        <v>2767</v>
      </c>
      <c r="D3105" s="12" t="s">
        <v>376</v>
      </c>
      <c r="E3105" s="12" t="s">
        <v>2844</v>
      </c>
      <c r="F3105" s="12">
        <v>1</v>
      </c>
      <c r="G3105" s="67">
        <v>9759.34</v>
      </c>
      <c r="H3105" s="67">
        <v>1308.74</v>
      </c>
      <c r="I3105" s="67">
        <v>0</v>
      </c>
      <c r="J3105" s="67">
        <v>16752.22</v>
      </c>
    </row>
    <row r="3106" spans="2:10" x14ac:dyDescent="0.2">
      <c r="B3106" s="12" t="s">
        <v>1059</v>
      </c>
      <c r="C3106" s="12" t="s">
        <v>1060</v>
      </c>
      <c r="D3106" s="12" t="s">
        <v>376</v>
      </c>
      <c r="E3106" s="12" t="s">
        <v>2844</v>
      </c>
      <c r="F3106" s="12">
        <v>25</v>
      </c>
      <c r="G3106" s="67">
        <v>994.82</v>
      </c>
      <c r="H3106" s="67">
        <v>0</v>
      </c>
      <c r="I3106" s="67">
        <v>0</v>
      </c>
      <c r="J3106" s="67">
        <v>994.82</v>
      </c>
    </row>
    <row r="3107" spans="2:10" x14ac:dyDescent="0.2">
      <c r="B3107" s="12" t="s">
        <v>1061</v>
      </c>
      <c r="C3107" s="12" t="s">
        <v>1062</v>
      </c>
      <c r="D3107" s="12" t="s">
        <v>376</v>
      </c>
      <c r="E3107" s="12" t="s">
        <v>2844</v>
      </c>
      <c r="F3107" s="12">
        <v>25</v>
      </c>
      <c r="G3107" s="67">
        <v>989.48</v>
      </c>
      <c r="H3107" s="67">
        <v>0</v>
      </c>
      <c r="I3107" s="67">
        <v>0</v>
      </c>
      <c r="J3107" s="67">
        <v>989.48</v>
      </c>
    </row>
    <row r="3108" spans="2:10" x14ac:dyDescent="0.2">
      <c r="B3108" s="12" t="s">
        <v>1063</v>
      </c>
      <c r="C3108" s="12" t="s">
        <v>1064</v>
      </c>
      <c r="D3108" s="12" t="s">
        <v>376</v>
      </c>
      <c r="E3108" s="12" t="s">
        <v>2843</v>
      </c>
      <c r="F3108" s="12">
        <v>25</v>
      </c>
      <c r="G3108" s="67">
        <v>989.48</v>
      </c>
      <c r="H3108" s="67">
        <v>640.73</v>
      </c>
      <c r="I3108" s="67">
        <v>0</v>
      </c>
      <c r="J3108" s="67">
        <v>3680.55</v>
      </c>
    </row>
    <row r="3109" spans="2:10" x14ac:dyDescent="0.2">
      <c r="B3109" s="12" t="s">
        <v>1063</v>
      </c>
      <c r="C3109" s="12" t="s">
        <v>1064</v>
      </c>
      <c r="D3109" s="12" t="s">
        <v>376</v>
      </c>
      <c r="E3109" s="12" t="s">
        <v>2843</v>
      </c>
      <c r="F3109" s="12">
        <v>32</v>
      </c>
      <c r="G3109" s="67">
        <v>1266.53</v>
      </c>
      <c r="H3109" s="67">
        <v>0</v>
      </c>
      <c r="I3109" s="67">
        <v>0</v>
      </c>
      <c r="J3109" s="67">
        <v>1266.53</v>
      </c>
    </row>
    <row r="3110" spans="2:10" x14ac:dyDescent="0.2">
      <c r="B3110" s="12" t="s">
        <v>1798</v>
      </c>
      <c r="C3110" s="12" t="s">
        <v>2768</v>
      </c>
      <c r="D3110" s="12" t="s">
        <v>376</v>
      </c>
      <c r="E3110" s="12" t="s">
        <v>2843</v>
      </c>
      <c r="F3110" s="12">
        <v>30</v>
      </c>
      <c r="G3110" s="67">
        <v>1138.76</v>
      </c>
      <c r="H3110" s="67">
        <v>0</v>
      </c>
      <c r="I3110" s="67">
        <v>0</v>
      </c>
      <c r="J3110" s="67">
        <v>1138.76</v>
      </c>
    </row>
    <row r="3111" spans="2:10" x14ac:dyDescent="0.2">
      <c r="B3111" s="12" t="s">
        <v>1079</v>
      </c>
      <c r="C3111" s="12" t="s">
        <v>1080</v>
      </c>
      <c r="D3111" s="12" t="s">
        <v>376</v>
      </c>
      <c r="E3111" s="12" t="s">
        <v>2844</v>
      </c>
      <c r="F3111" s="12">
        <v>2</v>
      </c>
      <c r="G3111" s="67">
        <v>838.21</v>
      </c>
      <c r="H3111" s="67">
        <v>1551.67</v>
      </c>
      <c r="I3111" s="67">
        <v>0</v>
      </c>
      <c r="J3111" s="67">
        <v>8279.2099999999991</v>
      </c>
    </row>
    <row r="3112" spans="2:10" x14ac:dyDescent="0.2">
      <c r="B3112" s="12" t="s">
        <v>1079</v>
      </c>
      <c r="C3112" s="12" t="s">
        <v>1080</v>
      </c>
      <c r="D3112" s="12" t="s">
        <v>376</v>
      </c>
      <c r="E3112" s="12" t="s">
        <v>2844</v>
      </c>
      <c r="F3112" s="12">
        <v>2</v>
      </c>
      <c r="G3112" s="67">
        <v>291.64999999999998</v>
      </c>
      <c r="H3112" s="67">
        <v>431.22</v>
      </c>
      <c r="I3112" s="67">
        <v>0</v>
      </c>
      <c r="J3112" s="67">
        <v>2547.64</v>
      </c>
    </row>
    <row r="3113" spans="2:10" x14ac:dyDescent="0.2">
      <c r="B3113" s="12" t="s">
        <v>1079</v>
      </c>
      <c r="C3113" s="12" t="s">
        <v>1080</v>
      </c>
      <c r="D3113" s="12" t="s">
        <v>376</v>
      </c>
      <c r="E3113" s="12" t="s">
        <v>2844</v>
      </c>
      <c r="F3113" s="12">
        <v>1</v>
      </c>
      <c r="G3113" s="67">
        <v>872.56</v>
      </c>
      <c r="H3113" s="67">
        <v>1722.18</v>
      </c>
      <c r="I3113" s="67">
        <v>0</v>
      </c>
      <c r="J3113" s="67">
        <v>9409.9500000000007</v>
      </c>
    </row>
    <row r="3114" spans="2:10" x14ac:dyDescent="0.2">
      <c r="B3114" s="12" t="s">
        <v>1079</v>
      </c>
      <c r="C3114" s="12" t="s">
        <v>1080</v>
      </c>
      <c r="D3114" s="12" t="s">
        <v>376</v>
      </c>
      <c r="E3114" s="12" t="s">
        <v>2844</v>
      </c>
      <c r="F3114" s="12">
        <v>1</v>
      </c>
      <c r="G3114" s="67">
        <v>290.85000000000002</v>
      </c>
      <c r="H3114" s="67">
        <v>396.36</v>
      </c>
      <c r="I3114" s="67">
        <v>0</v>
      </c>
      <c r="J3114" s="67">
        <v>2390.3000000000002</v>
      </c>
    </row>
    <row r="3115" spans="2:10" x14ac:dyDescent="0.2">
      <c r="B3115" s="12" t="s">
        <v>1079</v>
      </c>
      <c r="C3115" s="12" t="s">
        <v>1080</v>
      </c>
      <c r="D3115" s="12" t="s">
        <v>376</v>
      </c>
      <c r="E3115" s="12" t="s">
        <v>2844</v>
      </c>
      <c r="F3115" s="12">
        <v>4</v>
      </c>
      <c r="G3115" s="67">
        <v>971.11</v>
      </c>
      <c r="H3115" s="67">
        <v>906.49</v>
      </c>
      <c r="I3115" s="67">
        <v>0</v>
      </c>
      <c r="J3115" s="67">
        <v>5603.63</v>
      </c>
    </row>
    <row r="3116" spans="2:10" x14ac:dyDescent="0.2">
      <c r="B3116" s="12" t="s">
        <v>1079</v>
      </c>
      <c r="C3116" s="12" t="s">
        <v>1080</v>
      </c>
      <c r="D3116" s="12" t="s">
        <v>376</v>
      </c>
      <c r="E3116" s="12" t="s">
        <v>2844</v>
      </c>
      <c r="F3116" s="12">
        <v>6</v>
      </c>
      <c r="G3116" s="67">
        <v>3585.89</v>
      </c>
      <c r="H3116" s="67">
        <v>1859.02</v>
      </c>
      <c r="I3116" s="67">
        <v>0</v>
      </c>
      <c r="J3116" s="67">
        <v>13461.86</v>
      </c>
    </row>
    <row r="3117" spans="2:10" x14ac:dyDescent="0.2">
      <c r="B3117" s="12" t="s">
        <v>1079</v>
      </c>
      <c r="C3117" s="12" t="s">
        <v>1080</v>
      </c>
      <c r="D3117" s="12" t="s">
        <v>376</v>
      </c>
      <c r="E3117" s="12" t="s">
        <v>2844</v>
      </c>
      <c r="F3117" s="12">
        <v>2</v>
      </c>
      <c r="G3117" s="67">
        <v>1067.95</v>
      </c>
      <c r="H3117" s="67">
        <v>325.63</v>
      </c>
      <c r="I3117" s="67">
        <v>0</v>
      </c>
      <c r="J3117" s="67">
        <v>2790.93</v>
      </c>
    </row>
    <row r="3118" spans="2:10" x14ac:dyDescent="0.2">
      <c r="B3118" s="12" t="s">
        <v>1079</v>
      </c>
      <c r="C3118" s="12" t="s">
        <v>1080</v>
      </c>
      <c r="D3118" s="12" t="s">
        <v>376</v>
      </c>
      <c r="E3118" s="12" t="s">
        <v>2844</v>
      </c>
      <c r="F3118" s="12">
        <v>1</v>
      </c>
      <c r="G3118" s="67">
        <v>482.99</v>
      </c>
      <c r="H3118" s="67">
        <v>219.68</v>
      </c>
      <c r="I3118" s="67">
        <v>0</v>
      </c>
      <c r="J3118" s="67">
        <v>1500.64</v>
      </c>
    </row>
    <row r="3119" spans="2:10" x14ac:dyDescent="0.2">
      <c r="B3119" s="12" t="s">
        <v>1079</v>
      </c>
      <c r="C3119" s="12" t="s">
        <v>1080</v>
      </c>
      <c r="D3119" s="12" t="s">
        <v>376</v>
      </c>
      <c r="E3119" s="12" t="s">
        <v>2844</v>
      </c>
      <c r="F3119" s="12">
        <v>5</v>
      </c>
      <c r="G3119" s="67">
        <v>2414.94</v>
      </c>
      <c r="H3119" s="67">
        <v>562.15</v>
      </c>
      <c r="I3119" s="67">
        <v>0</v>
      </c>
      <c r="J3119" s="67">
        <v>5250.84</v>
      </c>
    </row>
    <row r="3120" spans="2:10" x14ac:dyDescent="0.2">
      <c r="B3120" s="12" t="s">
        <v>1079</v>
      </c>
      <c r="C3120" s="12" t="s">
        <v>1080</v>
      </c>
      <c r="D3120" s="12" t="s">
        <v>376</v>
      </c>
      <c r="E3120" s="12" t="s">
        <v>2844</v>
      </c>
      <c r="F3120" s="12">
        <v>2</v>
      </c>
      <c r="G3120" s="67">
        <v>15.48</v>
      </c>
      <c r="H3120" s="67">
        <v>0</v>
      </c>
      <c r="I3120" s="67">
        <v>0</v>
      </c>
      <c r="J3120" s="67">
        <v>15.48</v>
      </c>
    </row>
    <row r="3121" spans="2:10" x14ac:dyDescent="0.2">
      <c r="B3121" s="12" t="s">
        <v>1081</v>
      </c>
      <c r="C3121" s="12" t="s">
        <v>1082</v>
      </c>
      <c r="D3121" s="12" t="s">
        <v>376</v>
      </c>
      <c r="E3121" s="12" t="s">
        <v>2843</v>
      </c>
      <c r="F3121" s="12">
        <v>4</v>
      </c>
      <c r="G3121" s="67">
        <v>375.67</v>
      </c>
      <c r="H3121" s="67">
        <v>504.85</v>
      </c>
      <c r="I3121" s="67">
        <v>0</v>
      </c>
      <c r="J3121" s="67">
        <v>2978.24</v>
      </c>
    </row>
    <row r="3122" spans="2:10" x14ac:dyDescent="0.2">
      <c r="B3122" s="12" t="s">
        <v>1081</v>
      </c>
      <c r="C3122" s="12" t="s">
        <v>1082</v>
      </c>
      <c r="D3122" s="12" t="s">
        <v>376</v>
      </c>
      <c r="E3122" s="12" t="s">
        <v>2843</v>
      </c>
      <c r="F3122" s="12">
        <v>5</v>
      </c>
      <c r="G3122" s="67">
        <v>2413.98</v>
      </c>
      <c r="H3122" s="67">
        <v>1306.8800000000001</v>
      </c>
      <c r="I3122" s="67">
        <v>0</v>
      </c>
      <c r="J3122" s="67">
        <v>10675.74</v>
      </c>
    </row>
    <row r="3123" spans="2:10" x14ac:dyDescent="0.2">
      <c r="B3123" s="12" t="s">
        <v>1081</v>
      </c>
      <c r="C3123" s="12" t="s">
        <v>1082</v>
      </c>
      <c r="D3123" s="12" t="s">
        <v>376</v>
      </c>
      <c r="E3123" s="12" t="s">
        <v>2843</v>
      </c>
      <c r="F3123" s="12">
        <v>1</v>
      </c>
      <c r="G3123" s="67">
        <v>340.04</v>
      </c>
      <c r="H3123" s="67">
        <v>127.95</v>
      </c>
      <c r="I3123" s="67">
        <v>0</v>
      </c>
      <c r="J3123" s="67">
        <v>1174.58</v>
      </c>
    </row>
    <row r="3124" spans="2:10" x14ac:dyDescent="0.2">
      <c r="B3124" s="12" t="s">
        <v>1081</v>
      </c>
      <c r="C3124" s="12" t="s">
        <v>1082</v>
      </c>
      <c r="D3124" s="12" t="s">
        <v>376</v>
      </c>
      <c r="E3124" s="12" t="s">
        <v>2843</v>
      </c>
      <c r="F3124" s="12">
        <v>3</v>
      </c>
      <c r="G3124" s="67">
        <v>774.84</v>
      </c>
      <c r="H3124" s="67">
        <v>272.18</v>
      </c>
      <c r="I3124" s="67">
        <v>0</v>
      </c>
      <c r="J3124" s="67">
        <v>2698</v>
      </c>
    </row>
    <row r="3125" spans="2:10" x14ac:dyDescent="0.2">
      <c r="B3125" s="12" t="s">
        <v>1081</v>
      </c>
      <c r="C3125" s="12" t="s">
        <v>1082</v>
      </c>
      <c r="D3125" s="12" t="s">
        <v>376</v>
      </c>
      <c r="E3125" s="12" t="s">
        <v>2843</v>
      </c>
      <c r="F3125" s="12">
        <v>5</v>
      </c>
      <c r="G3125" s="67">
        <v>1291.4100000000001</v>
      </c>
      <c r="H3125" s="67">
        <v>504.47</v>
      </c>
      <c r="I3125" s="67">
        <v>0</v>
      </c>
      <c r="J3125" s="67">
        <v>4710.2</v>
      </c>
    </row>
    <row r="3126" spans="2:10" x14ac:dyDescent="0.2">
      <c r="B3126" s="12" t="s">
        <v>1081</v>
      </c>
      <c r="C3126" s="12" t="s">
        <v>1082</v>
      </c>
      <c r="D3126" s="12" t="s">
        <v>376</v>
      </c>
      <c r="E3126" s="12" t="s">
        <v>2843</v>
      </c>
      <c r="F3126" s="12">
        <v>8</v>
      </c>
      <c r="G3126" s="67">
        <v>1976.17</v>
      </c>
      <c r="H3126" s="67">
        <v>633.91999999999996</v>
      </c>
      <c r="I3126" s="67">
        <v>0</v>
      </c>
      <c r="J3126" s="67">
        <v>6718.65</v>
      </c>
    </row>
    <row r="3127" spans="2:10" x14ac:dyDescent="0.2">
      <c r="B3127" s="12" t="s">
        <v>1081</v>
      </c>
      <c r="C3127" s="12" t="s">
        <v>1082</v>
      </c>
      <c r="D3127" s="12" t="s">
        <v>376</v>
      </c>
      <c r="E3127" s="12" t="s">
        <v>2843</v>
      </c>
      <c r="F3127" s="12">
        <v>2</v>
      </c>
      <c r="G3127" s="67">
        <v>635.48</v>
      </c>
      <c r="H3127" s="67">
        <v>143.55000000000001</v>
      </c>
      <c r="I3127" s="67">
        <v>0</v>
      </c>
      <c r="J3127" s="67">
        <v>1750.05</v>
      </c>
    </row>
    <row r="3128" spans="2:10" x14ac:dyDescent="0.2">
      <c r="B3128" s="12" t="s">
        <v>1081</v>
      </c>
      <c r="C3128" s="12" t="s">
        <v>1082</v>
      </c>
      <c r="D3128" s="12" t="s">
        <v>376</v>
      </c>
      <c r="E3128" s="12" t="s">
        <v>2843</v>
      </c>
      <c r="F3128" s="12">
        <v>6</v>
      </c>
      <c r="G3128" s="67">
        <v>1648.48</v>
      </c>
      <c r="H3128" s="67">
        <v>283.77</v>
      </c>
      <c r="I3128" s="67">
        <v>0</v>
      </c>
      <c r="J3128" s="67">
        <v>4786.4399999999996</v>
      </c>
    </row>
    <row r="3129" spans="2:10" x14ac:dyDescent="0.2">
      <c r="B3129" s="12" t="s">
        <v>1745</v>
      </c>
      <c r="C3129" s="12" t="s">
        <v>2769</v>
      </c>
      <c r="D3129" s="12" t="s">
        <v>376</v>
      </c>
      <c r="E3129" s="12" t="s">
        <v>2844</v>
      </c>
      <c r="F3129" s="12">
        <v>3</v>
      </c>
      <c r="G3129" s="67">
        <v>915.69</v>
      </c>
      <c r="H3129" s="67">
        <v>950.89</v>
      </c>
      <c r="I3129" s="67">
        <v>0</v>
      </c>
      <c r="J3129" s="67">
        <v>5585.8</v>
      </c>
    </row>
    <row r="3130" spans="2:10" x14ac:dyDescent="0.2">
      <c r="B3130" s="12" t="s">
        <v>1745</v>
      </c>
      <c r="C3130" s="12" t="s">
        <v>2769</v>
      </c>
      <c r="D3130" s="12" t="s">
        <v>376</v>
      </c>
      <c r="E3130" s="12" t="s">
        <v>2844</v>
      </c>
      <c r="F3130" s="12">
        <v>1</v>
      </c>
      <c r="G3130" s="67">
        <v>671.53</v>
      </c>
      <c r="H3130" s="67">
        <v>657.43</v>
      </c>
      <c r="I3130" s="67">
        <v>0</v>
      </c>
      <c r="J3130" s="67">
        <v>4178.5200000000004</v>
      </c>
    </row>
    <row r="3131" spans="2:10" x14ac:dyDescent="0.2">
      <c r="B3131" s="12" t="s">
        <v>1745</v>
      </c>
      <c r="C3131" s="12" t="s">
        <v>2769</v>
      </c>
      <c r="D3131" s="12" t="s">
        <v>376</v>
      </c>
      <c r="E3131" s="12" t="s">
        <v>2844</v>
      </c>
      <c r="F3131" s="12">
        <v>1</v>
      </c>
      <c r="G3131" s="67">
        <v>671.53</v>
      </c>
      <c r="H3131" s="67">
        <v>718.46</v>
      </c>
      <c r="I3131" s="67">
        <v>0</v>
      </c>
      <c r="J3131" s="67">
        <v>4434.8599999999997</v>
      </c>
    </row>
    <row r="3132" spans="2:10" x14ac:dyDescent="0.2">
      <c r="B3132" s="12" t="s">
        <v>1745</v>
      </c>
      <c r="C3132" s="12" t="s">
        <v>2769</v>
      </c>
      <c r="D3132" s="12" t="s">
        <v>376</v>
      </c>
      <c r="E3132" s="12" t="s">
        <v>2844</v>
      </c>
      <c r="F3132" s="12">
        <v>2</v>
      </c>
      <c r="G3132" s="67">
        <v>364.98</v>
      </c>
      <c r="H3132" s="67">
        <v>667.58</v>
      </c>
      <c r="I3132" s="67">
        <v>0</v>
      </c>
      <c r="J3132" s="67">
        <v>3588.84</v>
      </c>
    </row>
    <row r="3133" spans="2:10" x14ac:dyDescent="0.2">
      <c r="B3133" s="12" t="s">
        <v>1745</v>
      </c>
      <c r="C3133" s="12" t="s">
        <v>2769</v>
      </c>
      <c r="D3133" s="12" t="s">
        <v>376</v>
      </c>
      <c r="E3133" s="12" t="s">
        <v>2844</v>
      </c>
      <c r="F3133" s="12">
        <v>2</v>
      </c>
      <c r="G3133" s="67">
        <v>453.2</v>
      </c>
      <c r="H3133" s="67">
        <v>433.54</v>
      </c>
      <c r="I3133" s="67">
        <v>0</v>
      </c>
      <c r="J3133" s="67">
        <v>2590.41</v>
      </c>
    </row>
    <row r="3134" spans="2:10" x14ac:dyDescent="0.2">
      <c r="B3134" s="12" t="s">
        <v>1745</v>
      </c>
      <c r="C3134" s="12" t="s">
        <v>2769</v>
      </c>
      <c r="D3134" s="12" t="s">
        <v>376</v>
      </c>
      <c r="E3134" s="12" t="s">
        <v>2844</v>
      </c>
      <c r="F3134" s="12">
        <v>1</v>
      </c>
      <c r="G3134" s="67">
        <v>226.6</v>
      </c>
      <c r="H3134" s="67">
        <v>233.42</v>
      </c>
      <c r="I3134" s="67">
        <v>0</v>
      </c>
      <c r="J3134" s="67">
        <v>1365.13</v>
      </c>
    </row>
    <row r="3135" spans="2:10" x14ac:dyDescent="0.2">
      <c r="B3135" s="12" t="s">
        <v>1745</v>
      </c>
      <c r="C3135" s="12" t="s">
        <v>2769</v>
      </c>
      <c r="D3135" s="12" t="s">
        <v>376</v>
      </c>
      <c r="E3135" s="12" t="s">
        <v>2844</v>
      </c>
      <c r="F3135" s="12">
        <v>2</v>
      </c>
      <c r="G3135" s="67">
        <v>574.9</v>
      </c>
      <c r="H3135" s="67">
        <v>534.46</v>
      </c>
      <c r="I3135" s="67">
        <v>0</v>
      </c>
      <c r="J3135" s="67">
        <v>3465.92</v>
      </c>
    </row>
    <row r="3136" spans="2:10" x14ac:dyDescent="0.2">
      <c r="B3136" s="12" t="s">
        <v>1745</v>
      </c>
      <c r="C3136" s="12" t="s">
        <v>2769</v>
      </c>
      <c r="D3136" s="12" t="s">
        <v>376</v>
      </c>
      <c r="E3136" s="12" t="s">
        <v>2844</v>
      </c>
      <c r="F3136" s="12">
        <v>8</v>
      </c>
      <c r="G3136" s="67">
        <v>1431.26</v>
      </c>
      <c r="H3136" s="67">
        <v>982.33</v>
      </c>
      <c r="I3136" s="67">
        <v>0</v>
      </c>
      <c r="J3136" s="67">
        <v>6298.25</v>
      </c>
    </row>
    <row r="3137" spans="2:10" x14ac:dyDescent="0.2">
      <c r="B3137" s="12" t="s">
        <v>1745</v>
      </c>
      <c r="C3137" s="12" t="s">
        <v>2769</v>
      </c>
      <c r="D3137" s="12" t="s">
        <v>376</v>
      </c>
      <c r="E3137" s="12" t="s">
        <v>2844</v>
      </c>
      <c r="F3137" s="12">
        <v>6</v>
      </c>
      <c r="G3137" s="67">
        <v>1598.52</v>
      </c>
      <c r="H3137" s="67">
        <v>564.64</v>
      </c>
      <c r="I3137" s="67">
        <v>0</v>
      </c>
      <c r="J3137" s="67">
        <v>5501.57</v>
      </c>
    </row>
    <row r="3138" spans="2:10" x14ac:dyDescent="0.2">
      <c r="B3138" s="12" t="s">
        <v>1745</v>
      </c>
      <c r="C3138" s="12" t="s">
        <v>2769</v>
      </c>
      <c r="D3138" s="12" t="s">
        <v>376</v>
      </c>
      <c r="E3138" s="12" t="s">
        <v>2844</v>
      </c>
      <c r="F3138" s="12">
        <v>6</v>
      </c>
      <c r="G3138" s="67">
        <v>1689.92</v>
      </c>
      <c r="H3138" s="67">
        <v>310.98</v>
      </c>
      <c r="I3138" s="67">
        <v>0</v>
      </c>
      <c r="J3138" s="67">
        <v>4255.3599999999997</v>
      </c>
    </row>
    <row r="3139" spans="2:10" x14ac:dyDescent="0.2">
      <c r="B3139" s="12" t="s">
        <v>1745</v>
      </c>
      <c r="C3139" s="12" t="s">
        <v>2769</v>
      </c>
      <c r="D3139" s="12" t="s">
        <v>376</v>
      </c>
      <c r="E3139" s="12" t="s">
        <v>2844</v>
      </c>
      <c r="F3139" s="12">
        <v>6</v>
      </c>
      <c r="G3139" s="67">
        <v>1606.11</v>
      </c>
      <c r="H3139" s="67">
        <v>348.04</v>
      </c>
      <c r="I3139" s="67">
        <v>0</v>
      </c>
      <c r="J3139" s="67">
        <v>4478.67</v>
      </c>
    </row>
    <row r="3140" spans="2:10" x14ac:dyDescent="0.2">
      <c r="B3140" s="12" t="s">
        <v>1745</v>
      </c>
      <c r="C3140" s="12" t="s">
        <v>2769</v>
      </c>
      <c r="D3140" s="12" t="s">
        <v>376</v>
      </c>
      <c r="E3140" s="12" t="s">
        <v>2844</v>
      </c>
      <c r="F3140" s="12">
        <v>6</v>
      </c>
      <c r="G3140" s="67">
        <v>1569.36</v>
      </c>
      <c r="H3140" s="67">
        <v>176.24</v>
      </c>
      <c r="I3140" s="67">
        <v>0</v>
      </c>
      <c r="J3140" s="67">
        <v>3797.56</v>
      </c>
    </row>
    <row r="3141" spans="2:10" x14ac:dyDescent="0.2">
      <c r="B3141" s="12" t="s">
        <v>1745</v>
      </c>
      <c r="C3141" s="12" t="s">
        <v>2769</v>
      </c>
      <c r="D3141" s="12" t="s">
        <v>376</v>
      </c>
      <c r="E3141" s="12" t="s">
        <v>2844</v>
      </c>
      <c r="F3141" s="12">
        <v>6</v>
      </c>
      <c r="G3141" s="67">
        <v>1569.36</v>
      </c>
      <c r="H3141" s="67">
        <v>187.85</v>
      </c>
      <c r="I3141" s="67">
        <v>0</v>
      </c>
      <c r="J3141" s="67">
        <v>3846.31</v>
      </c>
    </row>
    <row r="3142" spans="2:10" x14ac:dyDescent="0.2">
      <c r="B3142" s="12" t="s">
        <v>1745</v>
      </c>
      <c r="C3142" s="12" t="s">
        <v>2769</v>
      </c>
      <c r="D3142" s="12" t="s">
        <v>376</v>
      </c>
      <c r="E3142" s="12" t="s">
        <v>2844</v>
      </c>
      <c r="F3142" s="12">
        <v>5</v>
      </c>
      <c r="G3142" s="67">
        <v>1307.8</v>
      </c>
      <c r="H3142" s="67">
        <v>145.72</v>
      </c>
      <c r="I3142" s="67">
        <v>0</v>
      </c>
      <c r="J3142" s="67">
        <v>3159.86</v>
      </c>
    </row>
    <row r="3143" spans="2:10" x14ac:dyDescent="0.2">
      <c r="B3143" s="12" t="s">
        <v>1746</v>
      </c>
      <c r="C3143" s="12" t="s">
        <v>2770</v>
      </c>
      <c r="D3143" s="12" t="s">
        <v>376</v>
      </c>
      <c r="E3143" s="12" t="s">
        <v>2844</v>
      </c>
      <c r="F3143" s="12">
        <v>6</v>
      </c>
      <c r="G3143" s="67">
        <v>172.08</v>
      </c>
      <c r="H3143" s="67">
        <v>598.49</v>
      </c>
      <c r="I3143" s="67">
        <v>0</v>
      </c>
      <c r="J3143" s="67">
        <v>3261.99</v>
      </c>
    </row>
    <row r="3144" spans="2:10" x14ac:dyDescent="0.2">
      <c r="B3144" s="12" t="s">
        <v>1746</v>
      </c>
      <c r="C3144" s="12" t="s">
        <v>2770</v>
      </c>
      <c r="D3144" s="12" t="s">
        <v>376</v>
      </c>
      <c r="E3144" s="12" t="s">
        <v>2844</v>
      </c>
      <c r="F3144" s="12">
        <v>8</v>
      </c>
      <c r="G3144" s="67">
        <v>0</v>
      </c>
      <c r="H3144" s="67">
        <v>309.13</v>
      </c>
      <c r="I3144" s="67">
        <v>0</v>
      </c>
      <c r="J3144" s="67">
        <v>1784.63</v>
      </c>
    </row>
    <row r="3145" spans="2:10" x14ac:dyDescent="0.2">
      <c r="B3145" s="12" t="s">
        <v>1746</v>
      </c>
      <c r="C3145" s="12" t="s">
        <v>2770</v>
      </c>
      <c r="D3145" s="12" t="s">
        <v>376</v>
      </c>
      <c r="E3145" s="12" t="s">
        <v>2844</v>
      </c>
      <c r="F3145" s="12">
        <v>1</v>
      </c>
      <c r="G3145" s="67">
        <v>466.93</v>
      </c>
      <c r="H3145" s="67">
        <v>850.16</v>
      </c>
      <c r="I3145" s="67">
        <v>0</v>
      </c>
      <c r="J3145" s="67">
        <v>4735.97</v>
      </c>
    </row>
    <row r="3146" spans="2:10" x14ac:dyDescent="0.2">
      <c r="B3146" s="12" t="s">
        <v>1746</v>
      </c>
      <c r="C3146" s="12" t="s">
        <v>2770</v>
      </c>
      <c r="D3146" s="12" t="s">
        <v>376</v>
      </c>
      <c r="E3146" s="12" t="s">
        <v>2844</v>
      </c>
      <c r="F3146" s="12">
        <v>0</v>
      </c>
      <c r="G3146" s="67">
        <v>399.42</v>
      </c>
      <c r="H3146" s="67">
        <v>677.32</v>
      </c>
      <c r="I3146" s="67">
        <v>0</v>
      </c>
      <c r="J3146" s="67">
        <v>3794.95</v>
      </c>
    </row>
    <row r="3147" spans="2:10" x14ac:dyDescent="0.2">
      <c r="B3147" s="12" t="s">
        <v>1746</v>
      </c>
      <c r="C3147" s="12" t="s">
        <v>2770</v>
      </c>
      <c r="D3147" s="12" t="s">
        <v>376</v>
      </c>
      <c r="E3147" s="12" t="s">
        <v>2844</v>
      </c>
      <c r="F3147" s="12">
        <v>0</v>
      </c>
      <c r="G3147" s="67">
        <v>399.42</v>
      </c>
      <c r="H3147" s="67">
        <v>677.32</v>
      </c>
      <c r="I3147" s="67">
        <v>0</v>
      </c>
      <c r="J3147" s="67">
        <v>3794.94</v>
      </c>
    </row>
    <row r="3148" spans="2:10" x14ac:dyDescent="0.2">
      <c r="B3148" s="12" t="s">
        <v>1746</v>
      </c>
      <c r="C3148" s="12" t="s">
        <v>2770</v>
      </c>
      <c r="D3148" s="12" t="s">
        <v>376</v>
      </c>
      <c r="E3148" s="12" t="s">
        <v>2844</v>
      </c>
      <c r="F3148" s="12">
        <v>6</v>
      </c>
      <c r="G3148" s="67">
        <v>2177.4299999999998</v>
      </c>
      <c r="H3148" s="67">
        <v>2259.86</v>
      </c>
      <c r="I3148" s="67">
        <v>0</v>
      </c>
      <c r="J3148" s="67">
        <v>14247.97</v>
      </c>
    </row>
    <row r="3149" spans="2:10" x14ac:dyDescent="0.2">
      <c r="B3149" s="12" t="s">
        <v>1746</v>
      </c>
      <c r="C3149" s="12" t="s">
        <v>2770</v>
      </c>
      <c r="D3149" s="12" t="s">
        <v>376</v>
      </c>
      <c r="E3149" s="12" t="s">
        <v>2844</v>
      </c>
      <c r="F3149" s="12">
        <v>2</v>
      </c>
      <c r="G3149" s="67">
        <v>362.9</v>
      </c>
      <c r="H3149" s="67">
        <v>341.12</v>
      </c>
      <c r="I3149" s="67">
        <v>0</v>
      </c>
      <c r="J3149" s="67">
        <v>2225.48</v>
      </c>
    </row>
    <row r="3150" spans="2:10" x14ac:dyDescent="0.2">
      <c r="B3150" s="12" t="s">
        <v>1746</v>
      </c>
      <c r="C3150" s="12" t="s">
        <v>2770</v>
      </c>
      <c r="D3150" s="12" t="s">
        <v>376</v>
      </c>
      <c r="E3150" s="12" t="s">
        <v>2844</v>
      </c>
      <c r="F3150" s="12">
        <v>5</v>
      </c>
      <c r="G3150" s="67">
        <v>1276.6099999999999</v>
      </c>
      <c r="H3150" s="67">
        <v>646.91</v>
      </c>
      <c r="I3150" s="67">
        <v>0</v>
      </c>
      <c r="J3150" s="67">
        <v>5293.61</v>
      </c>
    </row>
    <row r="3151" spans="2:10" x14ac:dyDescent="0.2">
      <c r="B3151" s="12" t="s">
        <v>1746</v>
      </c>
      <c r="C3151" s="12" t="s">
        <v>2770</v>
      </c>
      <c r="D3151" s="12" t="s">
        <v>376</v>
      </c>
      <c r="E3151" s="12" t="s">
        <v>2844</v>
      </c>
      <c r="F3151" s="12">
        <v>3</v>
      </c>
      <c r="G3151" s="67">
        <v>765.96</v>
      </c>
      <c r="H3151" s="67">
        <v>465.49</v>
      </c>
      <c r="I3151" s="67">
        <v>0</v>
      </c>
      <c r="J3151" s="67">
        <v>3501.01</v>
      </c>
    </row>
    <row r="3152" spans="2:10" x14ac:dyDescent="0.2">
      <c r="B3152" s="12" t="s">
        <v>1746</v>
      </c>
      <c r="C3152" s="12" t="s">
        <v>2770</v>
      </c>
      <c r="D3152" s="12" t="s">
        <v>376</v>
      </c>
      <c r="E3152" s="12" t="s">
        <v>2844</v>
      </c>
      <c r="F3152" s="12">
        <v>5</v>
      </c>
      <c r="G3152" s="67">
        <v>1525.4</v>
      </c>
      <c r="H3152" s="67">
        <v>1503.06</v>
      </c>
      <c r="I3152" s="67">
        <v>0</v>
      </c>
      <c r="J3152" s="67">
        <v>9575.06</v>
      </c>
    </row>
    <row r="3153" spans="2:10" x14ac:dyDescent="0.2">
      <c r="B3153" s="12" t="s">
        <v>1746</v>
      </c>
      <c r="C3153" s="12" t="s">
        <v>2770</v>
      </c>
      <c r="D3153" s="12" t="s">
        <v>376</v>
      </c>
      <c r="E3153" s="12" t="s">
        <v>2844</v>
      </c>
      <c r="F3153" s="12">
        <v>4</v>
      </c>
      <c r="G3153" s="67">
        <v>820.47</v>
      </c>
      <c r="H3153" s="67">
        <v>1067.25</v>
      </c>
      <c r="I3153" s="67">
        <v>0</v>
      </c>
      <c r="J3153" s="67">
        <v>6108.99</v>
      </c>
    </row>
    <row r="3154" spans="2:10" x14ac:dyDescent="0.2">
      <c r="B3154" s="12" t="s">
        <v>1746</v>
      </c>
      <c r="C3154" s="12" t="s">
        <v>2770</v>
      </c>
      <c r="D3154" s="12" t="s">
        <v>376</v>
      </c>
      <c r="E3154" s="12" t="s">
        <v>2844</v>
      </c>
      <c r="F3154" s="12">
        <v>2</v>
      </c>
      <c r="G3154" s="67">
        <v>275.2</v>
      </c>
      <c r="H3154" s="67">
        <v>319.93</v>
      </c>
      <c r="I3154" s="67">
        <v>0</v>
      </c>
      <c r="J3154" s="67">
        <v>1682.24</v>
      </c>
    </row>
    <row r="3155" spans="2:10" x14ac:dyDescent="0.2">
      <c r="B3155" s="12" t="s">
        <v>1746</v>
      </c>
      <c r="C3155" s="12" t="s">
        <v>2770</v>
      </c>
      <c r="D3155" s="12" t="s">
        <v>376</v>
      </c>
      <c r="E3155" s="12" t="s">
        <v>2844</v>
      </c>
      <c r="F3155" s="12">
        <v>5</v>
      </c>
      <c r="G3155" s="67">
        <v>844.13</v>
      </c>
      <c r="H3155" s="67">
        <v>838.06</v>
      </c>
      <c r="I3155" s="67">
        <v>0</v>
      </c>
      <c r="J3155" s="67">
        <v>5547.05</v>
      </c>
    </row>
    <row r="3156" spans="2:10" x14ac:dyDescent="0.2">
      <c r="B3156" s="12" t="s">
        <v>1746</v>
      </c>
      <c r="C3156" s="12" t="s">
        <v>2770</v>
      </c>
      <c r="D3156" s="12" t="s">
        <v>376</v>
      </c>
      <c r="E3156" s="12" t="s">
        <v>2844</v>
      </c>
      <c r="F3156" s="12">
        <v>6</v>
      </c>
      <c r="G3156" s="67">
        <v>1543.11</v>
      </c>
      <c r="H3156" s="67">
        <v>448.85</v>
      </c>
      <c r="I3156" s="67">
        <v>0</v>
      </c>
      <c r="J3156" s="67">
        <v>5418.03</v>
      </c>
    </row>
    <row r="3157" spans="2:10" x14ac:dyDescent="0.2">
      <c r="B3157" s="12" t="s">
        <v>2771</v>
      </c>
      <c r="C3157" s="12" t="s">
        <v>2772</v>
      </c>
      <c r="D3157" s="12" t="s">
        <v>376</v>
      </c>
      <c r="E3157" s="12" t="s">
        <v>2843</v>
      </c>
      <c r="F3157" s="12">
        <v>28</v>
      </c>
      <c r="G3157" s="67">
        <v>988.67</v>
      </c>
      <c r="H3157" s="67">
        <v>4801.12</v>
      </c>
      <c r="I3157" s="67">
        <v>0</v>
      </c>
      <c r="J3157" s="67">
        <v>34873.870000000003</v>
      </c>
    </row>
    <row r="3158" spans="2:10" x14ac:dyDescent="0.2">
      <c r="B3158" s="12" t="s">
        <v>1643</v>
      </c>
      <c r="C3158" s="12" t="s">
        <v>547</v>
      </c>
      <c r="D3158" s="12" t="s">
        <v>376</v>
      </c>
      <c r="E3158" s="12" t="s">
        <v>2844</v>
      </c>
      <c r="F3158" s="12">
        <v>477</v>
      </c>
      <c r="G3158" s="67">
        <v>835</v>
      </c>
      <c r="H3158" s="67">
        <v>1301.1300000000001</v>
      </c>
      <c r="I3158" s="67">
        <v>0</v>
      </c>
      <c r="J3158" s="67">
        <v>6611.12</v>
      </c>
    </row>
    <row r="3159" spans="2:10" x14ac:dyDescent="0.2">
      <c r="B3159" s="12" t="s">
        <v>1643</v>
      </c>
      <c r="C3159" s="12" t="s">
        <v>547</v>
      </c>
      <c r="D3159" s="12" t="s">
        <v>376</v>
      </c>
      <c r="E3159" s="12" t="s">
        <v>2844</v>
      </c>
      <c r="F3159" s="12">
        <v>490</v>
      </c>
      <c r="G3159" s="67">
        <v>835</v>
      </c>
      <c r="H3159" s="67">
        <v>116.92</v>
      </c>
      <c r="I3159" s="67">
        <v>0</v>
      </c>
      <c r="J3159" s="67">
        <v>6721.99</v>
      </c>
    </row>
    <row r="3160" spans="2:10" x14ac:dyDescent="0.2">
      <c r="B3160" s="12" t="s">
        <v>1643</v>
      </c>
      <c r="C3160" s="12" t="s">
        <v>547</v>
      </c>
      <c r="D3160" s="12" t="s">
        <v>376</v>
      </c>
      <c r="E3160" s="12" t="s">
        <v>2844</v>
      </c>
      <c r="F3160" s="12">
        <v>499</v>
      </c>
      <c r="G3160" s="67">
        <v>835</v>
      </c>
      <c r="H3160" s="67">
        <v>85.55</v>
      </c>
      <c r="I3160" s="67">
        <v>0</v>
      </c>
      <c r="J3160" s="67">
        <v>1519.31</v>
      </c>
    </row>
    <row r="3161" spans="2:10" x14ac:dyDescent="0.2">
      <c r="B3161" s="12" t="s">
        <v>1643</v>
      </c>
      <c r="C3161" s="12" t="s">
        <v>547</v>
      </c>
      <c r="D3161" s="12" t="s">
        <v>376</v>
      </c>
      <c r="E3161" s="12" t="s">
        <v>2844</v>
      </c>
      <c r="F3161" s="12">
        <v>497</v>
      </c>
      <c r="G3161" s="67">
        <v>835</v>
      </c>
      <c r="H3161" s="67">
        <v>75.47</v>
      </c>
      <c r="I3161" s="67">
        <v>0</v>
      </c>
      <c r="J3161" s="67">
        <v>1475.67</v>
      </c>
    </row>
    <row r="3162" spans="2:10" x14ac:dyDescent="0.2">
      <c r="B3162" s="12" t="s">
        <v>1643</v>
      </c>
      <c r="C3162" s="12" t="s">
        <v>547</v>
      </c>
      <c r="D3162" s="12" t="s">
        <v>376</v>
      </c>
      <c r="E3162" s="12" t="s">
        <v>2844</v>
      </c>
      <c r="F3162" s="12">
        <v>500</v>
      </c>
      <c r="G3162" s="67">
        <v>835</v>
      </c>
      <c r="H3162" s="67">
        <v>238.59</v>
      </c>
      <c r="I3162" s="67">
        <v>0</v>
      </c>
      <c r="J3162" s="67">
        <v>2137.08</v>
      </c>
    </row>
    <row r="3163" spans="2:10" x14ac:dyDescent="0.2">
      <c r="B3163" s="12" t="s">
        <v>1643</v>
      </c>
      <c r="C3163" s="12" t="s">
        <v>547</v>
      </c>
      <c r="D3163" s="12" t="s">
        <v>376</v>
      </c>
      <c r="E3163" s="12" t="s">
        <v>2844</v>
      </c>
      <c r="F3163" s="12">
        <v>500</v>
      </c>
      <c r="G3163" s="67">
        <v>835</v>
      </c>
      <c r="H3163" s="67">
        <v>88.07</v>
      </c>
      <c r="I3163" s="67">
        <v>0</v>
      </c>
      <c r="J3163" s="67">
        <v>1504.89</v>
      </c>
    </row>
    <row r="3164" spans="2:10" x14ac:dyDescent="0.2">
      <c r="B3164" s="12" t="s">
        <v>1643</v>
      </c>
      <c r="C3164" s="12" t="s">
        <v>547</v>
      </c>
      <c r="D3164" s="12" t="s">
        <v>376</v>
      </c>
      <c r="E3164" s="12" t="s">
        <v>2844</v>
      </c>
      <c r="F3164" s="12">
        <v>495</v>
      </c>
      <c r="G3164" s="67">
        <v>835</v>
      </c>
      <c r="H3164" s="67">
        <v>76.87</v>
      </c>
      <c r="I3164" s="67">
        <v>0</v>
      </c>
      <c r="J3164" s="67">
        <v>1457.85</v>
      </c>
    </row>
    <row r="3165" spans="2:10" x14ac:dyDescent="0.2">
      <c r="B3165" s="12" t="s">
        <v>1643</v>
      </c>
      <c r="C3165" s="12" t="s">
        <v>547</v>
      </c>
      <c r="D3165" s="12" t="s">
        <v>376</v>
      </c>
      <c r="E3165" s="12" t="s">
        <v>2844</v>
      </c>
      <c r="F3165" s="12">
        <v>495</v>
      </c>
      <c r="G3165" s="67">
        <v>835</v>
      </c>
      <c r="H3165" s="67">
        <v>424.42</v>
      </c>
      <c r="I3165" s="67">
        <v>0</v>
      </c>
      <c r="J3165" s="67">
        <v>2617.56</v>
      </c>
    </row>
    <row r="3166" spans="2:10" x14ac:dyDescent="0.2">
      <c r="B3166" s="12" t="s">
        <v>1643</v>
      </c>
      <c r="C3166" s="12" t="s">
        <v>547</v>
      </c>
      <c r="D3166" s="12" t="s">
        <v>376</v>
      </c>
      <c r="E3166" s="12" t="s">
        <v>2844</v>
      </c>
      <c r="F3166" s="12">
        <v>498</v>
      </c>
      <c r="G3166" s="67">
        <v>793.25</v>
      </c>
      <c r="H3166" s="67">
        <v>107.37</v>
      </c>
      <c r="I3166" s="67">
        <v>0</v>
      </c>
      <c r="J3166" s="67">
        <v>1544.21</v>
      </c>
    </row>
    <row r="3167" spans="2:10" x14ac:dyDescent="0.2">
      <c r="B3167" s="12" t="s">
        <v>1726</v>
      </c>
      <c r="C3167" s="12" t="s">
        <v>1953</v>
      </c>
      <c r="D3167" s="12" t="s">
        <v>376</v>
      </c>
      <c r="E3167" s="12" t="s">
        <v>2844</v>
      </c>
      <c r="F3167" s="12">
        <v>29</v>
      </c>
      <c r="G3167" s="67">
        <v>12514.23</v>
      </c>
      <c r="H3167" s="67">
        <v>2427.5500000000002</v>
      </c>
      <c r="I3167" s="67">
        <v>0</v>
      </c>
      <c r="J3167" s="67">
        <v>23373.279999999999</v>
      </c>
    </row>
    <row r="3168" spans="2:10" x14ac:dyDescent="0.2">
      <c r="B3168" s="12" t="s">
        <v>1800</v>
      </c>
      <c r="C3168" s="12" t="s">
        <v>786</v>
      </c>
      <c r="D3168" s="12" t="s">
        <v>376</v>
      </c>
      <c r="E3168" s="12" t="s">
        <v>2843</v>
      </c>
      <c r="F3168" s="12">
        <v>1145</v>
      </c>
      <c r="G3168" s="67">
        <v>12029.5</v>
      </c>
      <c r="H3168" s="67">
        <v>2435.7600000000002</v>
      </c>
      <c r="I3168" s="67">
        <v>0</v>
      </c>
      <c r="J3168" s="67">
        <v>22259.69</v>
      </c>
    </row>
    <row r="3169" spans="2:10" x14ac:dyDescent="0.2">
      <c r="B3169" s="12" t="s">
        <v>1711</v>
      </c>
      <c r="C3169" s="12" t="s">
        <v>786</v>
      </c>
      <c r="D3169" s="12" t="s">
        <v>376</v>
      </c>
      <c r="E3169" s="12" t="s">
        <v>2843</v>
      </c>
      <c r="F3169" s="12">
        <v>30</v>
      </c>
      <c r="G3169" s="67">
        <v>321.58999999999997</v>
      </c>
      <c r="H3169" s="67">
        <v>169.64</v>
      </c>
      <c r="I3169" s="67">
        <v>0</v>
      </c>
      <c r="J3169" s="67">
        <v>1222.93</v>
      </c>
    </row>
    <row r="3170" spans="2:10" x14ac:dyDescent="0.2">
      <c r="B3170" s="12" t="s">
        <v>1201</v>
      </c>
      <c r="C3170" s="12" t="s">
        <v>1202</v>
      </c>
      <c r="D3170" s="12" t="s">
        <v>376</v>
      </c>
      <c r="E3170" s="12" t="s">
        <v>2844</v>
      </c>
      <c r="F3170" s="12">
        <v>12</v>
      </c>
      <c r="G3170" s="67">
        <v>105.41</v>
      </c>
      <c r="H3170" s="67">
        <v>143.09</v>
      </c>
      <c r="I3170" s="67">
        <v>0</v>
      </c>
      <c r="J3170" s="67">
        <v>706.4</v>
      </c>
    </row>
    <row r="3171" spans="2:10" x14ac:dyDescent="0.2">
      <c r="B3171" s="12" t="s">
        <v>1207</v>
      </c>
      <c r="C3171" s="12" t="s">
        <v>1208</v>
      </c>
      <c r="D3171" s="12" t="s">
        <v>376</v>
      </c>
      <c r="E3171" s="12" t="s">
        <v>2844</v>
      </c>
      <c r="F3171" s="12">
        <v>25</v>
      </c>
      <c r="G3171" s="67">
        <v>530.75</v>
      </c>
      <c r="H3171" s="67">
        <v>226.16</v>
      </c>
      <c r="I3171" s="67">
        <v>0</v>
      </c>
      <c r="J3171" s="67">
        <v>1480.62</v>
      </c>
    </row>
    <row r="3172" spans="2:10" x14ac:dyDescent="0.2">
      <c r="B3172" s="12" t="s">
        <v>1207</v>
      </c>
      <c r="C3172" s="12" t="s">
        <v>1208</v>
      </c>
      <c r="D3172" s="12" t="s">
        <v>376</v>
      </c>
      <c r="E3172" s="12" t="s">
        <v>2844</v>
      </c>
      <c r="F3172" s="12">
        <v>150</v>
      </c>
      <c r="G3172" s="67">
        <v>3184.5</v>
      </c>
      <c r="H3172" s="67">
        <v>468.15</v>
      </c>
      <c r="I3172" s="67">
        <v>0</v>
      </c>
      <c r="J3172" s="67">
        <v>5150.7299999999996</v>
      </c>
    </row>
    <row r="3173" spans="2:10" x14ac:dyDescent="0.2">
      <c r="B3173" s="12" t="s">
        <v>1644</v>
      </c>
      <c r="C3173" s="12" t="s">
        <v>1645</v>
      </c>
      <c r="D3173" s="12" t="s">
        <v>376</v>
      </c>
      <c r="E3173" s="12" t="s">
        <v>2844</v>
      </c>
      <c r="F3173" s="12">
        <v>20</v>
      </c>
      <c r="G3173" s="67">
        <v>577.5</v>
      </c>
      <c r="H3173" s="67">
        <v>1396.25</v>
      </c>
      <c r="I3173" s="67">
        <v>0</v>
      </c>
      <c r="J3173" s="67">
        <v>6441.76</v>
      </c>
    </row>
    <row r="3174" spans="2:10" x14ac:dyDescent="0.2">
      <c r="B3174" s="12" t="s">
        <v>1221</v>
      </c>
      <c r="C3174" s="12" t="s">
        <v>1222</v>
      </c>
      <c r="D3174" s="12" t="s">
        <v>376</v>
      </c>
      <c r="E3174" s="12" t="s">
        <v>2844</v>
      </c>
      <c r="F3174" s="12">
        <v>30</v>
      </c>
      <c r="G3174" s="67">
        <v>3086.67</v>
      </c>
      <c r="H3174" s="67">
        <v>521.22</v>
      </c>
      <c r="I3174" s="67">
        <v>0</v>
      </c>
      <c r="J3174" s="67">
        <v>11287.55</v>
      </c>
    </row>
    <row r="3175" spans="2:10" x14ac:dyDescent="0.2">
      <c r="B3175" s="12" t="s">
        <v>1221</v>
      </c>
      <c r="C3175" s="12" t="s">
        <v>1222</v>
      </c>
      <c r="D3175" s="12" t="s">
        <v>376</v>
      </c>
      <c r="E3175" s="12" t="s">
        <v>2844</v>
      </c>
      <c r="F3175" s="12">
        <v>32</v>
      </c>
      <c r="G3175" s="67">
        <v>4718.3999999999996</v>
      </c>
      <c r="H3175" s="67">
        <v>117.74</v>
      </c>
      <c r="I3175" s="67">
        <v>0</v>
      </c>
      <c r="J3175" s="67">
        <v>9795.9500000000007</v>
      </c>
    </row>
    <row r="3176" spans="2:10" x14ac:dyDescent="0.2">
      <c r="B3176" s="12" t="s">
        <v>1806</v>
      </c>
      <c r="C3176" s="12" t="s">
        <v>2773</v>
      </c>
      <c r="D3176" s="12" t="s">
        <v>376</v>
      </c>
      <c r="E3176" s="12" t="s">
        <v>2844</v>
      </c>
      <c r="F3176" s="12">
        <v>1</v>
      </c>
      <c r="G3176" s="67">
        <v>3117.23</v>
      </c>
      <c r="H3176" s="67">
        <v>3015.86</v>
      </c>
      <c r="I3176" s="67">
        <v>0</v>
      </c>
      <c r="J3176" s="67">
        <v>17562.810000000001</v>
      </c>
    </row>
    <row r="3177" spans="2:10" x14ac:dyDescent="0.2">
      <c r="B3177" s="12" t="s">
        <v>1806</v>
      </c>
      <c r="C3177" s="12" t="s">
        <v>2773</v>
      </c>
      <c r="D3177" s="12" t="s">
        <v>376</v>
      </c>
      <c r="E3177" s="12" t="s">
        <v>2844</v>
      </c>
      <c r="F3177" s="12">
        <v>1</v>
      </c>
      <c r="G3177" s="67">
        <v>1505.96</v>
      </c>
      <c r="H3177" s="67">
        <v>1298.1199999999999</v>
      </c>
      <c r="I3177" s="67">
        <v>0</v>
      </c>
      <c r="J3177" s="67">
        <v>7722.56</v>
      </c>
    </row>
    <row r="3178" spans="2:10" x14ac:dyDescent="0.2">
      <c r="B3178" s="12" t="s">
        <v>1806</v>
      </c>
      <c r="C3178" s="12" t="s">
        <v>2773</v>
      </c>
      <c r="D3178" s="12" t="s">
        <v>376</v>
      </c>
      <c r="E3178" s="12" t="s">
        <v>2844</v>
      </c>
      <c r="F3178" s="12">
        <v>4</v>
      </c>
      <c r="G3178" s="67">
        <v>4192.32</v>
      </c>
      <c r="H3178" s="67">
        <v>1278.57</v>
      </c>
      <c r="I3178" s="67">
        <v>0</v>
      </c>
      <c r="J3178" s="67">
        <v>9562.31</v>
      </c>
    </row>
    <row r="3179" spans="2:10" x14ac:dyDescent="0.2">
      <c r="B3179" s="12" t="s">
        <v>1806</v>
      </c>
      <c r="C3179" s="12" t="s">
        <v>2773</v>
      </c>
      <c r="D3179" s="12" t="s">
        <v>376</v>
      </c>
      <c r="E3179" s="12" t="s">
        <v>2844</v>
      </c>
      <c r="F3179" s="12">
        <v>4</v>
      </c>
      <c r="G3179" s="67">
        <v>4219.3599999999997</v>
      </c>
      <c r="H3179" s="67">
        <v>1280.1199999999999</v>
      </c>
      <c r="I3179" s="67">
        <v>0</v>
      </c>
      <c r="J3179" s="67">
        <v>9679.23</v>
      </c>
    </row>
    <row r="3180" spans="2:10" x14ac:dyDescent="0.2">
      <c r="B3180" s="12" t="s">
        <v>1802</v>
      </c>
      <c r="C3180" s="12" t="s">
        <v>2774</v>
      </c>
      <c r="D3180" s="12" t="s">
        <v>376</v>
      </c>
      <c r="E3180" s="12" t="s">
        <v>2843</v>
      </c>
      <c r="F3180" s="12">
        <v>2</v>
      </c>
      <c r="G3180" s="67">
        <v>454.55</v>
      </c>
      <c r="H3180" s="67">
        <v>578.78</v>
      </c>
      <c r="I3180" s="67">
        <v>0</v>
      </c>
      <c r="J3180" s="67">
        <v>3296.92</v>
      </c>
    </row>
    <row r="3181" spans="2:10" x14ac:dyDescent="0.2">
      <c r="B3181" s="12">
        <v>5313064</v>
      </c>
      <c r="C3181" s="12" t="s">
        <v>1973</v>
      </c>
      <c r="D3181" s="12" t="s">
        <v>376</v>
      </c>
      <c r="E3181" s="12" t="s">
        <v>2844</v>
      </c>
      <c r="F3181" s="12">
        <v>516</v>
      </c>
      <c r="G3181" s="67">
        <v>1059.6500000000001</v>
      </c>
      <c r="H3181" s="67">
        <v>1730.78</v>
      </c>
      <c r="I3181" s="67">
        <v>0</v>
      </c>
      <c r="J3181" s="67">
        <v>8328.92</v>
      </c>
    </row>
    <row r="3182" spans="2:10" x14ac:dyDescent="0.2">
      <c r="B3182" s="12">
        <v>5317974</v>
      </c>
      <c r="C3182" s="12" t="s">
        <v>2775</v>
      </c>
      <c r="D3182" s="12" t="s">
        <v>376</v>
      </c>
      <c r="E3182" s="12" t="s">
        <v>2844</v>
      </c>
      <c r="F3182" s="12">
        <v>13</v>
      </c>
      <c r="G3182" s="67">
        <v>2893.94</v>
      </c>
      <c r="H3182" s="67">
        <v>1026.73</v>
      </c>
      <c r="I3182" s="67">
        <v>0</v>
      </c>
      <c r="J3182" s="67">
        <v>8673.4500000000007</v>
      </c>
    </row>
    <row r="3183" spans="2:10" x14ac:dyDescent="0.2">
      <c r="B3183" s="12">
        <v>5317974</v>
      </c>
      <c r="C3183" s="12" t="s">
        <v>2775</v>
      </c>
      <c r="D3183" s="12" t="s">
        <v>376</v>
      </c>
      <c r="E3183" s="12" t="s">
        <v>2844</v>
      </c>
      <c r="F3183" s="12">
        <v>18</v>
      </c>
      <c r="G3183" s="67">
        <v>3314.88</v>
      </c>
      <c r="H3183" s="67">
        <v>1242.25</v>
      </c>
      <c r="I3183" s="67">
        <v>0</v>
      </c>
      <c r="J3183" s="67">
        <v>9418.48</v>
      </c>
    </row>
    <row r="3184" spans="2:10" x14ac:dyDescent="0.2">
      <c r="B3184" s="12">
        <v>5317974</v>
      </c>
      <c r="C3184" s="12" t="s">
        <v>2775</v>
      </c>
      <c r="D3184" s="12" t="s">
        <v>376</v>
      </c>
      <c r="E3184" s="12" t="s">
        <v>2844</v>
      </c>
      <c r="F3184" s="12">
        <v>19</v>
      </c>
      <c r="G3184" s="67">
        <v>3683.2</v>
      </c>
      <c r="H3184" s="67">
        <v>579.42999999999995</v>
      </c>
      <c r="I3184" s="67">
        <v>0</v>
      </c>
      <c r="J3184" s="67">
        <v>6348.55</v>
      </c>
    </row>
    <row r="3185" spans="2:10" x14ac:dyDescent="0.2">
      <c r="B3185" s="12">
        <v>5317974</v>
      </c>
      <c r="C3185" s="12" t="s">
        <v>2775</v>
      </c>
      <c r="D3185" s="12" t="s">
        <v>376</v>
      </c>
      <c r="E3185" s="12" t="s">
        <v>2844</v>
      </c>
      <c r="F3185" s="12">
        <v>10</v>
      </c>
      <c r="G3185" s="67">
        <v>1657.44</v>
      </c>
      <c r="H3185" s="67">
        <v>376.55</v>
      </c>
      <c r="I3185" s="67">
        <v>0</v>
      </c>
      <c r="J3185" s="67">
        <v>4591.76</v>
      </c>
    </row>
    <row r="3186" spans="2:10" x14ac:dyDescent="0.2">
      <c r="B3186" s="12">
        <v>5317974</v>
      </c>
      <c r="C3186" s="12" t="s">
        <v>2775</v>
      </c>
      <c r="D3186" s="12" t="s">
        <v>376</v>
      </c>
      <c r="E3186" s="12" t="s">
        <v>2844</v>
      </c>
      <c r="F3186" s="12">
        <v>11</v>
      </c>
      <c r="G3186" s="67">
        <v>1104.96</v>
      </c>
      <c r="H3186" s="67">
        <v>598.03</v>
      </c>
      <c r="I3186" s="67">
        <v>0</v>
      </c>
      <c r="J3186" s="67">
        <v>3616.69</v>
      </c>
    </row>
    <row r="3187" spans="2:10" x14ac:dyDescent="0.2">
      <c r="B3187" s="12">
        <v>5317974</v>
      </c>
      <c r="C3187" s="12" t="s">
        <v>2775</v>
      </c>
      <c r="D3187" s="12" t="s">
        <v>376</v>
      </c>
      <c r="E3187" s="12" t="s">
        <v>2844</v>
      </c>
      <c r="F3187" s="12">
        <v>24</v>
      </c>
      <c r="G3187" s="67">
        <v>1657.44</v>
      </c>
      <c r="H3187" s="67">
        <v>5.67</v>
      </c>
      <c r="I3187" s="67">
        <v>0</v>
      </c>
      <c r="J3187" s="67">
        <v>1681.25</v>
      </c>
    </row>
    <row r="3188" spans="2:10" x14ac:dyDescent="0.2">
      <c r="B3188" s="12">
        <v>5319104</v>
      </c>
      <c r="C3188" s="12" t="s">
        <v>2775</v>
      </c>
      <c r="D3188" s="12" t="s">
        <v>376</v>
      </c>
      <c r="E3188" s="12" t="s">
        <v>2844</v>
      </c>
      <c r="F3188" s="12">
        <v>24</v>
      </c>
      <c r="G3188" s="67">
        <v>89.4</v>
      </c>
      <c r="H3188" s="67">
        <v>148.35</v>
      </c>
      <c r="I3188" s="67">
        <v>0</v>
      </c>
      <c r="J3188" s="67">
        <v>892.48</v>
      </c>
    </row>
    <row r="3189" spans="2:10" x14ac:dyDescent="0.2">
      <c r="B3189" s="12">
        <v>5319104</v>
      </c>
      <c r="C3189" s="12" t="s">
        <v>2775</v>
      </c>
      <c r="D3189" s="12" t="s">
        <v>376</v>
      </c>
      <c r="E3189" s="12" t="s">
        <v>2844</v>
      </c>
      <c r="F3189" s="12">
        <v>13</v>
      </c>
      <c r="G3189" s="67">
        <v>38.46</v>
      </c>
      <c r="H3189" s="67">
        <v>120</v>
      </c>
      <c r="I3189" s="67">
        <v>0</v>
      </c>
      <c r="J3189" s="67">
        <v>650.96</v>
      </c>
    </row>
    <row r="3190" spans="2:10" x14ac:dyDescent="0.2">
      <c r="B3190" s="12">
        <v>5319104</v>
      </c>
      <c r="C3190" s="12" t="s">
        <v>2775</v>
      </c>
      <c r="D3190" s="12" t="s">
        <v>376</v>
      </c>
      <c r="E3190" s="12" t="s">
        <v>2844</v>
      </c>
      <c r="F3190" s="12">
        <v>10</v>
      </c>
      <c r="G3190" s="67">
        <v>48.84</v>
      </c>
      <c r="H3190" s="67">
        <v>79.3</v>
      </c>
      <c r="I3190" s="67">
        <v>0</v>
      </c>
      <c r="J3190" s="67">
        <v>473.08</v>
      </c>
    </row>
    <row r="3191" spans="2:10" x14ac:dyDescent="0.2">
      <c r="B3191" s="12">
        <v>5319104</v>
      </c>
      <c r="C3191" s="12" t="s">
        <v>2775</v>
      </c>
      <c r="D3191" s="12" t="s">
        <v>376</v>
      </c>
      <c r="E3191" s="12" t="s">
        <v>2844</v>
      </c>
      <c r="F3191" s="12">
        <v>1</v>
      </c>
      <c r="G3191" s="67">
        <v>75</v>
      </c>
      <c r="H3191" s="67">
        <v>395.27</v>
      </c>
      <c r="I3191" s="67">
        <v>0</v>
      </c>
      <c r="J3191" s="67">
        <v>2009.53</v>
      </c>
    </row>
    <row r="3192" spans="2:10" x14ac:dyDescent="0.2">
      <c r="B3192" s="12">
        <v>5319104</v>
      </c>
      <c r="C3192" s="12" t="s">
        <v>2775</v>
      </c>
      <c r="D3192" s="12" t="s">
        <v>376</v>
      </c>
      <c r="E3192" s="12" t="s">
        <v>2844</v>
      </c>
      <c r="F3192" s="12">
        <v>3</v>
      </c>
      <c r="G3192" s="67">
        <v>225</v>
      </c>
      <c r="H3192" s="67">
        <v>1185.81</v>
      </c>
      <c r="I3192" s="67">
        <v>0</v>
      </c>
      <c r="J3192" s="67">
        <v>6028.59</v>
      </c>
    </row>
    <row r="3193" spans="2:10" x14ac:dyDescent="0.2">
      <c r="B3193" s="12">
        <v>5319104</v>
      </c>
      <c r="C3193" s="12" t="s">
        <v>2775</v>
      </c>
      <c r="D3193" s="12" t="s">
        <v>376</v>
      </c>
      <c r="E3193" s="12" t="s">
        <v>2844</v>
      </c>
      <c r="F3193" s="12">
        <v>12</v>
      </c>
      <c r="G3193" s="67">
        <v>31.25</v>
      </c>
      <c r="H3193" s="67">
        <v>103.5</v>
      </c>
      <c r="I3193" s="67">
        <v>0</v>
      </c>
      <c r="J3193" s="67">
        <v>530.28</v>
      </c>
    </row>
    <row r="3194" spans="2:10" x14ac:dyDescent="0.2">
      <c r="B3194" s="12">
        <v>5319104</v>
      </c>
      <c r="C3194" s="12" t="s">
        <v>2775</v>
      </c>
      <c r="D3194" s="12" t="s">
        <v>376</v>
      </c>
      <c r="E3194" s="12" t="s">
        <v>2844</v>
      </c>
      <c r="F3194" s="12">
        <v>3</v>
      </c>
      <c r="G3194" s="67">
        <v>107.14</v>
      </c>
      <c r="H3194" s="67">
        <v>314.97000000000003</v>
      </c>
      <c r="I3194" s="67">
        <v>0</v>
      </c>
      <c r="J3194" s="67">
        <v>1673.84</v>
      </c>
    </row>
    <row r="3195" spans="2:10" x14ac:dyDescent="0.2">
      <c r="B3195" s="12">
        <v>5319104</v>
      </c>
      <c r="C3195" s="12" t="s">
        <v>2775</v>
      </c>
      <c r="D3195" s="12" t="s">
        <v>376</v>
      </c>
      <c r="E3195" s="12" t="s">
        <v>2844</v>
      </c>
      <c r="F3195" s="12">
        <v>4</v>
      </c>
      <c r="G3195" s="67">
        <v>31.25</v>
      </c>
      <c r="H3195" s="67">
        <v>136.29</v>
      </c>
      <c r="I3195" s="67">
        <v>0</v>
      </c>
      <c r="J3195" s="67">
        <v>696.99</v>
      </c>
    </row>
    <row r="3196" spans="2:10" x14ac:dyDescent="0.2">
      <c r="B3196" s="12">
        <v>5319104</v>
      </c>
      <c r="C3196" s="12" t="s">
        <v>2775</v>
      </c>
      <c r="D3196" s="12" t="s">
        <v>376</v>
      </c>
      <c r="E3196" s="12" t="s">
        <v>2844</v>
      </c>
      <c r="F3196" s="12">
        <v>5</v>
      </c>
      <c r="G3196" s="67">
        <v>125</v>
      </c>
      <c r="H3196" s="67">
        <v>484.12</v>
      </c>
      <c r="I3196" s="67">
        <v>0</v>
      </c>
      <c r="J3196" s="67">
        <v>2501.08</v>
      </c>
    </row>
    <row r="3197" spans="2:10" x14ac:dyDescent="0.2">
      <c r="B3197" s="12">
        <v>5319104</v>
      </c>
      <c r="C3197" s="12" t="s">
        <v>2775</v>
      </c>
      <c r="D3197" s="12" t="s">
        <v>376</v>
      </c>
      <c r="E3197" s="12" t="s">
        <v>2844</v>
      </c>
      <c r="F3197" s="12">
        <v>8</v>
      </c>
      <c r="G3197" s="67">
        <v>200</v>
      </c>
      <c r="H3197" s="67">
        <v>868.92</v>
      </c>
      <c r="I3197" s="67">
        <v>0</v>
      </c>
      <c r="J3197" s="67">
        <v>4461.96</v>
      </c>
    </row>
    <row r="3198" spans="2:10" x14ac:dyDescent="0.2">
      <c r="B3198" s="12">
        <v>5319104</v>
      </c>
      <c r="C3198" s="12" t="s">
        <v>2775</v>
      </c>
      <c r="D3198" s="12" t="s">
        <v>376</v>
      </c>
      <c r="E3198" s="12" t="s">
        <v>2844</v>
      </c>
      <c r="F3198" s="12">
        <v>7</v>
      </c>
      <c r="G3198" s="67">
        <v>63.49</v>
      </c>
      <c r="H3198" s="67">
        <v>378.8</v>
      </c>
      <c r="I3198" s="67">
        <v>0</v>
      </c>
      <c r="J3198" s="67">
        <v>1901.4</v>
      </c>
    </row>
    <row r="3199" spans="2:10" x14ac:dyDescent="0.2">
      <c r="B3199" s="12">
        <v>5319104</v>
      </c>
      <c r="C3199" s="12" t="s">
        <v>2775</v>
      </c>
      <c r="D3199" s="12" t="s">
        <v>376</v>
      </c>
      <c r="E3199" s="12" t="s">
        <v>2844</v>
      </c>
      <c r="F3199" s="12">
        <v>3</v>
      </c>
      <c r="G3199" s="67">
        <v>277.77999999999997</v>
      </c>
      <c r="H3199" s="67">
        <v>637.80999999999995</v>
      </c>
      <c r="I3199" s="67">
        <v>0</v>
      </c>
      <c r="J3199" s="67">
        <v>3275.47</v>
      </c>
    </row>
    <row r="3200" spans="2:10" x14ac:dyDescent="0.2">
      <c r="B3200" s="12">
        <v>5319104</v>
      </c>
      <c r="C3200" s="12" t="s">
        <v>2775</v>
      </c>
      <c r="D3200" s="12" t="s">
        <v>376</v>
      </c>
      <c r="E3200" s="12" t="s">
        <v>2844</v>
      </c>
      <c r="F3200" s="12">
        <v>8</v>
      </c>
      <c r="G3200" s="67">
        <v>222.22</v>
      </c>
      <c r="H3200" s="67">
        <v>313.16000000000003</v>
      </c>
      <c r="I3200" s="67">
        <v>0</v>
      </c>
      <c r="J3200" s="67">
        <v>1694.06</v>
      </c>
    </row>
    <row r="3201" spans="2:10" x14ac:dyDescent="0.2">
      <c r="B3201" s="12">
        <v>5324484</v>
      </c>
      <c r="C3201" s="12" t="s">
        <v>2775</v>
      </c>
      <c r="D3201" s="12" t="s">
        <v>376</v>
      </c>
      <c r="E3201" s="12" t="s">
        <v>2844</v>
      </c>
      <c r="F3201" s="12">
        <v>18</v>
      </c>
      <c r="G3201" s="67">
        <v>1402.44</v>
      </c>
      <c r="H3201" s="67">
        <v>2020</v>
      </c>
      <c r="I3201" s="67">
        <v>0</v>
      </c>
      <c r="J3201" s="67">
        <v>12338.16</v>
      </c>
    </row>
    <row r="3202" spans="2:10" x14ac:dyDescent="0.2">
      <c r="B3202" s="12">
        <v>5324484</v>
      </c>
      <c r="C3202" s="12" t="s">
        <v>2775</v>
      </c>
      <c r="D3202" s="12" t="s">
        <v>376</v>
      </c>
      <c r="E3202" s="12" t="s">
        <v>2844</v>
      </c>
      <c r="F3202" s="12">
        <v>17</v>
      </c>
      <c r="G3202" s="67">
        <v>1472.56</v>
      </c>
      <c r="H3202" s="67">
        <v>2335.79</v>
      </c>
      <c r="I3202" s="67">
        <v>0</v>
      </c>
      <c r="J3202" s="67">
        <v>12913.64</v>
      </c>
    </row>
    <row r="3203" spans="2:10" x14ac:dyDescent="0.2">
      <c r="B3203" s="12">
        <v>5324484</v>
      </c>
      <c r="C3203" s="12" t="s">
        <v>2775</v>
      </c>
      <c r="D3203" s="12" t="s">
        <v>376</v>
      </c>
      <c r="E3203" s="12" t="s">
        <v>2844</v>
      </c>
      <c r="F3203" s="12">
        <v>15</v>
      </c>
      <c r="G3203" s="67">
        <v>875</v>
      </c>
      <c r="H3203" s="67">
        <v>1881.31</v>
      </c>
      <c r="I3203" s="67">
        <v>0</v>
      </c>
      <c r="J3203" s="67">
        <v>9937.83</v>
      </c>
    </row>
    <row r="3204" spans="2:10" x14ac:dyDescent="0.2">
      <c r="B3204" s="12">
        <v>5324484</v>
      </c>
      <c r="C3204" s="12" t="s">
        <v>2775</v>
      </c>
      <c r="D3204" s="12" t="s">
        <v>376</v>
      </c>
      <c r="E3204" s="12" t="s">
        <v>2844</v>
      </c>
      <c r="F3204" s="12">
        <v>12</v>
      </c>
      <c r="G3204" s="67">
        <v>1062.5</v>
      </c>
      <c r="H3204" s="67">
        <v>1355</v>
      </c>
      <c r="I3204" s="67">
        <v>0</v>
      </c>
      <c r="J3204" s="67">
        <v>7620.51</v>
      </c>
    </row>
    <row r="3205" spans="2:10" x14ac:dyDescent="0.2">
      <c r="B3205" s="12">
        <v>5324484</v>
      </c>
      <c r="C3205" s="12" t="s">
        <v>2775</v>
      </c>
      <c r="D3205" s="12" t="s">
        <v>376</v>
      </c>
      <c r="E3205" s="12" t="s">
        <v>2844</v>
      </c>
      <c r="F3205" s="12">
        <v>37</v>
      </c>
      <c r="G3205" s="67">
        <v>1108.55</v>
      </c>
      <c r="H3205" s="67">
        <v>2316</v>
      </c>
      <c r="I3205" s="67">
        <v>0</v>
      </c>
      <c r="J3205" s="67">
        <v>12055.48</v>
      </c>
    </row>
    <row r="3206" spans="2:10" x14ac:dyDescent="0.2">
      <c r="B3206" s="12">
        <v>5324484</v>
      </c>
      <c r="C3206" s="12" t="s">
        <v>2775</v>
      </c>
      <c r="D3206" s="12" t="s">
        <v>376</v>
      </c>
      <c r="E3206" s="12" t="s">
        <v>2844</v>
      </c>
      <c r="F3206" s="12">
        <v>46</v>
      </c>
      <c r="G3206" s="67">
        <v>1048.6199999999999</v>
      </c>
      <c r="H3206" s="67">
        <v>1682.3</v>
      </c>
      <c r="I3206" s="67">
        <v>0</v>
      </c>
      <c r="J3206" s="67">
        <v>9048.1</v>
      </c>
    </row>
    <row r="3207" spans="2:10" x14ac:dyDescent="0.2">
      <c r="B3207" s="12">
        <v>5324484</v>
      </c>
      <c r="C3207" s="12" t="s">
        <v>2775</v>
      </c>
      <c r="D3207" s="12" t="s">
        <v>376</v>
      </c>
      <c r="E3207" s="12" t="s">
        <v>2844</v>
      </c>
      <c r="F3207" s="12">
        <v>39</v>
      </c>
      <c r="G3207" s="67">
        <v>998.08</v>
      </c>
      <c r="H3207" s="67">
        <v>1074.5899999999999</v>
      </c>
      <c r="I3207" s="67">
        <v>0</v>
      </c>
      <c r="J3207" s="67">
        <v>6144.64</v>
      </c>
    </row>
    <row r="3208" spans="2:10" x14ac:dyDescent="0.2">
      <c r="B3208" s="12">
        <v>5324484</v>
      </c>
      <c r="C3208" s="12" t="s">
        <v>2775</v>
      </c>
      <c r="D3208" s="12" t="s">
        <v>376</v>
      </c>
      <c r="E3208" s="12" t="s">
        <v>2844</v>
      </c>
      <c r="F3208" s="12">
        <v>30</v>
      </c>
      <c r="G3208" s="67">
        <v>1024.04</v>
      </c>
      <c r="H3208" s="67">
        <v>1553.79</v>
      </c>
      <c r="I3208" s="67">
        <v>0</v>
      </c>
      <c r="J3208" s="67">
        <v>8372.83</v>
      </c>
    </row>
    <row r="3209" spans="2:10" x14ac:dyDescent="0.2">
      <c r="B3209" s="12">
        <v>5324484</v>
      </c>
      <c r="C3209" s="12" t="s">
        <v>2775</v>
      </c>
      <c r="D3209" s="12" t="s">
        <v>376</v>
      </c>
      <c r="E3209" s="12" t="s">
        <v>2844</v>
      </c>
      <c r="F3209" s="12">
        <v>34</v>
      </c>
      <c r="G3209" s="67">
        <v>992.84</v>
      </c>
      <c r="H3209" s="67">
        <v>764.8</v>
      </c>
      <c r="I3209" s="67">
        <v>0</v>
      </c>
      <c r="J3209" s="67">
        <v>4510.97</v>
      </c>
    </row>
    <row r="3210" spans="2:10" x14ac:dyDescent="0.2">
      <c r="B3210" s="12">
        <v>5324484</v>
      </c>
      <c r="C3210" s="12" t="s">
        <v>2775</v>
      </c>
      <c r="D3210" s="12" t="s">
        <v>376</v>
      </c>
      <c r="E3210" s="12" t="s">
        <v>2844</v>
      </c>
      <c r="F3210" s="12">
        <v>40</v>
      </c>
      <c r="G3210" s="67">
        <v>1013.24</v>
      </c>
      <c r="H3210" s="67">
        <v>930.55</v>
      </c>
      <c r="I3210" s="67">
        <v>0</v>
      </c>
      <c r="J3210" s="67">
        <v>5293.76</v>
      </c>
    </row>
    <row r="3211" spans="2:10" x14ac:dyDescent="0.2">
      <c r="B3211" s="12">
        <v>5324484</v>
      </c>
      <c r="C3211" s="12" t="s">
        <v>2775</v>
      </c>
      <c r="D3211" s="12" t="s">
        <v>376</v>
      </c>
      <c r="E3211" s="12" t="s">
        <v>2844</v>
      </c>
      <c r="F3211" s="12">
        <v>40</v>
      </c>
      <c r="G3211" s="67">
        <v>1000</v>
      </c>
      <c r="H3211" s="67">
        <v>621.07000000000005</v>
      </c>
      <c r="I3211" s="67">
        <v>0</v>
      </c>
      <c r="J3211" s="67">
        <v>3856.91</v>
      </c>
    </row>
    <row r="3212" spans="2:10" x14ac:dyDescent="0.2">
      <c r="B3212" s="12">
        <v>5324484</v>
      </c>
      <c r="C3212" s="12" t="s">
        <v>2775</v>
      </c>
      <c r="D3212" s="12" t="s">
        <v>376</v>
      </c>
      <c r="E3212" s="12" t="s">
        <v>2844</v>
      </c>
      <c r="F3212" s="12">
        <v>39</v>
      </c>
      <c r="G3212" s="67">
        <v>951.92</v>
      </c>
      <c r="H3212" s="67">
        <v>461.87</v>
      </c>
      <c r="I3212" s="67">
        <v>0</v>
      </c>
      <c r="J3212" s="67">
        <v>3076.5</v>
      </c>
    </row>
    <row r="3213" spans="2:10" x14ac:dyDescent="0.2">
      <c r="B3213" s="12">
        <v>5324849</v>
      </c>
      <c r="C3213" s="12" t="s">
        <v>1242</v>
      </c>
      <c r="D3213" s="12" t="s">
        <v>376</v>
      </c>
      <c r="E3213" s="12" t="s">
        <v>2844</v>
      </c>
      <c r="F3213" s="12">
        <v>8</v>
      </c>
      <c r="G3213" s="67">
        <v>869.28</v>
      </c>
      <c r="H3213" s="67">
        <v>594.64</v>
      </c>
      <c r="I3213" s="67">
        <v>0</v>
      </c>
      <c r="J3213" s="67">
        <v>5751.19</v>
      </c>
    </row>
    <row r="3214" spans="2:10" x14ac:dyDescent="0.2">
      <c r="B3214" s="12">
        <v>5324849</v>
      </c>
      <c r="C3214" s="12" t="s">
        <v>1242</v>
      </c>
      <c r="D3214" s="12" t="s">
        <v>376</v>
      </c>
      <c r="E3214" s="12" t="s">
        <v>2844</v>
      </c>
      <c r="F3214" s="12">
        <v>8</v>
      </c>
      <c r="G3214" s="67">
        <v>108.19</v>
      </c>
      <c r="H3214" s="67">
        <v>17.52</v>
      </c>
      <c r="I3214" s="67">
        <v>0</v>
      </c>
      <c r="J3214" s="67">
        <v>705</v>
      </c>
    </row>
    <row r="3215" spans="2:10" x14ac:dyDescent="0.2">
      <c r="B3215" s="12">
        <v>5324849</v>
      </c>
      <c r="C3215" s="12" t="s">
        <v>1242</v>
      </c>
      <c r="D3215" s="12" t="s">
        <v>376</v>
      </c>
      <c r="E3215" s="12" t="s">
        <v>2844</v>
      </c>
      <c r="F3215" s="12">
        <v>5</v>
      </c>
      <c r="G3215" s="67">
        <v>561.07000000000005</v>
      </c>
      <c r="H3215" s="67">
        <v>258.45999999999998</v>
      </c>
      <c r="I3215" s="67">
        <v>0</v>
      </c>
      <c r="J3215" s="67">
        <v>3782.27</v>
      </c>
    </row>
    <row r="3216" spans="2:10" x14ac:dyDescent="0.2">
      <c r="B3216" s="12">
        <v>5324849</v>
      </c>
      <c r="C3216" s="12" t="s">
        <v>1242</v>
      </c>
      <c r="D3216" s="12" t="s">
        <v>376</v>
      </c>
      <c r="E3216" s="12" t="s">
        <v>2844</v>
      </c>
      <c r="F3216" s="12">
        <v>8</v>
      </c>
      <c r="G3216" s="67">
        <v>255.51</v>
      </c>
      <c r="H3216" s="67">
        <v>213.05</v>
      </c>
      <c r="I3216" s="67">
        <v>0</v>
      </c>
      <c r="J3216" s="67">
        <v>3382.05</v>
      </c>
    </row>
    <row r="3217" spans="2:10" x14ac:dyDescent="0.2">
      <c r="B3217" s="12">
        <v>5324849</v>
      </c>
      <c r="C3217" s="12" t="s">
        <v>1242</v>
      </c>
      <c r="D3217" s="12" t="s">
        <v>376</v>
      </c>
      <c r="E3217" s="12" t="s">
        <v>2844</v>
      </c>
      <c r="F3217" s="12">
        <v>8</v>
      </c>
      <c r="G3217" s="67">
        <v>164.1</v>
      </c>
      <c r="H3217" s="67">
        <v>184.88</v>
      </c>
      <c r="I3217" s="67">
        <v>0</v>
      </c>
      <c r="J3217" s="67">
        <v>2996.02</v>
      </c>
    </row>
    <row r="3218" spans="2:10" x14ac:dyDescent="0.2">
      <c r="B3218" s="12">
        <v>5324849</v>
      </c>
      <c r="C3218" s="12" t="s">
        <v>1242</v>
      </c>
      <c r="D3218" s="12" t="s">
        <v>376</v>
      </c>
      <c r="E3218" s="12" t="s">
        <v>2844</v>
      </c>
      <c r="F3218" s="12">
        <v>8</v>
      </c>
      <c r="G3218" s="67">
        <v>151.04</v>
      </c>
      <c r="H3218" s="67">
        <v>175.46</v>
      </c>
      <c r="I3218" s="67">
        <v>0</v>
      </c>
      <c r="J3218" s="67">
        <v>2918.21</v>
      </c>
    </row>
    <row r="3219" spans="2:10" x14ac:dyDescent="0.2">
      <c r="B3219" s="12">
        <v>5324849</v>
      </c>
      <c r="C3219" s="12" t="s">
        <v>1242</v>
      </c>
      <c r="D3219" s="12" t="s">
        <v>376</v>
      </c>
      <c r="E3219" s="12" t="s">
        <v>2844</v>
      </c>
      <c r="F3219" s="12">
        <v>8</v>
      </c>
      <c r="G3219" s="67">
        <v>151.04</v>
      </c>
      <c r="H3219" s="67">
        <v>159.76</v>
      </c>
      <c r="I3219" s="67">
        <v>0</v>
      </c>
      <c r="J3219" s="67">
        <v>2852.27</v>
      </c>
    </row>
    <row r="3220" spans="2:10" x14ac:dyDescent="0.2">
      <c r="B3220" s="12">
        <v>5324849</v>
      </c>
      <c r="C3220" s="12" t="s">
        <v>1242</v>
      </c>
      <c r="D3220" s="12" t="s">
        <v>376</v>
      </c>
      <c r="E3220" s="12" t="s">
        <v>2844</v>
      </c>
      <c r="F3220" s="12">
        <v>8</v>
      </c>
      <c r="G3220" s="67">
        <v>0</v>
      </c>
      <c r="H3220" s="67">
        <v>0</v>
      </c>
      <c r="I3220" s="67">
        <v>0</v>
      </c>
      <c r="J3220" s="67">
        <v>1512</v>
      </c>
    </row>
    <row r="3221" spans="2:10" x14ac:dyDescent="0.2">
      <c r="B3221" s="12">
        <v>5324851</v>
      </c>
      <c r="C3221" s="12" t="s">
        <v>2776</v>
      </c>
      <c r="D3221" s="12" t="s">
        <v>376</v>
      </c>
      <c r="E3221" s="12" t="s">
        <v>2844</v>
      </c>
      <c r="F3221" s="12">
        <v>8</v>
      </c>
      <c r="G3221" s="67">
        <v>865.52</v>
      </c>
      <c r="H3221" s="67">
        <v>557.96</v>
      </c>
      <c r="I3221" s="67">
        <v>0</v>
      </c>
      <c r="J3221" s="67">
        <v>5694.91</v>
      </c>
    </row>
    <row r="3222" spans="2:10" x14ac:dyDescent="0.2">
      <c r="B3222" s="12">
        <v>5324851</v>
      </c>
      <c r="C3222" s="12" t="s">
        <v>2776</v>
      </c>
      <c r="D3222" s="12" t="s">
        <v>376</v>
      </c>
      <c r="E3222" s="12" t="s">
        <v>2844</v>
      </c>
      <c r="F3222" s="12">
        <v>8</v>
      </c>
      <c r="G3222" s="67">
        <v>151.05000000000001</v>
      </c>
      <c r="H3222" s="67">
        <v>211.21</v>
      </c>
      <c r="I3222" s="67">
        <v>0</v>
      </c>
      <c r="J3222" s="67">
        <v>3068.38</v>
      </c>
    </row>
    <row r="3223" spans="2:10" x14ac:dyDescent="0.2">
      <c r="B3223" s="12">
        <v>5324851</v>
      </c>
      <c r="C3223" s="12" t="s">
        <v>2776</v>
      </c>
      <c r="D3223" s="12" t="s">
        <v>376</v>
      </c>
      <c r="E3223" s="12" t="s">
        <v>2844</v>
      </c>
      <c r="F3223" s="12">
        <v>8</v>
      </c>
      <c r="G3223" s="67">
        <v>151.04</v>
      </c>
      <c r="H3223" s="67">
        <v>195.88</v>
      </c>
      <c r="I3223" s="67">
        <v>0</v>
      </c>
      <c r="J3223" s="67">
        <v>3004</v>
      </c>
    </row>
    <row r="3224" spans="2:10" x14ac:dyDescent="0.2">
      <c r="B3224" s="12">
        <v>5324851</v>
      </c>
      <c r="C3224" s="12" t="s">
        <v>2776</v>
      </c>
      <c r="D3224" s="12" t="s">
        <v>376</v>
      </c>
      <c r="E3224" s="12" t="s">
        <v>2844</v>
      </c>
      <c r="F3224" s="12">
        <v>8</v>
      </c>
      <c r="G3224" s="67">
        <v>151.04</v>
      </c>
      <c r="H3224" s="67">
        <v>161</v>
      </c>
      <c r="I3224" s="67">
        <v>0</v>
      </c>
      <c r="J3224" s="67">
        <v>2857.49</v>
      </c>
    </row>
    <row r="3225" spans="2:10" x14ac:dyDescent="0.2">
      <c r="B3225" s="12">
        <v>5324851</v>
      </c>
      <c r="C3225" s="12" t="s">
        <v>2776</v>
      </c>
      <c r="D3225" s="12" t="s">
        <v>376</v>
      </c>
      <c r="E3225" s="12" t="s">
        <v>2844</v>
      </c>
      <c r="F3225" s="12">
        <v>5</v>
      </c>
      <c r="G3225" s="67">
        <v>94.4</v>
      </c>
      <c r="H3225" s="67">
        <v>117.94</v>
      </c>
      <c r="I3225" s="67">
        <v>0</v>
      </c>
      <c r="J3225" s="67">
        <v>1453.65</v>
      </c>
    </row>
    <row r="3226" spans="2:10" x14ac:dyDescent="0.2">
      <c r="B3226" s="12">
        <v>5324851</v>
      </c>
      <c r="C3226" s="12" t="s">
        <v>2776</v>
      </c>
      <c r="D3226" s="12" t="s">
        <v>376</v>
      </c>
      <c r="E3226" s="12" t="s">
        <v>2844</v>
      </c>
      <c r="F3226" s="12">
        <v>3</v>
      </c>
      <c r="G3226" s="67">
        <v>56.64</v>
      </c>
      <c r="H3226" s="67">
        <v>47.17</v>
      </c>
      <c r="I3226" s="67">
        <v>0</v>
      </c>
      <c r="J3226" s="67">
        <v>773.08</v>
      </c>
    </row>
    <row r="3227" spans="2:10" x14ac:dyDescent="0.2">
      <c r="B3227" s="12" t="s">
        <v>1747</v>
      </c>
      <c r="C3227" s="12" t="s">
        <v>2777</v>
      </c>
      <c r="D3227" s="12" t="s">
        <v>376</v>
      </c>
      <c r="E3227" s="12" t="s">
        <v>2844</v>
      </c>
      <c r="F3227" s="12">
        <v>2</v>
      </c>
      <c r="G3227" s="67">
        <v>689.05</v>
      </c>
      <c r="H3227" s="67">
        <v>283.2</v>
      </c>
      <c r="I3227" s="67">
        <v>0</v>
      </c>
      <c r="J3227" s="67">
        <v>3529.4</v>
      </c>
    </row>
    <row r="3228" spans="2:10" x14ac:dyDescent="0.2">
      <c r="B3228" s="12">
        <v>5324852</v>
      </c>
      <c r="C3228" s="12" t="s">
        <v>1244</v>
      </c>
      <c r="D3228" s="12" t="s">
        <v>376</v>
      </c>
      <c r="E3228" s="12" t="s">
        <v>2844</v>
      </c>
      <c r="F3228" s="12">
        <v>1</v>
      </c>
      <c r="G3228" s="67">
        <v>48.35</v>
      </c>
      <c r="H3228" s="67">
        <v>25.99</v>
      </c>
      <c r="I3228" s="67">
        <v>0</v>
      </c>
      <c r="J3228" s="67">
        <v>167.9</v>
      </c>
    </row>
    <row r="3229" spans="2:10" x14ac:dyDescent="0.2">
      <c r="B3229" s="12">
        <v>5324852</v>
      </c>
      <c r="C3229" s="12" t="s">
        <v>1244</v>
      </c>
      <c r="D3229" s="12" t="s">
        <v>376</v>
      </c>
      <c r="E3229" s="12" t="s">
        <v>2844</v>
      </c>
      <c r="F3229" s="12">
        <v>7</v>
      </c>
      <c r="G3229" s="67">
        <v>301.45999999999998</v>
      </c>
      <c r="H3229" s="67">
        <v>0</v>
      </c>
      <c r="I3229" s="67">
        <v>0</v>
      </c>
      <c r="J3229" s="67">
        <v>699.81</v>
      </c>
    </row>
    <row r="3230" spans="2:10" x14ac:dyDescent="0.2">
      <c r="B3230" s="12">
        <v>5324852</v>
      </c>
      <c r="C3230" s="12" t="s">
        <v>1244</v>
      </c>
      <c r="D3230" s="12" t="s">
        <v>376</v>
      </c>
      <c r="E3230" s="12" t="s">
        <v>2844</v>
      </c>
      <c r="F3230" s="12">
        <v>1</v>
      </c>
      <c r="G3230" s="67">
        <v>5169.8</v>
      </c>
      <c r="H3230" s="67">
        <v>330.72</v>
      </c>
      <c r="I3230" s="67">
        <v>0</v>
      </c>
      <c r="J3230" s="67">
        <v>7081.98</v>
      </c>
    </row>
    <row r="3231" spans="2:10" x14ac:dyDescent="0.2">
      <c r="B3231" s="12">
        <v>5324852</v>
      </c>
      <c r="C3231" s="12" t="s">
        <v>1244</v>
      </c>
      <c r="D3231" s="12" t="s">
        <v>376</v>
      </c>
      <c r="E3231" s="12" t="s">
        <v>2844</v>
      </c>
      <c r="F3231" s="12">
        <v>7</v>
      </c>
      <c r="G3231" s="67">
        <v>689.05</v>
      </c>
      <c r="H3231" s="67">
        <v>181.53</v>
      </c>
      <c r="I3231" s="67">
        <v>0</v>
      </c>
      <c r="J3231" s="67">
        <v>3060.39</v>
      </c>
    </row>
    <row r="3232" spans="2:10" x14ac:dyDescent="0.2">
      <c r="B3232" s="12">
        <v>5324852</v>
      </c>
      <c r="C3232" s="12" t="s">
        <v>1244</v>
      </c>
      <c r="D3232" s="12" t="s">
        <v>376</v>
      </c>
      <c r="E3232" s="12" t="s">
        <v>2844</v>
      </c>
      <c r="F3232" s="12">
        <v>8</v>
      </c>
      <c r="G3232" s="67">
        <v>300.14999999999998</v>
      </c>
      <c r="H3232" s="67">
        <v>27.62</v>
      </c>
      <c r="I3232" s="67">
        <v>0</v>
      </c>
      <c r="J3232" s="67">
        <v>1019.82</v>
      </c>
    </row>
    <row r="3233" spans="2:10" x14ac:dyDescent="0.2">
      <c r="B3233" s="12">
        <v>5324852</v>
      </c>
      <c r="C3233" s="12" t="s">
        <v>1244</v>
      </c>
      <c r="D3233" s="12" t="s">
        <v>376</v>
      </c>
      <c r="E3233" s="12" t="s">
        <v>2844</v>
      </c>
      <c r="F3233" s="12">
        <v>8</v>
      </c>
      <c r="G3233" s="67">
        <v>2401.2199999999998</v>
      </c>
      <c r="H3233" s="67">
        <v>485</v>
      </c>
      <c r="I3233" s="67">
        <v>0</v>
      </c>
      <c r="J3233" s="67">
        <v>7316.02</v>
      </c>
    </row>
    <row r="3234" spans="2:10" x14ac:dyDescent="0.2">
      <c r="B3234" s="12">
        <v>5324852</v>
      </c>
      <c r="C3234" s="12" t="s">
        <v>1244</v>
      </c>
      <c r="D3234" s="12" t="s">
        <v>376</v>
      </c>
      <c r="E3234" s="12" t="s">
        <v>2844</v>
      </c>
      <c r="F3234" s="12">
        <v>6</v>
      </c>
      <c r="G3234" s="67">
        <v>1639.11</v>
      </c>
      <c r="H3234" s="67">
        <v>335.53</v>
      </c>
      <c r="I3234" s="67">
        <v>0</v>
      </c>
      <c r="J3234" s="67">
        <v>4864.49</v>
      </c>
    </row>
    <row r="3235" spans="2:10" x14ac:dyDescent="0.2">
      <c r="B3235" s="12">
        <v>5324852</v>
      </c>
      <c r="C3235" s="12" t="s">
        <v>1244</v>
      </c>
      <c r="D3235" s="12" t="s">
        <v>376</v>
      </c>
      <c r="E3235" s="12" t="s">
        <v>2844</v>
      </c>
      <c r="F3235" s="12">
        <v>7</v>
      </c>
      <c r="G3235" s="67">
        <v>320.44</v>
      </c>
      <c r="H3235" s="67">
        <v>44.41</v>
      </c>
      <c r="I3235" s="67">
        <v>0</v>
      </c>
      <c r="J3235" s="67">
        <v>761.42</v>
      </c>
    </row>
    <row r="3236" spans="2:10" x14ac:dyDescent="0.2">
      <c r="B3236" s="12">
        <v>5324852</v>
      </c>
      <c r="C3236" s="12" t="s">
        <v>1244</v>
      </c>
      <c r="D3236" s="12" t="s">
        <v>376</v>
      </c>
      <c r="E3236" s="12" t="s">
        <v>2844</v>
      </c>
      <c r="F3236" s="12">
        <v>8</v>
      </c>
      <c r="G3236" s="67">
        <v>2490.6999999999998</v>
      </c>
      <c r="H3236" s="67">
        <v>388.44</v>
      </c>
      <c r="I3236" s="67">
        <v>0</v>
      </c>
      <c r="J3236" s="67">
        <v>6253.12</v>
      </c>
    </row>
    <row r="3237" spans="2:10" x14ac:dyDescent="0.2">
      <c r="B3237" s="12">
        <v>5324852</v>
      </c>
      <c r="C3237" s="12" t="s">
        <v>1244</v>
      </c>
      <c r="D3237" s="12" t="s">
        <v>376</v>
      </c>
      <c r="E3237" s="12" t="s">
        <v>2844</v>
      </c>
      <c r="F3237" s="12">
        <v>7</v>
      </c>
      <c r="G3237" s="67">
        <v>0</v>
      </c>
      <c r="H3237" s="67">
        <v>0</v>
      </c>
      <c r="I3237" s="67">
        <v>0</v>
      </c>
      <c r="J3237" s="67">
        <v>1512</v>
      </c>
    </row>
    <row r="3238" spans="2:10" x14ac:dyDescent="0.2">
      <c r="B3238" s="12">
        <v>5324852</v>
      </c>
      <c r="C3238" s="12" t="s">
        <v>1244</v>
      </c>
      <c r="D3238" s="12" t="s">
        <v>376</v>
      </c>
      <c r="E3238" s="12" t="s">
        <v>2844</v>
      </c>
      <c r="F3238" s="12">
        <v>8</v>
      </c>
      <c r="G3238" s="67">
        <v>151.04</v>
      </c>
      <c r="H3238" s="67">
        <v>125.77</v>
      </c>
      <c r="I3238" s="67">
        <v>0</v>
      </c>
      <c r="J3238" s="67">
        <v>2709.53</v>
      </c>
    </row>
    <row r="3239" spans="2:10" x14ac:dyDescent="0.2">
      <c r="B3239" s="12">
        <v>5324852</v>
      </c>
      <c r="C3239" s="12" t="s">
        <v>1244</v>
      </c>
      <c r="D3239" s="12" t="s">
        <v>376</v>
      </c>
      <c r="E3239" s="12" t="s">
        <v>2844</v>
      </c>
      <c r="F3239" s="12">
        <v>8</v>
      </c>
      <c r="G3239" s="67">
        <v>0</v>
      </c>
      <c r="H3239" s="67">
        <v>0</v>
      </c>
      <c r="I3239" s="67">
        <v>0</v>
      </c>
      <c r="J3239" s="67">
        <v>1512</v>
      </c>
    </row>
    <row r="3240" spans="2:10" x14ac:dyDescent="0.2">
      <c r="B3240" s="12" t="s">
        <v>1245</v>
      </c>
      <c r="C3240" s="12" t="s">
        <v>1246</v>
      </c>
      <c r="D3240" s="12" t="s">
        <v>376</v>
      </c>
      <c r="E3240" s="12" t="s">
        <v>2844</v>
      </c>
      <c r="F3240" s="12">
        <v>2</v>
      </c>
      <c r="G3240" s="67">
        <v>357.2</v>
      </c>
      <c r="H3240" s="67">
        <v>393.57</v>
      </c>
      <c r="I3240" s="67">
        <v>0</v>
      </c>
      <c r="J3240" s="67">
        <v>3896.4</v>
      </c>
    </row>
    <row r="3241" spans="2:10" x14ac:dyDescent="0.2">
      <c r="B3241" s="12" t="s">
        <v>1245</v>
      </c>
      <c r="C3241" s="12" t="s">
        <v>1246</v>
      </c>
      <c r="D3241" s="12" t="s">
        <v>376</v>
      </c>
      <c r="E3241" s="12" t="s">
        <v>2844</v>
      </c>
      <c r="F3241" s="12">
        <v>4</v>
      </c>
      <c r="G3241" s="67">
        <v>168.09</v>
      </c>
      <c r="H3241" s="67">
        <v>26.88</v>
      </c>
      <c r="I3241" s="67">
        <v>0</v>
      </c>
      <c r="J3241" s="67">
        <v>455.88</v>
      </c>
    </row>
    <row r="3242" spans="2:10" x14ac:dyDescent="0.2">
      <c r="B3242" s="12" t="s">
        <v>1245</v>
      </c>
      <c r="C3242" s="12" t="s">
        <v>1246</v>
      </c>
      <c r="D3242" s="12" t="s">
        <v>376</v>
      </c>
      <c r="E3242" s="12" t="s">
        <v>2844</v>
      </c>
      <c r="F3242" s="12">
        <v>8</v>
      </c>
      <c r="G3242" s="67">
        <v>168.09</v>
      </c>
      <c r="H3242" s="67">
        <v>44.86</v>
      </c>
      <c r="I3242" s="67">
        <v>0</v>
      </c>
      <c r="J3242" s="67">
        <v>1153.1199999999999</v>
      </c>
    </row>
    <row r="3243" spans="2:10" x14ac:dyDescent="0.2">
      <c r="B3243" s="12" t="s">
        <v>1245</v>
      </c>
      <c r="C3243" s="12" t="s">
        <v>1246</v>
      </c>
      <c r="D3243" s="12" t="s">
        <v>376</v>
      </c>
      <c r="E3243" s="12" t="s">
        <v>2844</v>
      </c>
      <c r="F3243" s="12">
        <v>3</v>
      </c>
      <c r="G3243" s="67">
        <v>6132.69</v>
      </c>
      <c r="H3243" s="67">
        <v>443.89</v>
      </c>
      <c r="I3243" s="67">
        <v>0</v>
      </c>
      <c r="J3243" s="67">
        <v>10429.93</v>
      </c>
    </row>
    <row r="3244" spans="2:10" x14ac:dyDescent="0.2">
      <c r="B3244" s="12" t="s">
        <v>1245</v>
      </c>
      <c r="C3244" s="12" t="s">
        <v>1246</v>
      </c>
      <c r="D3244" s="12" t="s">
        <v>376</v>
      </c>
      <c r="E3244" s="12" t="s">
        <v>2844</v>
      </c>
      <c r="F3244" s="12">
        <v>8</v>
      </c>
      <c r="G3244" s="67">
        <v>1339.49</v>
      </c>
      <c r="H3244" s="67">
        <v>455.12</v>
      </c>
      <c r="I3244" s="67">
        <v>0</v>
      </c>
      <c r="J3244" s="67">
        <v>6021.37</v>
      </c>
    </row>
    <row r="3245" spans="2:10" x14ac:dyDescent="0.2">
      <c r="B3245" s="12" t="s">
        <v>1245</v>
      </c>
      <c r="C3245" s="12" t="s">
        <v>1246</v>
      </c>
      <c r="D3245" s="12" t="s">
        <v>376</v>
      </c>
      <c r="E3245" s="12" t="s">
        <v>2844</v>
      </c>
      <c r="F3245" s="12">
        <v>10</v>
      </c>
      <c r="G3245" s="67">
        <v>172.81</v>
      </c>
      <c r="H3245" s="67">
        <v>17.059999999999999</v>
      </c>
      <c r="I3245" s="67">
        <v>0</v>
      </c>
      <c r="J3245" s="67">
        <v>483.41</v>
      </c>
    </row>
    <row r="3246" spans="2:10" x14ac:dyDescent="0.2">
      <c r="B3246" s="12" t="s">
        <v>1245</v>
      </c>
      <c r="C3246" s="12" t="s">
        <v>1246</v>
      </c>
      <c r="D3246" s="12" t="s">
        <v>376</v>
      </c>
      <c r="E3246" s="12" t="s">
        <v>2844</v>
      </c>
      <c r="F3246" s="12">
        <v>7</v>
      </c>
      <c r="G3246" s="67">
        <v>1209.69</v>
      </c>
      <c r="H3246" s="67">
        <v>440.8</v>
      </c>
      <c r="I3246" s="67">
        <v>0</v>
      </c>
      <c r="J3246" s="67">
        <v>5527.35</v>
      </c>
    </row>
    <row r="3247" spans="2:10" x14ac:dyDescent="0.2">
      <c r="B3247" s="12" t="s">
        <v>1245</v>
      </c>
      <c r="C3247" s="12" t="s">
        <v>1246</v>
      </c>
      <c r="D3247" s="12" t="s">
        <v>376</v>
      </c>
      <c r="E3247" s="12" t="s">
        <v>2844</v>
      </c>
      <c r="F3247" s="12">
        <v>8</v>
      </c>
      <c r="G3247" s="67">
        <v>1423.74</v>
      </c>
      <c r="H3247" s="67">
        <v>491</v>
      </c>
      <c r="I3247" s="67">
        <v>0</v>
      </c>
      <c r="J3247" s="67">
        <v>6073.79</v>
      </c>
    </row>
    <row r="3248" spans="2:10" x14ac:dyDescent="0.2">
      <c r="B3248" s="12" t="s">
        <v>1245</v>
      </c>
      <c r="C3248" s="12" t="s">
        <v>1246</v>
      </c>
      <c r="D3248" s="12" t="s">
        <v>376</v>
      </c>
      <c r="E3248" s="12" t="s">
        <v>2844</v>
      </c>
      <c r="F3248" s="12">
        <v>8</v>
      </c>
      <c r="G3248" s="67">
        <v>1370.88</v>
      </c>
      <c r="H3248" s="67">
        <v>415.74</v>
      </c>
      <c r="I3248" s="67">
        <v>0</v>
      </c>
      <c r="J3248" s="67">
        <v>5999.45</v>
      </c>
    </row>
    <row r="3249" spans="2:10" x14ac:dyDescent="0.2">
      <c r="B3249" s="12" t="s">
        <v>1245</v>
      </c>
      <c r="C3249" s="12" t="s">
        <v>1246</v>
      </c>
      <c r="D3249" s="12" t="s">
        <v>376</v>
      </c>
      <c r="E3249" s="12" t="s">
        <v>2844</v>
      </c>
      <c r="F3249" s="12">
        <v>5</v>
      </c>
      <c r="G3249" s="67">
        <v>94.4</v>
      </c>
      <c r="H3249" s="67">
        <v>371.95</v>
      </c>
      <c r="I3249" s="67">
        <v>0</v>
      </c>
      <c r="J3249" s="67">
        <v>2943.84</v>
      </c>
    </row>
    <row r="3250" spans="2:10" x14ac:dyDescent="0.2">
      <c r="B3250" s="12" t="s">
        <v>1245</v>
      </c>
      <c r="C3250" s="12" t="s">
        <v>1246</v>
      </c>
      <c r="D3250" s="12" t="s">
        <v>376</v>
      </c>
      <c r="E3250" s="12" t="s">
        <v>2844</v>
      </c>
      <c r="F3250" s="12">
        <v>8</v>
      </c>
      <c r="G3250" s="67">
        <v>151.04</v>
      </c>
      <c r="H3250" s="67">
        <v>125.78</v>
      </c>
      <c r="I3250" s="67">
        <v>0</v>
      </c>
      <c r="J3250" s="67">
        <v>2925.53</v>
      </c>
    </row>
    <row r="3251" spans="2:10" x14ac:dyDescent="0.2">
      <c r="B3251" s="12" t="s">
        <v>1247</v>
      </c>
      <c r="C3251" s="12" t="s">
        <v>1246</v>
      </c>
      <c r="D3251" s="12" t="s">
        <v>376</v>
      </c>
      <c r="E3251" s="12" t="s">
        <v>2843</v>
      </c>
      <c r="F3251" s="12">
        <v>2</v>
      </c>
      <c r="G3251" s="67">
        <v>4799.62</v>
      </c>
      <c r="H3251" s="67">
        <v>154.34</v>
      </c>
      <c r="I3251" s="67">
        <v>0</v>
      </c>
      <c r="J3251" s="67">
        <v>6174.73</v>
      </c>
    </row>
    <row r="3252" spans="2:10" x14ac:dyDescent="0.2">
      <c r="B3252" s="12" t="s">
        <v>1247</v>
      </c>
      <c r="C3252" s="12" t="s">
        <v>1246</v>
      </c>
      <c r="D3252" s="12" t="s">
        <v>376</v>
      </c>
      <c r="E3252" s="12" t="s">
        <v>2843</v>
      </c>
      <c r="F3252" s="12">
        <v>6</v>
      </c>
      <c r="G3252" s="67">
        <v>189.62</v>
      </c>
      <c r="H3252" s="67">
        <v>154.6</v>
      </c>
      <c r="I3252" s="67">
        <v>0</v>
      </c>
      <c r="J3252" s="67">
        <v>1635.18</v>
      </c>
    </row>
    <row r="3253" spans="2:10" x14ac:dyDescent="0.2">
      <c r="B3253" s="12" t="s">
        <v>1247</v>
      </c>
      <c r="C3253" s="12" t="s">
        <v>1246</v>
      </c>
      <c r="D3253" s="12" t="s">
        <v>376</v>
      </c>
      <c r="E3253" s="12" t="s">
        <v>2843</v>
      </c>
      <c r="F3253" s="12">
        <v>13</v>
      </c>
      <c r="G3253" s="67">
        <v>1092.58</v>
      </c>
      <c r="H3253" s="67">
        <v>676.78</v>
      </c>
      <c r="I3253" s="67">
        <v>0</v>
      </c>
      <c r="J3253" s="67">
        <v>8886.64</v>
      </c>
    </row>
    <row r="3254" spans="2:10" x14ac:dyDescent="0.2">
      <c r="B3254" s="12" t="s">
        <v>1247</v>
      </c>
      <c r="C3254" s="12" t="s">
        <v>1246</v>
      </c>
      <c r="D3254" s="12" t="s">
        <v>376</v>
      </c>
      <c r="E3254" s="12" t="s">
        <v>2843</v>
      </c>
      <c r="F3254" s="12">
        <v>12</v>
      </c>
      <c r="G3254" s="67">
        <v>84.33</v>
      </c>
      <c r="H3254" s="67">
        <v>42.76</v>
      </c>
      <c r="I3254" s="67">
        <v>0</v>
      </c>
      <c r="J3254" s="67">
        <v>995.44</v>
      </c>
    </row>
    <row r="3255" spans="2:10" x14ac:dyDescent="0.2">
      <c r="B3255" s="12" t="s">
        <v>1247</v>
      </c>
      <c r="C3255" s="12" t="s">
        <v>1246</v>
      </c>
      <c r="D3255" s="12" t="s">
        <v>376</v>
      </c>
      <c r="E3255" s="12" t="s">
        <v>2843</v>
      </c>
      <c r="F3255" s="12">
        <v>8</v>
      </c>
      <c r="G3255" s="67">
        <v>674.64</v>
      </c>
      <c r="H3255" s="67">
        <v>245.13</v>
      </c>
      <c r="I3255" s="67">
        <v>0</v>
      </c>
      <c r="J3255" s="67">
        <v>4243.41</v>
      </c>
    </row>
    <row r="3256" spans="2:10" x14ac:dyDescent="0.2">
      <c r="B3256" s="12" t="s">
        <v>1247</v>
      </c>
      <c r="C3256" s="12" t="s">
        <v>1246</v>
      </c>
      <c r="D3256" s="12" t="s">
        <v>376</v>
      </c>
      <c r="E3256" s="12" t="s">
        <v>2843</v>
      </c>
      <c r="F3256" s="12">
        <v>4</v>
      </c>
      <c r="G3256" s="67">
        <v>337.32</v>
      </c>
      <c r="H3256" s="67">
        <v>122.57</v>
      </c>
      <c r="I3256" s="67">
        <v>0</v>
      </c>
      <c r="J3256" s="67">
        <v>2121.71</v>
      </c>
    </row>
    <row r="3257" spans="2:10" x14ac:dyDescent="0.2">
      <c r="B3257" s="12" t="s">
        <v>1247</v>
      </c>
      <c r="C3257" s="12" t="s">
        <v>1246</v>
      </c>
      <c r="D3257" s="12" t="s">
        <v>376</v>
      </c>
      <c r="E3257" s="12" t="s">
        <v>2843</v>
      </c>
      <c r="F3257" s="12">
        <v>7</v>
      </c>
      <c r="G3257" s="67">
        <v>68.72</v>
      </c>
      <c r="H3257" s="67">
        <v>259.26</v>
      </c>
      <c r="I3257" s="67">
        <v>0</v>
      </c>
      <c r="J3257" s="67">
        <v>2835.91</v>
      </c>
    </row>
    <row r="3258" spans="2:10" x14ac:dyDescent="0.2">
      <c r="B3258" s="12" t="s">
        <v>1247</v>
      </c>
      <c r="C3258" s="12" t="s">
        <v>1246</v>
      </c>
      <c r="D3258" s="12" t="s">
        <v>376</v>
      </c>
      <c r="E3258" s="12" t="s">
        <v>2843</v>
      </c>
      <c r="F3258" s="12">
        <v>5</v>
      </c>
      <c r="G3258" s="67">
        <v>430.29</v>
      </c>
      <c r="H3258" s="67">
        <v>283.29000000000002</v>
      </c>
      <c r="I3258" s="67">
        <v>0</v>
      </c>
      <c r="J3258" s="67">
        <v>3354.6</v>
      </c>
    </row>
    <row r="3259" spans="2:10" x14ac:dyDescent="0.2">
      <c r="B3259" s="12" t="s">
        <v>1247</v>
      </c>
      <c r="C3259" s="12" t="s">
        <v>1246</v>
      </c>
      <c r="D3259" s="12" t="s">
        <v>376</v>
      </c>
      <c r="E3259" s="12" t="s">
        <v>2843</v>
      </c>
      <c r="F3259" s="12">
        <v>2</v>
      </c>
      <c r="G3259" s="67">
        <v>19.64</v>
      </c>
      <c r="H3259" s="67">
        <v>116.26</v>
      </c>
      <c r="I3259" s="67">
        <v>0</v>
      </c>
      <c r="J3259" s="67">
        <v>1201.72</v>
      </c>
    </row>
    <row r="3260" spans="2:10" x14ac:dyDescent="0.2">
      <c r="B3260" s="12" t="s">
        <v>1247</v>
      </c>
      <c r="C3260" s="12" t="s">
        <v>1246</v>
      </c>
      <c r="D3260" s="12" t="s">
        <v>376</v>
      </c>
      <c r="E3260" s="12" t="s">
        <v>2843</v>
      </c>
      <c r="F3260" s="12">
        <v>7</v>
      </c>
      <c r="G3260" s="67">
        <v>77.459999999999994</v>
      </c>
      <c r="H3260" s="67">
        <v>97.28</v>
      </c>
      <c r="I3260" s="67">
        <v>0</v>
      </c>
      <c r="J3260" s="67">
        <v>2149.17</v>
      </c>
    </row>
    <row r="3261" spans="2:10" x14ac:dyDescent="0.2">
      <c r="B3261" s="12" t="s">
        <v>1247</v>
      </c>
      <c r="C3261" s="12" t="s">
        <v>1246</v>
      </c>
      <c r="D3261" s="12" t="s">
        <v>376</v>
      </c>
      <c r="E3261" s="12" t="s">
        <v>2843</v>
      </c>
      <c r="F3261" s="12">
        <v>7</v>
      </c>
      <c r="G3261" s="67">
        <v>77.45</v>
      </c>
      <c r="H3261" s="67">
        <v>97.28</v>
      </c>
      <c r="I3261" s="67">
        <v>0</v>
      </c>
      <c r="J3261" s="67">
        <v>2149.15</v>
      </c>
    </row>
    <row r="3262" spans="2:10" x14ac:dyDescent="0.2">
      <c r="B3262" s="12" t="s">
        <v>1247</v>
      </c>
      <c r="C3262" s="12" t="s">
        <v>1246</v>
      </c>
      <c r="D3262" s="12" t="s">
        <v>376</v>
      </c>
      <c r="E3262" s="12" t="s">
        <v>2843</v>
      </c>
      <c r="F3262" s="12">
        <v>8</v>
      </c>
      <c r="G3262" s="67">
        <v>125.87</v>
      </c>
      <c r="H3262" s="67">
        <v>100.16</v>
      </c>
      <c r="I3262" s="67">
        <v>0</v>
      </c>
      <c r="J3262" s="67">
        <v>2526.42</v>
      </c>
    </row>
    <row r="3263" spans="2:10" x14ac:dyDescent="0.2">
      <c r="B3263" s="12" t="s">
        <v>1247</v>
      </c>
      <c r="C3263" s="12" t="s">
        <v>1246</v>
      </c>
      <c r="D3263" s="12" t="s">
        <v>376</v>
      </c>
      <c r="E3263" s="12" t="s">
        <v>2843</v>
      </c>
      <c r="F3263" s="12">
        <v>8</v>
      </c>
      <c r="G3263" s="67">
        <v>125.86</v>
      </c>
      <c r="H3263" s="67">
        <v>100.16</v>
      </c>
      <c r="I3263" s="67">
        <v>0</v>
      </c>
      <c r="J3263" s="67">
        <v>2094.39</v>
      </c>
    </row>
    <row r="3264" spans="2:10" x14ac:dyDescent="0.2">
      <c r="B3264" s="12">
        <v>5324855</v>
      </c>
      <c r="C3264" s="12" t="s">
        <v>1249</v>
      </c>
      <c r="D3264" s="12" t="s">
        <v>376</v>
      </c>
      <c r="E3264" s="12" t="s">
        <v>2844</v>
      </c>
      <c r="F3264" s="12">
        <v>5</v>
      </c>
      <c r="G3264" s="67">
        <v>557.29999999999995</v>
      </c>
      <c r="H3264" s="67">
        <v>312.92</v>
      </c>
      <c r="I3264" s="67">
        <v>0</v>
      </c>
      <c r="J3264" s="67">
        <v>3231.32</v>
      </c>
    </row>
    <row r="3265" spans="2:10" x14ac:dyDescent="0.2">
      <c r="B3265" s="12">
        <v>5324855</v>
      </c>
      <c r="C3265" s="12" t="s">
        <v>1249</v>
      </c>
      <c r="D3265" s="12" t="s">
        <v>376</v>
      </c>
      <c r="E3265" s="12" t="s">
        <v>2844</v>
      </c>
      <c r="F3265" s="12">
        <v>8</v>
      </c>
      <c r="G3265" s="67">
        <v>0</v>
      </c>
      <c r="H3265" s="67">
        <v>0</v>
      </c>
      <c r="I3265" s="67">
        <v>0</v>
      </c>
      <c r="J3265" s="67">
        <v>1728</v>
      </c>
    </row>
    <row r="3266" spans="2:10" x14ac:dyDescent="0.2">
      <c r="B3266" s="12">
        <v>5324855</v>
      </c>
      <c r="C3266" s="12" t="s">
        <v>1249</v>
      </c>
      <c r="D3266" s="12" t="s">
        <v>376</v>
      </c>
      <c r="E3266" s="12" t="s">
        <v>2844</v>
      </c>
      <c r="F3266" s="12">
        <v>8</v>
      </c>
      <c r="G3266" s="67">
        <v>0</v>
      </c>
      <c r="H3266" s="67">
        <v>0</v>
      </c>
      <c r="I3266" s="67">
        <v>0</v>
      </c>
      <c r="J3266" s="67">
        <v>1728</v>
      </c>
    </row>
    <row r="3267" spans="2:10" x14ac:dyDescent="0.2">
      <c r="B3267" s="12">
        <v>5324855</v>
      </c>
      <c r="C3267" s="12" t="s">
        <v>1249</v>
      </c>
      <c r="D3267" s="12" t="s">
        <v>376</v>
      </c>
      <c r="E3267" s="12" t="s">
        <v>2844</v>
      </c>
      <c r="F3267" s="12">
        <v>8</v>
      </c>
      <c r="G3267" s="67">
        <v>18.88</v>
      </c>
      <c r="H3267" s="67">
        <v>15.72</v>
      </c>
      <c r="I3267" s="67">
        <v>0</v>
      </c>
      <c r="J3267" s="67">
        <v>1850.69</v>
      </c>
    </row>
    <row r="3268" spans="2:10" x14ac:dyDescent="0.2">
      <c r="B3268" s="12">
        <v>5324855</v>
      </c>
      <c r="C3268" s="12" t="s">
        <v>1249</v>
      </c>
      <c r="D3268" s="12" t="s">
        <v>376</v>
      </c>
      <c r="E3268" s="12" t="s">
        <v>2844</v>
      </c>
      <c r="F3268" s="12">
        <v>8</v>
      </c>
      <c r="G3268" s="67">
        <v>0</v>
      </c>
      <c r="H3268" s="67">
        <v>0</v>
      </c>
      <c r="I3268" s="67">
        <v>0</v>
      </c>
      <c r="J3268" s="67">
        <v>1512</v>
      </c>
    </row>
    <row r="3269" spans="2:10" x14ac:dyDescent="0.2">
      <c r="B3269" s="12" t="s">
        <v>1250</v>
      </c>
      <c r="C3269" s="12" t="s">
        <v>2778</v>
      </c>
      <c r="D3269" s="12" t="s">
        <v>376</v>
      </c>
      <c r="E3269" s="12" t="s">
        <v>2844</v>
      </c>
      <c r="F3269" s="12">
        <v>49</v>
      </c>
      <c r="G3269" s="67">
        <v>250.01</v>
      </c>
      <c r="H3269" s="67">
        <v>116.73</v>
      </c>
      <c r="I3269" s="67">
        <v>0</v>
      </c>
      <c r="J3269" s="67">
        <v>1328.97</v>
      </c>
    </row>
    <row r="3270" spans="2:10" x14ac:dyDescent="0.2">
      <c r="B3270" s="12" t="s">
        <v>1250</v>
      </c>
      <c r="C3270" s="12" t="s">
        <v>2778</v>
      </c>
      <c r="D3270" s="12" t="s">
        <v>376</v>
      </c>
      <c r="E3270" s="12" t="s">
        <v>2844</v>
      </c>
      <c r="F3270" s="12">
        <v>22</v>
      </c>
      <c r="G3270" s="67">
        <v>122.82</v>
      </c>
      <c r="H3270" s="67">
        <v>46.03</v>
      </c>
      <c r="I3270" s="67">
        <v>0</v>
      </c>
      <c r="J3270" s="67">
        <v>595.08000000000004</v>
      </c>
    </row>
    <row r="3271" spans="2:10" x14ac:dyDescent="0.2">
      <c r="B3271" s="12" t="s">
        <v>1250</v>
      </c>
      <c r="C3271" s="12" t="s">
        <v>2778</v>
      </c>
      <c r="D3271" s="12" t="s">
        <v>376</v>
      </c>
      <c r="E3271" s="12" t="s">
        <v>2844</v>
      </c>
      <c r="F3271" s="12">
        <v>49</v>
      </c>
      <c r="G3271" s="67">
        <v>271.02999999999997</v>
      </c>
      <c r="H3271" s="67">
        <v>71.87</v>
      </c>
      <c r="I3271" s="67">
        <v>0</v>
      </c>
      <c r="J3271" s="67">
        <v>1266.5899999999999</v>
      </c>
    </row>
    <row r="3272" spans="2:10" x14ac:dyDescent="0.2">
      <c r="B3272" s="12" t="s">
        <v>1250</v>
      </c>
      <c r="C3272" s="12" t="s">
        <v>2778</v>
      </c>
      <c r="D3272" s="12" t="s">
        <v>376</v>
      </c>
      <c r="E3272" s="12" t="s">
        <v>2844</v>
      </c>
      <c r="F3272" s="12">
        <v>49</v>
      </c>
      <c r="G3272" s="67">
        <v>133.02000000000001</v>
      </c>
      <c r="H3272" s="67">
        <v>12.78</v>
      </c>
      <c r="I3272" s="67">
        <v>0</v>
      </c>
      <c r="J3272" s="67">
        <v>549.69000000000005</v>
      </c>
    </row>
    <row r="3273" spans="2:10" x14ac:dyDescent="0.2">
      <c r="B3273" s="12" t="s">
        <v>1250</v>
      </c>
      <c r="C3273" s="12" t="s">
        <v>2778</v>
      </c>
      <c r="D3273" s="12" t="s">
        <v>376</v>
      </c>
      <c r="E3273" s="12" t="s">
        <v>2844</v>
      </c>
      <c r="F3273" s="12">
        <v>49</v>
      </c>
      <c r="G3273" s="67">
        <v>6715.1</v>
      </c>
      <c r="H3273" s="67">
        <v>2792.12</v>
      </c>
      <c r="I3273" s="67">
        <v>0</v>
      </c>
      <c r="J3273" s="67">
        <v>19228.009999999998</v>
      </c>
    </row>
    <row r="3274" spans="2:10" x14ac:dyDescent="0.2">
      <c r="B3274" s="12" t="s">
        <v>1250</v>
      </c>
      <c r="C3274" s="12" t="s">
        <v>2778</v>
      </c>
      <c r="D3274" s="12" t="s">
        <v>376</v>
      </c>
      <c r="E3274" s="12" t="s">
        <v>2844</v>
      </c>
      <c r="F3274" s="12">
        <v>47</v>
      </c>
      <c r="G3274" s="67">
        <v>5010.22</v>
      </c>
      <c r="H3274" s="67">
        <v>2520.31</v>
      </c>
      <c r="I3274" s="67">
        <v>0</v>
      </c>
      <c r="J3274" s="67">
        <v>29943.95</v>
      </c>
    </row>
    <row r="3275" spans="2:10" x14ac:dyDescent="0.2">
      <c r="B3275" s="12" t="s">
        <v>1250</v>
      </c>
      <c r="C3275" s="12" t="s">
        <v>2778</v>
      </c>
      <c r="D3275" s="12" t="s">
        <v>376</v>
      </c>
      <c r="E3275" s="12" t="s">
        <v>2844</v>
      </c>
      <c r="F3275" s="12">
        <v>2</v>
      </c>
      <c r="G3275" s="67">
        <v>163.61000000000001</v>
      </c>
      <c r="H3275" s="67">
        <v>224.47</v>
      </c>
      <c r="I3275" s="67">
        <v>0</v>
      </c>
      <c r="J3275" s="67">
        <v>1138.22</v>
      </c>
    </row>
    <row r="3276" spans="2:10" x14ac:dyDescent="0.2">
      <c r="B3276" s="12" t="s">
        <v>1250</v>
      </c>
      <c r="C3276" s="12" t="s">
        <v>2778</v>
      </c>
      <c r="D3276" s="12" t="s">
        <v>376</v>
      </c>
      <c r="E3276" s="12" t="s">
        <v>2844</v>
      </c>
      <c r="F3276" s="12">
        <v>7</v>
      </c>
      <c r="G3276" s="67">
        <v>739</v>
      </c>
      <c r="H3276" s="67">
        <v>498.85</v>
      </c>
      <c r="I3276" s="67">
        <v>0</v>
      </c>
      <c r="J3276" s="67">
        <v>2946.46</v>
      </c>
    </row>
    <row r="3277" spans="2:10" x14ac:dyDescent="0.2">
      <c r="B3277" s="12" t="s">
        <v>1250</v>
      </c>
      <c r="C3277" s="12" t="s">
        <v>2778</v>
      </c>
      <c r="D3277" s="12" t="s">
        <v>376</v>
      </c>
      <c r="E3277" s="12" t="s">
        <v>2844</v>
      </c>
      <c r="F3277" s="12">
        <v>39</v>
      </c>
      <c r="G3277" s="67">
        <v>4199.3999999999996</v>
      </c>
      <c r="H3277" s="67">
        <v>2149.34</v>
      </c>
      <c r="I3277" s="67">
        <v>0</v>
      </c>
      <c r="J3277" s="67">
        <v>13868.25</v>
      </c>
    </row>
    <row r="3278" spans="2:10" x14ac:dyDescent="0.2">
      <c r="B3278" s="12" t="s">
        <v>1250</v>
      </c>
      <c r="C3278" s="12" t="s">
        <v>2778</v>
      </c>
      <c r="D3278" s="12" t="s">
        <v>376</v>
      </c>
      <c r="E3278" s="12" t="s">
        <v>2844</v>
      </c>
      <c r="F3278" s="12">
        <v>48</v>
      </c>
      <c r="G3278" s="67">
        <v>6551.06</v>
      </c>
      <c r="H3278" s="67">
        <v>2711.45</v>
      </c>
      <c r="I3278" s="67">
        <v>0</v>
      </c>
      <c r="J3278" s="67">
        <v>18719.419999999998</v>
      </c>
    </row>
    <row r="3279" spans="2:10" x14ac:dyDescent="0.2">
      <c r="B3279" s="12" t="s">
        <v>1250</v>
      </c>
      <c r="C3279" s="12" t="s">
        <v>2778</v>
      </c>
      <c r="D3279" s="12" t="s">
        <v>376</v>
      </c>
      <c r="E3279" s="12" t="s">
        <v>2844</v>
      </c>
      <c r="F3279" s="12">
        <v>49</v>
      </c>
      <c r="G3279" s="67">
        <v>3703.58</v>
      </c>
      <c r="H3279" s="67">
        <v>2869.22</v>
      </c>
      <c r="I3279" s="67">
        <v>0</v>
      </c>
      <c r="J3279" s="67">
        <v>16034.58</v>
      </c>
    </row>
    <row r="3280" spans="2:10" x14ac:dyDescent="0.2">
      <c r="B3280" s="12" t="s">
        <v>1250</v>
      </c>
      <c r="C3280" s="12" t="s">
        <v>2778</v>
      </c>
      <c r="D3280" s="12" t="s">
        <v>376</v>
      </c>
      <c r="E3280" s="12" t="s">
        <v>2844</v>
      </c>
      <c r="F3280" s="12">
        <v>43</v>
      </c>
      <c r="G3280" s="67">
        <v>3087.88</v>
      </c>
      <c r="H3280" s="67">
        <v>2028.3</v>
      </c>
      <c r="I3280" s="67">
        <v>0</v>
      </c>
      <c r="J3280" s="67">
        <v>12282.68</v>
      </c>
    </row>
    <row r="3281" spans="2:10" x14ac:dyDescent="0.2">
      <c r="B3281" s="12" t="s">
        <v>1250</v>
      </c>
      <c r="C3281" s="12" t="s">
        <v>2778</v>
      </c>
      <c r="D3281" s="12" t="s">
        <v>376</v>
      </c>
      <c r="E3281" s="12" t="s">
        <v>2844</v>
      </c>
      <c r="F3281" s="12">
        <v>7</v>
      </c>
      <c r="G3281" s="67">
        <v>956.7</v>
      </c>
      <c r="H3281" s="67">
        <v>327.93</v>
      </c>
      <c r="I3281" s="67">
        <v>0</v>
      </c>
      <c r="J3281" s="67">
        <v>2444.06</v>
      </c>
    </row>
    <row r="3282" spans="2:10" x14ac:dyDescent="0.2">
      <c r="B3282" s="12" t="s">
        <v>1250</v>
      </c>
      <c r="C3282" s="12" t="s">
        <v>2778</v>
      </c>
      <c r="D3282" s="12" t="s">
        <v>376</v>
      </c>
      <c r="E3282" s="12" t="s">
        <v>2844</v>
      </c>
      <c r="F3282" s="12">
        <v>50</v>
      </c>
      <c r="G3282" s="67">
        <v>3562.55</v>
      </c>
      <c r="H3282" s="67">
        <v>1947.47</v>
      </c>
      <c r="I3282" s="67">
        <v>0</v>
      </c>
      <c r="J3282" s="67">
        <v>12527.94</v>
      </c>
    </row>
    <row r="3283" spans="2:10" x14ac:dyDescent="0.2">
      <c r="B3283" s="12" t="s">
        <v>1250</v>
      </c>
      <c r="C3283" s="12" t="s">
        <v>2778</v>
      </c>
      <c r="D3283" s="12" t="s">
        <v>376</v>
      </c>
      <c r="E3283" s="12" t="s">
        <v>2844</v>
      </c>
      <c r="F3283" s="12">
        <v>50</v>
      </c>
      <c r="G3283" s="67">
        <v>612.5</v>
      </c>
      <c r="H3283" s="67">
        <v>2026.63</v>
      </c>
      <c r="I3283" s="67">
        <v>0</v>
      </c>
      <c r="J3283" s="67">
        <v>9910.34</v>
      </c>
    </row>
    <row r="3284" spans="2:10" x14ac:dyDescent="0.2">
      <c r="B3284" s="12" t="s">
        <v>1250</v>
      </c>
      <c r="C3284" s="12" t="s">
        <v>2778</v>
      </c>
      <c r="D3284" s="12" t="s">
        <v>376</v>
      </c>
      <c r="E3284" s="12" t="s">
        <v>2844</v>
      </c>
      <c r="F3284" s="12">
        <v>50</v>
      </c>
      <c r="G3284" s="67">
        <v>612.5</v>
      </c>
      <c r="H3284" s="67">
        <v>0</v>
      </c>
      <c r="I3284" s="67">
        <v>0</v>
      </c>
      <c r="J3284" s="67">
        <v>612.5</v>
      </c>
    </row>
    <row r="3285" spans="2:10" x14ac:dyDescent="0.2">
      <c r="B3285" s="12" t="s">
        <v>1250</v>
      </c>
      <c r="C3285" s="12" t="s">
        <v>2778</v>
      </c>
      <c r="D3285" s="12" t="s">
        <v>376</v>
      </c>
      <c r="E3285" s="12" t="s">
        <v>2844</v>
      </c>
      <c r="F3285" s="12">
        <v>47</v>
      </c>
      <c r="G3285" s="67">
        <v>588.39</v>
      </c>
      <c r="H3285" s="67">
        <v>264.51</v>
      </c>
      <c r="I3285" s="67">
        <v>0</v>
      </c>
      <c r="J3285" s="67">
        <v>2937.85</v>
      </c>
    </row>
    <row r="3286" spans="2:10" x14ac:dyDescent="0.2">
      <c r="B3286" s="12">
        <v>5387150</v>
      </c>
      <c r="C3286" s="12" t="s">
        <v>1978</v>
      </c>
      <c r="D3286" s="12" t="s">
        <v>376</v>
      </c>
      <c r="E3286" s="12" t="s">
        <v>2844</v>
      </c>
      <c r="F3286" s="12">
        <v>26</v>
      </c>
      <c r="G3286" s="67">
        <v>3430.99</v>
      </c>
      <c r="H3286" s="67">
        <v>1454.83</v>
      </c>
      <c r="I3286" s="67">
        <v>0</v>
      </c>
      <c r="J3286" s="67">
        <v>9541.2800000000007</v>
      </c>
    </row>
    <row r="3287" spans="2:10" x14ac:dyDescent="0.2">
      <c r="B3287" s="12">
        <v>5387150</v>
      </c>
      <c r="C3287" s="12" t="s">
        <v>1978</v>
      </c>
      <c r="D3287" s="12" t="s">
        <v>376</v>
      </c>
      <c r="E3287" s="12" t="s">
        <v>2844</v>
      </c>
      <c r="F3287" s="12">
        <v>39</v>
      </c>
      <c r="G3287" s="67">
        <v>4716.33</v>
      </c>
      <c r="H3287" s="67">
        <v>1494.57</v>
      </c>
      <c r="I3287" s="67">
        <v>0</v>
      </c>
      <c r="J3287" s="67">
        <v>11057.56</v>
      </c>
    </row>
    <row r="3288" spans="2:10" x14ac:dyDescent="0.2">
      <c r="B3288" s="12">
        <v>5387150</v>
      </c>
      <c r="C3288" s="12" t="s">
        <v>1978</v>
      </c>
      <c r="D3288" s="12" t="s">
        <v>376</v>
      </c>
      <c r="E3288" s="12" t="s">
        <v>2844</v>
      </c>
      <c r="F3288" s="12">
        <v>0</v>
      </c>
      <c r="G3288" s="67">
        <v>1183.0999999999999</v>
      </c>
      <c r="H3288" s="67">
        <v>27.82</v>
      </c>
      <c r="I3288" s="67">
        <v>0</v>
      </c>
      <c r="J3288" s="67">
        <v>1299.95</v>
      </c>
    </row>
    <row r="3289" spans="2:10" x14ac:dyDescent="0.2">
      <c r="B3289" s="12">
        <v>5387150</v>
      </c>
      <c r="C3289" s="12" t="s">
        <v>1978</v>
      </c>
      <c r="D3289" s="12" t="s">
        <v>376</v>
      </c>
      <c r="E3289" s="12" t="s">
        <v>2844</v>
      </c>
      <c r="F3289" s="12">
        <v>43</v>
      </c>
      <c r="G3289" s="67">
        <v>5205.6400000000003</v>
      </c>
      <c r="H3289" s="67">
        <v>1267.8900000000001</v>
      </c>
      <c r="I3289" s="67">
        <v>0</v>
      </c>
      <c r="J3289" s="67">
        <v>10530.78</v>
      </c>
    </row>
    <row r="3290" spans="2:10" x14ac:dyDescent="0.2">
      <c r="B3290" s="12">
        <v>5387150</v>
      </c>
      <c r="C3290" s="12" t="s">
        <v>1978</v>
      </c>
      <c r="D3290" s="12" t="s">
        <v>376</v>
      </c>
      <c r="E3290" s="12" t="s">
        <v>2844</v>
      </c>
      <c r="F3290" s="12">
        <v>58</v>
      </c>
      <c r="G3290" s="67">
        <v>7098.6</v>
      </c>
      <c r="H3290" s="67">
        <v>585.21</v>
      </c>
      <c r="I3290" s="67">
        <v>0</v>
      </c>
      <c r="J3290" s="67">
        <v>9556.49</v>
      </c>
    </row>
    <row r="3291" spans="2:10" x14ac:dyDescent="0.2">
      <c r="B3291" s="12">
        <v>5387150</v>
      </c>
      <c r="C3291" s="12" t="s">
        <v>1978</v>
      </c>
      <c r="D3291" s="12" t="s">
        <v>376</v>
      </c>
      <c r="E3291" s="12" t="s">
        <v>2844</v>
      </c>
      <c r="F3291" s="12">
        <v>15</v>
      </c>
      <c r="G3291" s="67">
        <v>1774.65</v>
      </c>
      <c r="H3291" s="67">
        <v>43.57</v>
      </c>
      <c r="I3291" s="67">
        <v>0</v>
      </c>
      <c r="J3291" s="67">
        <v>1957.63</v>
      </c>
    </row>
    <row r="3292" spans="2:10" x14ac:dyDescent="0.2">
      <c r="B3292" s="12">
        <v>5387214</v>
      </c>
      <c r="C3292" s="12" t="s">
        <v>2779</v>
      </c>
      <c r="D3292" s="12" t="s">
        <v>376</v>
      </c>
      <c r="E3292" s="12" t="s">
        <v>2844</v>
      </c>
      <c r="F3292" s="12">
        <v>58</v>
      </c>
      <c r="G3292" s="67">
        <v>3190</v>
      </c>
      <c r="H3292" s="67">
        <v>740.67</v>
      </c>
      <c r="I3292" s="67">
        <v>0</v>
      </c>
      <c r="J3292" s="67">
        <v>6300.82</v>
      </c>
    </row>
    <row r="3293" spans="2:10" x14ac:dyDescent="0.2">
      <c r="B3293" s="12">
        <v>5387214</v>
      </c>
      <c r="C3293" s="12" t="s">
        <v>2779</v>
      </c>
      <c r="D3293" s="12" t="s">
        <v>376</v>
      </c>
      <c r="E3293" s="12" t="s">
        <v>2844</v>
      </c>
      <c r="F3293" s="12">
        <v>57</v>
      </c>
      <c r="G3293" s="67">
        <v>3135</v>
      </c>
      <c r="H3293" s="67">
        <v>487.89</v>
      </c>
      <c r="I3293" s="67">
        <v>0</v>
      </c>
      <c r="J3293" s="67">
        <v>5184.13</v>
      </c>
    </row>
    <row r="3294" spans="2:10" x14ac:dyDescent="0.2">
      <c r="B3294" s="12">
        <v>5387214</v>
      </c>
      <c r="C3294" s="12" t="s">
        <v>2779</v>
      </c>
      <c r="D3294" s="12" t="s">
        <v>376</v>
      </c>
      <c r="E3294" s="12" t="s">
        <v>2844</v>
      </c>
      <c r="F3294" s="12">
        <v>57</v>
      </c>
      <c r="G3294" s="67">
        <v>3135</v>
      </c>
      <c r="H3294" s="67">
        <v>293.12</v>
      </c>
      <c r="I3294" s="67">
        <v>0</v>
      </c>
      <c r="J3294" s="67">
        <v>4366.12</v>
      </c>
    </row>
    <row r="3295" spans="2:10" x14ac:dyDescent="0.2">
      <c r="B3295" s="12">
        <v>5387214</v>
      </c>
      <c r="C3295" s="12" t="s">
        <v>2779</v>
      </c>
      <c r="D3295" s="12" t="s">
        <v>376</v>
      </c>
      <c r="E3295" s="12" t="s">
        <v>2844</v>
      </c>
      <c r="F3295" s="12">
        <v>60</v>
      </c>
      <c r="G3295" s="67">
        <v>3785.7</v>
      </c>
      <c r="H3295" s="67">
        <v>309.57</v>
      </c>
      <c r="I3295" s="67">
        <v>0</v>
      </c>
      <c r="J3295" s="67">
        <v>5085.8900000000003</v>
      </c>
    </row>
    <row r="3296" spans="2:10" x14ac:dyDescent="0.2">
      <c r="B3296" s="12">
        <v>5387214</v>
      </c>
      <c r="C3296" s="12" t="s">
        <v>2779</v>
      </c>
      <c r="D3296" s="12" t="s">
        <v>376</v>
      </c>
      <c r="E3296" s="12" t="s">
        <v>2844</v>
      </c>
      <c r="F3296" s="12">
        <v>70</v>
      </c>
      <c r="G3296" s="67">
        <v>4416.66</v>
      </c>
      <c r="H3296" s="67">
        <v>407.9</v>
      </c>
      <c r="I3296" s="67">
        <v>0</v>
      </c>
      <c r="J3296" s="67">
        <v>6129.84</v>
      </c>
    </row>
    <row r="3297" spans="2:10" x14ac:dyDescent="0.2">
      <c r="B3297" s="12">
        <v>5387214</v>
      </c>
      <c r="C3297" s="12" t="s">
        <v>2779</v>
      </c>
      <c r="D3297" s="12" t="s">
        <v>376</v>
      </c>
      <c r="E3297" s="12" t="s">
        <v>2844</v>
      </c>
      <c r="F3297" s="12">
        <v>70</v>
      </c>
      <c r="G3297" s="67">
        <v>4416.6499999999996</v>
      </c>
      <c r="H3297" s="67">
        <v>369.72</v>
      </c>
      <c r="I3297" s="67">
        <v>0</v>
      </c>
      <c r="J3297" s="67">
        <v>5969.47</v>
      </c>
    </row>
    <row r="3298" spans="2:10" x14ac:dyDescent="0.2">
      <c r="B3298" s="12">
        <v>5387215</v>
      </c>
      <c r="C3298" s="12" t="s">
        <v>1256</v>
      </c>
      <c r="D3298" s="12" t="s">
        <v>376</v>
      </c>
      <c r="E3298" s="12" t="s">
        <v>2844</v>
      </c>
      <c r="F3298" s="12">
        <v>43</v>
      </c>
      <c r="G3298" s="67">
        <v>611.98</v>
      </c>
      <c r="H3298" s="67">
        <v>587.13</v>
      </c>
      <c r="I3298" s="67">
        <v>0</v>
      </c>
      <c r="J3298" s="67">
        <v>3077.92</v>
      </c>
    </row>
    <row r="3299" spans="2:10" x14ac:dyDescent="0.2">
      <c r="B3299" s="12">
        <v>5387215</v>
      </c>
      <c r="C3299" s="12" t="s">
        <v>1256</v>
      </c>
      <c r="D3299" s="12" t="s">
        <v>376</v>
      </c>
      <c r="E3299" s="12" t="s">
        <v>2844</v>
      </c>
      <c r="F3299" s="12">
        <v>75</v>
      </c>
      <c r="G3299" s="67">
        <v>4125</v>
      </c>
      <c r="H3299" s="67">
        <v>1226.47</v>
      </c>
      <c r="I3299" s="67">
        <v>0</v>
      </c>
      <c r="J3299" s="67">
        <v>9276.18</v>
      </c>
    </row>
    <row r="3300" spans="2:10" x14ac:dyDescent="0.2">
      <c r="B3300" s="12">
        <v>5387215</v>
      </c>
      <c r="C3300" s="12" t="s">
        <v>1256</v>
      </c>
      <c r="D3300" s="12" t="s">
        <v>376</v>
      </c>
      <c r="E3300" s="12" t="s">
        <v>2844</v>
      </c>
      <c r="F3300" s="12">
        <v>75</v>
      </c>
      <c r="G3300" s="67">
        <v>4125</v>
      </c>
      <c r="H3300" s="67">
        <v>1133.1099999999999</v>
      </c>
      <c r="I3300" s="67">
        <v>0</v>
      </c>
      <c r="J3300" s="67">
        <v>8884.07</v>
      </c>
    </row>
    <row r="3301" spans="2:10" x14ac:dyDescent="0.2">
      <c r="B3301" s="12">
        <v>5387215</v>
      </c>
      <c r="C3301" s="12" t="s">
        <v>1256</v>
      </c>
      <c r="D3301" s="12" t="s">
        <v>376</v>
      </c>
      <c r="E3301" s="12" t="s">
        <v>2844</v>
      </c>
      <c r="F3301" s="12">
        <v>75</v>
      </c>
      <c r="G3301" s="67">
        <v>4732.13</v>
      </c>
      <c r="H3301" s="67">
        <v>50.83</v>
      </c>
      <c r="I3301" s="67">
        <v>0</v>
      </c>
      <c r="J3301" s="67">
        <v>4945.6099999999997</v>
      </c>
    </row>
    <row r="3302" spans="2:10" x14ac:dyDescent="0.2">
      <c r="B3302" s="12">
        <v>5387215</v>
      </c>
      <c r="C3302" s="12" t="s">
        <v>1256</v>
      </c>
      <c r="D3302" s="12" t="s">
        <v>376</v>
      </c>
      <c r="E3302" s="12" t="s">
        <v>2844</v>
      </c>
      <c r="F3302" s="12">
        <v>45</v>
      </c>
      <c r="G3302" s="67">
        <v>2839.28</v>
      </c>
      <c r="H3302" s="67">
        <v>0</v>
      </c>
      <c r="I3302" s="67">
        <v>0</v>
      </c>
      <c r="J3302" s="67">
        <v>2839.28</v>
      </c>
    </row>
    <row r="3303" spans="2:10" x14ac:dyDescent="0.2">
      <c r="B3303" s="12">
        <v>5387438</v>
      </c>
      <c r="C3303" s="12" t="s">
        <v>1576</v>
      </c>
      <c r="D3303" s="12" t="s">
        <v>376</v>
      </c>
      <c r="E3303" s="12" t="s">
        <v>2844</v>
      </c>
      <c r="F3303" s="12">
        <v>34</v>
      </c>
      <c r="G3303" s="67">
        <v>2273.4</v>
      </c>
      <c r="H3303" s="67">
        <v>1304.54</v>
      </c>
      <c r="I3303" s="67">
        <v>0</v>
      </c>
      <c r="J3303" s="67">
        <v>7752.46</v>
      </c>
    </row>
    <row r="3304" spans="2:10" x14ac:dyDescent="0.2">
      <c r="B3304" s="12">
        <v>5387438</v>
      </c>
      <c r="C3304" s="12" t="s">
        <v>1576</v>
      </c>
      <c r="D3304" s="12" t="s">
        <v>376</v>
      </c>
      <c r="E3304" s="12" t="s">
        <v>2844</v>
      </c>
      <c r="F3304" s="12">
        <v>36</v>
      </c>
      <c r="G3304" s="67">
        <v>2273.4</v>
      </c>
      <c r="H3304" s="67">
        <v>979.39</v>
      </c>
      <c r="I3304" s="67">
        <v>0</v>
      </c>
      <c r="J3304" s="67">
        <v>6386.84</v>
      </c>
    </row>
    <row r="3305" spans="2:10" x14ac:dyDescent="0.2">
      <c r="B3305" s="12">
        <v>5387438</v>
      </c>
      <c r="C3305" s="12" t="s">
        <v>1576</v>
      </c>
      <c r="D3305" s="12" t="s">
        <v>376</v>
      </c>
      <c r="E3305" s="12" t="s">
        <v>2844</v>
      </c>
      <c r="F3305" s="12">
        <v>35</v>
      </c>
      <c r="G3305" s="67">
        <v>2273.4</v>
      </c>
      <c r="H3305" s="67">
        <v>865.3</v>
      </c>
      <c r="I3305" s="67">
        <v>0</v>
      </c>
      <c r="J3305" s="67">
        <v>5907.66</v>
      </c>
    </row>
    <row r="3306" spans="2:10" x14ac:dyDescent="0.2">
      <c r="B3306" s="12">
        <v>5387438</v>
      </c>
      <c r="C3306" s="12" t="s">
        <v>1576</v>
      </c>
      <c r="D3306" s="12" t="s">
        <v>376</v>
      </c>
      <c r="E3306" s="12" t="s">
        <v>2844</v>
      </c>
      <c r="F3306" s="12">
        <v>36</v>
      </c>
      <c r="G3306" s="67">
        <v>2273.4</v>
      </c>
      <c r="H3306" s="67">
        <v>953.91</v>
      </c>
      <c r="I3306" s="67">
        <v>0</v>
      </c>
      <c r="J3306" s="67">
        <v>6279.81</v>
      </c>
    </row>
    <row r="3307" spans="2:10" x14ac:dyDescent="0.2">
      <c r="B3307" s="12">
        <v>5387438</v>
      </c>
      <c r="C3307" s="12" t="s">
        <v>1576</v>
      </c>
      <c r="D3307" s="12" t="s">
        <v>376</v>
      </c>
      <c r="E3307" s="12" t="s">
        <v>2844</v>
      </c>
      <c r="F3307" s="12">
        <v>33</v>
      </c>
      <c r="G3307" s="67">
        <v>2273.4</v>
      </c>
      <c r="H3307" s="67">
        <v>911.86</v>
      </c>
      <c r="I3307" s="67">
        <v>0</v>
      </c>
      <c r="J3307" s="67">
        <v>6103.23</v>
      </c>
    </row>
    <row r="3308" spans="2:10" x14ac:dyDescent="0.2">
      <c r="B3308" s="12">
        <v>5387438</v>
      </c>
      <c r="C3308" s="12" t="s">
        <v>1576</v>
      </c>
      <c r="D3308" s="12" t="s">
        <v>376</v>
      </c>
      <c r="E3308" s="12" t="s">
        <v>2844</v>
      </c>
      <c r="F3308" s="12">
        <v>36</v>
      </c>
      <c r="G3308" s="67">
        <v>2273.4</v>
      </c>
      <c r="H3308" s="67">
        <v>141.24</v>
      </c>
      <c r="I3308" s="67">
        <v>0</v>
      </c>
      <c r="J3308" s="67">
        <v>2866.61</v>
      </c>
    </row>
    <row r="3309" spans="2:10" x14ac:dyDescent="0.2">
      <c r="B3309" s="12">
        <v>5387438</v>
      </c>
      <c r="C3309" s="12" t="s">
        <v>1576</v>
      </c>
      <c r="D3309" s="12" t="s">
        <v>376</v>
      </c>
      <c r="E3309" s="12" t="s">
        <v>2844</v>
      </c>
      <c r="F3309" s="12">
        <v>36</v>
      </c>
      <c r="G3309" s="67">
        <v>2273.4</v>
      </c>
      <c r="H3309" s="67">
        <v>259.85000000000002</v>
      </c>
      <c r="I3309" s="67">
        <v>0</v>
      </c>
      <c r="J3309" s="67">
        <v>3364.77</v>
      </c>
    </row>
    <row r="3310" spans="2:10" x14ac:dyDescent="0.2">
      <c r="B3310" s="12">
        <v>5387438</v>
      </c>
      <c r="C3310" s="12" t="s">
        <v>1576</v>
      </c>
      <c r="D3310" s="12" t="s">
        <v>376</v>
      </c>
      <c r="E3310" s="12" t="s">
        <v>2844</v>
      </c>
      <c r="F3310" s="12">
        <v>36</v>
      </c>
      <c r="G3310" s="67">
        <v>2273.4</v>
      </c>
      <c r="H3310" s="67">
        <v>168.24</v>
      </c>
      <c r="I3310" s="67">
        <v>0</v>
      </c>
      <c r="J3310" s="67">
        <v>2980</v>
      </c>
    </row>
    <row r="3311" spans="2:10" x14ac:dyDescent="0.2">
      <c r="B3311" s="12">
        <v>5387438</v>
      </c>
      <c r="C3311" s="12" t="s">
        <v>1576</v>
      </c>
      <c r="D3311" s="12" t="s">
        <v>376</v>
      </c>
      <c r="E3311" s="12" t="s">
        <v>2844</v>
      </c>
      <c r="F3311" s="12">
        <v>36</v>
      </c>
      <c r="G3311" s="67">
        <v>2273.4</v>
      </c>
      <c r="H3311" s="67">
        <v>89.75</v>
      </c>
      <c r="I3311" s="67">
        <v>0</v>
      </c>
      <c r="J3311" s="67">
        <v>2650.35</v>
      </c>
    </row>
    <row r="3312" spans="2:10" x14ac:dyDescent="0.2">
      <c r="B3312" s="12">
        <v>5387438</v>
      </c>
      <c r="C3312" s="12" t="s">
        <v>1576</v>
      </c>
      <c r="D3312" s="12" t="s">
        <v>376</v>
      </c>
      <c r="E3312" s="12" t="s">
        <v>2844</v>
      </c>
      <c r="F3312" s="12">
        <v>36</v>
      </c>
      <c r="G3312" s="67">
        <v>2273.4</v>
      </c>
      <c r="H3312" s="67">
        <v>41.79</v>
      </c>
      <c r="I3312" s="67">
        <v>0</v>
      </c>
      <c r="J3312" s="67">
        <v>2448.91</v>
      </c>
    </row>
    <row r="3313" spans="2:10" x14ac:dyDescent="0.2">
      <c r="B3313" s="12">
        <v>5387439</v>
      </c>
      <c r="C3313" s="12" t="s">
        <v>1580</v>
      </c>
      <c r="D3313" s="12" t="s">
        <v>376</v>
      </c>
      <c r="E3313" s="12" t="s">
        <v>2844</v>
      </c>
      <c r="F3313" s="12">
        <v>34</v>
      </c>
      <c r="G3313" s="67">
        <v>2147.1</v>
      </c>
      <c r="H3313" s="67">
        <v>1249.9000000000001</v>
      </c>
      <c r="I3313" s="67">
        <v>0</v>
      </c>
      <c r="J3313" s="67">
        <v>7396.71</v>
      </c>
    </row>
    <row r="3314" spans="2:10" x14ac:dyDescent="0.2">
      <c r="B3314" s="12">
        <v>5387439</v>
      </c>
      <c r="C3314" s="12" t="s">
        <v>1580</v>
      </c>
      <c r="D3314" s="12" t="s">
        <v>376</v>
      </c>
      <c r="E3314" s="12" t="s">
        <v>2844</v>
      </c>
      <c r="F3314" s="12">
        <v>33</v>
      </c>
      <c r="G3314" s="67">
        <v>2273.4</v>
      </c>
      <c r="H3314" s="67">
        <v>1246.18</v>
      </c>
      <c r="I3314" s="67">
        <v>0</v>
      </c>
      <c r="J3314" s="67">
        <v>7507.35</v>
      </c>
    </row>
    <row r="3315" spans="2:10" x14ac:dyDescent="0.2">
      <c r="B3315" s="12">
        <v>5387439</v>
      </c>
      <c r="C3315" s="12" t="s">
        <v>1580</v>
      </c>
      <c r="D3315" s="12" t="s">
        <v>376</v>
      </c>
      <c r="E3315" s="12" t="s">
        <v>2843</v>
      </c>
      <c r="F3315" s="12">
        <v>35</v>
      </c>
      <c r="G3315" s="67">
        <v>2273.4</v>
      </c>
      <c r="H3315" s="67">
        <v>1493.08</v>
      </c>
      <c r="I3315" s="67">
        <v>0</v>
      </c>
      <c r="J3315" s="67">
        <v>8544.34</v>
      </c>
    </row>
    <row r="3316" spans="2:10" x14ac:dyDescent="0.2">
      <c r="B3316" s="12">
        <v>5387439</v>
      </c>
      <c r="C3316" s="12" t="s">
        <v>1580</v>
      </c>
      <c r="D3316" s="12" t="s">
        <v>376</v>
      </c>
      <c r="E3316" s="12" t="s">
        <v>2844</v>
      </c>
      <c r="F3316" s="12">
        <v>35</v>
      </c>
      <c r="G3316" s="67">
        <v>2273.4</v>
      </c>
      <c r="H3316" s="67">
        <v>594.96</v>
      </c>
      <c r="I3316" s="67">
        <v>0</v>
      </c>
      <c r="J3316" s="67">
        <v>4772.2299999999996</v>
      </c>
    </row>
    <row r="3317" spans="2:10" x14ac:dyDescent="0.2">
      <c r="B3317" s="12">
        <v>5387439</v>
      </c>
      <c r="C3317" s="12" t="s">
        <v>1580</v>
      </c>
      <c r="D3317" s="12" t="s">
        <v>376</v>
      </c>
      <c r="E3317" s="12" t="s">
        <v>2844</v>
      </c>
      <c r="F3317" s="12">
        <v>36</v>
      </c>
      <c r="G3317" s="67">
        <v>2273.4</v>
      </c>
      <c r="H3317" s="67">
        <v>1773.39</v>
      </c>
      <c r="I3317" s="67">
        <v>0</v>
      </c>
      <c r="J3317" s="67">
        <v>9721.6200000000008</v>
      </c>
    </row>
    <row r="3318" spans="2:10" x14ac:dyDescent="0.2">
      <c r="B3318" s="12">
        <v>5387439</v>
      </c>
      <c r="C3318" s="12" t="s">
        <v>1580</v>
      </c>
      <c r="D3318" s="12" t="s">
        <v>376</v>
      </c>
      <c r="E3318" s="12" t="s">
        <v>2844</v>
      </c>
      <c r="F3318" s="12">
        <v>36</v>
      </c>
      <c r="G3318" s="67">
        <v>2273.4</v>
      </c>
      <c r="H3318" s="67">
        <v>1207.45</v>
      </c>
      <c r="I3318" s="67">
        <v>0</v>
      </c>
      <c r="J3318" s="67">
        <v>7344.67</v>
      </c>
    </row>
    <row r="3319" spans="2:10" x14ac:dyDescent="0.2">
      <c r="B3319" s="12">
        <v>5387439</v>
      </c>
      <c r="C3319" s="12" t="s">
        <v>1580</v>
      </c>
      <c r="D3319" s="12" t="s">
        <v>376</v>
      </c>
      <c r="E3319" s="12" t="s">
        <v>2844</v>
      </c>
      <c r="F3319" s="12">
        <v>13</v>
      </c>
      <c r="G3319" s="67">
        <v>820.95</v>
      </c>
      <c r="H3319" s="67">
        <v>1022.16</v>
      </c>
      <c r="I3319" s="67">
        <v>0</v>
      </c>
      <c r="J3319" s="67">
        <v>5114.01</v>
      </c>
    </row>
    <row r="3320" spans="2:10" x14ac:dyDescent="0.2">
      <c r="B3320" s="12">
        <v>5387439</v>
      </c>
      <c r="C3320" s="12" t="s">
        <v>1580</v>
      </c>
      <c r="D3320" s="12" t="s">
        <v>376</v>
      </c>
      <c r="E3320" s="12" t="s">
        <v>2844</v>
      </c>
      <c r="F3320" s="12">
        <v>31</v>
      </c>
      <c r="G3320" s="67">
        <v>1957.65</v>
      </c>
      <c r="H3320" s="67">
        <v>663.49</v>
      </c>
      <c r="I3320" s="67">
        <v>0</v>
      </c>
      <c r="J3320" s="67">
        <v>4744.29</v>
      </c>
    </row>
    <row r="3321" spans="2:10" x14ac:dyDescent="0.2">
      <c r="B3321" s="12">
        <v>5387439</v>
      </c>
      <c r="C3321" s="12" t="s">
        <v>1580</v>
      </c>
      <c r="D3321" s="12" t="s">
        <v>376</v>
      </c>
      <c r="E3321" s="12" t="s">
        <v>2844</v>
      </c>
      <c r="F3321" s="12">
        <v>31</v>
      </c>
      <c r="G3321" s="67">
        <v>1957.65</v>
      </c>
      <c r="H3321" s="67">
        <v>183.09</v>
      </c>
      <c r="I3321" s="67">
        <v>0</v>
      </c>
      <c r="J3321" s="67">
        <v>2726.64</v>
      </c>
    </row>
    <row r="3322" spans="2:10" x14ac:dyDescent="0.2">
      <c r="B3322" s="12">
        <v>5387439</v>
      </c>
      <c r="C3322" s="12" t="s">
        <v>1580</v>
      </c>
      <c r="D3322" s="12" t="s">
        <v>376</v>
      </c>
      <c r="E3322" s="12" t="s">
        <v>2844</v>
      </c>
      <c r="F3322" s="12">
        <v>30</v>
      </c>
      <c r="G3322" s="67">
        <v>1894.5</v>
      </c>
      <c r="H3322" s="67">
        <v>201.12</v>
      </c>
      <c r="I3322" s="67">
        <v>0</v>
      </c>
      <c r="J3322" s="67">
        <v>2739.2</v>
      </c>
    </row>
    <row r="3323" spans="2:10" x14ac:dyDescent="0.2">
      <c r="B3323" s="12">
        <v>5387439</v>
      </c>
      <c r="C3323" s="12" t="s">
        <v>1580</v>
      </c>
      <c r="D3323" s="12" t="s">
        <v>376</v>
      </c>
      <c r="E3323" s="12" t="s">
        <v>2844</v>
      </c>
      <c r="F3323" s="12">
        <v>36</v>
      </c>
      <c r="G3323" s="67">
        <v>2273.4</v>
      </c>
      <c r="H3323" s="67">
        <v>42.45</v>
      </c>
      <c r="I3323" s="67">
        <v>0</v>
      </c>
      <c r="J3323" s="67">
        <v>2451.69</v>
      </c>
    </row>
    <row r="3324" spans="2:10" x14ac:dyDescent="0.2">
      <c r="B3324" s="12">
        <v>5387439</v>
      </c>
      <c r="C3324" s="12" t="s">
        <v>1580</v>
      </c>
      <c r="D3324" s="12" t="s">
        <v>376</v>
      </c>
      <c r="E3324" s="12" t="s">
        <v>2844</v>
      </c>
      <c r="F3324" s="12">
        <v>36</v>
      </c>
      <c r="G3324" s="67">
        <v>2273.4</v>
      </c>
      <c r="H3324" s="67">
        <v>87.09</v>
      </c>
      <c r="I3324" s="67">
        <v>0</v>
      </c>
      <c r="J3324" s="67">
        <v>2639.18</v>
      </c>
    </row>
    <row r="3325" spans="2:10" x14ac:dyDescent="0.2">
      <c r="B3325" s="12">
        <v>5387439</v>
      </c>
      <c r="C3325" s="12" t="s">
        <v>1580</v>
      </c>
      <c r="D3325" s="12" t="s">
        <v>376</v>
      </c>
      <c r="E3325" s="12" t="s">
        <v>2844</v>
      </c>
      <c r="F3325" s="12">
        <v>36</v>
      </c>
      <c r="G3325" s="67">
        <v>2273.4</v>
      </c>
      <c r="H3325" s="67">
        <v>46.95</v>
      </c>
      <c r="I3325" s="67">
        <v>0</v>
      </c>
      <c r="J3325" s="67">
        <v>2470.59</v>
      </c>
    </row>
    <row r="3326" spans="2:10" x14ac:dyDescent="0.2">
      <c r="B3326" s="12">
        <v>5387439</v>
      </c>
      <c r="C3326" s="12" t="s">
        <v>1580</v>
      </c>
      <c r="D3326" s="12" t="s">
        <v>376</v>
      </c>
      <c r="E3326" s="12" t="s">
        <v>2844</v>
      </c>
      <c r="F3326" s="12">
        <v>20</v>
      </c>
      <c r="G3326" s="67">
        <v>1263</v>
      </c>
      <c r="H3326" s="67">
        <v>148.35</v>
      </c>
      <c r="I3326" s="67">
        <v>0</v>
      </c>
      <c r="J3326" s="67">
        <v>1886.07</v>
      </c>
    </row>
    <row r="3327" spans="2:10" x14ac:dyDescent="0.2">
      <c r="B3327" s="12" t="s">
        <v>1797</v>
      </c>
      <c r="C3327" s="12" t="s">
        <v>2780</v>
      </c>
      <c r="D3327" s="12" t="s">
        <v>376</v>
      </c>
      <c r="E3327" s="12" t="s">
        <v>2843</v>
      </c>
      <c r="F3327" s="12">
        <v>12</v>
      </c>
      <c r="G3327" s="67">
        <v>0</v>
      </c>
      <c r="H3327" s="67">
        <v>20.5</v>
      </c>
      <c r="I3327" s="67">
        <v>0</v>
      </c>
      <c r="J3327" s="67">
        <v>86.1</v>
      </c>
    </row>
    <row r="3328" spans="2:10" x14ac:dyDescent="0.2">
      <c r="B3328" s="12" t="s">
        <v>1715</v>
      </c>
      <c r="C3328" s="12" t="s">
        <v>1601</v>
      </c>
      <c r="D3328" s="12" t="s">
        <v>376</v>
      </c>
      <c r="E3328" s="12" t="s">
        <v>2843</v>
      </c>
      <c r="F3328" s="12">
        <v>12</v>
      </c>
      <c r="G3328" s="67">
        <v>0</v>
      </c>
      <c r="H3328" s="67">
        <v>165.91</v>
      </c>
      <c r="I3328" s="67">
        <v>0</v>
      </c>
      <c r="J3328" s="67">
        <v>1193.3900000000001</v>
      </c>
    </row>
    <row r="3329" spans="2:10" x14ac:dyDescent="0.2">
      <c r="B3329" s="12" t="s">
        <v>1272</v>
      </c>
      <c r="C3329" s="12" t="s">
        <v>1264</v>
      </c>
      <c r="D3329" s="12" t="s">
        <v>376</v>
      </c>
      <c r="E3329" s="12" t="s">
        <v>2844</v>
      </c>
      <c r="F3329" s="12">
        <v>12</v>
      </c>
      <c r="G3329" s="67">
        <v>538.62</v>
      </c>
      <c r="H3329" s="67">
        <v>251.65</v>
      </c>
      <c r="I3329" s="67">
        <v>0</v>
      </c>
      <c r="J3329" s="67">
        <v>2062.27</v>
      </c>
    </row>
    <row r="3330" spans="2:10" x14ac:dyDescent="0.2">
      <c r="B3330" s="12" t="s">
        <v>1272</v>
      </c>
      <c r="C3330" s="12" t="s">
        <v>1264</v>
      </c>
      <c r="D3330" s="12" t="s">
        <v>376</v>
      </c>
      <c r="E3330" s="12" t="s">
        <v>2844</v>
      </c>
      <c r="F3330" s="12">
        <v>12</v>
      </c>
      <c r="G3330" s="67">
        <v>269.31</v>
      </c>
      <c r="H3330" s="67">
        <v>324.92</v>
      </c>
      <c r="I3330" s="67">
        <v>0</v>
      </c>
      <c r="J3330" s="67">
        <v>2051.4299999999998</v>
      </c>
    </row>
    <row r="3331" spans="2:10" x14ac:dyDescent="0.2">
      <c r="B3331" s="12" t="s">
        <v>1272</v>
      </c>
      <c r="C3331" s="12" t="s">
        <v>1264</v>
      </c>
      <c r="D3331" s="12" t="s">
        <v>376</v>
      </c>
      <c r="E3331" s="12" t="s">
        <v>2844</v>
      </c>
      <c r="F3331" s="12">
        <v>12</v>
      </c>
      <c r="G3331" s="67">
        <v>269.31</v>
      </c>
      <c r="H3331" s="67">
        <v>215.68</v>
      </c>
      <c r="I3331" s="67">
        <v>0</v>
      </c>
      <c r="J3331" s="67">
        <v>1553.84</v>
      </c>
    </row>
    <row r="3332" spans="2:10" x14ac:dyDescent="0.2">
      <c r="B3332" s="12" t="s">
        <v>1718</v>
      </c>
      <c r="C3332" s="12" t="s">
        <v>1266</v>
      </c>
      <c r="D3332" s="12" t="s">
        <v>376</v>
      </c>
      <c r="E3332" s="12" t="s">
        <v>2844</v>
      </c>
      <c r="F3332" s="12">
        <v>12</v>
      </c>
      <c r="G3332" s="67">
        <v>269.31</v>
      </c>
      <c r="H3332" s="67">
        <v>562.29999999999995</v>
      </c>
      <c r="I3332" s="67">
        <v>0</v>
      </c>
      <c r="J3332" s="67">
        <v>3321.26</v>
      </c>
    </row>
    <row r="3333" spans="2:10" x14ac:dyDescent="0.2">
      <c r="B3333" s="12" t="s">
        <v>1718</v>
      </c>
      <c r="C3333" s="12" t="s">
        <v>1266</v>
      </c>
      <c r="D3333" s="12" t="s">
        <v>376</v>
      </c>
      <c r="E3333" s="12" t="s">
        <v>2844</v>
      </c>
      <c r="F3333" s="12">
        <v>12</v>
      </c>
      <c r="G3333" s="67">
        <v>269.31</v>
      </c>
      <c r="H3333" s="67">
        <v>225.25</v>
      </c>
      <c r="I3333" s="67">
        <v>0</v>
      </c>
      <c r="J3333" s="67">
        <v>1669.64</v>
      </c>
    </row>
    <row r="3334" spans="2:10" x14ac:dyDescent="0.2">
      <c r="B3334" s="12" t="s">
        <v>1718</v>
      </c>
      <c r="C3334" s="12" t="s">
        <v>1266</v>
      </c>
      <c r="D3334" s="12" t="s">
        <v>376</v>
      </c>
      <c r="E3334" s="12" t="s">
        <v>2844</v>
      </c>
      <c r="F3334" s="12">
        <v>12</v>
      </c>
      <c r="G3334" s="67">
        <v>269.31</v>
      </c>
      <c r="H3334" s="67">
        <v>137.41999999999999</v>
      </c>
      <c r="I3334" s="67">
        <v>0</v>
      </c>
      <c r="J3334" s="67">
        <v>1362.51</v>
      </c>
    </row>
    <row r="3335" spans="2:10" x14ac:dyDescent="0.2">
      <c r="B3335" s="12" t="s">
        <v>1718</v>
      </c>
      <c r="C3335" s="12" t="s">
        <v>1266</v>
      </c>
      <c r="D3335" s="12" t="s">
        <v>376</v>
      </c>
      <c r="E3335" s="12" t="s">
        <v>2844</v>
      </c>
      <c r="F3335" s="12">
        <v>12</v>
      </c>
      <c r="G3335" s="67">
        <v>269.31</v>
      </c>
      <c r="H3335" s="67">
        <v>221.66</v>
      </c>
      <c r="I3335" s="67">
        <v>0</v>
      </c>
      <c r="J3335" s="67">
        <v>1670.54</v>
      </c>
    </row>
    <row r="3336" spans="2:10" x14ac:dyDescent="0.2">
      <c r="B3336" s="12" t="s">
        <v>1277</v>
      </c>
      <c r="C3336" s="12" t="s">
        <v>1278</v>
      </c>
      <c r="D3336" s="12" t="s">
        <v>376</v>
      </c>
      <c r="E3336" s="12" t="s">
        <v>2844</v>
      </c>
      <c r="F3336" s="12">
        <v>30</v>
      </c>
      <c r="G3336" s="67">
        <v>570.41999999999996</v>
      </c>
      <c r="H3336" s="67">
        <v>1176.0899999999999</v>
      </c>
      <c r="I3336" s="67">
        <v>0</v>
      </c>
      <c r="J3336" s="67">
        <v>6243.03</v>
      </c>
    </row>
    <row r="3337" spans="2:10" x14ac:dyDescent="0.2">
      <c r="B3337" s="12">
        <v>6805896</v>
      </c>
      <c r="C3337" s="12" t="s">
        <v>1284</v>
      </c>
      <c r="D3337" s="12" t="s">
        <v>376</v>
      </c>
      <c r="E3337" s="12" t="s">
        <v>2843</v>
      </c>
      <c r="F3337" s="12">
        <v>25</v>
      </c>
      <c r="G3337" s="67">
        <v>1200</v>
      </c>
      <c r="H3337" s="67">
        <v>0</v>
      </c>
      <c r="I3337" s="67">
        <v>0</v>
      </c>
      <c r="J3337" s="67">
        <v>1200</v>
      </c>
    </row>
    <row r="3338" spans="2:10" x14ac:dyDescent="0.2">
      <c r="B3338" s="12">
        <v>6853983</v>
      </c>
      <c r="C3338" s="12" t="s">
        <v>1286</v>
      </c>
      <c r="D3338" s="12" t="s">
        <v>376</v>
      </c>
      <c r="E3338" s="12" t="s">
        <v>2844</v>
      </c>
      <c r="F3338" s="12">
        <v>5</v>
      </c>
      <c r="G3338" s="67">
        <v>135.13999999999999</v>
      </c>
      <c r="H3338" s="67">
        <v>792.59</v>
      </c>
      <c r="I3338" s="67">
        <v>0</v>
      </c>
      <c r="J3338" s="67">
        <v>3960.81</v>
      </c>
    </row>
    <row r="3339" spans="2:10" x14ac:dyDescent="0.2">
      <c r="B3339" s="12" t="s">
        <v>1744</v>
      </c>
      <c r="C3339" s="12" t="s">
        <v>2781</v>
      </c>
      <c r="D3339" s="12" t="s">
        <v>376</v>
      </c>
      <c r="E3339" s="12" t="s">
        <v>2844</v>
      </c>
      <c r="F3339" s="12">
        <v>10</v>
      </c>
      <c r="G3339" s="67">
        <v>975.13</v>
      </c>
      <c r="H3339" s="67">
        <v>2458.64</v>
      </c>
      <c r="I3339" s="67">
        <v>0</v>
      </c>
      <c r="J3339" s="67">
        <v>13945.34</v>
      </c>
    </row>
    <row r="3340" spans="2:10" x14ac:dyDescent="0.2">
      <c r="B3340" s="12" t="s">
        <v>1744</v>
      </c>
      <c r="C3340" s="12" t="s">
        <v>2781</v>
      </c>
      <c r="D3340" s="12" t="s">
        <v>376</v>
      </c>
      <c r="E3340" s="12" t="s">
        <v>2844</v>
      </c>
      <c r="F3340" s="12">
        <v>10</v>
      </c>
      <c r="G3340" s="67">
        <v>960.39</v>
      </c>
      <c r="H3340" s="67">
        <v>1462.5</v>
      </c>
      <c r="I3340" s="67">
        <v>0</v>
      </c>
      <c r="J3340" s="67">
        <v>8898.2999999999993</v>
      </c>
    </row>
    <row r="3341" spans="2:10" x14ac:dyDescent="0.2">
      <c r="B3341" s="12" t="s">
        <v>2782</v>
      </c>
      <c r="C3341" s="12" t="s">
        <v>2783</v>
      </c>
      <c r="D3341" s="12" t="s">
        <v>376</v>
      </c>
      <c r="E3341" s="12" t="s">
        <v>2843</v>
      </c>
      <c r="F3341" s="12">
        <v>7</v>
      </c>
      <c r="G3341" s="67">
        <v>1001.65</v>
      </c>
      <c r="H3341" s="67">
        <v>977.18</v>
      </c>
      <c r="I3341" s="67">
        <v>0</v>
      </c>
      <c r="J3341" s="67">
        <v>5147.4799999999996</v>
      </c>
    </row>
    <row r="3342" spans="2:10" x14ac:dyDescent="0.2">
      <c r="B3342" s="12" t="s">
        <v>1654</v>
      </c>
      <c r="C3342" s="12" t="s">
        <v>1655</v>
      </c>
      <c r="D3342" s="12" t="s">
        <v>376</v>
      </c>
      <c r="E3342" s="12" t="s">
        <v>2844</v>
      </c>
      <c r="F3342" s="12">
        <v>39</v>
      </c>
      <c r="G3342" s="67">
        <v>1794.24</v>
      </c>
      <c r="H3342" s="67">
        <v>811.47</v>
      </c>
      <c r="I3342" s="67">
        <v>0</v>
      </c>
      <c r="J3342" s="67">
        <v>5202.41</v>
      </c>
    </row>
    <row r="3343" spans="2:10" x14ac:dyDescent="0.2">
      <c r="B3343" s="12" t="s">
        <v>1654</v>
      </c>
      <c r="C3343" s="12" t="s">
        <v>1655</v>
      </c>
      <c r="D3343" s="12" t="s">
        <v>376</v>
      </c>
      <c r="E3343" s="12" t="s">
        <v>2844</v>
      </c>
      <c r="F3343" s="12">
        <v>200</v>
      </c>
      <c r="G3343" s="67">
        <v>3820</v>
      </c>
      <c r="H3343" s="67">
        <v>0</v>
      </c>
      <c r="I3343" s="67">
        <v>0</v>
      </c>
      <c r="J3343" s="67">
        <v>3820</v>
      </c>
    </row>
    <row r="3344" spans="2:10" x14ac:dyDescent="0.2">
      <c r="B3344" s="12" t="s">
        <v>1654</v>
      </c>
      <c r="C3344" s="12" t="s">
        <v>1655</v>
      </c>
      <c r="D3344" s="12" t="s">
        <v>376</v>
      </c>
      <c r="E3344" s="12" t="s">
        <v>2844</v>
      </c>
      <c r="F3344" s="12">
        <v>200</v>
      </c>
      <c r="G3344" s="67">
        <v>3820</v>
      </c>
      <c r="H3344" s="67">
        <v>0</v>
      </c>
      <c r="I3344" s="67">
        <v>0</v>
      </c>
      <c r="J3344" s="67">
        <v>3820</v>
      </c>
    </row>
    <row r="3345" spans="2:10" x14ac:dyDescent="0.2">
      <c r="B3345" s="12" t="s">
        <v>1748</v>
      </c>
      <c r="C3345" s="12" t="s">
        <v>2784</v>
      </c>
      <c r="D3345" s="12" t="s">
        <v>376</v>
      </c>
      <c r="E3345" s="12" t="s">
        <v>2843</v>
      </c>
      <c r="F3345" s="12">
        <v>7</v>
      </c>
      <c r="G3345" s="67">
        <v>30646.63</v>
      </c>
      <c r="H3345" s="67">
        <v>3100.98</v>
      </c>
      <c r="I3345" s="67">
        <v>0</v>
      </c>
      <c r="J3345" s="67">
        <v>46756.41</v>
      </c>
    </row>
    <row r="3346" spans="2:10" x14ac:dyDescent="0.2">
      <c r="B3346" s="12" t="s">
        <v>2785</v>
      </c>
      <c r="C3346" s="12" t="s">
        <v>2786</v>
      </c>
      <c r="D3346" s="12" t="s">
        <v>376</v>
      </c>
      <c r="E3346" s="12" t="s">
        <v>2843</v>
      </c>
      <c r="F3346" s="12">
        <v>16</v>
      </c>
      <c r="G3346" s="67">
        <v>33782.21</v>
      </c>
      <c r="H3346" s="67">
        <v>1349.79</v>
      </c>
      <c r="I3346" s="67">
        <v>0</v>
      </c>
      <c r="J3346" s="67">
        <v>39451.31</v>
      </c>
    </row>
    <row r="3347" spans="2:10" x14ac:dyDescent="0.2">
      <c r="B3347" s="12" t="s">
        <v>1733</v>
      </c>
      <c r="C3347" s="12" t="s">
        <v>2787</v>
      </c>
      <c r="D3347" s="12" t="s">
        <v>376</v>
      </c>
      <c r="E3347" s="12" t="s">
        <v>2844</v>
      </c>
      <c r="F3347" s="12">
        <v>2</v>
      </c>
      <c r="G3347" s="67">
        <v>55.87</v>
      </c>
      <c r="H3347" s="67">
        <v>305.20999999999998</v>
      </c>
      <c r="I3347" s="67">
        <v>0</v>
      </c>
      <c r="J3347" s="67">
        <v>2137.67</v>
      </c>
    </row>
    <row r="3348" spans="2:10" x14ac:dyDescent="0.2">
      <c r="B3348" s="12" t="s">
        <v>1734</v>
      </c>
      <c r="C3348" s="12" t="s">
        <v>2788</v>
      </c>
      <c r="D3348" s="12" t="s">
        <v>376</v>
      </c>
      <c r="E3348" s="12" t="s">
        <v>2844</v>
      </c>
      <c r="F3348" s="12">
        <v>1</v>
      </c>
      <c r="G3348" s="67">
        <v>27.94</v>
      </c>
      <c r="H3348" s="67">
        <v>257.77999999999997</v>
      </c>
      <c r="I3348" s="67">
        <v>0</v>
      </c>
      <c r="J3348" s="67">
        <v>1335.55</v>
      </c>
    </row>
    <row r="3349" spans="2:10" x14ac:dyDescent="0.2">
      <c r="B3349" s="12" t="s">
        <v>1735</v>
      </c>
      <c r="C3349" s="12" t="s">
        <v>2789</v>
      </c>
      <c r="D3349" s="12" t="s">
        <v>376</v>
      </c>
      <c r="E3349" s="12" t="s">
        <v>2843</v>
      </c>
      <c r="F3349" s="12">
        <v>1</v>
      </c>
      <c r="G3349" s="67">
        <v>27.94</v>
      </c>
      <c r="H3349" s="67">
        <v>251.95</v>
      </c>
      <c r="I3349" s="67">
        <v>0</v>
      </c>
      <c r="J3349" s="67">
        <v>1311.06</v>
      </c>
    </row>
    <row r="3350" spans="2:10" x14ac:dyDescent="0.2">
      <c r="B3350" s="12" t="s">
        <v>1736</v>
      </c>
      <c r="C3350" s="12" t="s">
        <v>2790</v>
      </c>
      <c r="D3350" s="12" t="s">
        <v>376</v>
      </c>
      <c r="E3350" s="12" t="s">
        <v>2844</v>
      </c>
      <c r="F3350" s="12">
        <v>2</v>
      </c>
      <c r="G3350" s="67">
        <v>55.87</v>
      </c>
      <c r="H3350" s="67">
        <v>313.67</v>
      </c>
      <c r="I3350" s="67">
        <v>0</v>
      </c>
      <c r="J3350" s="67">
        <v>1823.2</v>
      </c>
    </row>
    <row r="3351" spans="2:10" x14ac:dyDescent="0.2">
      <c r="B3351" s="12" t="s">
        <v>1737</v>
      </c>
      <c r="C3351" s="12" t="s">
        <v>2791</v>
      </c>
      <c r="D3351" s="12" t="s">
        <v>376</v>
      </c>
      <c r="E3351" s="12" t="s">
        <v>2844</v>
      </c>
      <c r="F3351" s="12">
        <v>1</v>
      </c>
      <c r="G3351" s="67">
        <v>27.94</v>
      </c>
      <c r="H3351" s="67">
        <v>211.59</v>
      </c>
      <c r="I3351" s="67">
        <v>0</v>
      </c>
      <c r="J3351" s="67">
        <v>1141.55</v>
      </c>
    </row>
    <row r="3352" spans="2:10" x14ac:dyDescent="0.2">
      <c r="B3352" s="12" t="s">
        <v>1738</v>
      </c>
      <c r="C3352" s="12" t="s">
        <v>2792</v>
      </c>
      <c r="D3352" s="12" t="s">
        <v>376</v>
      </c>
      <c r="E3352" s="12" t="s">
        <v>2844</v>
      </c>
      <c r="F3352" s="12">
        <v>1</v>
      </c>
      <c r="G3352" s="67">
        <v>27.94</v>
      </c>
      <c r="H3352" s="67">
        <v>179.2</v>
      </c>
      <c r="I3352" s="67">
        <v>0</v>
      </c>
      <c r="J3352" s="67">
        <v>1005.5</v>
      </c>
    </row>
    <row r="3353" spans="2:10" x14ac:dyDescent="0.2">
      <c r="B3353" s="12" t="s">
        <v>1739</v>
      </c>
      <c r="C3353" s="12" t="s">
        <v>2793</v>
      </c>
      <c r="D3353" s="12" t="s">
        <v>376</v>
      </c>
      <c r="E3353" s="12" t="s">
        <v>2844</v>
      </c>
      <c r="F3353" s="12">
        <v>22</v>
      </c>
      <c r="G3353" s="67">
        <v>935.01</v>
      </c>
      <c r="H3353" s="67">
        <v>1583.91</v>
      </c>
      <c r="I3353" s="67">
        <v>0</v>
      </c>
      <c r="J3353" s="67">
        <v>10654.82</v>
      </c>
    </row>
    <row r="3354" spans="2:10" x14ac:dyDescent="0.2">
      <c r="B3354" s="12" t="s">
        <v>1739</v>
      </c>
      <c r="C3354" s="12" t="s">
        <v>2793</v>
      </c>
      <c r="D3354" s="12" t="s">
        <v>376</v>
      </c>
      <c r="E3354" s="12" t="s">
        <v>2844</v>
      </c>
      <c r="F3354" s="12">
        <v>1</v>
      </c>
      <c r="G3354" s="67">
        <v>32.590000000000003</v>
      </c>
      <c r="H3354" s="67">
        <v>77.319999999999993</v>
      </c>
      <c r="I3354" s="67">
        <v>0</v>
      </c>
      <c r="J3354" s="67">
        <v>580.01</v>
      </c>
    </row>
    <row r="3355" spans="2:10" x14ac:dyDescent="0.2">
      <c r="B3355" s="12" t="s">
        <v>1739</v>
      </c>
      <c r="C3355" s="12" t="s">
        <v>2793</v>
      </c>
      <c r="D3355" s="12" t="s">
        <v>376</v>
      </c>
      <c r="E3355" s="12" t="s">
        <v>2844</v>
      </c>
      <c r="F3355" s="12">
        <v>5</v>
      </c>
      <c r="G3355" s="67">
        <v>139.68</v>
      </c>
      <c r="H3355" s="67">
        <v>305.76</v>
      </c>
      <c r="I3355" s="67">
        <v>0</v>
      </c>
      <c r="J3355" s="67">
        <v>2198.1799999999998</v>
      </c>
    </row>
    <row r="3356" spans="2:10" x14ac:dyDescent="0.2">
      <c r="B3356" s="12" t="s">
        <v>1801</v>
      </c>
      <c r="C3356" s="12" t="s">
        <v>2038</v>
      </c>
      <c r="D3356" s="12" t="s">
        <v>376</v>
      </c>
      <c r="E3356" s="12" t="s">
        <v>2843</v>
      </c>
      <c r="F3356" s="12">
        <v>6</v>
      </c>
      <c r="G3356" s="67">
        <v>341.04</v>
      </c>
      <c r="H3356" s="67">
        <v>93.88</v>
      </c>
      <c r="I3356" s="67">
        <v>0</v>
      </c>
      <c r="J3356" s="67">
        <v>794.42</v>
      </c>
    </row>
    <row r="3357" spans="2:10" x14ac:dyDescent="0.2">
      <c r="B3357" s="12" t="s">
        <v>1418</v>
      </c>
      <c r="C3357" s="12" t="s">
        <v>1419</v>
      </c>
      <c r="D3357" s="12" t="s">
        <v>376</v>
      </c>
      <c r="E3357" s="12" t="s">
        <v>2844</v>
      </c>
      <c r="F3357" s="12">
        <v>150</v>
      </c>
      <c r="G3357" s="67">
        <v>2997.27</v>
      </c>
      <c r="H3357" s="67">
        <v>967.49</v>
      </c>
      <c r="I3357" s="67">
        <v>0</v>
      </c>
      <c r="J3357" s="67">
        <v>7060.74</v>
      </c>
    </row>
    <row r="3358" spans="2:10" x14ac:dyDescent="0.2">
      <c r="B3358" s="12" t="s">
        <v>2794</v>
      </c>
      <c r="C3358" s="12" t="s">
        <v>2795</v>
      </c>
      <c r="D3358" s="12" t="s">
        <v>376</v>
      </c>
      <c r="E3358" s="12" t="s">
        <v>2844</v>
      </c>
      <c r="F3358" s="12">
        <v>1</v>
      </c>
      <c r="G3358" s="67">
        <v>571.85</v>
      </c>
      <c r="H3358" s="67">
        <v>541.14</v>
      </c>
      <c r="I3358" s="67">
        <v>0</v>
      </c>
      <c r="J3358" s="67">
        <v>3713.76</v>
      </c>
    </row>
    <row r="3359" spans="2:10" x14ac:dyDescent="0.2">
      <c r="B3359" s="12" t="s">
        <v>1656</v>
      </c>
      <c r="C3359" s="12" t="s">
        <v>1657</v>
      </c>
      <c r="D3359" s="12" t="s">
        <v>376</v>
      </c>
      <c r="E3359" s="12" t="s">
        <v>2844</v>
      </c>
      <c r="F3359" s="12">
        <v>310</v>
      </c>
      <c r="G3359" s="67">
        <v>281.52999999999997</v>
      </c>
      <c r="H3359" s="67">
        <v>451.14</v>
      </c>
      <c r="I3359" s="67">
        <v>0</v>
      </c>
      <c r="J3359" s="67">
        <v>4501.3100000000004</v>
      </c>
    </row>
    <row r="3360" spans="2:10" x14ac:dyDescent="0.2">
      <c r="B3360" s="12" t="s">
        <v>1552</v>
      </c>
      <c r="C3360" s="12" t="s">
        <v>1551</v>
      </c>
      <c r="D3360" s="12" t="s">
        <v>376</v>
      </c>
      <c r="E3360" s="12" t="s">
        <v>2844</v>
      </c>
      <c r="F3360" s="12">
        <v>149</v>
      </c>
      <c r="G3360" s="67">
        <v>961.5</v>
      </c>
      <c r="H3360" s="67">
        <v>1264.28</v>
      </c>
      <c r="I3360" s="67">
        <v>0</v>
      </c>
      <c r="J3360" s="67">
        <v>6491.71</v>
      </c>
    </row>
    <row r="3361" spans="2:10" x14ac:dyDescent="0.2">
      <c r="B3361" s="12" t="s">
        <v>443</v>
      </c>
      <c r="C3361" s="12" t="s">
        <v>444</v>
      </c>
      <c r="D3361" s="12" t="s">
        <v>376</v>
      </c>
      <c r="E3361" s="12" t="s">
        <v>2844</v>
      </c>
      <c r="F3361" s="12">
        <v>82</v>
      </c>
      <c r="G3361" s="67">
        <v>1015.5</v>
      </c>
      <c r="H3361" s="67">
        <v>484.12</v>
      </c>
      <c r="I3361" s="67">
        <v>0</v>
      </c>
      <c r="J3361" s="67">
        <v>3048.8</v>
      </c>
    </row>
    <row r="3362" spans="2:10" x14ac:dyDescent="0.2">
      <c r="B3362" s="12">
        <v>1703822</v>
      </c>
      <c r="C3362" s="12" t="s">
        <v>501</v>
      </c>
      <c r="D3362" s="12" t="s">
        <v>376</v>
      </c>
      <c r="E3362" s="12" t="s">
        <v>2844</v>
      </c>
      <c r="F3362" s="12">
        <v>53</v>
      </c>
      <c r="G3362" s="67">
        <v>1023.41</v>
      </c>
      <c r="H3362" s="67">
        <v>428.78</v>
      </c>
      <c r="I3362" s="67">
        <v>0</v>
      </c>
      <c r="J3362" s="67">
        <v>3018.7</v>
      </c>
    </row>
    <row r="3363" spans="2:10" x14ac:dyDescent="0.2">
      <c r="B3363" s="12">
        <v>1708558</v>
      </c>
      <c r="C3363" s="12" t="s">
        <v>503</v>
      </c>
      <c r="D3363" s="12" t="s">
        <v>376</v>
      </c>
      <c r="E3363" s="12" t="s">
        <v>2843</v>
      </c>
      <c r="F3363" s="12">
        <v>18</v>
      </c>
      <c r="G3363" s="67">
        <v>356</v>
      </c>
      <c r="H3363" s="67">
        <v>555.04</v>
      </c>
      <c r="I3363" s="67">
        <v>0</v>
      </c>
      <c r="J3363" s="67">
        <v>2687.15</v>
      </c>
    </row>
    <row r="3364" spans="2:10" x14ac:dyDescent="0.2">
      <c r="B3364" s="12">
        <v>1709208</v>
      </c>
      <c r="C3364" s="12" t="s">
        <v>503</v>
      </c>
      <c r="D3364" s="12" t="s">
        <v>376</v>
      </c>
      <c r="E3364" s="12" t="s">
        <v>2844</v>
      </c>
      <c r="F3364" s="12">
        <v>38</v>
      </c>
      <c r="G3364" s="67">
        <v>831</v>
      </c>
      <c r="H3364" s="67">
        <v>259.91000000000003</v>
      </c>
      <c r="I3364" s="67">
        <v>0</v>
      </c>
      <c r="J3364" s="67">
        <v>1922.62</v>
      </c>
    </row>
    <row r="3365" spans="2:10" x14ac:dyDescent="0.2">
      <c r="B3365" s="12">
        <v>1709208</v>
      </c>
      <c r="C3365" s="12" t="s">
        <v>503</v>
      </c>
      <c r="D3365" s="12" t="s">
        <v>376</v>
      </c>
      <c r="E3365" s="12" t="s">
        <v>2844</v>
      </c>
      <c r="F3365" s="12">
        <v>38</v>
      </c>
      <c r="G3365" s="67">
        <v>831</v>
      </c>
      <c r="H3365" s="67">
        <v>181.42</v>
      </c>
      <c r="I3365" s="67">
        <v>0</v>
      </c>
      <c r="J3365" s="67">
        <v>1592.96</v>
      </c>
    </row>
    <row r="3366" spans="2:10" x14ac:dyDescent="0.2">
      <c r="B3366" s="12" t="s">
        <v>506</v>
      </c>
      <c r="C3366" s="12" t="s">
        <v>507</v>
      </c>
      <c r="D3366" s="12" t="s">
        <v>376</v>
      </c>
      <c r="E3366" s="12" t="s">
        <v>2843</v>
      </c>
      <c r="F3366" s="12">
        <v>100</v>
      </c>
      <c r="G3366" s="67">
        <v>1454.82</v>
      </c>
      <c r="H3366" s="67">
        <v>810.83</v>
      </c>
      <c r="I3366" s="67">
        <v>0</v>
      </c>
      <c r="J3366" s="67">
        <v>5530.2</v>
      </c>
    </row>
    <row r="3367" spans="2:10" x14ac:dyDescent="0.2">
      <c r="B3367" s="12" t="s">
        <v>506</v>
      </c>
      <c r="C3367" s="12" t="s">
        <v>507</v>
      </c>
      <c r="D3367" s="12" t="s">
        <v>376</v>
      </c>
      <c r="E3367" s="12" t="s">
        <v>2843</v>
      </c>
      <c r="F3367" s="12">
        <v>100</v>
      </c>
      <c r="G3367" s="67">
        <v>1454.82</v>
      </c>
      <c r="H3367" s="67">
        <v>703.86</v>
      </c>
      <c r="I3367" s="67">
        <v>0</v>
      </c>
      <c r="J3367" s="67">
        <v>5080.92</v>
      </c>
    </row>
    <row r="3368" spans="2:10" x14ac:dyDescent="0.2">
      <c r="B3368" s="12" t="s">
        <v>506</v>
      </c>
      <c r="C3368" s="12" t="s">
        <v>507</v>
      </c>
      <c r="D3368" s="12" t="s">
        <v>376</v>
      </c>
      <c r="E3368" s="12" t="s">
        <v>2843</v>
      </c>
      <c r="F3368" s="12">
        <v>98</v>
      </c>
      <c r="G3368" s="67">
        <v>1425.72</v>
      </c>
      <c r="H3368" s="67">
        <v>763.51</v>
      </c>
      <c r="I3368" s="67">
        <v>0</v>
      </c>
      <c r="J3368" s="67">
        <v>5515.33</v>
      </c>
    </row>
    <row r="3369" spans="2:10" x14ac:dyDescent="0.2">
      <c r="B3369" s="12" t="s">
        <v>506</v>
      </c>
      <c r="C3369" s="12" t="s">
        <v>507</v>
      </c>
      <c r="D3369" s="12" t="s">
        <v>376</v>
      </c>
      <c r="E3369" s="12" t="s">
        <v>2843</v>
      </c>
      <c r="F3369" s="12">
        <v>98</v>
      </c>
      <c r="G3369" s="67">
        <v>1449</v>
      </c>
      <c r="H3369" s="67">
        <v>611.04999999999995</v>
      </c>
      <c r="I3369" s="67">
        <v>0</v>
      </c>
      <c r="J3369" s="67">
        <v>4850.1000000000004</v>
      </c>
    </row>
    <row r="3370" spans="2:10" x14ac:dyDescent="0.2">
      <c r="B3370" s="12" t="s">
        <v>506</v>
      </c>
      <c r="C3370" s="12" t="s">
        <v>507</v>
      </c>
      <c r="D3370" s="12" t="s">
        <v>376</v>
      </c>
      <c r="E3370" s="12" t="s">
        <v>2843</v>
      </c>
      <c r="F3370" s="12">
        <v>99</v>
      </c>
      <c r="G3370" s="67">
        <v>1449</v>
      </c>
      <c r="H3370" s="67">
        <v>421.31</v>
      </c>
      <c r="I3370" s="67">
        <v>0</v>
      </c>
      <c r="J3370" s="67">
        <v>4053.18</v>
      </c>
    </row>
    <row r="3371" spans="2:10" x14ac:dyDescent="0.2">
      <c r="B3371" s="12" t="s">
        <v>506</v>
      </c>
      <c r="C3371" s="12" t="s">
        <v>507</v>
      </c>
      <c r="D3371" s="12" t="s">
        <v>376</v>
      </c>
      <c r="E3371" s="12" t="s">
        <v>2843</v>
      </c>
      <c r="F3371" s="12">
        <v>99</v>
      </c>
      <c r="G3371" s="67">
        <v>1449</v>
      </c>
      <c r="H3371" s="67">
        <v>371.97</v>
      </c>
      <c r="I3371" s="67">
        <v>0</v>
      </c>
      <c r="J3371" s="67">
        <v>3845.97</v>
      </c>
    </row>
    <row r="3372" spans="2:10" x14ac:dyDescent="0.2">
      <c r="B3372" s="12" t="s">
        <v>506</v>
      </c>
      <c r="C3372" s="12" t="s">
        <v>507</v>
      </c>
      <c r="D3372" s="12" t="s">
        <v>376</v>
      </c>
      <c r="E3372" s="12" t="s">
        <v>2843</v>
      </c>
      <c r="F3372" s="12">
        <v>98</v>
      </c>
      <c r="G3372" s="67">
        <v>1449</v>
      </c>
      <c r="H3372" s="67">
        <v>432.11</v>
      </c>
      <c r="I3372" s="67">
        <v>0</v>
      </c>
      <c r="J3372" s="67">
        <v>4091.2</v>
      </c>
    </row>
    <row r="3373" spans="2:10" x14ac:dyDescent="0.2">
      <c r="B3373" s="12" t="s">
        <v>506</v>
      </c>
      <c r="C3373" s="12" t="s">
        <v>507</v>
      </c>
      <c r="D3373" s="12" t="s">
        <v>376</v>
      </c>
      <c r="E3373" s="12" t="s">
        <v>2843</v>
      </c>
      <c r="F3373" s="12">
        <v>100</v>
      </c>
      <c r="G3373" s="67">
        <v>1449</v>
      </c>
      <c r="H3373" s="67">
        <v>430.02</v>
      </c>
      <c r="I3373" s="67">
        <v>0</v>
      </c>
      <c r="J3373" s="67">
        <v>4097.07</v>
      </c>
    </row>
    <row r="3374" spans="2:10" x14ac:dyDescent="0.2">
      <c r="B3374" s="12">
        <v>4506290</v>
      </c>
      <c r="C3374" s="12" t="s">
        <v>1192</v>
      </c>
      <c r="D3374" s="12" t="s">
        <v>376</v>
      </c>
      <c r="E3374" s="12" t="s">
        <v>2843</v>
      </c>
      <c r="F3374" s="12">
        <v>25</v>
      </c>
      <c r="G3374" s="67">
        <v>627.75</v>
      </c>
      <c r="H3374" s="67">
        <v>0</v>
      </c>
      <c r="I3374" s="67">
        <v>0</v>
      </c>
      <c r="J3374" s="67">
        <v>627.75</v>
      </c>
    </row>
    <row r="3375" spans="2:10" x14ac:dyDescent="0.2">
      <c r="B3375" s="12">
        <v>4506293</v>
      </c>
      <c r="C3375" s="12" t="s">
        <v>1194</v>
      </c>
      <c r="D3375" s="12" t="s">
        <v>376</v>
      </c>
      <c r="E3375" s="12" t="s">
        <v>2843</v>
      </c>
      <c r="F3375" s="12">
        <v>95</v>
      </c>
      <c r="G3375" s="67">
        <v>1445.99</v>
      </c>
      <c r="H3375" s="67">
        <v>1061.2</v>
      </c>
      <c r="I3375" s="67">
        <v>0</v>
      </c>
      <c r="J3375" s="67">
        <v>6375.56</v>
      </c>
    </row>
    <row r="3376" spans="2:10" x14ac:dyDescent="0.2">
      <c r="B3376" s="12">
        <v>4506293</v>
      </c>
      <c r="C3376" s="12" t="s">
        <v>1194</v>
      </c>
      <c r="D3376" s="12" t="s">
        <v>376</v>
      </c>
      <c r="E3376" s="12" t="s">
        <v>2843</v>
      </c>
      <c r="F3376" s="12">
        <v>5</v>
      </c>
      <c r="G3376" s="67">
        <v>330</v>
      </c>
      <c r="H3376" s="67">
        <v>205.5</v>
      </c>
      <c r="I3376" s="67">
        <v>0</v>
      </c>
      <c r="J3376" s="67">
        <v>1463.62</v>
      </c>
    </row>
    <row r="3377" spans="2:10" x14ac:dyDescent="0.2">
      <c r="B3377" s="12">
        <v>4506293</v>
      </c>
      <c r="C3377" s="12" t="s">
        <v>1194</v>
      </c>
      <c r="D3377" s="12" t="s">
        <v>376</v>
      </c>
      <c r="E3377" s="12" t="s">
        <v>2843</v>
      </c>
      <c r="F3377" s="12">
        <v>6</v>
      </c>
      <c r="G3377" s="67">
        <v>330</v>
      </c>
      <c r="H3377" s="67">
        <v>124.54</v>
      </c>
      <c r="I3377" s="67">
        <v>0</v>
      </c>
      <c r="J3377" s="67">
        <v>1151.3599999999999</v>
      </c>
    </row>
    <row r="3378" spans="2:10" x14ac:dyDescent="0.2">
      <c r="B3378" s="12">
        <v>4506293</v>
      </c>
      <c r="C3378" s="12" t="s">
        <v>1194</v>
      </c>
      <c r="D3378" s="12" t="s">
        <v>376</v>
      </c>
      <c r="E3378" s="12" t="s">
        <v>2843</v>
      </c>
      <c r="F3378" s="12">
        <v>80</v>
      </c>
      <c r="G3378" s="67">
        <v>2640</v>
      </c>
      <c r="H3378" s="67">
        <v>0</v>
      </c>
      <c r="I3378" s="67">
        <v>0</v>
      </c>
      <c r="J3378" s="67">
        <v>2640</v>
      </c>
    </row>
    <row r="3379" spans="2:10" x14ac:dyDescent="0.2">
      <c r="B3379" s="12">
        <v>4506301</v>
      </c>
      <c r="C3379" s="12" t="s">
        <v>1196</v>
      </c>
      <c r="D3379" s="12" t="s">
        <v>376</v>
      </c>
      <c r="E3379" s="12" t="s">
        <v>2843</v>
      </c>
      <c r="F3379" s="12">
        <v>50</v>
      </c>
      <c r="G3379" s="67">
        <v>388.55</v>
      </c>
      <c r="H3379" s="67">
        <v>152.63</v>
      </c>
      <c r="I3379" s="67">
        <v>0</v>
      </c>
      <c r="J3379" s="67">
        <v>1029.5999999999999</v>
      </c>
    </row>
    <row r="3380" spans="2:10" x14ac:dyDescent="0.2">
      <c r="B3380" s="12">
        <v>4506848</v>
      </c>
      <c r="C3380" s="12" t="s">
        <v>2796</v>
      </c>
      <c r="D3380" s="12" t="s">
        <v>376</v>
      </c>
      <c r="E3380" s="12" t="s">
        <v>2844</v>
      </c>
      <c r="F3380" s="12">
        <v>70</v>
      </c>
      <c r="G3380" s="67">
        <v>3900</v>
      </c>
      <c r="H3380" s="67">
        <v>1241.3699999999999</v>
      </c>
      <c r="I3380" s="67">
        <v>0</v>
      </c>
      <c r="J3380" s="67">
        <v>10031.82</v>
      </c>
    </row>
    <row r="3381" spans="2:10" x14ac:dyDescent="0.2">
      <c r="B3381" s="12">
        <v>4506849</v>
      </c>
      <c r="C3381" s="12" t="s">
        <v>1957</v>
      </c>
      <c r="D3381" s="12" t="s">
        <v>376</v>
      </c>
      <c r="E3381" s="12" t="s">
        <v>2844</v>
      </c>
      <c r="F3381" s="12">
        <v>50</v>
      </c>
      <c r="G3381" s="67">
        <v>1000</v>
      </c>
      <c r="H3381" s="67">
        <v>131.28</v>
      </c>
      <c r="I3381" s="67">
        <v>0</v>
      </c>
      <c r="J3381" s="67">
        <v>1551.38</v>
      </c>
    </row>
    <row r="3382" spans="2:10" x14ac:dyDescent="0.2">
      <c r="B3382" s="12">
        <v>4506860</v>
      </c>
      <c r="C3382" s="12" t="s">
        <v>2797</v>
      </c>
      <c r="D3382" s="12" t="s">
        <v>376</v>
      </c>
      <c r="E3382" s="12" t="s">
        <v>2844</v>
      </c>
      <c r="F3382" s="12">
        <v>50</v>
      </c>
      <c r="G3382" s="67">
        <v>1131.76</v>
      </c>
      <c r="H3382" s="67">
        <v>1129.58</v>
      </c>
      <c r="I3382" s="67">
        <v>0</v>
      </c>
      <c r="J3382" s="67">
        <v>6495.59</v>
      </c>
    </row>
    <row r="3383" spans="2:10" x14ac:dyDescent="0.2">
      <c r="B3383" s="12">
        <v>4506860</v>
      </c>
      <c r="C3383" s="12" t="s">
        <v>2797</v>
      </c>
      <c r="D3383" s="12" t="s">
        <v>376</v>
      </c>
      <c r="E3383" s="12" t="s">
        <v>2844</v>
      </c>
      <c r="F3383" s="12">
        <v>19</v>
      </c>
      <c r="G3383" s="67">
        <v>632.45000000000005</v>
      </c>
      <c r="H3383" s="67">
        <v>638.58000000000004</v>
      </c>
      <c r="I3383" s="67">
        <v>0</v>
      </c>
      <c r="J3383" s="67">
        <v>3702.65</v>
      </c>
    </row>
    <row r="3384" spans="2:10" x14ac:dyDescent="0.2">
      <c r="B3384" s="12">
        <v>4506860</v>
      </c>
      <c r="C3384" s="12" t="s">
        <v>2797</v>
      </c>
      <c r="D3384" s="12" t="s">
        <v>376</v>
      </c>
      <c r="E3384" s="12" t="s">
        <v>2844</v>
      </c>
      <c r="F3384" s="12">
        <v>84</v>
      </c>
      <c r="G3384" s="67">
        <v>1602.86</v>
      </c>
      <c r="H3384" s="67">
        <v>1000.86</v>
      </c>
      <c r="I3384" s="67">
        <v>0</v>
      </c>
      <c r="J3384" s="67">
        <v>6636.68</v>
      </c>
    </row>
    <row r="3385" spans="2:10" x14ac:dyDescent="0.2">
      <c r="B3385" s="12">
        <v>4506860</v>
      </c>
      <c r="C3385" s="12" t="s">
        <v>2797</v>
      </c>
      <c r="D3385" s="12" t="s">
        <v>376</v>
      </c>
      <c r="E3385" s="12" t="s">
        <v>2844</v>
      </c>
      <c r="F3385" s="12">
        <v>45</v>
      </c>
      <c r="G3385" s="67">
        <v>1320</v>
      </c>
      <c r="H3385" s="67">
        <v>563.5</v>
      </c>
      <c r="I3385" s="67">
        <v>0</v>
      </c>
      <c r="J3385" s="67">
        <v>4523.6899999999996</v>
      </c>
    </row>
    <row r="3386" spans="2:10" x14ac:dyDescent="0.2">
      <c r="B3386" s="12">
        <v>4507483</v>
      </c>
      <c r="C3386" s="12" t="s">
        <v>1198</v>
      </c>
      <c r="D3386" s="12" t="s">
        <v>376</v>
      </c>
      <c r="E3386" s="12" t="s">
        <v>2844</v>
      </c>
      <c r="F3386" s="12">
        <v>50</v>
      </c>
      <c r="G3386" s="67">
        <v>0</v>
      </c>
      <c r="H3386" s="67">
        <v>96.93</v>
      </c>
      <c r="I3386" s="67">
        <v>0</v>
      </c>
      <c r="J3386" s="67">
        <v>6068.17</v>
      </c>
    </row>
    <row r="3387" spans="2:10" x14ac:dyDescent="0.2">
      <c r="B3387" s="12">
        <v>4510657</v>
      </c>
      <c r="C3387" s="12" t="s">
        <v>2798</v>
      </c>
      <c r="D3387" s="12" t="s">
        <v>376</v>
      </c>
      <c r="E3387" s="12" t="s">
        <v>2844</v>
      </c>
      <c r="F3387" s="12">
        <v>35</v>
      </c>
      <c r="G3387" s="67">
        <v>1600</v>
      </c>
      <c r="H3387" s="67">
        <v>770.51</v>
      </c>
      <c r="I3387" s="67">
        <v>0</v>
      </c>
      <c r="J3387" s="67">
        <v>5500.34</v>
      </c>
    </row>
    <row r="3388" spans="2:10" x14ac:dyDescent="0.2">
      <c r="B3388" s="12">
        <v>511963</v>
      </c>
      <c r="C3388" s="12" t="s">
        <v>2799</v>
      </c>
      <c r="D3388" s="12" t="s">
        <v>376</v>
      </c>
      <c r="E3388" s="12" t="s">
        <v>2844</v>
      </c>
      <c r="F3388" s="12">
        <v>39</v>
      </c>
      <c r="G3388" s="67">
        <v>354.8</v>
      </c>
      <c r="H3388" s="67">
        <v>338.51</v>
      </c>
      <c r="I3388" s="67">
        <v>0</v>
      </c>
      <c r="J3388" s="67">
        <v>1970.94</v>
      </c>
    </row>
    <row r="3389" spans="2:10" x14ac:dyDescent="0.2">
      <c r="B3389" s="12" t="s">
        <v>1974</v>
      </c>
      <c r="C3389" s="12" t="s">
        <v>1975</v>
      </c>
      <c r="D3389" s="12" t="s">
        <v>376</v>
      </c>
      <c r="E3389" s="12" t="s">
        <v>2844</v>
      </c>
      <c r="F3389" s="12">
        <v>1267</v>
      </c>
      <c r="G3389" s="67">
        <v>4.03</v>
      </c>
      <c r="H3389" s="67">
        <v>14.87</v>
      </c>
      <c r="I3389" s="67">
        <v>0</v>
      </c>
      <c r="J3389" s="67">
        <v>70.2</v>
      </c>
    </row>
    <row r="3390" spans="2:10" x14ac:dyDescent="0.2">
      <c r="B3390" s="12">
        <v>7001975</v>
      </c>
      <c r="C3390" s="12" t="s">
        <v>1989</v>
      </c>
      <c r="D3390" s="12" t="s">
        <v>376</v>
      </c>
      <c r="E3390" s="12" t="s">
        <v>2844</v>
      </c>
      <c r="F3390" s="12">
        <v>35</v>
      </c>
      <c r="G3390" s="67">
        <v>1206.74</v>
      </c>
      <c r="H3390" s="67">
        <v>148.66999999999999</v>
      </c>
      <c r="I3390" s="67">
        <v>0</v>
      </c>
      <c r="J3390" s="67">
        <v>1831.15</v>
      </c>
    </row>
    <row r="3391" spans="2:10" x14ac:dyDescent="0.2">
      <c r="B3391" s="12" t="s">
        <v>1723</v>
      </c>
      <c r="C3391" s="12" t="s">
        <v>1994</v>
      </c>
      <c r="D3391" s="12" t="s">
        <v>376</v>
      </c>
      <c r="E3391" s="12" t="s">
        <v>2844</v>
      </c>
      <c r="F3391" s="12">
        <v>87</v>
      </c>
      <c r="G3391" s="67">
        <v>531.84</v>
      </c>
      <c r="H3391" s="67">
        <v>2108.56</v>
      </c>
      <c r="I3391" s="67">
        <v>0</v>
      </c>
      <c r="J3391" s="67">
        <v>9658.84</v>
      </c>
    </row>
    <row r="3392" spans="2:10" x14ac:dyDescent="0.2">
      <c r="B3392" s="12" t="s">
        <v>1723</v>
      </c>
      <c r="C3392" s="12" t="s">
        <v>1994</v>
      </c>
      <c r="D3392" s="12" t="s">
        <v>376</v>
      </c>
      <c r="E3392" s="12" t="s">
        <v>2844</v>
      </c>
      <c r="F3392" s="12">
        <v>64</v>
      </c>
      <c r="G3392" s="67">
        <v>371.32</v>
      </c>
      <c r="H3392" s="67">
        <v>1031.8900000000001</v>
      </c>
      <c r="I3392" s="67">
        <v>0</v>
      </c>
      <c r="J3392" s="67">
        <v>4705.26</v>
      </c>
    </row>
    <row r="3393" spans="2:10" x14ac:dyDescent="0.2">
      <c r="B3393" s="12" t="s">
        <v>1723</v>
      </c>
      <c r="C3393" s="12" t="s">
        <v>1994</v>
      </c>
      <c r="D3393" s="12" t="s">
        <v>376</v>
      </c>
      <c r="E3393" s="12" t="s">
        <v>2844</v>
      </c>
      <c r="F3393" s="12">
        <v>64</v>
      </c>
      <c r="G3393" s="67">
        <v>371.33</v>
      </c>
      <c r="H3393" s="67">
        <v>950.58</v>
      </c>
      <c r="I3393" s="67">
        <v>0</v>
      </c>
      <c r="J3393" s="67">
        <v>4363.78</v>
      </c>
    </row>
    <row r="3394" spans="2:10" x14ac:dyDescent="0.2">
      <c r="B3394" s="12" t="s">
        <v>1294</v>
      </c>
      <c r="C3394" s="12" t="s">
        <v>1295</v>
      </c>
      <c r="D3394" s="12" t="s">
        <v>376</v>
      </c>
      <c r="E3394" s="12" t="s">
        <v>2844</v>
      </c>
      <c r="F3394" s="12">
        <v>100</v>
      </c>
      <c r="G3394" s="67">
        <v>0</v>
      </c>
      <c r="H3394" s="67">
        <v>0</v>
      </c>
      <c r="I3394" s="67">
        <v>0</v>
      </c>
      <c r="J3394" s="67">
        <v>12850</v>
      </c>
    </row>
    <row r="3395" spans="2:10" x14ac:dyDescent="0.2">
      <c r="B3395" s="12" t="s">
        <v>1296</v>
      </c>
      <c r="C3395" s="12" t="s">
        <v>1297</v>
      </c>
      <c r="D3395" s="12" t="s">
        <v>376</v>
      </c>
      <c r="E3395" s="12" t="s">
        <v>2844</v>
      </c>
      <c r="F3395" s="12">
        <v>89</v>
      </c>
      <c r="G3395" s="67">
        <v>266.06</v>
      </c>
      <c r="H3395" s="67">
        <v>758.97</v>
      </c>
      <c r="I3395" s="67">
        <v>0</v>
      </c>
      <c r="J3395" s="67">
        <v>3694.06</v>
      </c>
    </row>
    <row r="3396" spans="2:10" x14ac:dyDescent="0.2">
      <c r="B3396" s="12" t="s">
        <v>1298</v>
      </c>
      <c r="C3396" s="12" t="s">
        <v>1299</v>
      </c>
      <c r="D3396" s="12" t="s">
        <v>376</v>
      </c>
      <c r="E3396" s="12" t="s">
        <v>2844</v>
      </c>
      <c r="F3396" s="12">
        <v>82</v>
      </c>
      <c r="G3396" s="67">
        <v>40.159999999999997</v>
      </c>
      <c r="H3396" s="67">
        <v>367.28</v>
      </c>
      <c r="I3396" s="67">
        <v>0</v>
      </c>
      <c r="J3396" s="67">
        <v>1843.52</v>
      </c>
    </row>
    <row r="3397" spans="2:10" x14ac:dyDescent="0.2">
      <c r="B3397" s="12" t="s">
        <v>1714</v>
      </c>
      <c r="C3397" s="12" t="s">
        <v>2018</v>
      </c>
      <c r="D3397" s="12" t="s">
        <v>376</v>
      </c>
      <c r="E3397" s="12" t="s">
        <v>2844</v>
      </c>
      <c r="F3397" s="12">
        <v>67</v>
      </c>
      <c r="G3397" s="67">
        <v>241.33</v>
      </c>
      <c r="H3397" s="67">
        <v>884.06</v>
      </c>
      <c r="I3397" s="67">
        <v>0</v>
      </c>
      <c r="J3397" s="67">
        <v>5329.27</v>
      </c>
    </row>
    <row r="3398" spans="2:10" x14ac:dyDescent="0.2">
      <c r="B3398" s="12">
        <v>734074</v>
      </c>
      <c r="C3398" s="12" t="s">
        <v>444</v>
      </c>
      <c r="D3398" s="12" t="s">
        <v>376</v>
      </c>
      <c r="E3398" s="12" t="s">
        <v>2844</v>
      </c>
      <c r="F3398" s="12">
        <v>20</v>
      </c>
      <c r="G3398" s="67">
        <v>109.01</v>
      </c>
      <c r="H3398" s="67">
        <v>274.58</v>
      </c>
      <c r="I3398" s="67">
        <v>0</v>
      </c>
      <c r="J3398" s="67">
        <v>1664.27</v>
      </c>
    </row>
    <row r="3399" spans="2:10" x14ac:dyDescent="0.2">
      <c r="B3399" s="12">
        <v>751379</v>
      </c>
      <c r="C3399" s="12" t="s">
        <v>503</v>
      </c>
      <c r="D3399" s="12" t="s">
        <v>376</v>
      </c>
      <c r="E3399" s="12" t="s">
        <v>2844</v>
      </c>
      <c r="F3399" s="12">
        <v>54</v>
      </c>
      <c r="G3399" s="67">
        <v>849.5</v>
      </c>
      <c r="H3399" s="67">
        <v>1389.96</v>
      </c>
      <c r="I3399" s="67">
        <v>0</v>
      </c>
      <c r="J3399" s="67">
        <v>8116.29</v>
      </c>
    </row>
    <row r="3400" spans="2:10" x14ac:dyDescent="0.2">
      <c r="B3400" s="12">
        <v>751379</v>
      </c>
      <c r="C3400" s="12" t="s">
        <v>503</v>
      </c>
      <c r="D3400" s="12" t="s">
        <v>376</v>
      </c>
      <c r="E3400" s="12" t="s">
        <v>2844</v>
      </c>
      <c r="F3400" s="12">
        <v>52</v>
      </c>
      <c r="G3400" s="67">
        <v>615.37</v>
      </c>
      <c r="H3400" s="67">
        <v>1415.43</v>
      </c>
      <c r="I3400" s="67">
        <v>0</v>
      </c>
      <c r="J3400" s="67">
        <v>7955.66</v>
      </c>
    </row>
    <row r="3401" spans="2:10" x14ac:dyDescent="0.2">
      <c r="B3401" s="12">
        <v>753461</v>
      </c>
      <c r="C3401" s="12" t="s">
        <v>444</v>
      </c>
      <c r="D3401" s="12" t="s">
        <v>376</v>
      </c>
      <c r="E3401" s="12" t="s">
        <v>2844</v>
      </c>
      <c r="F3401" s="12">
        <v>23</v>
      </c>
      <c r="G3401" s="67">
        <v>109</v>
      </c>
      <c r="H3401" s="67">
        <v>223.39</v>
      </c>
      <c r="I3401" s="67">
        <v>0</v>
      </c>
      <c r="J3401" s="67">
        <v>1047.23</v>
      </c>
    </row>
    <row r="3402" spans="2:10" x14ac:dyDescent="0.2">
      <c r="B3402" s="12">
        <v>762101</v>
      </c>
      <c r="C3402" s="12" t="s">
        <v>503</v>
      </c>
      <c r="D3402" s="12" t="s">
        <v>376</v>
      </c>
      <c r="E3402" s="12" t="s">
        <v>2844</v>
      </c>
      <c r="F3402" s="12">
        <v>66</v>
      </c>
      <c r="G3402" s="67">
        <v>1793.39</v>
      </c>
      <c r="H3402" s="67">
        <v>1427.98</v>
      </c>
      <c r="I3402" s="67">
        <v>0</v>
      </c>
      <c r="J3402" s="67">
        <v>9868.99</v>
      </c>
    </row>
    <row r="3403" spans="2:10" x14ac:dyDescent="0.2">
      <c r="B3403" s="12">
        <v>763884</v>
      </c>
      <c r="C3403" s="12" t="s">
        <v>501</v>
      </c>
      <c r="D3403" s="12" t="s">
        <v>376</v>
      </c>
      <c r="E3403" s="12" t="s">
        <v>2844</v>
      </c>
      <c r="F3403" s="12">
        <v>24</v>
      </c>
      <c r="G3403" s="67">
        <v>458.78</v>
      </c>
      <c r="H3403" s="67">
        <v>308.54000000000002</v>
      </c>
      <c r="I3403" s="67">
        <v>0</v>
      </c>
      <c r="J3403" s="67">
        <v>1916.64</v>
      </c>
    </row>
    <row r="3404" spans="2:10" x14ac:dyDescent="0.2">
      <c r="B3404" s="12">
        <v>763884</v>
      </c>
      <c r="C3404" s="12" t="s">
        <v>501</v>
      </c>
      <c r="D3404" s="12" t="s">
        <v>376</v>
      </c>
      <c r="E3404" s="12" t="s">
        <v>2844</v>
      </c>
      <c r="F3404" s="12">
        <v>24</v>
      </c>
      <c r="G3404" s="67">
        <v>440.58</v>
      </c>
      <c r="H3404" s="67">
        <v>187.68</v>
      </c>
      <c r="I3404" s="67">
        <v>0</v>
      </c>
      <c r="J3404" s="67">
        <v>1423.22</v>
      </c>
    </row>
    <row r="3405" spans="2:10" x14ac:dyDescent="0.2">
      <c r="B3405" s="12">
        <v>763884</v>
      </c>
      <c r="C3405" s="12" t="s">
        <v>501</v>
      </c>
      <c r="D3405" s="12" t="s">
        <v>376</v>
      </c>
      <c r="E3405" s="12" t="s">
        <v>2844</v>
      </c>
      <c r="F3405" s="12">
        <v>48</v>
      </c>
      <c r="G3405" s="67">
        <v>877</v>
      </c>
      <c r="H3405" s="67">
        <v>141.27000000000001</v>
      </c>
      <c r="I3405" s="67">
        <v>0</v>
      </c>
      <c r="J3405" s="67">
        <v>1620.33</v>
      </c>
    </row>
    <row r="3406" spans="2:10" x14ac:dyDescent="0.2">
      <c r="B3406" s="12" t="s">
        <v>1315</v>
      </c>
      <c r="C3406" s="12" t="s">
        <v>1316</v>
      </c>
      <c r="D3406" s="12" t="s">
        <v>376</v>
      </c>
      <c r="E3406" s="12" t="s">
        <v>2844</v>
      </c>
      <c r="F3406" s="12">
        <v>12</v>
      </c>
      <c r="G3406" s="67">
        <v>1438.29</v>
      </c>
      <c r="H3406" s="67">
        <v>419.5</v>
      </c>
      <c r="I3406" s="67">
        <v>0</v>
      </c>
      <c r="J3406" s="67">
        <v>4917.3900000000003</v>
      </c>
    </row>
    <row r="3407" spans="2:10" x14ac:dyDescent="0.2">
      <c r="B3407" s="12" t="s">
        <v>1315</v>
      </c>
      <c r="C3407" s="12" t="s">
        <v>1316</v>
      </c>
      <c r="D3407" s="12" t="s">
        <v>376</v>
      </c>
      <c r="E3407" s="12" t="s">
        <v>2844</v>
      </c>
      <c r="F3407" s="12">
        <v>14</v>
      </c>
      <c r="G3407" s="67">
        <v>1438.28</v>
      </c>
      <c r="H3407" s="67">
        <v>168.9</v>
      </c>
      <c r="I3407" s="67">
        <v>0</v>
      </c>
      <c r="J3407" s="67">
        <v>2147.67</v>
      </c>
    </row>
    <row r="3408" spans="2:10" x14ac:dyDescent="0.2">
      <c r="B3408" s="12" t="s">
        <v>1321</v>
      </c>
      <c r="C3408" s="12" t="s">
        <v>1322</v>
      </c>
      <c r="D3408" s="12" t="s">
        <v>376</v>
      </c>
      <c r="E3408" s="12" t="s">
        <v>2844</v>
      </c>
      <c r="F3408" s="12">
        <v>25</v>
      </c>
      <c r="G3408" s="67">
        <v>2562</v>
      </c>
      <c r="H3408" s="67">
        <v>715.58</v>
      </c>
      <c r="I3408" s="67">
        <v>0</v>
      </c>
      <c r="J3408" s="67">
        <v>6490.84</v>
      </c>
    </row>
    <row r="3409" spans="2:10" x14ac:dyDescent="0.2">
      <c r="B3409" s="12" t="s">
        <v>1323</v>
      </c>
      <c r="C3409" s="12" t="s">
        <v>1324</v>
      </c>
      <c r="D3409" s="12" t="s">
        <v>376</v>
      </c>
      <c r="E3409" s="12" t="s">
        <v>2844</v>
      </c>
      <c r="F3409" s="12">
        <v>83</v>
      </c>
      <c r="G3409" s="67">
        <v>593.75</v>
      </c>
      <c r="H3409" s="67">
        <v>652.76</v>
      </c>
      <c r="I3409" s="67">
        <v>0</v>
      </c>
      <c r="J3409" s="67">
        <v>3752.83</v>
      </c>
    </row>
    <row r="3410" spans="2:10" x14ac:dyDescent="0.2">
      <c r="B3410" s="12" t="s">
        <v>2800</v>
      </c>
      <c r="C3410" s="12" t="s">
        <v>2801</v>
      </c>
      <c r="D3410" s="12" t="s">
        <v>376</v>
      </c>
      <c r="E3410" s="12" t="s">
        <v>2844</v>
      </c>
      <c r="F3410" s="12">
        <v>3</v>
      </c>
      <c r="G3410" s="67">
        <v>183.6</v>
      </c>
      <c r="H3410" s="67">
        <v>2.4900000000000002</v>
      </c>
      <c r="I3410" s="67">
        <v>0</v>
      </c>
      <c r="J3410" s="67">
        <v>428.05</v>
      </c>
    </row>
    <row r="3411" spans="2:10" x14ac:dyDescent="0.2">
      <c r="B3411" s="12" t="s">
        <v>2800</v>
      </c>
      <c r="C3411" s="12" t="s">
        <v>2801</v>
      </c>
      <c r="D3411" s="12" t="s">
        <v>376</v>
      </c>
      <c r="E3411" s="12" t="s">
        <v>2844</v>
      </c>
      <c r="F3411" s="12">
        <v>20</v>
      </c>
      <c r="G3411" s="67">
        <v>1224</v>
      </c>
      <c r="H3411" s="67">
        <v>0</v>
      </c>
      <c r="I3411" s="67">
        <v>0</v>
      </c>
      <c r="J3411" s="67">
        <v>1224</v>
      </c>
    </row>
    <row r="3412" spans="2:10" x14ac:dyDescent="0.2">
      <c r="B3412" s="12" t="s">
        <v>2800</v>
      </c>
      <c r="C3412" s="12" t="s">
        <v>2801</v>
      </c>
      <c r="D3412" s="12" t="s">
        <v>376</v>
      </c>
      <c r="E3412" s="12" t="s">
        <v>2844</v>
      </c>
      <c r="F3412" s="12">
        <v>55</v>
      </c>
      <c r="G3412" s="67">
        <v>3366</v>
      </c>
      <c r="H3412" s="67">
        <v>0</v>
      </c>
      <c r="I3412" s="67">
        <v>0</v>
      </c>
      <c r="J3412" s="67">
        <v>3366</v>
      </c>
    </row>
    <row r="3413" spans="2:10" x14ac:dyDescent="0.2">
      <c r="B3413" s="12">
        <v>33803</v>
      </c>
      <c r="C3413" s="12" t="s">
        <v>2802</v>
      </c>
      <c r="D3413" s="12" t="s">
        <v>376</v>
      </c>
      <c r="E3413" s="12" t="s">
        <v>2844</v>
      </c>
      <c r="F3413" s="12">
        <v>2</v>
      </c>
      <c r="G3413" s="67">
        <v>1573.84</v>
      </c>
      <c r="H3413" s="67">
        <v>1992.41</v>
      </c>
      <c r="I3413" s="67">
        <v>0</v>
      </c>
      <c r="J3413" s="67">
        <v>9941.9500000000007</v>
      </c>
    </row>
    <row r="3414" spans="2:10" x14ac:dyDescent="0.2">
      <c r="B3414" s="12">
        <v>34150</v>
      </c>
      <c r="C3414" s="12" t="s">
        <v>2803</v>
      </c>
      <c r="D3414" s="12" t="s">
        <v>376</v>
      </c>
      <c r="E3414" s="12" t="s">
        <v>2844</v>
      </c>
      <c r="F3414" s="12">
        <v>1</v>
      </c>
      <c r="G3414" s="67">
        <v>0</v>
      </c>
      <c r="H3414" s="67">
        <v>482.98</v>
      </c>
      <c r="I3414" s="67">
        <v>0</v>
      </c>
      <c r="J3414" s="67">
        <v>2028.51</v>
      </c>
    </row>
    <row r="3415" spans="2:10" x14ac:dyDescent="0.2">
      <c r="B3415" s="12">
        <v>34931</v>
      </c>
      <c r="C3415" s="12" t="s">
        <v>2804</v>
      </c>
      <c r="D3415" s="12" t="s">
        <v>376</v>
      </c>
      <c r="E3415" s="12" t="s">
        <v>2843</v>
      </c>
      <c r="F3415" s="12">
        <v>1</v>
      </c>
      <c r="G3415" s="67">
        <v>1110.9000000000001</v>
      </c>
      <c r="H3415" s="67">
        <v>1788.9</v>
      </c>
      <c r="I3415" s="67">
        <v>0</v>
      </c>
      <c r="J3415" s="67">
        <v>49768.59</v>
      </c>
    </row>
    <row r="3416" spans="2:10" x14ac:dyDescent="0.2">
      <c r="B3416" s="12">
        <v>34931</v>
      </c>
      <c r="C3416" s="12" t="s">
        <v>2804</v>
      </c>
      <c r="D3416" s="12" t="s">
        <v>376</v>
      </c>
      <c r="E3416" s="12" t="s">
        <v>2844</v>
      </c>
      <c r="F3416" s="12">
        <v>1</v>
      </c>
      <c r="G3416" s="67">
        <v>627.34</v>
      </c>
      <c r="H3416" s="67">
        <v>538.61</v>
      </c>
      <c r="I3416" s="67">
        <v>0</v>
      </c>
      <c r="J3416" s="67">
        <v>2898.14</v>
      </c>
    </row>
    <row r="3417" spans="2:10" x14ac:dyDescent="0.2">
      <c r="B3417" s="12">
        <v>35406</v>
      </c>
      <c r="C3417" s="12" t="s">
        <v>2805</v>
      </c>
      <c r="D3417" s="12" t="s">
        <v>376</v>
      </c>
      <c r="E3417" s="12" t="s">
        <v>2844</v>
      </c>
      <c r="F3417" s="12">
        <v>1</v>
      </c>
      <c r="G3417" s="67">
        <v>293.06</v>
      </c>
      <c r="H3417" s="67">
        <v>441.66</v>
      </c>
      <c r="I3417" s="67">
        <v>0</v>
      </c>
      <c r="J3417" s="67">
        <v>2148.0300000000002</v>
      </c>
    </row>
    <row r="3418" spans="2:10" x14ac:dyDescent="0.2">
      <c r="B3418" s="12">
        <v>35408</v>
      </c>
      <c r="C3418" s="12" t="s">
        <v>2806</v>
      </c>
      <c r="D3418" s="12" t="s">
        <v>376</v>
      </c>
      <c r="E3418" s="12" t="s">
        <v>2844</v>
      </c>
      <c r="F3418" s="12">
        <v>1</v>
      </c>
      <c r="G3418" s="67">
        <v>0</v>
      </c>
      <c r="H3418" s="67">
        <v>0</v>
      </c>
      <c r="I3418" s="67">
        <v>0</v>
      </c>
      <c r="J3418" s="67">
        <v>1724.74</v>
      </c>
    </row>
    <row r="3419" spans="2:10" x14ac:dyDescent="0.2">
      <c r="B3419" s="12">
        <v>35417</v>
      </c>
      <c r="C3419" s="12" t="s">
        <v>2807</v>
      </c>
      <c r="D3419" s="12" t="s">
        <v>376</v>
      </c>
      <c r="E3419" s="12" t="s">
        <v>2844</v>
      </c>
      <c r="F3419" s="12">
        <v>1</v>
      </c>
      <c r="G3419" s="67">
        <v>285.24</v>
      </c>
      <c r="H3419" s="67">
        <v>1499.8</v>
      </c>
      <c r="I3419" s="67">
        <v>0</v>
      </c>
      <c r="J3419" s="67">
        <v>6610.33</v>
      </c>
    </row>
    <row r="3420" spans="2:10" x14ac:dyDescent="0.2">
      <c r="B3420" s="12">
        <v>35421</v>
      </c>
      <c r="C3420" s="12" t="s">
        <v>2808</v>
      </c>
      <c r="D3420" s="12" t="s">
        <v>376</v>
      </c>
      <c r="E3420" s="12" t="s">
        <v>2844</v>
      </c>
      <c r="F3420" s="12">
        <v>1</v>
      </c>
      <c r="G3420" s="67">
        <v>0</v>
      </c>
      <c r="H3420" s="67">
        <v>0</v>
      </c>
      <c r="I3420" s="67">
        <v>0</v>
      </c>
      <c r="J3420" s="67">
        <v>9500</v>
      </c>
    </row>
    <row r="3421" spans="2:10" x14ac:dyDescent="0.2">
      <c r="B3421" s="12">
        <v>35427</v>
      </c>
      <c r="C3421" s="12" t="s">
        <v>2809</v>
      </c>
      <c r="D3421" s="12" t="s">
        <v>376</v>
      </c>
      <c r="E3421" s="12" t="s">
        <v>2844</v>
      </c>
      <c r="F3421" s="12">
        <v>1</v>
      </c>
      <c r="G3421" s="67">
        <v>0</v>
      </c>
      <c r="H3421" s="67">
        <v>0</v>
      </c>
      <c r="I3421" s="67">
        <v>0</v>
      </c>
      <c r="J3421" s="67">
        <v>12500</v>
      </c>
    </row>
    <row r="3422" spans="2:10" x14ac:dyDescent="0.2">
      <c r="B3422" s="12">
        <v>35428</v>
      </c>
      <c r="C3422" s="12" t="s">
        <v>2810</v>
      </c>
      <c r="D3422" s="12" t="s">
        <v>376</v>
      </c>
      <c r="E3422" s="12" t="s">
        <v>2844</v>
      </c>
      <c r="F3422" s="12">
        <v>1</v>
      </c>
      <c r="G3422" s="67">
        <v>0</v>
      </c>
      <c r="H3422" s="67">
        <v>0</v>
      </c>
      <c r="I3422" s="67">
        <v>0</v>
      </c>
      <c r="J3422" s="67">
        <v>3232</v>
      </c>
    </row>
    <row r="3423" spans="2:10" x14ac:dyDescent="0.2">
      <c r="B3423" s="12">
        <v>35541</v>
      </c>
      <c r="C3423" s="12" t="s">
        <v>2811</v>
      </c>
      <c r="D3423" s="12" t="s">
        <v>376</v>
      </c>
      <c r="E3423" s="12" t="s">
        <v>2844</v>
      </c>
      <c r="F3423" s="12">
        <v>1</v>
      </c>
      <c r="G3423" s="67">
        <v>3249</v>
      </c>
      <c r="H3423" s="67">
        <v>2209.2800000000002</v>
      </c>
      <c r="I3423" s="67">
        <v>0</v>
      </c>
      <c r="J3423" s="67">
        <v>12624.89</v>
      </c>
    </row>
    <row r="3424" spans="2:10" x14ac:dyDescent="0.2">
      <c r="B3424" s="12">
        <v>35542</v>
      </c>
      <c r="C3424" s="12" t="s">
        <v>2812</v>
      </c>
      <c r="D3424" s="12" t="s">
        <v>376</v>
      </c>
      <c r="E3424" s="12" t="s">
        <v>2844</v>
      </c>
      <c r="F3424" s="12">
        <v>1</v>
      </c>
      <c r="G3424" s="67">
        <v>627.25</v>
      </c>
      <c r="H3424" s="67">
        <v>1607.07</v>
      </c>
      <c r="I3424" s="67">
        <v>0</v>
      </c>
      <c r="J3424" s="67">
        <v>7376.94</v>
      </c>
    </row>
    <row r="3425" spans="2:10" x14ac:dyDescent="0.2">
      <c r="B3425" s="12">
        <v>35937</v>
      </c>
      <c r="C3425" s="12" t="s">
        <v>2813</v>
      </c>
      <c r="D3425" s="12" t="s">
        <v>376</v>
      </c>
      <c r="E3425" s="12" t="s">
        <v>2844</v>
      </c>
      <c r="F3425" s="12">
        <v>1</v>
      </c>
      <c r="G3425" s="67">
        <v>3604.02</v>
      </c>
      <c r="H3425" s="67">
        <v>3079.17</v>
      </c>
      <c r="I3425" s="67">
        <v>0</v>
      </c>
      <c r="J3425" s="67">
        <v>16698.509999999998</v>
      </c>
    </row>
    <row r="3426" spans="2:10" x14ac:dyDescent="0.2">
      <c r="B3426" s="12">
        <v>36075</v>
      </c>
      <c r="C3426" s="12" t="s">
        <v>2814</v>
      </c>
      <c r="D3426" s="12" t="s">
        <v>376</v>
      </c>
      <c r="E3426" s="12" t="s">
        <v>2844</v>
      </c>
      <c r="F3426" s="12">
        <v>1</v>
      </c>
      <c r="G3426" s="67">
        <v>0</v>
      </c>
      <c r="H3426" s="67">
        <v>0</v>
      </c>
      <c r="I3426" s="67">
        <v>0</v>
      </c>
      <c r="J3426" s="67">
        <v>7500</v>
      </c>
    </row>
    <row r="3427" spans="2:10" x14ac:dyDescent="0.2">
      <c r="B3427" s="12">
        <v>36092</v>
      </c>
      <c r="C3427" s="12" t="s">
        <v>2815</v>
      </c>
      <c r="D3427" s="12" t="s">
        <v>376</v>
      </c>
      <c r="E3427" s="12" t="s">
        <v>2844</v>
      </c>
      <c r="F3427" s="12">
        <v>1</v>
      </c>
      <c r="G3427" s="67">
        <v>4542.18</v>
      </c>
      <c r="H3427" s="67">
        <v>1204</v>
      </c>
      <c r="I3427" s="67">
        <v>0</v>
      </c>
      <c r="J3427" s="67">
        <v>9602.0400000000009</v>
      </c>
    </row>
    <row r="3428" spans="2:10" x14ac:dyDescent="0.2">
      <c r="B3428" s="12">
        <v>36093</v>
      </c>
      <c r="C3428" s="12" t="s">
        <v>2816</v>
      </c>
      <c r="D3428" s="12" t="s">
        <v>376</v>
      </c>
      <c r="E3428" s="12" t="s">
        <v>2844</v>
      </c>
      <c r="F3428" s="12">
        <v>1</v>
      </c>
      <c r="G3428" s="67">
        <v>4521</v>
      </c>
      <c r="H3428" s="67">
        <v>284.64999999999998</v>
      </c>
      <c r="I3428" s="67">
        <v>0</v>
      </c>
      <c r="J3428" s="67">
        <v>5719.59</v>
      </c>
    </row>
    <row r="3429" spans="2:10" x14ac:dyDescent="0.2">
      <c r="B3429" s="12">
        <v>36092</v>
      </c>
      <c r="C3429" s="12" t="s">
        <v>2815</v>
      </c>
      <c r="D3429" s="12" t="s">
        <v>376</v>
      </c>
      <c r="E3429" s="12" t="s">
        <v>2844</v>
      </c>
      <c r="F3429" s="12">
        <v>2</v>
      </c>
      <c r="G3429" s="67">
        <v>170</v>
      </c>
      <c r="H3429" s="67">
        <v>37.700000000000003</v>
      </c>
      <c r="I3429" s="67">
        <v>0</v>
      </c>
      <c r="J3429" s="67">
        <v>328.34</v>
      </c>
    </row>
    <row r="3430" spans="2:10" x14ac:dyDescent="0.2">
      <c r="B3430" s="12">
        <v>36308</v>
      </c>
      <c r="C3430" s="12" t="s">
        <v>2817</v>
      </c>
      <c r="D3430" s="12" t="s">
        <v>376</v>
      </c>
      <c r="E3430" s="12" t="s">
        <v>2844</v>
      </c>
      <c r="F3430" s="12">
        <v>1</v>
      </c>
      <c r="G3430" s="67">
        <v>0</v>
      </c>
      <c r="H3430" s="67">
        <v>0</v>
      </c>
      <c r="I3430" s="67">
        <v>0</v>
      </c>
      <c r="J3430" s="67">
        <v>2760</v>
      </c>
    </row>
    <row r="3431" spans="2:10" x14ac:dyDescent="0.2">
      <c r="B3431" s="12">
        <v>36331</v>
      </c>
      <c r="C3431" s="12" t="s">
        <v>2818</v>
      </c>
      <c r="D3431" s="12" t="s">
        <v>376</v>
      </c>
      <c r="E3431" s="12" t="s">
        <v>2844</v>
      </c>
      <c r="F3431" s="12">
        <v>1</v>
      </c>
      <c r="G3431" s="67">
        <v>0</v>
      </c>
      <c r="H3431" s="67">
        <v>0</v>
      </c>
      <c r="I3431" s="67">
        <v>0</v>
      </c>
      <c r="J3431" s="67">
        <v>11960</v>
      </c>
    </row>
    <row r="3432" spans="2:10" x14ac:dyDescent="0.2">
      <c r="B3432" s="12">
        <v>36332</v>
      </c>
      <c r="C3432" s="12" t="s">
        <v>2819</v>
      </c>
      <c r="D3432" s="12" t="s">
        <v>376</v>
      </c>
      <c r="E3432" s="12" t="s">
        <v>2844</v>
      </c>
      <c r="F3432" s="12">
        <v>1</v>
      </c>
      <c r="G3432" s="67">
        <v>15650.39</v>
      </c>
      <c r="H3432" s="67">
        <v>0</v>
      </c>
      <c r="I3432" s="67">
        <v>0</v>
      </c>
      <c r="J3432" s="67">
        <v>15650.39</v>
      </c>
    </row>
    <row r="3433" spans="2:10" x14ac:dyDescent="0.2">
      <c r="B3433" s="12">
        <v>36333</v>
      </c>
      <c r="C3433" s="12" t="s">
        <v>2820</v>
      </c>
      <c r="D3433" s="12" t="s">
        <v>376</v>
      </c>
      <c r="E3433" s="12" t="s">
        <v>2844</v>
      </c>
      <c r="F3433" s="12">
        <v>1</v>
      </c>
      <c r="G3433" s="67">
        <v>0</v>
      </c>
      <c r="H3433" s="67">
        <v>0</v>
      </c>
      <c r="I3433" s="67">
        <v>0</v>
      </c>
      <c r="J3433" s="67">
        <v>2900</v>
      </c>
    </row>
    <row r="3434" spans="2:10" x14ac:dyDescent="0.2">
      <c r="B3434" s="12">
        <v>36341</v>
      </c>
      <c r="C3434" s="12" t="s">
        <v>2821</v>
      </c>
      <c r="D3434" s="12" t="s">
        <v>376</v>
      </c>
      <c r="E3434" s="12" t="s">
        <v>2844</v>
      </c>
      <c r="F3434" s="12">
        <v>1</v>
      </c>
      <c r="G3434" s="67">
        <v>681</v>
      </c>
      <c r="H3434" s="67">
        <v>1535</v>
      </c>
      <c r="I3434" s="67">
        <v>0</v>
      </c>
      <c r="J3434" s="67">
        <v>7137.94</v>
      </c>
    </row>
  </sheetData>
  <autoFilter ref="B13:J3434" xr:uid="{00000000-0001-0000-0500-000000000000}"/>
  <mergeCells count="9">
    <mergeCell ref="B9:J9"/>
    <mergeCell ref="B10:J10"/>
    <mergeCell ref="B11:J11"/>
    <mergeCell ref="B3:J3"/>
    <mergeCell ref="B4:J4"/>
    <mergeCell ref="B5:J5"/>
    <mergeCell ref="B6:J6"/>
    <mergeCell ref="B7:J7"/>
    <mergeCell ref="B8:J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P17"/>
  <sheetViews>
    <sheetView showGridLines="0" zoomScale="90" zoomScaleNormal="90" workbookViewId="0">
      <selection activeCell="B9" sqref="B9:J12"/>
    </sheetView>
  </sheetViews>
  <sheetFormatPr defaultColWidth="9.140625" defaultRowHeight="12" x14ac:dyDescent="0.25"/>
  <cols>
    <col min="1" max="1" width="5" style="42" customWidth="1"/>
    <col min="2" max="2" width="17.7109375" style="42" customWidth="1"/>
    <col min="3" max="3" width="21.5703125" style="42" customWidth="1"/>
    <col min="4" max="4" width="10.5703125" style="42" bestFit="1" customWidth="1"/>
    <col min="5" max="5" width="16.7109375" style="42" bestFit="1" customWidth="1"/>
    <col min="6" max="6" width="19.5703125" style="42" bestFit="1" customWidth="1"/>
    <col min="7" max="9" width="11.140625" style="42" customWidth="1"/>
    <col min="10" max="10" width="24.7109375" style="42" bestFit="1" customWidth="1"/>
    <col min="11" max="16384" width="9.140625" style="42"/>
  </cols>
  <sheetData>
    <row r="1" spans="1:16" x14ac:dyDescent="0.25">
      <c r="A1" s="8" t="s">
        <v>54</v>
      </c>
      <c r="B1" s="18"/>
      <c r="C1" s="18"/>
      <c r="D1" s="18"/>
      <c r="E1" s="18"/>
      <c r="F1" s="18"/>
      <c r="G1" s="18"/>
      <c r="H1" s="18"/>
      <c r="I1" s="18"/>
      <c r="J1" s="18"/>
    </row>
    <row r="2" spans="1:16" x14ac:dyDescent="0.25">
      <c r="A2" s="18"/>
      <c r="B2" s="73" t="s">
        <v>144</v>
      </c>
      <c r="C2" s="73"/>
      <c r="D2" s="73"/>
      <c r="E2" s="73"/>
      <c r="F2" s="73"/>
      <c r="G2" s="73"/>
      <c r="H2" s="73"/>
      <c r="I2" s="73"/>
      <c r="J2" s="73"/>
      <c r="K2" s="8"/>
      <c r="L2" s="18"/>
      <c r="M2" s="18"/>
      <c r="N2" s="18"/>
      <c r="O2" s="18"/>
      <c r="P2" s="18"/>
    </row>
    <row r="3" spans="1:16" x14ac:dyDescent="0.25">
      <c r="A3" s="18"/>
      <c r="B3" s="18"/>
      <c r="C3" s="18"/>
      <c r="D3" s="18"/>
      <c r="E3" s="18"/>
      <c r="F3" s="18"/>
      <c r="G3" s="18"/>
      <c r="H3" s="18"/>
      <c r="I3" s="18"/>
      <c r="J3" s="18"/>
    </row>
    <row r="4" spans="1:16" x14ac:dyDescent="0.25">
      <c r="A4" s="18"/>
      <c r="B4" s="73" t="s">
        <v>145</v>
      </c>
      <c r="C4" s="73"/>
      <c r="D4" s="73"/>
      <c r="E4" s="73"/>
      <c r="F4" s="73"/>
      <c r="G4" s="73"/>
      <c r="H4" s="73"/>
      <c r="I4" s="73"/>
      <c r="J4" s="73"/>
    </row>
    <row r="5" spans="1:16" x14ac:dyDescent="0.25">
      <c r="A5" s="18"/>
      <c r="B5" s="73" t="s">
        <v>146</v>
      </c>
      <c r="C5" s="73"/>
      <c r="D5" s="73"/>
      <c r="E5" s="73"/>
      <c r="F5" s="73"/>
      <c r="G5" s="73"/>
      <c r="H5" s="73"/>
      <c r="I5" s="73"/>
      <c r="J5" s="73"/>
    </row>
    <row r="6" spans="1:16" x14ac:dyDescent="0.25">
      <c r="A6" s="18"/>
      <c r="B6" s="73" t="s">
        <v>147</v>
      </c>
      <c r="C6" s="73"/>
      <c r="D6" s="73"/>
      <c r="E6" s="73"/>
      <c r="F6" s="73"/>
      <c r="G6" s="73"/>
      <c r="H6" s="73"/>
      <c r="I6" s="73"/>
      <c r="J6" s="73"/>
    </row>
    <row r="8" spans="1:16" s="43" customFormat="1" x14ac:dyDescent="0.25">
      <c r="B8" s="38" t="s">
        <v>130</v>
      </c>
      <c r="C8" s="38" t="s">
        <v>131</v>
      </c>
      <c r="D8" s="39" t="s">
        <v>132</v>
      </c>
      <c r="E8" s="39" t="s">
        <v>110</v>
      </c>
      <c r="F8" s="40" t="s">
        <v>133</v>
      </c>
      <c r="G8" s="39" t="s">
        <v>134</v>
      </c>
      <c r="H8" s="39" t="s">
        <v>135</v>
      </c>
      <c r="I8" s="39" t="s">
        <v>136</v>
      </c>
      <c r="J8" s="41" t="s">
        <v>137</v>
      </c>
    </row>
    <row r="9" spans="1:16" x14ac:dyDescent="0.2">
      <c r="B9" s="12" t="s">
        <v>374</v>
      </c>
      <c r="C9" s="12" t="s">
        <v>375</v>
      </c>
      <c r="D9" s="12" t="s">
        <v>376</v>
      </c>
      <c r="E9" s="12" t="s">
        <v>2843</v>
      </c>
      <c r="F9" s="12">
        <v>9</v>
      </c>
      <c r="G9" s="67">
        <v>37</v>
      </c>
      <c r="H9" s="67">
        <v>0</v>
      </c>
      <c r="I9" s="67">
        <v>0</v>
      </c>
      <c r="J9" s="67">
        <v>333</v>
      </c>
    </row>
    <row r="10" spans="1:16" x14ac:dyDescent="0.2">
      <c r="B10" s="12" t="s">
        <v>377</v>
      </c>
      <c r="C10" s="12" t="s">
        <v>378</v>
      </c>
      <c r="D10" s="12" t="s">
        <v>376</v>
      </c>
      <c r="E10" s="12" t="s">
        <v>2843</v>
      </c>
      <c r="F10" s="12">
        <v>5</v>
      </c>
      <c r="G10" s="67">
        <v>45</v>
      </c>
      <c r="H10" s="67">
        <v>0</v>
      </c>
      <c r="I10" s="67">
        <v>0</v>
      </c>
      <c r="J10" s="67">
        <v>225</v>
      </c>
    </row>
    <row r="11" spans="1:16" x14ac:dyDescent="0.2">
      <c r="B11" s="12" t="s">
        <v>379</v>
      </c>
      <c r="C11" s="12" t="s">
        <v>380</v>
      </c>
      <c r="D11" s="12" t="s">
        <v>376</v>
      </c>
      <c r="E11" s="12" t="s">
        <v>2844</v>
      </c>
      <c r="F11" s="12">
        <v>5</v>
      </c>
      <c r="G11" s="67">
        <v>79</v>
      </c>
      <c r="H11" s="67">
        <v>0</v>
      </c>
      <c r="I11" s="67">
        <v>0</v>
      </c>
      <c r="J11" s="67">
        <v>395</v>
      </c>
    </row>
    <row r="12" spans="1:16" x14ac:dyDescent="0.2">
      <c r="B12" s="12" t="s">
        <v>381</v>
      </c>
      <c r="C12" s="12" t="s">
        <v>378</v>
      </c>
      <c r="D12" s="12" t="s">
        <v>376</v>
      </c>
      <c r="E12" s="12" t="s">
        <v>2844</v>
      </c>
      <c r="F12" s="12">
        <v>5</v>
      </c>
      <c r="G12" s="67">
        <v>103</v>
      </c>
      <c r="H12" s="67">
        <v>0</v>
      </c>
      <c r="I12" s="67">
        <v>0</v>
      </c>
      <c r="J12" s="67">
        <v>515</v>
      </c>
    </row>
    <row r="17" spans="2:2" x14ac:dyDescent="0.25">
      <c r="B17" s="44"/>
    </row>
  </sheetData>
  <mergeCells count="4">
    <mergeCell ref="B5:J5"/>
    <mergeCell ref="B4:J4"/>
    <mergeCell ref="B2:J2"/>
    <mergeCell ref="B6:J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Q17"/>
  <sheetViews>
    <sheetView showGridLines="0" zoomScale="90" zoomScaleNormal="90" workbookViewId="0">
      <selection activeCell="J9" sqref="J9:J17"/>
    </sheetView>
  </sheetViews>
  <sheetFormatPr defaultColWidth="9.140625" defaultRowHeight="12" x14ac:dyDescent="0.25"/>
  <cols>
    <col min="1" max="1" width="5" style="42" customWidth="1"/>
    <col min="2" max="2" width="14.42578125" style="42" bestFit="1" customWidth="1"/>
    <col min="3" max="3" width="31" style="42" bestFit="1" customWidth="1"/>
    <col min="4" max="4" width="10.5703125" style="42" bestFit="1" customWidth="1"/>
    <col min="5" max="5" width="16.7109375" style="42" bestFit="1" customWidth="1"/>
    <col min="6" max="6" width="19.5703125" style="42" bestFit="1" customWidth="1"/>
    <col min="7" max="9" width="11.140625" style="42" customWidth="1"/>
    <col min="10" max="10" width="24.7109375" style="42" bestFit="1" customWidth="1"/>
    <col min="11" max="16384" width="9.140625" style="42"/>
  </cols>
  <sheetData>
    <row r="1" spans="1:17" x14ac:dyDescent="0.25">
      <c r="A1" s="8" t="s">
        <v>54</v>
      </c>
      <c r="B1" s="18"/>
      <c r="C1" s="18"/>
      <c r="D1" s="18"/>
      <c r="E1" s="18"/>
      <c r="F1" s="18"/>
      <c r="G1" s="18"/>
      <c r="H1" s="18"/>
      <c r="I1" s="18"/>
      <c r="J1" s="18"/>
    </row>
    <row r="2" spans="1:17" ht="26.25" customHeight="1" x14ac:dyDescent="0.25">
      <c r="A2" s="18"/>
      <c r="B2" s="73" t="s">
        <v>148</v>
      </c>
      <c r="C2" s="73"/>
      <c r="D2" s="73"/>
      <c r="E2" s="73"/>
      <c r="F2" s="73"/>
      <c r="G2" s="73"/>
      <c r="H2" s="73"/>
      <c r="I2" s="73"/>
      <c r="J2" s="73"/>
      <c r="L2" s="8"/>
      <c r="M2" s="18"/>
      <c r="N2" s="18"/>
      <c r="O2" s="18"/>
      <c r="P2" s="18"/>
      <c r="Q2" s="18"/>
    </row>
    <row r="3" spans="1:17" x14ac:dyDescent="0.25">
      <c r="A3" s="18"/>
      <c r="B3" s="18"/>
      <c r="C3" s="18"/>
      <c r="D3" s="18"/>
      <c r="E3" s="18"/>
      <c r="F3" s="18"/>
      <c r="G3" s="18"/>
      <c r="H3" s="18"/>
      <c r="I3" s="18"/>
      <c r="J3" s="18"/>
    </row>
    <row r="4" spans="1:17" x14ac:dyDescent="0.25">
      <c r="A4" s="18"/>
      <c r="B4" s="73" t="s">
        <v>149</v>
      </c>
      <c r="C4" s="73"/>
      <c r="D4" s="73"/>
      <c r="E4" s="73"/>
      <c r="F4" s="73"/>
      <c r="G4" s="73"/>
      <c r="H4" s="73"/>
      <c r="I4" s="73"/>
      <c r="J4" s="73"/>
    </row>
    <row r="5" spans="1:17" x14ac:dyDescent="0.25">
      <c r="A5" s="18"/>
      <c r="B5" s="73" t="s">
        <v>150</v>
      </c>
      <c r="C5" s="73"/>
      <c r="D5" s="73"/>
      <c r="E5" s="73"/>
      <c r="F5" s="73"/>
      <c r="G5" s="73"/>
      <c r="H5" s="73"/>
      <c r="I5" s="73"/>
      <c r="J5" s="73"/>
    </row>
    <row r="6" spans="1:17" x14ac:dyDescent="0.25">
      <c r="A6" s="18"/>
      <c r="B6" s="73" t="s">
        <v>147</v>
      </c>
      <c r="C6" s="73"/>
      <c r="D6" s="73"/>
      <c r="E6" s="73"/>
      <c r="F6" s="73"/>
      <c r="G6" s="73"/>
      <c r="H6" s="73"/>
      <c r="I6" s="73"/>
      <c r="J6" s="73"/>
    </row>
    <row r="8" spans="1:17" s="43" customFormat="1" x14ac:dyDescent="0.25">
      <c r="B8" s="38" t="s">
        <v>130</v>
      </c>
      <c r="C8" s="38" t="s">
        <v>131</v>
      </c>
      <c r="D8" s="39" t="s">
        <v>132</v>
      </c>
      <c r="E8" s="39" t="s">
        <v>110</v>
      </c>
      <c r="F8" s="40" t="s">
        <v>133</v>
      </c>
      <c r="G8" s="39" t="s">
        <v>134</v>
      </c>
      <c r="H8" s="39" t="s">
        <v>135</v>
      </c>
      <c r="I8" s="39" t="s">
        <v>136</v>
      </c>
      <c r="J8" s="41" t="s">
        <v>137</v>
      </c>
    </row>
    <row r="9" spans="1:17" x14ac:dyDescent="0.2">
      <c r="B9" s="12" t="s">
        <v>554</v>
      </c>
      <c r="C9" s="12" t="s">
        <v>555</v>
      </c>
      <c r="D9" s="12" t="s">
        <v>376</v>
      </c>
      <c r="E9" s="12" t="s">
        <v>373</v>
      </c>
      <c r="F9" s="12">
        <v>141</v>
      </c>
      <c r="G9" s="67">
        <v>160</v>
      </c>
      <c r="H9" s="67">
        <v>0.83248226950354609</v>
      </c>
      <c r="I9" s="67">
        <v>7.2238297872340436</v>
      </c>
      <c r="J9" s="67">
        <v>23695.94</v>
      </c>
    </row>
    <row r="10" spans="1:17" x14ac:dyDescent="0.2">
      <c r="B10" s="12" t="s">
        <v>556</v>
      </c>
      <c r="C10" s="12" t="s">
        <v>555</v>
      </c>
      <c r="D10" s="12" t="s">
        <v>376</v>
      </c>
      <c r="E10" s="12" t="s">
        <v>373</v>
      </c>
      <c r="F10" s="12">
        <v>1764</v>
      </c>
      <c r="G10" s="67">
        <v>160</v>
      </c>
      <c r="H10" s="67">
        <v>0</v>
      </c>
      <c r="I10" s="67">
        <v>0</v>
      </c>
      <c r="J10" s="67">
        <v>282240</v>
      </c>
    </row>
    <row r="11" spans="1:17" x14ac:dyDescent="0.2">
      <c r="B11" s="12" t="s">
        <v>557</v>
      </c>
      <c r="C11" s="12" t="s">
        <v>499</v>
      </c>
      <c r="D11" s="12" t="s">
        <v>376</v>
      </c>
      <c r="E11" s="12" t="s">
        <v>373</v>
      </c>
      <c r="F11" s="12">
        <v>6</v>
      </c>
      <c r="G11" s="67">
        <v>0.375</v>
      </c>
      <c r="H11" s="67">
        <v>0.32833333333333331</v>
      </c>
      <c r="I11" s="67">
        <v>1.1483333333333332</v>
      </c>
      <c r="J11" s="67">
        <v>11.11</v>
      </c>
    </row>
    <row r="12" spans="1:17" x14ac:dyDescent="0.2">
      <c r="B12" s="12" t="s">
        <v>558</v>
      </c>
      <c r="C12" s="12" t="s">
        <v>559</v>
      </c>
      <c r="D12" s="12" t="s">
        <v>376</v>
      </c>
      <c r="E12" s="12" t="s">
        <v>373</v>
      </c>
      <c r="F12" s="12">
        <v>5697</v>
      </c>
      <c r="G12" s="67">
        <v>4.25</v>
      </c>
      <c r="H12" s="67">
        <v>0</v>
      </c>
      <c r="I12" s="67">
        <v>0</v>
      </c>
      <c r="J12" s="67">
        <v>24212.25</v>
      </c>
    </row>
    <row r="13" spans="1:17" x14ac:dyDescent="0.2">
      <c r="B13" s="12" t="s">
        <v>560</v>
      </c>
      <c r="C13" s="12" t="s">
        <v>559</v>
      </c>
      <c r="D13" s="12" t="s">
        <v>376</v>
      </c>
      <c r="E13" s="12" t="s">
        <v>373</v>
      </c>
      <c r="F13" s="12">
        <v>5452</v>
      </c>
      <c r="G13" s="67">
        <v>4.3</v>
      </c>
      <c r="H13" s="67">
        <v>0</v>
      </c>
      <c r="I13" s="67">
        <v>0</v>
      </c>
      <c r="J13" s="67">
        <v>23443.599999999999</v>
      </c>
    </row>
    <row r="14" spans="1:17" x14ac:dyDescent="0.2">
      <c r="B14" s="12" t="s">
        <v>561</v>
      </c>
      <c r="C14" s="12" t="s">
        <v>562</v>
      </c>
      <c r="D14" s="12" t="s">
        <v>376</v>
      </c>
      <c r="E14" s="12" t="s">
        <v>373</v>
      </c>
      <c r="F14" s="12">
        <v>1897</v>
      </c>
      <c r="G14" s="67">
        <v>0.37</v>
      </c>
      <c r="H14" s="67">
        <v>0</v>
      </c>
      <c r="I14" s="67">
        <v>0</v>
      </c>
      <c r="J14" s="67">
        <v>701.89</v>
      </c>
    </row>
    <row r="15" spans="1:17" x14ac:dyDescent="0.2">
      <c r="B15" s="12" t="s">
        <v>563</v>
      </c>
      <c r="C15" s="12" t="s">
        <v>564</v>
      </c>
      <c r="D15" s="12" t="s">
        <v>376</v>
      </c>
      <c r="E15" s="12" t="s">
        <v>373</v>
      </c>
      <c r="F15" s="12">
        <v>2592</v>
      </c>
      <c r="G15" s="67">
        <v>0.11920910493827161</v>
      </c>
      <c r="H15" s="67">
        <v>0</v>
      </c>
      <c r="I15" s="67">
        <v>0</v>
      </c>
      <c r="J15" s="67">
        <v>308.99</v>
      </c>
    </row>
    <row r="16" spans="1:17" x14ac:dyDescent="0.2">
      <c r="B16" s="12" t="s">
        <v>565</v>
      </c>
      <c r="C16" s="12" t="s">
        <v>566</v>
      </c>
      <c r="D16" s="12" t="s">
        <v>376</v>
      </c>
      <c r="E16" s="12" t="s">
        <v>373</v>
      </c>
      <c r="F16" s="12">
        <v>549</v>
      </c>
      <c r="G16" s="67">
        <v>3.2660837887067395</v>
      </c>
      <c r="H16" s="67">
        <v>0</v>
      </c>
      <c r="I16" s="67">
        <v>0</v>
      </c>
      <c r="J16" s="67">
        <v>1793.08</v>
      </c>
    </row>
    <row r="17" spans="2:10" x14ac:dyDescent="0.2">
      <c r="B17" s="12" t="s">
        <v>567</v>
      </c>
      <c r="C17" s="12" t="s">
        <v>568</v>
      </c>
      <c r="D17" s="12" t="s">
        <v>376</v>
      </c>
      <c r="E17" s="12" t="s">
        <v>373</v>
      </c>
      <c r="F17" s="12">
        <v>775</v>
      </c>
      <c r="G17" s="67">
        <v>14.8</v>
      </c>
      <c r="H17" s="67">
        <v>0</v>
      </c>
      <c r="I17" s="67">
        <v>0</v>
      </c>
      <c r="J17" s="67">
        <v>11470</v>
      </c>
    </row>
  </sheetData>
  <mergeCells count="4">
    <mergeCell ref="B2:J2"/>
    <mergeCell ref="B5:J5"/>
    <mergeCell ref="B4:J4"/>
    <mergeCell ref="B6:J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A4039150189149816D2DD792E15E5D" ma:contentTypeVersion="17" ma:contentTypeDescription="Create a new document." ma:contentTypeScope="" ma:versionID="d0eb974f8ec710b748074b2b17d7059b">
  <xsd:schema xmlns:xsd="http://www.w3.org/2001/XMLSchema" xmlns:xs="http://www.w3.org/2001/XMLSchema" xmlns:p="http://schemas.microsoft.com/office/2006/metadata/properties" xmlns:ns2="6978f22f-033a-4c16-81b5-90708dc326c7" xmlns:ns3="b272fef8-cb14-45d1-b2c3-e7947c0daa3f" xmlns:ns4="828aecc3-6689-4d07-a835-60ba03349bc2" targetNamespace="http://schemas.microsoft.com/office/2006/metadata/properties" ma:root="true" ma:fieldsID="5bc3bd4cf3a9010e4d5f6fb13b4c3c9e" ns2:_="" ns3:_="" ns4:_="">
    <xsd:import namespace="6978f22f-033a-4c16-81b5-90708dc326c7"/>
    <xsd:import namespace="b272fef8-cb14-45d1-b2c3-e7947c0daa3f"/>
    <xsd:import namespace="828aecc3-6689-4d07-a835-60ba03349bc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EventHashCode" minOccurs="0"/>
                <xsd:element ref="ns2:MediaServiceGenerationTime" minOccurs="0"/>
                <xsd:element ref="ns2:MediaServiceAutoKeyPoints" minOccurs="0"/>
                <xsd:element ref="ns2:MediaServiceKeyPoints" minOccurs="0"/>
                <xsd:element ref="ns2:MediaLengthInSeconds"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78f22f-033a-4c16-81b5-90708dc326c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ba5150b-6a86-4633-8fa2-ee829dc79b7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272fef8-cb14-45d1-b2c3-e7947c0daa3f"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8aecc3-6689-4d07-a835-60ba03349bc2"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7303e2b5-6ff3-4ae8-8699-7584d2262ba9}" ma:internalName="TaxCatchAll" ma:showField="CatchAllData" ma:web="b272fef8-cb14-45d1-b2c3-e7947c0daa3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datasnipper xmlns="http://datasnipper" included="true" dataSnipperSheetDeleted="false" guid="c1bd1a43-514b-4ca8-bae4-a5bee20aabe6" revision="3"/>
</file>

<file path=customXml/item3.xml><?xml version="1.0" encoding="utf-8"?>
<p:properties xmlns:p="http://schemas.microsoft.com/office/2006/metadata/properties" xmlns:xsi="http://www.w3.org/2001/XMLSchema-instance" xmlns:pc="http://schemas.microsoft.com/office/infopath/2007/PartnerControls">
  <documentManagement>
    <TaxCatchAll xmlns="828aecc3-6689-4d07-a835-60ba03349bc2" xsi:nil="true"/>
    <lcf76f155ced4ddcb4097134ff3c332f xmlns="6978f22f-033a-4c16-81b5-90708dc326c7">
      <Terms xmlns="http://schemas.microsoft.com/office/infopath/2007/PartnerControls"/>
    </lcf76f155ced4ddcb4097134ff3c332f>
    <SharedWithUsers xmlns="b272fef8-cb14-45d1-b2c3-e7947c0daa3f">
      <UserInfo>
        <DisplayName>Schwartz, Abby I.</DisplayName>
        <AccountId>1960</AccountId>
        <AccountType/>
      </UserInfo>
    </SharedWithUser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E04861-CBE0-4633-8060-553DC99B7F5D}"/>
</file>

<file path=customXml/itemProps2.xml><?xml version="1.0" encoding="utf-8"?>
<ds:datastoreItem xmlns:ds="http://schemas.openxmlformats.org/officeDocument/2006/customXml" ds:itemID="{F870FB56-66B7-4AC9-B66F-1ABD9F7E8048}">
  <ds:schemaRefs>
    <ds:schemaRef ds:uri="http://datasnipper"/>
  </ds:schemaRefs>
</ds:datastoreItem>
</file>

<file path=customXml/itemProps3.xml><?xml version="1.0" encoding="utf-8"?>
<ds:datastoreItem xmlns:ds="http://schemas.openxmlformats.org/officeDocument/2006/customXml" ds:itemID="{2C26255C-0236-45E6-BDFF-F036F72E14DB}">
  <ds:schemaRefs>
    <ds:schemaRef ds:uri="http://purl.org/dc/dcmitype/"/>
    <ds:schemaRef ds:uri="6978f22f-033a-4c16-81b5-90708dc326c7"/>
    <ds:schemaRef ds:uri="http://schemas.openxmlformats.org/package/2006/metadata/core-properties"/>
    <ds:schemaRef ds:uri="http://schemas.microsoft.com/office/2006/documentManagement/types"/>
    <ds:schemaRef ds:uri="http://purl.org/dc/elements/1.1/"/>
    <ds:schemaRef ds:uri="b272fef8-cb14-45d1-b2c3-e7947c0daa3f"/>
    <ds:schemaRef ds:uri="http://schemas.microsoft.com/office/infopath/2007/PartnerControls"/>
    <ds:schemaRef ds:uri="http://purl.org/dc/terms/"/>
    <ds:schemaRef ds:uri="828aecc3-6689-4d07-a835-60ba03349bc2"/>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CC98A0B1-9514-4D5B-A0B2-DE3C4D511B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GT_Custom</vt:lpstr>
      <vt:lpstr>GT Inputs</vt:lpstr>
      <vt:lpstr>List - Sampling</vt:lpstr>
      <vt:lpstr>List - Currencies</vt:lpstr>
      <vt:lpstr>CP Inventory Lead</vt:lpstr>
      <vt:lpstr>CP Perpetual</vt:lpstr>
      <vt:lpstr>PP Perpetual</vt:lpstr>
      <vt:lpstr>Qualitatively Included</vt:lpstr>
      <vt:lpstr>Qualitatively Excluded</vt:lpstr>
      <vt:lpstr>Related Party Listing</vt:lpstr>
      <vt:lpstr>Consigned</vt:lpstr>
      <vt:lpstr>Bill and Hold</vt:lpstr>
      <vt:lpstr>Extent</vt:lpstr>
      <vt:lpstr>Higherrisk</vt:lpstr>
      <vt:lpstr>Homogenous</vt:lpstr>
      <vt:lpstr>No</vt:lpstr>
      <vt:lpstr>Notapplicable</vt:lpstr>
      <vt:lpstr>Notstratified</vt:lpstr>
      <vt:lpstr>Samplingnonstatistical</vt:lpstr>
      <vt:lpstr>Samplingstatistical</vt:lpstr>
      <vt:lpstr>Stratified</vt:lpstr>
      <vt:lpstr>Yes</vt:lpstr>
    </vt:vector>
  </TitlesOfParts>
  <Manager/>
  <Company>Grant Thornton LLP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Grant Thornton LLP</dc:creator>
  <cp:keywords/>
  <dc:description/>
  <cp:lastModifiedBy>Ottati, Michela</cp:lastModifiedBy>
  <cp:revision/>
  <dcterms:created xsi:type="dcterms:W3CDTF">2019-06-05T18:29:58Z</dcterms:created>
  <dcterms:modified xsi:type="dcterms:W3CDTF">2023-09-18T19:48:13Z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0x01010079A4039150189149816D2DD792E15E5D</vt:lpwstr>
  </property>
  <property fmtid="{D5CDD505-2E9C-101B-9397-08002B2CF9AE}" pid="3" name="MediaServiceImageTags">
    <vt:lpwstr/>
  </property>
</Properties>
</file>