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\transformation_pypsa_smspp\test\configs\data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 s="1"/>
  <c r="I8" i="1" l="1"/>
  <c r="G8" i="1" s="1"/>
  <c r="H8" i="1"/>
  <c r="I7" i="1" l="1"/>
  <c r="G7" i="1"/>
  <c r="I6" i="1" l="1"/>
  <c r="G6" i="1" s="1"/>
  <c r="I3" i="1" l="1"/>
  <c r="G3" i="1" s="1"/>
  <c r="I4" i="1"/>
  <c r="G4" i="1" s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<sst xmlns="http://schemas.openxmlformats.org/spreadsheetml/2006/main" count="18" uniqueCount="18">
  <si>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</si>
  <si>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</si>
  <si>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</si>
  <si>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</si>
  <si>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</si>
  <si>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</si>
  <si>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</si>
  <si>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</si>
  <si>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</si>
  <si>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</si>
  <si>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</si>
  <si>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</si>
  <si>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</si>
  <si>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</si>
  <si>
    <t>NG</t>
  </si>
  <si>
    <t>store</t>
  </si>
  <si>
    <t>slack</t>
  </si>
  <si>
    <t>batterylink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</si>
</sst>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10" sqref="A10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8" si="0" xml:space="preserve"> (I3 + C3) /100*B3</f>
        <v>227357.55810393623</v>
      </c>
      <c r="H3">
        <v>0.01</v>
      </c>
      <c r="I3">
        <f t="shared" ref="I3:I8" si="1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v>0</v>
      </c>
      <c r="I4">
        <f t="shared" si="1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v>0</v>
      </c>
      <c r="I5">
        <f t="shared" si="1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30</v>
      </c>
      <c r="I6">
        <f t="shared" si="1"/>
        <v>10.185220882315059</v>
      </c>
    </row>
    <row r="7" spans="1:9" x14ac:dyDescent="0.3">
      <c r="A7" t="s">
        <v>14</v>
      </c>
      <c r="B7">
        <v>0</v>
      </c>
      <c r="C7">
        <v>0</v>
      </c>
      <c r="D7">
        <v>0.05</v>
      </c>
      <c r="E7">
        <v>25</v>
      </c>
      <c r="F7">
        <v>0.08</v>
      </c>
      <c r="G7">
        <f t="shared" si="0"/>
        <v>0</v>
      </c>
      <c r="H7">
        <v>5</v>
      </c>
      <c r="I7">
        <f t="shared" si="1"/>
        <v>9.3678779051968117</v>
      </c>
    </row>
    <row r="8" spans="1:9" x14ac:dyDescent="0.3">
      <c r="A8" t="s">
        <v>15</v>
      </c>
      <c r="B8">
        <v>0</v>
      </c>
      <c r="C8">
        <v>0</v>
      </c>
      <c r="D8">
        <v>5</v>
      </c>
      <c r="E8">
        <v>35</v>
      </c>
      <c r="F8">
        <v>0.08</v>
      </c>
      <c r="G8">
        <f t="shared" si="0"/>
        <v>0</v>
      </c>
      <c r="H8">
        <f>D8</f>
        <v>5</v>
      </c>
      <c r="I8">
        <f t="shared" si="1"/>
        <v>8.5803264560679793</v>
      </c>
    </row>
    <row r="9" spans="1:9" x14ac:dyDescent="0.3">
      <c r="A9" t="s">
        <v>17</v>
      </c>
      <c r="B9">
        <v>40000</v>
      </c>
      <c r="C9">
        <v>1.25</v>
      </c>
      <c r="D9">
        <v>0.01</v>
      </c>
      <c r="E9">
        <v>10</v>
      </c>
      <c r="F9">
        <v>0.08</v>
      </c>
      <c r="G9">
        <f t="shared" ref="G9" si="2" xml:space="preserve"> (I9 + C9) /100*B9</f>
        <v>6461.1795478830145</v>
      </c>
      <c r="H9">
        <v>0</v>
      </c>
      <c r="I9">
        <f t="shared" ref="I9" si="3">F9 / (1 - 1/(1 + F9) ^E9) *100</f>
        <v>14.902948869707537</v>
      </c>
    </row>
    <row r="10" spans="1:9" x14ac:dyDescent="0.3">
      <c r="A10" t="s">
        <v>16</v>
      </c>
      <c r="B10">
        <v>0</v>
      </c>
      <c r="C10">
        <v>0</v>
      </c>
      <c r="D10">
        <v>0</v>
      </c>
      <c r="E10">
        <v>20</v>
      </c>
      <c r="F10">
        <v>0</v>
      </c>
      <c r="G10">
        <v>0</v>
      </c>
      <c r="H10">
        <v>10000</v>
      </c>
      <c r="I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2025-08-19T10:35:26Z</dcterms:modified>
</cp:coreProperties>
</file>