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" yWindow="465" windowWidth="17805" windowHeight="11775" firstSheet="1" activeTab="1"/>
  </bookViews>
  <sheets>
    <sheet name="Plan1" sheetId="1" state="veryHidden" r:id="rId1"/>
    <sheet name="Plan2" sheetId="2" r:id="rId2"/>
    <sheet name="Plan3" sheetId="3" r:id="rId3"/>
  </sheets>
  <externalReferences>
    <externalReference r:id="rId4"/>
  </externalReferences>
  <calcPr calcId="125725" iterateCount="117"/>
</workbook>
</file>

<file path=xl/calcChain.xml><?xml version="1.0" encoding="utf-8"?>
<calcChain xmlns="http://schemas.openxmlformats.org/spreadsheetml/2006/main">
  <c r="EX19" i="1"/>
  <c r="EX18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comments1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O1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BH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  <comment ref="O1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O2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</commentList>
</comments>
</file>

<file path=xl/sharedStrings.xml><?xml version="1.0" encoding="utf-8"?>
<sst xmlns="http://schemas.openxmlformats.org/spreadsheetml/2006/main" count="3278" uniqueCount="393">
  <si>
    <t>Bairros Tamanduateí</t>
  </si>
  <si>
    <t>PDE - Artigo 76</t>
  </si>
  <si>
    <t>Pública</t>
  </si>
  <si>
    <t>PMSP - SMUL</t>
  </si>
  <si>
    <t>Em tratativa na CMSP</t>
  </si>
  <si>
    <t>Tramitação jurídica</t>
  </si>
  <si>
    <t>PL enviado a CMSP</t>
  </si>
  <si>
    <t>PL 723/2015</t>
  </si>
  <si>
    <t xml:space="preserve">A Operação Urbana Consorciada Bairros do Tamanduateí (OUCBT) celebra com este nome um dos principais rios da cidade de São Paulo e os bairros que se desenvolveram ao longo de seu curso. 
O projeto propõe, além de um programa de intervenções (melhoramentos viários, qualificação da drenagem e do transporte, promoção de habitação e equipamentos, criação de novos parques e resgate do patrimônio histórico), estratégias de financiamento da transformação e incentivos aos espaços produtivos da indústria, da logística, da economia criativa e do comércio e serviços.
O projeto de lei encontra-se em tramitação na Câmara Municipal de São Paulo.
</t>
  </si>
  <si>
    <t>MEM - Setor Orla Fluvial</t>
  </si>
  <si>
    <t>PIU Terminal Capelinha</t>
  </si>
  <si>
    <t>Lei 16.211/2015 e 16.703/2017 (Concessão terminais)</t>
  </si>
  <si>
    <t>PMSP - SMDP/SPP</t>
  </si>
  <si>
    <t>7810.2018/0000075-0</t>
  </si>
  <si>
    <t>Elaboração</t>
  </si>
  <si>
    <t>Em andamento</t>
  </si>
  <si>
    <t>Ofício</t>
  </si>
  <si>
    <t>Aprovado</t>
  </si>
  <si>
    <t>Finalizada</t>
  </si>
  <si>
    <t>NA</t>
  </si>
  <si>
    <t>encerrada</t>
  </si>
  <si>
    <t>DDE/SPURB</t>
  </si>
  <si>
    <t>SIM</t>
  </si>
  <si>
    <t>DDE-SPURB</t>
  </si>
  <si>
    <t>SMT/CET/SPTRANS, SMDP/SPP</t>
  </si>
  <si>
    <t>-</t>
  </si>
  <si>
    <t>PMD</t>
  </si>
  <si>
    <t xml:space="preserve">Os terminais de ônibus da Cidade estão atualmente com a capacidade esgotada e possuem inúmeros problemas de infraestrutura, envolvendo desde a edificação, mobiliário, acessos, até seus sistemas de comunicação e de tecnologia de informação.
Associados à Lei nº 16.211, que dispõe sobre a concessão para administração, manutenção, conservação, exploração comercial e requalificação de terminais de ônibus da cidade, os PIUs de proposição pública buscam recuperar os espaços públicos de acesso preferencial a esses equipamentos -  a requalificação de logradouros -  a implementação de cruzamentos de pedestres, alargamento de calçadas e guias rebaixadas, além da arborização de vias e a implantação de ciclovia/ciclofaixa.
O objetivo é potencializar atividades comerciais na área, atrair novas atividades econômicas, requalificar o uso residencial e acrescentar novos espaços e equipamentos públicos de qualidade.
</t>
  </si>
  <si>
    <t>EETU</t>
  </si>
  <si>
    <t>-5200977.00000</t>
  </si>
  <si>
    <t>-2705063.00000</t>
  </si>
  <si>
    <t>AELs</t>
  </si>
  <si>
    <t>Decreto</t>
  </si>
  <si>
    <t>PIU Terminal Campo Limpo</t>
  </si>
  <si>
    <t>PIU Terminal Princesa Isabel</t>
  </si>
  <si>
    <t>ID_rev</t>
  </si>
  <si>
    <t>id_nome</t>
  </si>
  <si>
    <t>id_origem</t>
  </si>
  <si>
    <t>id_iniciativa_da_proposta</t>
  </si>
  <si>
    <t/>
  </si>
  <si>
    <t>id_proponente</t>
  </si>
  <si>
    <t>id_registro_administrativo</t>
  </si>
  <si>
    <t>a_etapa_fluxograma</t>
  </si>
  <si>
    <t>a_etapa_comunicacao</t>
  </si>
  <si>
    <t>a_tipo_documentacao_proposta</t>
  </si>
  <si>
    <t>a_data_protocolo</t>
  </si>
  <si>
    <t xml:space="preserve">a_parecer </t>
  </si>
  <si>
    <t>a_status_preparacao_texto consulta_publica</t>
  </si>
  <si>
    <t>a_data_envio_comunicacao</t>
  </si>
  <si>
    <t>Data_inicio</t>
  </si>
  <si>
    <t>b_oficio_instancias</t>
  </si>
  <si>
    <t>b_data_instancia_consultada</t>
  </si>
  <si>
    <t>b_registro_apresentacao_instancia</t>
  </si>
  <si>
    <t>b_registro_contribuicoes_instancia</t>
  </si>
  <si>
    <t>b_status</t>
  </si>
  <si>
    <t>b_data_inicio</t>
  </si>
  <si>
    <t>b_data_final</t>
  </si>
  <si>
    <t>b_numero_de_contribuicoes</t>
  </si>
  <si>
    <t>b_parecer</t>
  </si>
  <si>
    <t>Data_fim_2</t>
  </si>
  <si>
    <t>c_data_envio</t>
  </si>
  <si>
    <t>c_data_cmpu</t>
  </si>
  <si>
    <t>c_parecer_departamento_analise</t>
  </si>
  <si>
    <t>c_data_devolucao_spurb</t>
  </si>
  <si>
    <t>Data_inicio_4</t>
  </si>
  <si>
    <t>d_encaminhamento_departamento_responsavel</t>
  </si>
  <si>
    <t>d_responsavel</t>
  </si>
  <si>
    <t>d_secretarias_envolvidas</t>
  </si>
  <si>
    <t>d_orgaos_externos_envolvidos</t>
  </si>
  <si>
    <t>Data_fim_4</t>
  </si>
  <si>
    <t>Data_inicio_5</t>
  </si>
  <si>
    <t>e_publicacao_cronograma_processo_participativo</t>
  </si>
  <si>
    <t>e_instancias_consultadas</t>
  </si>
  <si>
    <t>e_status_consulta_internet_caderno</t>
  </si>
  <si>
    <t>e_data_inicio_consulta_caderno</t>
  </si>
  <si>
    <t>e_data_final_consulta_caderno</t>
  </si>
  <si>
    <t>e_status_consulta_internet_minuta</t>
  </si>
  <si>
    <t>e_data_inicio_consulta_minuta</t>
  </si>
  <si>
    <t>e_data_final_consulta_minuta</t>
  </si>
  <si>
    <t>e_data_audiencia_publica</t>
  </si>
  <si>
    <t>e_outras_atividades_participativas</t>
  </si>
  <si>
    <t>Data_fim_5</t>
  </si>
  <si>
    <t>Data_inicio_6</t>
  </si>
  <si>
    <t>f_instrumento_urbanistico_proposto</t>
  </si>
  <si>
    <t>f_instrumento_juridico_necessario</t>
  </si>
  <si>
    <t>f_parecer_sobre_consolidacao_minuta</t>
  </si>
  <si>
    <t>Data_fim_6</t>
  </si>
  <si>
    <t>g_data_envio_spurb_para_orgao</t>
  </si>
  <si>
    <t>g_data_envio_aprovacao</t>
  </si>
  <si>
    <t>g_status_aprovacao</t>
  </si>
  <si>
    <t>g_normativo_numero_ano</t>
  </si>
  <si>
    <t>Data_fim_7</t>
  </si>
  <si>
    <t>h_registro_administrativo</t>
  </si>
  <si>
    <t>h_interessado</t>
  </si>
  <si>
    <t>h_data_inicio</t>
  </si>
  <si>
    <t>h_orgao_em_analise</t>
  </si>
  <si>
    <t>h_status_implantacao</t>
  </si>
  <si>
    <t>Data_fim_8</t>
  </si>
  <si>
    <t>urb_escopo</t>
  </si>
  <si>
    <t>urb_descricao_basica</t>
  </si>
  <si>
    <t>urb_justificativa_interesse_publico</t>
  </si>
  <si>
    <t>urb_elemento_da_rede_de_estruturacao_urbana</t>
  </si>
  <si>
    <t>urb_x</t>
  </si>
  <si>
    <t>urb_y</t>
  </si>
  <si>
    <t>urb_area_total</t>
  </si>
  <si>
    <t>urb_contrapartida_prevista</t>
  </si>
  <si>
    <t>urb_valor_contrapartida_prevista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</si>
  <si>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</si>
  <si>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</si>
  <si>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</si>
  <si>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</si>
  <si>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</t>
  </si>
  <si>
    <t>zepec</t>
  </si>
  <si>
    <t>etapas_NUM</t>
  </si>
  <si>
    <t>1</t>
  </si>
  <si>
    <t>PIU Rio Branco</t>
  </si>
  <si>
    <t>MEM - Setor Central</t>
  </si>
  <si>
    <t>NC</t>
  </si>
  <si>
    <t>Não autorizado /  Não desenvolvido</t>
  </si>
  <si>
    <t>Suspenso</t>
  </si>
  <si>
    <t>Reprovado</t>
  </si>
  <si>
    <t>42473</t>
  </si>
  <si>
    <t>42501</t>
  </si>
  <si>
    <t>31</t>
  </si>
  <si>
    <t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t>
  </si>
  <si>
    <t>-5191893.00000</t>
  </si>
  <si>
    <t>-2697470.00000</t>
  </si>
  <si>
    <t>26,354813</t>
  </si>
  <si>
    <t>na</t>
  </si>
  <si>
    <t>2</t>
  </si>
  <si>
    <t>PIU Vila Leopoldina</t>
  </si>
  <si>
    <t>MEM - proximidade CEAGESP</t>
  </si>
  <si>
    <t>Privado</t>
  </si>
  <si>
    <t>Votorantim, Urbem, SDI, BVEP S.A.</t>
  </si>
  <si>
    <t>2016-0.193.579-6</t>
  </si>
  <si>
    <t>MIP</t>
  </si>
  <si>
    <t>42580</t>
  </si>
  <si>
    <t>6 (Juridico, DDE, DEUSO, DEURB,AJ, Gabinete)</t>
  </si>
  <si>
    <t>42641</t>
  </si>
  <si>
    <t>42642</t>
  </si>
  <si>
    <t>DOC 21/10/2016 fl. 41</t>
  </si>
  <si>
    <t>42675</t>
  </si>
  <si>
    <t>PPT audiencia</t>
  </si>
  <si>
    <t>14</t>
  </si>
  <si>
    <t>42657</t>
  </si>
  <si>
    <t>60</t>
  </si>
  <si>
    <t xml:space="preserve">DEURB </t>
  </si>
  <si>
    <t>42677</t>
  </si>
  <si>
    <t>2 + anteriores  (DEURB/ DEUSO)</t>
  </si>
  <si>
    <t>42703</t>
  </si>
  <si>
    <t>42711</t>
  </si>
  <si>
    <t>MIP - URBEM, Votorantin / Coordenação: SEP-SPURB</t>
  </si>
  <si>
    <t>DOC (SPURB) -  MIP (Privado) -  Parecer SPURB sobre MIP (PDF rede)</t>
  </si>
  <si>
    <t>SEHAB -  SMADS -  SMTE -  SMS -  SME -  SVMA -  CET/SPTRANS</t>
  </si>
  <si>
    <t>CMPU, CPM e Cades-Lapa, CMH</t>
  </si>
  <si>
    <t>43187</t>
  </si>
  <si>
    <t>43216</t>
  </si>
  <si>
    <t>em elaboração</t>
  </si>
  <si>
    <t>CMPU (26/04/2018), CPM  e CADES-Lapa (15/05/2018), CMH (24/05/2018)</t>
  </si>
  <si>
    <t>Encerrada</t>
  </si>
  <si>
    <t>43236</t>
  </si>
  <si>
    <t>43242</t>
  </si>
  <si>
    <t>Reuniões bilaterais</t>
  </si>
  <si>
    <t>O PIU é de proposição privada e busca flexibilizar parâmetros de parcelamento, uso e ocupação do solo da área de aproximadamente 492 mil m² e de grande potencial de transformação localizada na várzea da margem direita do Rio Pinheiros (na Macroárea de Estruturação Metropolitana, Arco Pinheiros), junto à CEAGESP e próximo dos Parques Cândido Portinari e Villa Lobos.O Projeto busca, dentre outros ganhos, viabilizar solução para provisão de habitação social com reassentamento para os moradores das favelas da Linha e do Nove e das ocupações de áreas condominiais do conjunto habitacional Cingapura Madeirite -  melhorar as redes de equipamentos públicos, de drenagem e de arborização viária e aumentar as áreas verdes permeáveis.</t>
  </si>
  <si>
    <t>MEM</t>
  </si>
  <si>
    <t>-5202323.00000</t>
  </si>
  <si>
    <t>-2697567.00000</t>
  </si>
  <si>
    <t>31,249928</t>
  </si>
  <si>
    <t>100000000</t>
  </si>
  <si>
    <t>AIU</t>
  </si>
  <si>
    <t>Lei</t>
  </si>
  <si>
    <t>5</t>
  </si>
  <si>
    <t>3</t>
  </si>
  <si>
    <t>PIU Arco Tietê</t>
  </si>
  <si>
    <t>2016.0-240.627-4</t>
  </si>
  <si>
    <t>Desenvolvido / Suspenso</t>
  </si>
  <si>
    <t>42699</t>
  </si>
  <si>
    <t>SEHAB, SVMA</t>
  </si>
  <si>
    <t>SABESP, CETESB, EMPLASA</t>
  </si>
  <si>
    <t>CMPU - 27/09/2016</t>
  </si>
  <si>
    <t>42668</t>
  </si>
  <si>
    <t>09/11/2016 -  10/11/2016 -  16/11/2016 -  22/11/2016</t>
  </si>
  <si>
    <t>3 AIUs</t>
  </si>
  <si>
    <t>42705</t>
  </si>
  <si>
    <t>PL retirado da CMSP (OFÍCIO ATL Nº 007/17), Despacho CTLU reunião 14/06/2018 (SEI: 6068.2018/0000175-1)</t>
  </si>
  <si>
    <t>PL 581/2016</t>
  </si>
  <si>
    <t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t>
  </si>
  <si>
    <t>MEM - Arco Tietê</t>
  </si>
  <si>
    <t>-5193498.00000</t>
  </si>
  <si>
    <t>-2694666.00000</t>
  </si>
  <si>
    <t>5380,352792</t>
  </si>
  <si>
    <t>7000000000</t>
  </si>
  <si>
    <t>10</t>
  </si>
  <si>
    <t>4</t>
  </si>
  <si>
    <t>PIU NESP</t>
  </si>
  <si>
    <t xml:space="preserve"> ZOE - Novo entreposto SP</t>
  </si>
  <si>
    <t>VS Bandeirante Empreendimentos Imobiliarios LTDA e VS Bangueira Empreendimentos Imobiliarios LTDAPADESP/NESPCarlos Leite I Stuchi &amp; Leite Projetos (Coordenação)</t>
  </si>
  <si>
    <t>2016.0-163.343-9</t>
  </si>
  <si>
    <t>Implantação</t>
  </si>
  <si>
    <t>Em implantação</t>
  </si>
  <si>
    <t>42562</t>
  </si>
  <si>
    <t>42547</t>
  </si>
  <si>
    <t>DOC</t>
  </si>
  <si>
    <t>42609</t>
  </si>
  <si>
    <t>16</t>
  </si>
  <si>
    <t>42578</t>
  </si>
  <si>
    <t>42606</t>
  </si>
  <si>
    <t>não houve contribuições</t>
  </si>
  <si>
    <t>43363</t>
  </si>
  <si>
    <t>42634</t>
  </si>
  <si>
    <t>MIP - NESP / Coordenação: SEP-SPURB</t>
  </si>
  <si>
    <t>42725</t>
  </si>
  <si>
    <t>42721</t>
  </si>
  <si>
    <t>Recebimento de TID via protocolo (15935079) + Resposta DEUSO/SMDU</t>
  </si>
  <si>
    <t>43451</t>
  </si>
  <si>
    <t>Não necessário</t>
  </si>
  <si>
    <t>Oficio Gabinete SMDU</t>
  </si>
  <si>
    <t>42729</t>
  </si>
  <si>
    <t>43459</t>
  </si>
  <si>
    <t>43462</t>
  </si>
  <si>
    <t>57.569/2016 e Projeto Urbanístico</t>
  </si>
  <si>
    <t>42731</t>
  </si>
  <si>
    <t>2017-0.154.918-9</t>
  </si>
  <si>
    <t>NESP S.A.</t>
  </si>
  <si>
    <t>43017</t>
  </si>
  <si>
    <t>SEL/SERVIN</t>
  </si>
  <si>
    <t>Em avaliação SEL -  Avaliado pela SPURBANISMO</t>
  </si>
  <si>
    <t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t>
  </si>
  <si>
    <t>MEM - Arco Pinheiros</t>
  </si>
  <si>
    <t>-5207590.00000</t>
  </si>
  <si>
    <t>-2681367.00000</t>
  </si>
  <si>
    <t>600,923612</t>
  </si>
  <si>
    <t>200000000</t>
  </si>
  <si>
    <t>não necessário</t>
  </si>
  <si>
    <t>8</t>
  </si>
  <si>
    <t>PIU Arco Jurubatuba</t>
  </si>
  <si>
    <t>6068.2018/0000595-1 / 7810.2018/0000257-5</t>
  </si>
  <si>
    <t>42767</t>
  </si>
  <si>
    <t>42897</t>
  </si>
  <si>
    <t>42898</t>
  </si>
  <si>
    <t>42899</t>
  </si>
  <si>
    <t>42919</t>
  </si>
  <si>
    <t>32</t>
  </si>
  <si>
    <t>Pedido de Prorrogação de Prazo (Conselho Gestor de SMUL)</t>
  </si>
  <si>
    <t xml:space="preserve">SEHAB, SVMA, DPH, CET, SPTRANS, SMSO, </t>
  </si>
  <si>
    <t>EMAE, ELETROPAULO, CTEEP</t>
  </si>
  <si>
    <t>43139</t>
  </si>
  <si>
    <t>CMPU (09/03/2018), CTLU (08/03/2018), Conselhos Participativos Municipais do Campo Limpo, M’Boi Mirim, Santo Amaro e Capela do Socorro (22/02/2018)</t>
  </si>
  <si>
    <t>43171</t>
  </si>
  <si>
    <t>24/02/2018, 06/03/2018, 10/03/2018</t>
  </si>
  <si>
    <t>43214</t>
  </si>
  <si>
    <t>43215</t>
  </si>
  <si>
    <t>43217</t>
  </si>
  <si>
    <t>PL enviado a CMSP (Ofício ATL 93/2018)</t>
  </si>
  <si>
    <t>PL 204/2018</t>
  </si>
  <si>
    <t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t>
  </si>
  <si>
    <t>MEM - Arco Jurubatuba</t>
  </si>
  <si>
    <t>-5199659.00000</t>
  </si>
  <si>
    <t>-2712833.00000</t>
  </si>
  <si>
    <t>2192,050966</t>
  </si>
  <si>
    <t>2400000000</t>
  </si>
  <si>
    <t>7</t>
  </si>
  <si>
    <t>6</t>
  </si>
  <si>
    <t>PIU Terminais Piloto (Desativado)</t>
  </si>
  <si>
    <t>PIU Anhembi</t>
  </si>
  <si>
    <t>Programa de Desestatização</t>
  </si>
  <si>
    <t>7810.2018/0000069-6 / 2017-0.186.671-0</t>
  </si>
  <si>
    <t>Em proposição dos elementos prévios</t>
  </si>
  <si>
    <t xml:space="preserve">Proposição </t>
  </si>
  <si>
    <t>43053</t>
  </si>
  <si>
    <t>14/06/208</t>
  </si>
  <si>
    <t>43266</t>
  </si>
  <si>
    <t>aberta</t>
  </si>
  <si>
    <t>43287</t>
  </si>
  <si>
    <t>A elaboração de um Projeto de Intervenção Urbana (PIU) para a Zona de Ocupação Especial (ZOE) do Anhembi está prevista na Lei nº 16.886, sancionada em 5 de maio de 2018. Essa lei foi construída junto à população, por meio de consulta pública aberta no Gestão Urbana entre os dias 14 de dezembro de 2017 e 5 de fevereiro de 2018 e de audiências públicas, tanto no âmbito do Executivo, quanto na Câmara Municipal.O PIU Anhembi tem, dentre outros objetivos, propiciar a modernização do Complexo, fortalecendo, assim, São Paulo na disputa com outras cidades do mundo por grandes eventos -  socializar os ganhos de produção da cidade, por meio da recuperação da valorização imobiliária verificada no âmbito do PIU, além de viabilizar o desenvolvimento urbano prescrito no Plano Diretor Estratégico para esse território, observadas as vocações locais, a capacidade da infraestrutura e as demandas populacionais presentes.</t>
  </si>
  <si>
    <t>ZOE</t>
  </si>
  <si>
    <t>-5191828.00000</t>
  </si>
  <si>
    <t>-2694544.00000</t>
  </si>
  <si>
    <t>46,459211</t>
  </si>
  <si>
    <t>1000000000</t>
  </si>
  <si>
    <t>nd</t>
  </si>
  <si>
    <t>PIU Pacaembu</t>
  </si>
  <si>
    <t>6068.2018/0000591-9 /  7810.2018/0000331-8</t>
  </si>
  <si>
    <t>Consolidado em Decreto</t>
  </si>
  <si>
    <t>43014</t>
  </si>
  <si>
    <t>43108</t>
  </si>
  <si>
    <t>43109</t>
  </si>
  <si>
    <t>43136</t>
  </si>
  <si>
    <t>47</t>
  </si>
  <si>
    <t>43070</t>
  </si>
  <si>
    <t>AJ SMUL e Gabinete (TID 17013274)</t>
  </si>
  <si>
    <t>43083</t>
  </si>
  <si>
    <t>SMDP, SEME</t>
  </si>
  <si>
    <t>Pacaembu Adm. (Condephaat, Conpresp - SMDP)</t>
  </si>
  <si>
    <t>43188</t>
  </si>
  <si>
    <t>43212</t>
  </si>
  <si>
    <t>Decreto (SPURB/DDE)</t>
  </si>
  <si>
    <t>Oficio AJ e Gabinete SMUL</t>
  </si>
  <si>
    <t>11/05/2018 (TID:8328624)</t>
  </si>
  <si>
    <t>43231</t>
  </si>
  <si>
    <t>43235</t>
  </si>
  <si>
    <t>58.226/2018</t>
  </si>
  <si>
    <t>6071.2018/0000124-3</t>
  </si>
  <si>
    <t>SMDP</t>
  </si>
  <si>
    <t>Edital de concessão publicado</t>
  </si>
  <si>
    <t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t>
  </si>
  <si>
    <t>-5194740.00000</t>
  </si>
  <si>
    <t>-2698573.00000</t>
  </si>
  <si>
    <t>6,995067</t>
  </si>
  <si>
    <t>250000000</t>
  </si>
  <si>
    <t>NÃO</t>
  </si>
  <si>
    <t>9</t>
  </si>
  <si>
    <t>PIU Vila Olímpia</t>
  </si>
  <si>
    <t>MEM - Área de influência OUCFL</t>
  </si>
  <si>
    <t>SPE Horizonte Branco</t>
  </si>
  <si>
    <t>2017-0.150.852-0</t>
  </si>
  <si>
    <t>Avaliação após 1ª Consulta</t>
  </si>
  <si>
    <t>42977</t>
  </si>
  <si>
    <t>AJ SPURB,  SEP</t>
  </si>
  <si>
    <t>43133</t>
  </si>
  <si>
    <t>43137</t>
  </si>
  <si>
    <t>Convocação Conselho Gestor OUCFL</t>
  </si>
  <si>
    <t>sem ATA ainda</t>
  </si>
  <si>
    <t>43159</t>
  </si>
  <si>
    <t>20</t>
  </si>
  <si>
    <t>Em elaboração</t>
  </si>
  <si>
    <t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t>
  </si>
  <si>
    <t>-5196462.00000</t>
  </si>
  <si>
    <t>-2703939.00000</t>
  </si>
  <si>
    <t>26,855047</t>
  </si>
  <si>
    <t>600000000</t>
  </si>
  <si>
    <t>PIU Nações Unidas</t>
  </si>
  <si>
    <t>ZOE - Permuta Parque Augusta</t>
  </si>
  <si>
    <t>7810.2018/0000074-2</t>
  </si>
  <si>
    <t>Protocolo de intenções entre PMSP e Interessado terreno Parque Augusta (Ação civil pública: 1017163-55.2016.8.26.0053 (13a. Vara da Fazenda Pública de São Paulo) - Folha 2975 e 2988. Decisão homologatória: Folhas 2996-2998)</t>
  </si>
  <si>
    <t>42951</t>
  </si>
  <si>
    <t>43241</t>
  </si>
  <si>
    <t>43168</t>
  </si>
  <si>
    <t>43189</t>
  </si>
  <si>
    <t>Submetido a análise</t>
  </si>
  <si>
    <t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t>
  </si>
  <si>
    <t>MEM e ZOE</t>
  </si>
  <si>
    <t>-5198771.00000</t>
  </si>
  <si>
    <t>-2700283.00000</t>
  </si>
  <si>
    <t>15,168763</t>
  </si>
  <si>
    <t>50000000</t>
  </si>
  <si>
    <t>11</t>
  </si>
  <si>
    <t>PIU Setor Central</t>
  </si>
  <si>
    <t>PDE - Artigo 382</t>
  </si>
  <si>
    <t>7810.2018/0000071-8</t>
  </si>
  <si>
    <t>43270</t>
  </si>
  <si>
    <t>PPT CMH</t>
  </si>
  <si>
    <t>O projeto prevê o atendimetno as disposições contidas no art. 382, § 2º, da Lei n. 16.050, de 31 de julho de 2014 (Plano Diretor Estratégico – PDE), que, ao recepcionar as leis relativas a operações urbanas em curso na data da sua promulgação, mantidas as disposições das leis específicas que as instituíram, determina a revisão da Lei nº 12.349, de 1997, relativa à Operação Urbana Centro, para adaptação do seu conteúdo às disposições do PDE.</t>
  </si>
  <si>
    <t>-5191103.00000</t>
  </si>
  <si>
    <t>-2696913.00000</t>
  </si>
  <si>
    <t>1818,21513</t>
  </si>
  <si>
    <t>ND</t>
  </si>
  <si>
    <t>15</t>
  </si>
  <si>
    <t>Campo de Marte</t>
  </si>
  <si>
    <t>7810.2018/0000070-0</t>
  </si>
  <si>
    <t>Possível</t>
  </si>
  <si>
    <t>Não iniciado</t>
  </si>
  <si>
    <t>MEM - Arco Tietê  e ZOE</t>
  </si>
  <si>
    <t>2015-0.230.695-2</t>
  </si>
  <si>
    <t>42242</t>
  </si>
  <si>
    <t>42277</t>
  </si>
  <si>
    <t>42354</t>
  </si>
  <si>
    <t>PL enviado a CMSP (Ofício ATL 204/15)</t>
  </si>
  <si>
    <t>A Operação Urbana Consorciada Bairros do Tamanduateí (OUCBT) celebra com este nome um dos principais rios da cidade de São Paulo e os bairros que se desenvolveram ao longo de seu curso. O projeto propõe, além de um programa de intervenções (melhoramentos viários, qualificação da drenagem e do transporte, promoção de habitação e equipamentos, criação de novos parques e resgate do patrimônio histórico), estratégias de financiamento da transformação e incentivos aos espaços produtivos da indústria, da logística, da economia criativa e do comércio e serviços. O projeto de lei encontra-se em tramitação na Câmara Municipal de São Paulo.</t>
  </si>
  <si>
    <t>17</t>
  </si>
  <si>
    <t>42795</t>
  </si>
  <si>
    <t>42920</t>
  </si>
  <si>
    <t>42940</t>
  </si>
  <si>
    <t>42979</t>
  </si>
  <si>
    <t>Os terminais de ônibus da Cidade estão atualmente com a capacidade esgotada e possuem inúmeros problemas de infraestrutura, envolvendo desde a edificação, mobiliário, acessos, até seus sistemas de comunicação e de tecnologia de informação.Associados à Lei nº 16.211, que dispõe sobre a concessão para administração, manutenção, conservação, exploração comercial e requalificação de terminais de ônibus da cidade, os PIUs de proposição pública buscam recuperar os espaços públicos de acesso preferencial a esses equipamentos -  a requalificação de logradouros -  a implementação de cruzamentos de pedestres, alargamento de calçadas e guias rebaixadas, além da arborização de vias e a implantação de ciclovia/ciclofaixa.O objetivo é potencializar atividades comerciais na área, atrair novas atividades econômicas, requalificar o uso residencial e acrescentar novos espaços e equipamentos públicos de qualidade.</t>
  </si>
  <si>
    <t>180000000</t>
  </si>
  <si>
    <t>18</t>
  </si>
  <si>
    <t xml:space="preserve">Associados à Lei nº 16.211, que dispõe sobre a concessão para administração, manutenção, conservação, exploração comercial e requalificação de terminais de ônibus da cidade, e a redação dada pela Lei n. 16.703, de 04 de outubro de 2017, que estabelece a obrigatoriedade de realização de projetos de intervenção urbana para cada terminal de ônibus a ser desestatizado pelo Poder Público Municipal -  os PIUs dos Terminais (piloto), de proposição pública, buscam melhorias urbanísticas que garantam o pleno funcionamento do terminal, pretendem potencializar atividades comerciais na área, requalificar o uso residencial, acrescentar novos espaços e equipamentos públicos de qualidade, assim como apresentar modelo de financiamento e gestão do PIU em questão. O Terminal Campo Limpo está situado na divisa de São Paulo com Taboão da Serra, de forma que o âmbito de raio 600 m abrange áreas do município vizinho. Apesar de mais de 58 mil passageiros embarcarem diariamente no Terminal, a região pouco se beneficia do potencial que esse fluxo de pessoas pode trazer. De acordo com a SP Trans, há inúmeros problemas de infraestrutura no Terminal Campo Limpo, envolvendo desde sua edificação, mobiliário, acessos, até seus sistemas de comunicação e de tecnologia de informação. A transformação do perímetro do Terminal Campo Limpo deverá ocorrer através da recuperação dos espaços públicos de acesso preferencial ao Terminal e aos demais equipamentos existentes -  da requalificação de logradouros, da implementação de cruzamentos de pedestres, alargamento de calçadas e guias rebaixadas -  da arborização de vias -  da implantação de ciclovia/ciclofaixa -  dentre outras intervenções previstas. Além da requalificação do Terminal e de seu perímetro de abrangência, O PIU pretende também realizar o equacionamento das condições de custeio do equipamento, que, anualmente, ultrapassa os R$ 8 milhões, frente às receitas de pouco mais de R$ 300 mil. </t>
  </si>
  <si>
    <t>135000000</t>
  </si>
  <si>
    <t>12</t>
  </si>
  <si>
    <t>PIU Arco Pinheiros</t>
  </si>
  <si>
    <t xml:space="preserve">O projeto busca desenvolver e qualificar o ambiente urbano em consonância com as diretrizes do PDE está previsto pelo inciso IV, do §3º, do inciso VIII, do art. 76, do PDE, que dispõe sobre o encaminhamento à Câmara Municipal de projetos de lei tratando de apresentar propostas de transformações urbanísticas, econômicas e ambientais nos perímetros onde forem aplicados os instrumentos de ordenamento e reestruturação urbana como, operações urbanas consorciadas, áreas de intervenção urbana ou projetos de intervenção urbana para os subsetores da Macroárea de Estruturação Metropolitana, especificamente do Arco Pinheiros até o exercício de 2018. </t>
  </si>
  <si>
    <t>-5202729.00000</t>
  </si>
  <si>
    <t>-2698046.00000</t>
  </si>
  <si>
    <t>1467,358366</t>
  </si>
  <si>
    <t>13</t>
  </si>
  <si>
    <t>PMI Concessão dos 24 Terminais</t>
  </si>
  <si>
    <t>SDE</t>
  </si>
  <si>
    <t>42963</t>
  </si>
  <si>
    <t>42993</t>
  </si>
  <si>
    <t>CEAGESP</t>
  </si>
  <si>
    <t>N/C</t>
  </si>
  <si>
    <t>19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</si>
</sst>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d/m/yy;@"/>
    <numFmt numFmtId="165" formatCode="_(* #,##0.00_);_(* \(#,##0.00\);_(* &quot;-&quot;??_);_(@_)"/>
    <numFmt numFmtId="166" formatCode="_-* #,##0.0_-;\-* #,##0.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2" borderId="0" xfId="0" applyFill="1" applyAlignment="1">
      <alignment wrapTex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166" fontId="2" fillId="0" borderId="0" xfId="1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2" applyFill="1" applyBorder="1" applyAlignment="1" applyProtection="1">
      <alignment horizontal="center" vertical="top"/>
    </xf>
    <xf numFmtId="14" fontId="2" fillId="0" borderId="0" xfId="0" applyNumberFormat="1" applyFont="1" applyFill="1" applyBorder="1" applyAlignment="1">
      <alignment horizontal="center" vertical="top" wrapText="1"/>
    </xf>
    <xf numFmtId="14" fontId="7" fillId="0" borderId="0" xfId="2" applyNumberFormat="1" applyFill="1" applyBorder="1" applyAlignment="1" applyProtection="1">
      <alignment horizontal="center" vertical="top"/>
    </xf>
  </cellXfs>
  <cellStyles count="3">
    <cellStyle name="Hyperlink" xfId="2" builtinId="8"/>
    <cellStyle name="Normal" xfId="0" builtinId="0"/>
    <cellStyle name="Separador de milhares" xfId="1" builtinId="3"/>
  </cellStyles>
  <dxfs count="8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1]!Menu_inicial" textlink="">
      <xdr:nvSpPr>
        <xdr:cNvPr id="2" name="Retângulo de cantos arredondados 1"/>
        <xdr:cNvSpPr/>
      </xdr:nvSpPr>
      <xdr:spPr>
        <a:xfrm>
          <a:off x="41415" y="33131"/>
          <a:ext cx="656396" cy="17393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430696</xdr:colOff>
      <xdr:row>0</xdr:row>
      <xdr:rowOff>16564</xdr:rowOff>
    </xdr:from>
    <xdr:to>
      <xdr:col>1</xdr:col>
      <xdr:colOff>1308653</xdr:colOff>
      <xdr:row>0</xdr:row>
      <xdr:rowOff>198783</xdr:rowOff>
    </xdr:to>
    <xdr:sp macro="[1]!SalvarBaseExterno" textlink="">
      <xdr:nvSpPr>
        <xdr:cNvPr id="3" name="Retângulo de cantos arredondados 2"/>
        <xdr:cNvSpPr/>
      </xdr:nvSpPr>
      <xdr:spPr>
        <a:xfrm>
          <a:off x="764071" y="16564"/>
          <a:ext cx="877957" cy="182219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xls</a:t>
          </a:r>
        </a:p>
      </xdr:txBody>
    </xdr:sp>
    <xdr:clientData/>
  </xdr:twoCellAnchor>
  <xdr:twoCellAnchor>
    <xdr:from>
      <xdr:col>1</xdr:col>
      <xdr:colOff>430695</xdr:colOff>
      <xdr:row>0</xdr:row>
      <xdr:rowOff>256760</xdr:rowOff>
    </xdr:from>
    <xdr:to>
      <xdr:col>1</xdr:col>
      <xdr:colOff>1283804</xdr:colOff>
      <xdr:row>0</xdr:row>
      <xdr:rowOff>455543</xdr:rowOff>
    </xdr:to>
    <xdr:sp macro="[1]!writeToCSVfile" textlink="">
      <xdr:nvSpPr>
        <xdr:cNvPr id="4" name="Retângulo de cantos arredondados 3"/>
        <xdr:cNvSpPr/>
      </xdr:nvSpPr>
      <xdr:spPr>
        <a:xfrm>
          <a:off x="764070" y="256760"/>
          <a:ext cx="853109" cy="198783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csv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Sistema%20monitoramento/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  <definedName name="SalvarBaseExterno"/>
      <definedName name="writeToCSVfile"/>
    </definedNames>
    <sheetDataSet>
      <sheetData sheetId="0"/>
      <sheetData sheetId="1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B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G6" t="str">
            <v>P</v>
          </cell>
          <cell r="DH6" t="str">
            <v>P</v>
          </cell>
          <cell r="DK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P8" t="str">
            <v>NA</v>
          </cell>
          <cell r="Q8" t="str">
            <v>NA</v>
          </cell>
          <cell r="R8" t="str">
            <v>Finalizado</v>
          </cell>
          <cell r="S8" t="str">
            <v>Reprovado</v>
          </cell>
          <cell r="T8" t="str">
            <v>Finalizada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Notícia</v>
          </cell>
          <cell r="AH8" t="str">
            <v>URL</v>
          </cell>
          <cell r="AI8" t="str">
            <v>Internet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>
            <v>31</v>
          </cell>
          <cell r="AO8" t="str">
            <v>SIM</v>
          </cell>
          <cell r="AP8" t="str">
            <v>Não autorizado</v>
          </cell>
          <cell r="AQ8" t="str">
            <v>NC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O PIU é de proposição pública e busca povoar e requalificar o Centro por meio do adensamento habitacional, acompanhado de melhoria da mobilidade urbana e da transformação dos imóveis não edificados ou subutilizados.
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MEM - proximidade CEAGESP</v>
          </cell>
          <cell r="D9" t="str">
            <v>Privado</v>
          </cell>
          <cell r="E9" t="str">
            <v>PIU</v>
          </cell>
          <cell r="F9" t="str">
            <v>Votorantim, Urbem, SDI, BVEP S.A.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MIP</v>
          </cell>
          <cell r="M9" t="str">
            <v>STD: 71992</v>
          </cell>
          <cell r="N9">
            <v>2016</v>
          </cell>
          <cell r="O9">
            <v>42580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6 (Juridico, DDE, DEUSO, DEURB,AJ, Gabinete)</v>
          </cell>
          <cell r="T9" t="str">
            <v>Finalizada</v>
          </cell>
          <cell r="U9" t="str">
            <v>SEP/Fernando</v>
          </cell>
          <cell r="V9">
            <v>42640</v>
          </cell>
          <cell r="W9">
            <v>42641</v>
          </cell>
          <cell r="X9">
            <v>42642</v>
          </cell>
          <cell r="Y9" t="str">
            <v>NA</v>
          </cell>
          <cell r="Z9" t="str">
            <v>NA</v>
          </cell>
          <cell r="AA9" t="str">
            <v>Audiência pública</v>
          </cell>
          <cell r="AB9" t="str">
            <v>DOC 21/10/2016 fl. 41</v>
          </cell>
          <cell r="AC9" t="str">
            <v>Finalizado</v>
          </cell>
          <cell r="AD9">
            <v>42675</v>
          </cell>
          <cell r="AE9" t="str">
            <v>PPT audiencia</v>
          </cell>
          <cell r="AF9">
            <v>14</v>
          </cell>
          <cell r="AG9" t="str">
            <v>Notícia Internet e DOC</v>
          </cell>
          <cell r="AH9" t="str">
            <v>URL</v>
          </cell>
          <cell r="AI9" t="str">
            <v xml:space="preserve"> Internet e Audiência Pública</v>
          </cell>
          <cell r="AJ9" t="str">
            <v>encerrada</v>
          </cell>
          <cell r="AK9">
            <v>42642</v>
          </cell>
          <cell r="AL9">
            <v>42657</v>
          </cell>
          <cell r="AM9" t="str">
            <v>SEP/SPURB</v>
          </cell>
          <cell r="AN9">
            <v>60</v>
          </cell>
          <cell r="AO9" t="str">
            <v>SIM</v>
          </cell>
          <cell r="AP9" t="str">
            <v>Aprovado</v>
          </cell>
          <cell r="AQ9" t="str">
            <v xml:space="preserve">DEURB </v>
          </cell>
          <cell r="AR9">
            <v>42677</v>
          </cell>
          <cell r="AS9">
            <v>42677</v>
          </cell>
          <cell r="AT9" t="str">
            <v>Finaliado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>
            <v>42702</v>
          </cell>
          <cell r="BB9" t="str">
            <v>AJ, GABINETE</v>
          </cell>
          <cell r="BC9" t="str">
            <v>2 + anteriores  (DEURB/ DEUSO)</v>
          </cell>
          <cell r="BD9" t="str">
            <v>NA</v>
          </cell>
          <cell r="BE9">
            <v>42703</v>
          </cell>
          <cell r="BF9">
            <v>42711</v>
          </cell>
          <cell r="BG9" t="str">
            <v xml:space="preserve">MIP - URBEM, Votorantin / Coordenação: SEP-SPURB
</v>
          </cell>
          <cell r="BH9" t="str">
            <v>DOC (SPURB) -  MIP (Privado) -  Parecer SPURB sobre MIP (PDF rede)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SMS, SMADS</v>
          </cell>
          <cell r="BL9" t="str">
            <v>CMPU, CPM e Cades-Lapa, CMH</v>
          </cell>
          <cell r="BM9" t="str">
            <v>-</v>
          </cell>
          <cell r="BN9" t="str">
            <v>Caderno e Minuta</v>
          </cell>
          <cell r="BO9" t="str">
            <v>Finalizado</v>
          </cell>
          <cell r="BP9" t="str">
            <v>Proposta inicial finalizada</v>
          </cell>
          <cell r="BQ9">
            <v>43187</v>
          </cell>
          <cell r="BR9">
            <v>43216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Convoação</v>
          </cell>
          <cell r="BV9" t="str">
            <v>Finalizado</v>
          </cell>
          <cell r="BW9" t="str">
            <v>26/04/2018 -  15/05/2018 -  24/05/2018</v>
          </cell>
          <cell r="BX9" t="str">
            <v>CMPU, CPM, CADES</v>
          </cell>
          <cell r="BY9" t="str">
            <v>Ata ainda não publicada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Encerrada</v>
          </cell>
          <cell r="CD9">
            <v>43216</v>
          </cell>
          <cell r="CE9">
            <v>43236</v>
          </cell>
          <cell r="CF9" t="str">
            <v>Ainda nã publicado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PPT</v>
          </cell>
          <cell r="CR9" t="str">
            <v>Ata</v>
          </cell>
          <cell r="CS9" t="str">
            <v>NC</v>
          </cell>
          <cell r="CT9" t="str">
            <v>Reuniões bilaterais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Caderno e Minuta</v>
          </cell>
          <cell r="BO10" t="str">
            <v>Finalizado</v>
          </cell>
          <cell r="BP10" t="str">
            <v>-</v>
          </cell>
          <cell r="BS10" t="str">
            <v>NA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CMSP, Despacho CTLU reunião 14/06/2018 (SEI: 6068.2018/0000175-1)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O PIU é de proposição pública e compreende um conjunto de intervenções para articular o ordenamento e a reestruturação urbana em áreas subutilizadas e com potencial de transformação do território do Arco Tietê.
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 xml:space="preserve"> ZOE - Novo entreposto SP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>
            <v>42562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Audiência pública</v>
          </cell>
          <cell r="AB11" t="str">
            <v>DOC</v>
          </cell>
          <cell r="AC11" t="str">
            <v>Finalizado</v>
          </cell>
          <cell r="AD11">
            <v>42609</v>
          </cell>
          <cell r="AE11" t="str">
            <v>PPT audiencia</v>
          </cell>
          <cell r="AF11">
            <v>16</v>
          </cell>
          <cell r="AG11" t="str">
            <v>Notícia</v>
          </cell>
          <cell r="AH11" t="str">
            <v>Notícia</v>
          </cell>
          <cell r="AI11" t="str">
            <v xml:space="preserve"> Internet e Audiência Pública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SEP/SPURB</v>
          </cell>
          <cell r="AN11">
            <v>4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>
            <v>43363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>
            <v>42634</v>
          </cell>
          <cell r="BG11" t="str">
            <v>MIP - NESP / Coordenação: SEP-SPURB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Minuta</v>
          </cell>
          <cell r="BO11" t="str">
            <v>Finalizado</v>
          </cell>
          <cell r="BP11" t="str">
            <v>-</v>
          </cell>
          <cell r="BQ11">
            <v>42705</v>
          </cell>
          <cell r="BR11">
            <v>42705</v>
          </cell>
          <cell r="BS11" t="str">
            <v>NA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Gestão Urbana</v>
          </cell>
          <cell r="CA11" t="str">
            <v>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I11">
            <v>42705</v>
          </cell>
          <cell r="CJ11">
            <v>42725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 06/12/2016 fl. 104</v>
          </cell>
          <cell r="CO11" t="str">
            <v>Realizada</v>
          </cell>
          <cell r="CP11">
            <v>42721</v>
          </cell>
          <cell r="CQ11" t="str">
            <v>PPT</v>
          </cell>
          <cell r="CR11" t="str">
            <v>Ata</v>
          </cell>
          <cell r="CS11" t="str">
            <v>NC</v>
          </cell>
          <cell r="CT11" t="str">
            <v>Recebimento de TID via protocolo (15935079) + Resposta DEUSO/SMDU</v>
          </cell>
          <cell r="CU11">
            <v>43451</v>
          </cell>
          <cell r="CV11">
            <v>42721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>
            <v>42729</v>
          </cell>
          <cell r="DI11" t="str">
            <v>José Apparecido Jr.</v>
          </cell>
          <cell r="DJ11" t="str">
            <v>Finalizado</v>
          </cell>
          <cell r="DK11">
            <v>43459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O11">
            <v>43462</v>
          </cell>
          <cell r="DP11" t="str">
            <v>Aprovado</v>
          </cell>
          <cell r="DQ11" t="str">
            <v>57.569/2016 e Projeto Urbanístico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>
            <v>43017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O PIU é de proposição privada e estabelece os parâmetros de parcelamento, uso e ocupação do solo para Zonas de Ocupação Especial – ZOE localizadas no Distrito de Perus.
O Projeto propõe a instalação de um novo entreposto na cidade de São Paulo para redistribuir oportunidades de trabalho e corrigir distorções de crescimento urbano na região de Perus.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>
            <v>2017</v>
          </cell>
          <cell r="O12">
            <v>42767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Finalizada</v>
          </cell>
          <cell r="U12" t="str">
            <v>SDE/Anna</v>
          </cell>
          <cell r="V12">
            <v>42899</v>
          </cell>
          <cell r="W12">
            <v>42897</v>
          </cell>
          <cell r="X12">
            <v>42898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Notícia</v>
          </cell>
          <cell r="AH12" t="str">
            <v>Notícia</v>
          </cell>
          <cell r="AI12" t="str">
            <v>Internet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>
            <v>32</v>
          </cell>
          <cell r="AO12" t="str">
            <v>SIM</v>
          </cell>
          <cell r="AP12" t="str">
            <v>Aprovado</v>
          </cell>
          <cell r="AQ12" t="str">
            <v>-</v>
          </cell>
          <cell r="AR12">
            <v>42919</v>
          </cell>
          <cell r="AS12" t="str">
            <v>NA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F12">
            <v>42919</v>
          </cell>
          <cell r="BG12" t="str">
            <v>DDE-SPURB</v>
          </cell>
          <cell r="BH12" t="str">
            <v>Pedido de Prorrogação de Prazo (Conselho Gestor de SMUL)</v>
          </cell>
          <cell r="BI12" t="str">
            <v>Finalizada</v>
          </cell>
          <cell r="BJ12" t="str">
            <v xml:space="preserve">SEHAB, SVMA, DPH, CET, SPTRANS, SMSO, </v>
          </cell>
          <cell r="BK12" t="str">
            <v>-</v>
          </cell>
          <cell r="BL12" t="str">
            <v>EMAE, ELETROPAULO, CTEEP</v>
          </cell>
          <cell r="BM12" t="str">
            <v>-</v>
          </cell>
          <cell r="BN12" t="str">
            <v>Minuta</v>
          </cell>
          <cell r="BO12" t="str">
            <v>Finalizado</v>
          </cell>
          <cell r="BP12" t="str">
            <v>NA</v>
          </cell>
          <cell r="BQ12">
            <v>43139</v>
          </cell>
          <cell r="BR12">
            <v>43139</v>
          </cell>
          <cell r="BS12" t="str">
            <v>NA</v>
          </cell>
          <cell r="BT12" t="str">
            <v>CMPU (09/03/2018), CTLU (08/03/2018), Conselhos Participativos Municipais do Campo Limpo, M’Boi Mirim, Santo Amaro e Capela do Socorro (22/02/2018)</v>
          </cell>
          <cell r="BU12" t="str">
            <v>NC</v>
          </cell>
          <cell r="BV12" t="str">
            <v>Finalizado</v>
          </cell>
          <cell r="BW12">
            <v>43168</v>
          </cell>
          <cell r="BX12" t="str">
            <v>-</v>
          </cell>
          <cell r="BY12" t="str">
            <v>Ata ainda não publicada</v>
          </cell>
          <cell r="BZ12" t="str">
            <v>-</v>
          </cell>
          <cell r="CA12" t="str">
            <v>Internet, Audiências, Reuniões Bilaterais (segmentos)</v>
          </cell>
          <cell r="CB12" t="str">
            <v>NA</v>
          </cell>
          <cell r="CC12" t="str">
            <v>NA</v>
          </cell>
          <cell r="CD12" t="str">
            <v>NA</v>
          </cell>
          <cell r="CE12" t="str">
            <v>NA</v>
          </cell>
          <cell r="CF12" t="str">
            <v>NA</v>
          </cell>
          <cell r="CG12" t="str">
            <v>URL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N12" t="str">
            <v>-</v>
          </cell>
          <cell r="CO12" t="str">
            <v>Realizada</v>
          </cell>
          <cell r="CP12" t="str">
            <v>24/02/2018, 06/03/2018, 10/03/2018</v>
          </cell>
          <cell r="CQ12" t="str">
            <v>PPT</v>
          </cell>
          <cell r="CR12" t="str">
            <v>Ata, lista ou contribuicoes presenciais</v>
          </cell>
          <cell r="CS12" t="str">
            <v>NC</v>
          </cell>
          <cell r="CT12" t="str">
            <v>Reuniões bilaterais</v>
          </cell>
          <cell r="CU12">
            <v>43214</v>
          </cell>
          <cell r="CV12">
            <v>43215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NA</v>
          </cell>
          <cell r="DB12" t="str">
            <v>NA</v>
          </cell>
          <cell r="DC12" t="str">
            <v>NA</v>
          </cell>
          <cell r="DD12" t="str">
            <v>NA</v>
          </cell>
          <cell r="DE12" t="str">
            <v>NA</v>
          </cell>
          <cell r="DF12" t="str">
            <v>NA</v>
          </cell>
          <cell r="DG12" t="str">
            <v>NC</v>
          </cell>
          <cell r="DH12">
            <v>43216</v>
          </cell>
          <cell r="DI12" t="str">
            <v>José Apparecido Jr.</v>
          </cell>
          <cell r="DJ12" t="str">
            <v>Finalizado</v>
          </cell>
          <cell r="DK12">
            <v>43217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
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4">
          <cell r="A14">
            <v>7</v>
          </cell>
          <cell r="B14" t="str">
            <v>PIU Anhembi</v>
          </cell>
          <cell r="C14" t="str">
            <v>Programa de Desestatização</v>
          </cell>
          <cell r="D14" t="str">
            <v>Pública</v>
          </cell>
          <cell r="E14" t="str">
            <v>Elementos prévios PIU</v>
          </cell>
          <cell r="F14" t="str">
            <v>PMSP - SMDP/SPP</v>
          </cell>
          <cell r="G14" t="str">
            <v>Decreto</v>
          </cell>
          <cell r="H14" t="str">
            <v>7810.2018/0000069-6 / 2017-0.186.671-0</v>
          </cell>
          <cell r="I14" t="str">
            <v>SDE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STD: 77695 / TID: 17140591</v>
          </cell>
          <cell r="N14">
            <v>2018</v>
          </cell>
          <cell r="O14">
            <v>43053</v>
          </cell>
          <cell r="P14" t="str">
            <v>NA</v>
          </cell>
          <cell r="Q14" t="str">
            <v>Aprovada</v>
          </cell>
          <cell r="R14" t="str">
            <v>-</v>
          </cell>
          <cell r="S14" t="str">
            <v>-</v>
          </cell>
          <cell r="T14" t="str">
            <v>Finalizada</v>
          </cell>
          <cell r="U14" t="str">
            <v>SDE/Anna</v>
          </cell>
          <cell r="V14">
            <v>43265</v>
          </cell>
          <cell r="W14" t="str">
            <v>14/06/208</v>
          </cell>
          <cell r="X14">
            <v>43266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Notícia</v>
          </cell>
          <cell r="AH14" t="str">
            <v>Notícia</v>
          </cell>
          <cell r="AI14" t="str">
            <v xml:space="preserve"> Internet</v>
          </cell>
          <cell r="AJ14" t="str">
            <v>aberta</v>
          </cell>
          <cell r="AK14">
            <v>43266</v>
          </cell>
          <cell r="AL14">
            <v>43287</v>
          </cell>
          <cell r="AM14" t="str">
            <v>DDE/SPURB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7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6068.2018/0000591-9 /  7810.2018/0000331-8</v>
          </cell>
          <cell r="I15" t="str">
            <v>SDE</v>
          </cell>
          <cell r="J15" t="str">
            <v>Consolidado em Decreto</v>
          </cell>
          <cell r="K15" t="str">
            <v>Implantação</v>
          </cell>
          <cell r="L15" t="str">
            <v>Ofício</v>
          </cell>
          <cell r="M15" t="str">
            <v>STD: 77363 /  TID: 17013274 / Ofício: 213/2017/SMDP/GAB</v>
          </cell>
          <cell r="N15">
            <v>2017</v>
          </cell>
          <cell r="O15">
            <v>43014</v>
          </cell>
          <cell r="P15" t="str">
            <v>SMUL/SPURB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SDE/Rita</v>
          </cell>
          <cell r="V15">
            <v>43109</v>
          </cell>
          <cell r="W15">
            <v>43108</v>
          </cell>
          <cell r="X15">
            <v>43109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Gestão Urbana</v>
          </cell>
          <cell r="AH15" t="str">
            <v>Notícia</v>
          </cell>
          <cell r="AI15" t="str">
            <v>Internet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>
            <v>47</v>
          </cell>
          <cell r="AO15" t="str">
            <v>SIM</v>
          </cell>
          <cell r="AP15" t="str">
            <v>Aprovado</v>
          </cell>
          <cell r="AQ15" t="str">
            <v>SIM</v>
          </cell>
          <cell r="AR15">
            <v>43136</v>
          </cell>
          <cell r="AS15">
            <v>43070</v>
          </cell>
          <cell r="AT15" t="str">
            <v>Finalizado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12/12/2017 / 15/12/2017</v>
          </cell>
          <cell r="BB15" t="str">
            <v>AJ SMUL e Gabinete</v>
          </cell>
          <cell r="BC15" t="str">
            <v>AJ SMUL e Gabinete (TID 17013274)</v>
          </cell>
          <cell r="BD15" t="str">
            <v>NA</v>
          </cell>
          <cell r="BE15">
            <v>43083</v>
          </cell>
          <cell r="BF15">
            <v>43083</v>
          </cell>
          <cell r="BG15" t="str">
            <v>DDE-SPURB</v>
          </cell>
          <cell r="BH15" t="str">
            <v>NA</v>
          </cell>
          <cell r="BI15" t="str">
            <v>Finalizada</v>
          </cell>
          <cell r="BJ15" t="str">
            <v>SMDP, SEME</v>
          </cell>
          <cell r="BK15" t="str">
            <v>TID 17013274 (Viva Pacaembu)</v>
          </cell>
          <cell r="BL15" t="str">
            <v>Pacaembu Adm. (Condephaat, Conpresp - SMDP)</v>
          </cell>
          <cell r="BM15" t="str">
            <v>NC</v>
          </cell>
          <cell r="BN15" t="str">
            <v>Caderno e Minuta</v>
          </cell>
          <cell r="BO15" t="str">
            <v>Finalizado</v>
          </cell>
          <cell r="BP15" t="str">
            <v>NA</v>
          </cell>
          <cell r="BQ15">
            <v>43188</v>
          </cell>
          <cell r="BR15">
            <v>43188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  <cell r="BX15" t="str">
            <v>NA</v>
          </cell>
          <cell r="BY15" t="str">
            <v>NA</v>
          </cell>
          <cell r="BZ15" t="str">
            <v>Gestão Urbana</v>
          </cell>
          <cell r="CA15" t="str">
            <v>Internet</v>
          </cell>
          <cell r="CB15" t="str">
            <v>NA</v>
          </cell>
          <cell r="CC15" t="str">
            <v>NA</v>
          </cell>
          <cell r="CD15" t="str">
            <v>NA</v>
          </cell>
          <cell r="CE15" t="str">
            <v>NA</v>
          </cell>
          <cell r="CF15" t="str">
            <v>NA</v>
          </cell>
          <cell r="CG15" t="str">
            <v>Notícia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 (SEI 8327792)</v>
          </cell>
          <cell r="CL15" t="str">
            <v>Avaliada</v>
          </cell>
          <cell r="CM15" t="str">
            <v>SEI</v>
          </cell>
          <cell r="CN15" t="str">
            <v>NA</v>
          </cell>
          <cell r="CO15" t="str">
            <v>NA</v>
          </cell>
          <cell r="CP15" t="str">
            <v>NA</v>
          </cell>
          <cell r="CQ15" t="str">
            <v>NA</v>
          </cell>
          <cell r="CR15" t="str">
            <v>NA</v>
          </cell>
          <cell r="CS15" t="str">
            <v>NA</v>
          </cell>
          <cell r="CT15" t="str">
            <v>NA</v>
          </cell>
          <cell r="CU15">
            <v>43212</v>
          </cell>
          <cell r="CV15">
            <v>43212</v>
          </cell>
          <cell r="CW15" t="str">
            <v>DDE/SPURB</v>
          </cell>
          <cell r="CX15" t="str">
            <v>Finalizado</v>
          </cell>
          <cell r="CY15" t="str">
            <v>NA</v>
          </cell>
          <cell r="CZ15" t="str">
            <v>Decreto (SPURB/DDE)</v>
          </cell>
          <cell r="DA15" t="str">
            <v>NA</v>
          </cell>
          <cell r="DB15" t="str">
            <v>NA</v>
          </cell>
          <cell r="DC15" t="str">
            <v>NA</v>
          </cell>
          <cell r="DD15" t="str">
            <v>NA</v>
          </cell>
          <cell r="DE15" t="str">
            <v>NA</v>
          </cell>
          <cell r="DF15" t="str">
            <v>NA</v>
          </cell>
          <cell r="DG15" t="str">
            <v>Oficio AJ e Gabinete SMUL</v>
          </cell>
          <cell r="DH15" t="str">
            <v>11/05/2018 (TID:8328624)</v>
          </cell>
          <cell r="DI15" t="str">
            <v>José Apparecido Jr.</v>
          </cell>
          <cell r="DJ15" t="str">
            <v>Finalizado</v>
          </cell>
          <cell r="DK15">
            <v>43231</v>
          </cell>
          <cell r="DL15" t="str">
            <v xml:space="preserve">ATL (TID: 8393710) </v>
          </cell>
          <cell r="DM15" t="str">
            <v>Ofício ATL</v>
          </cell>
          <cell r="DN15" t="str">
            <v>DOC</v>
          </cell>
          <cell r="DO15">
            <v>43235</v>
          </cell>
          <cell r="DP15" t="str">
            <v>Aprovado</v>
          </cell>
          <cell r="DQ15" t="str">
            <v>58.226/2018</v>
          </cell>
          <cell r="DR15">
            <v>43235</v>
          </cell>
          <cell r="DS15" t="str">
            <v>6071.2018/0000124-3</v>
          </cell>
          <cell r="DT15" t="str">
            <v>-</v>
          </cell>
          <cell r="DU15">
            <v>43236</v>
          </cell>
          <cell r="DV15" t="str">
            <v>SMDP</v>
          </cell>
          <cell r="DW15" t="str">
            <v>Edital de concessão publicado</v>
          </cell>
          <cell r="DX15" t="str">
            <v>-</v>
          </cell>
          <cell r="DY15" t="str">
            <v>PMD</v>
          </cell>
          <cell r="DZ15" t="str">
            <v xml:space="preserve"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
O Projeto busca, dentre outros ganhos, garantir para o Complexo a preservação e o restauro dos edifícios tombados -  promover a valorização e o destaque dos elementos arquitetônicos que compõem o conjunto e integrar o Estádio e Centro Esportivo.
Outro objetivo do Projeto é qualificar a Praça Charles Miller para ampliação das oportunidades de fruição pública de seus mais de 50.000 m² e para valorização de seus próprios atributos.
</v>
          </cell>
          <cell r="EA15" t="str">
            <v>-</v>
          </cell>
          <cell r="EB15" t="str">
            <v>ZOE</v>
          </cell>
          <cell r="EC15" t="str">
            <v>Sé e Lapa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Decreto</v>
          </cell>
          <cell r="EM15" t="str">
            <v>NÃO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SIM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MEM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>
            <v>42977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AJ SPURB,  SEP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NA</v>
          </cell>
          <cell r="Z16" t="str">
            <v>NA</v>
          </cell>
          <cell r="AA16" t="str">
            <v>Conselho Getor OUCFL</v>
          </cell>
          <cell r="AB16" t="str">
            <v>Convocação Conselho Gestor OUCFL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sem ATA ainda</v>
          </cell>
          <cell r="AG16" t="str">
            <v>Site SMUL</v>
          </cell>
          <cell r="AH16" t="str">
            <v>Notícia</v>
          </cell>
          <cell r="AI16" t="str">
            <v>Internet, reunião CG OUCFL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
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3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Protocolo de intenções entre PMSP e Interessado terreno Parque Augusta (Ação civil pública: 1017163-55.2016.8.26.0053 (13a. Vara da Fazenda Pública de São Paulo) - Folha 2975 e 2988. Decisão homologatória: Folhas 2996-2998)</v>
          </cell>
          <cell r="M17" t="str">
            <v>Ação civil pública: 1017163-55.2016.8.26.0053 (13a. Vara da Fazenda Pública de São Paulo) - Folha 2975 até 2988. Decisão homologatória: Folhas 2996-2998</v>
          </cell>
          <cell r="N17">
            <v>2017</v>
          </cell>
          <cell r="O17">
            <v>42951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SEP/Fernando</v>
          </cell>
          <cell r="V17" t="str">
            <v>-</v>
          </cell>
          <cell r="W17">
            <v>43241</v>
          </cell>
          <cell r="X17">
            <v>43242</v>
          </cell>
          <cell r="Y17" t="str">
            <v>NA</v>
          </cell>
          <cell r="Z17" t="str">
            <v>SABESP, CETESB</v>
          </cell>
          <cell r="AA17" t="str">
            <v>Conselho Getor OUCFL</v>
          </cell>
          <cell r="AB17" t="str">
            <v>Convocação Conselho Gestor OUCFL</v>
          </cell>
          <cell r="AC17" t="str">
            <v>Finalizado</v>
          </cell>
          <cell r="AD17">
            <v>43242</v>
          </cell>
          <cell r="AE17" t="str">
            <v>SIM</v>
          </cell>
          <cell r="AF17" t="str">
            <v>sem ATA ainda</v>
          </cell>
          <cell r="AG17" t="str">
            <v>Noticia no Gestão Urbana</v>
          </cell>
          <cell r="AH17" t="str">
            <v>Notícia</v>
          </cell>
          <cell r="AI17" t="str">
            <v>Internet</v>
          </cell>
          <cell r="AJ17" t="str">
            <v>encerrada</v>
          </cell>
          <cell r="AK17">
            <v>43168</v>
          </cell>
          <cell r="AL17">
            <v>43189</v>
          </cell>
          <cell r="AM17" t="str">
            <v>SEP/SPURB</v>
          </cell>
          <cell r="AN17">
            <v>5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
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
Outro objetivo do PIU é resgatar a Praça Victor Civita como equipamento público, recuperando suas instalações e melhorando sua integração com o entorno, potencializando sua apropriação pelos moradores e trabalhadores locais.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Setor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SMUL</v>
          </cell>
          <cell r="G18" t="str">
            <v>Ainda não definido</v>
          </cell>
          <cell r="H18" t="str">
            <v>7810.2018/0000071-8</v>
          </cell>
          <cell r="I18" t="str">
            <v>SDE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Ofício</v>
          </cell>
          <cell r="M18" t="str">
            <v>-</v>
          </cell>
          <cell r="N18">
            <v>2017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Elaboração</v>
          </cell>
          <cell r="U18" t="str">
            <v>SDE/Rita</v>
          </cell>
          <cell r="V18" t="str">
            <v>-</v>
          </cell>
          <cell r="W18">
            <v>43270</v>
          </cell>
          <cell r="X18">
            <v>43270</v>
          </cell>
          <cell r="Y18" t="str">
            <v>-</v>
          </cell>
          <cell r="Z18" t="str">
            <v>-</v>
          </cell>
          <cell r="AA18" t="str">
            <v>CMH</v>
          </cell>
          <cell r="AB18">
            <v>43270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Elaboração</v>
          </cell>
          <cell r="U19" t="str">
            <v>SDE/Anna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4">
          <cell r="A24">
            <v>13</v>
          </cell>
          <cell r="B24" t="str">
            <v>PMI Concessão dos 24 Terminais</v>
          </cell>
          <cell r="C24" t="str">
            <v>Lei 16.211/2015 e 16.703/2017 (Concessão terminais)</v>
          </cell>
          <cell r="D24" t="str">
            <v>-</v>
          </cell>
          <cell r="E24" t="str">
            <v>0 - PMI</v>
          </cell>
          <cell r="F24" t="str">
            <v>PMSP - SMDP/SPP</v>
          </cell>
          <cell r="G24" t="str">
            <v>nd</v>
          </cell>
          <cell r="H24" t="str">
            <v>SDE</v>
          </cell>
          <cell r="I24" t="str">
            <v>SDE</v>
          </cell>
          <cell r="J24" t="str">
            <v>Possível</v>
          </cell>
          <cell r="K24" t="str">
            <v>Não iniciado</v>
          </cell>
          <cell r="L24" t="str">
            <v>NC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encerrada</v>
          </cell>
          <cell r="AK24">
            <v>42963</v>
          </cell>
          <cell r="AL24">
            <v>42993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A24" t="str">
            <v>-</v>
          </cell>
          <cell r="BB24" t="str">
            <v>-</v>
          </cell>
          <cell r="BC24" t="str">
            <v>-</v>
          </cell>
          <cell r="BD24" t="str">
            <v>-</v>
          </cell>
          <cell r="BE24" t="str">
            <v>-</v>
          </cell>
          <cell r="BG24" t="str">
            <v>-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-</v>
          </cell>
          <cell r="BP24" t="str">
            <v>-</v>
          </cell>
          <cell r="BS24" t="str">
            <v>-</v>
          </cell>
          <cell r="BT24" t="str">
            <v>-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PMD</v>
          </cell>
          <cell r="DZ24" t="str">
            <v>-</v>
          </cell>
          <cell r="EA24" t="str">
            <v>-</v>
          </cell>
          <cell r="EB24" t="str">
            <v>EETU</v>
          </cell>
          <cell r="EC24" t="str">
            <v>-</v>
          </cell>
          <cell r="ED24" t="str">
            <v>sim</v>
          </cell>
          <cell r="EE24" t="str">
            <v>-</v>
          </cell>
          <cell r="EF24" t="str">
            <v>-</v>
          </cell>
          <cell r="EG24" t="str">
            <v>-</v>
          </cell>
          <cell r="EH24" t="str">
            <v>-</v>
          </cell>
          <cell r="EI24" t="str">
            <v>-</v>
          </cell>
          <cell r="EJ24" t="str">
            <v>-</v>
          </cell>
          <cell r="EK24" t="str">
            <v>-</v>
          </cell>
          <cell r="EL24" t="str">
            <v>-</v>
          </cell>
          <cell r="EM24" t="str">
            <v>-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>
            <v>11</v>
          </cell>
        </row>
        <row r="25">
          <cell r="A25">
            <v>14</v>
          </cell>
          <cell r="B25" t="str">
            <v>CEAGESP</v>
          </cell>
          <cell r="C25" t="str">
            <v>ZOE</v>
          </cell>
          <cell r="D25" t="str">
            <v>-</v>
          </cell>
          <cell r="E25" t="str">
            <v>0 - Projeto proposto</v>
          </cell>
          <cell r="F25" t="str">
            <v>-</v>
          </cell>
          <cell r="G25" t="str">
            <v>nd</v>
          </cell>
          <cell r="H25" t="str">
            <v>N/C</v>
          </cell>
          <cell r="I25" t="str">
            <v>a definir</v>
          </cell>
          <cell r="J25" t="str">
            <v>Possível</v>
          </cell>
          <cell r="K25" t="str">
            <v>Não iniciado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A25" t="str">
            <v>-</v>
          </cell>
          <cell r="BB25" t="str">
            <v>-</v>
          </cell>
          <cell r="BC25" t="str">
            <v>-</v>
          </cell>
          <cell r="BD25" t="str">
            <v>-</v>
          </cell>
          <cell r="BE25" t="str">
            <v>-</v>
          </cell>
          <cell r="BG25" t="str">
            <v>-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-</v>
          </cell>
          <cell r="BP25" t="str">
            <v>-</v>
          </cell>
          <cell r="BS25" t="str">
            <v>-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 t="str">
            <v>-</v>
          </cell>
          <cell r="EB25" t="str">
            <v>ZOE</v>
          </cell>
          <cell r="EC25" t="str">
            <v>-</v>
          </cell>
          <cell r="ED25" t="str">
            <v>-</v>
          </cell>
          <cell r="EE25" t="str">
            <v>-</v>
          </cell>
          <cell r="EF25" t="str">
            <v>-</v>
          </cell>
          <cell r="EH25" t="str">
            <v>-</v>
          </cell>
          <cell r="EI25" t="str">
            <v>-</v>
          </cell>
          <cell r="EJ25" t="str">
            <v>-</v>
          </cell>
          <cell r="EK25" t="str">
            <v>-</v>
          </cell>
          <cell r="EL25" t="str">
            <v>-</v>
          </cell>
          <cell r="EM25" t="str">
            <v>-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>
            <v>11</v>
          </cell>
        </row>
        <row r="26">
          <cell r="A26">
            <v>15</v>
          </cell>
          <cell r="B26" t="str">
            <v>Campo de Marte</v>
          </cell>
          <cell r="C26" t="str">
            <v>Programa de Desestatização</v>
          </cell>
          <cell r="D26" t="str">
            <v>-</v>
          </cell>
          <cell r="E26" t="str">
            <v>0 - PMI</v>
          </cell>
          <cell r="F26" t="str">
            <v>PMSP - SMDP/SPP</v>
          </cell>
          <cell r="G26" t="str">
            <v>nd</v>
          </cell>
          <cell r="H26" t="str">
            <v>7810.2018/0000070-0</v>
          </cell>
          <cell r="I26" t="str">
            <v>SEP</v>
          </cell>
          <cell r="J26" t="str">
            <v>Possível</v>
          </cell>
          <cell r="K26" t="str">
            <v>Não iniciado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 t="str">
            <v>-</v>
          </cell>
          <cell r="EB26" t="str">
            <v>MEM - Arco Tietê  e ZOE</v>
          </cell>
          <cell r="EC26" t="str">
            <v>-</v>
          </cell>
          <cell r="ED26" t="str">
            <v>sim</v>
          </cell>
          <cell r="EE26" t="str">
            <v>-</v>
          </cell>
          <cell r="EF26" t="str">
            <v>-</v>
          </cell>
          <cell r="EG26" t="str">
            <v>-</v>
          </cell>
          <cell r="EH26" t="str">
            <v>-</v>
          </cell>
          <cell r="EI26" t="str">
            <v>-</v>
          </cell>
          <cell r="EJ26" t="str">
            <v>-</v>
          </cell>
          <cell r="EK26" t="str">
            <v>-</v>
          </cell>
          <cell r="EL26" t="str">
            <v>-</v>
          </cell>
          <cell r="EM26" t="str">
            <v>-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>
            <v>11</v>
          </cell>
        </row>
      </sheetData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7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3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20"/>
  <sheetViews>
    <sheetView workbookViewId="0">
      <selection sqref="A1:EX20"/>
    </sheetView>
  </sheetViews>
  <sheetFormatPr defaultRowHeight="15"/>
  <sheetData>
    <row r="1" spans="1:154" ht="90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>e_status_consulta_internet_caderno</v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>g_data_envio_spurb_para_orgao</v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>-</v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/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>-</v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s="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43216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>Encerrada</v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/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>-</v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s="2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>-</v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/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>-</v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s="2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42562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>NA</v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/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42729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>43459</v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 e Projeto Urbanístico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s="2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42767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42897</v>
      </c>
      <c r="X6" t="str">
        <f>CLEAN(IF([1]BD!X$6="P",[1]BD!X12,""))</f>
        <v>42898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NA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NA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NA</v>
      </c>
      <c r="BD6" t="str">
        <f>CLEAN(IF([1]BD!BD$6="P",[1]BD!BD12,""))</f>
        <v/>
      </c>
      <c r="BE6" t="str">
        <f>CLEAN(IF([1]BD!BE$6="P",[1]BD!BE12,""))</f>
        <v>NA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>NA</v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43214</v>
      </c>
      <c r="CV6" t="str">
        <f>CLEAN(IF([1]BD!CV$6="P",[1]BD!CV12,""))</f>
        <v>43215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/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NC</v>
      </c>
      <c r="DH6" t="str">
        <f>CLEAN(IF([1]BD!DH$6="P",[1]BD!DH12,""))</f>
        <v>43216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>43217</v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s="2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s="2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14/06/208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>43287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/>
      </c>
      <c r="AS8" t="str">
        <f>CLEAN(IF([1]BD!AS$6="P",[1]BD!AS14,""))</f>
        <v/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/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>-</v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/>
      </c>
      <c r="CV8" t="str">
        <f>CLEAN(IF([1]BD!CV$6="P",[1]BD!CV14,""))</f>
        <v/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/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/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>-</v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/>
      </c>
      <c r="DS8" t="str">
        <f>CLEAN(IF([1]BD!DS$6="P",[1]BD!DS14,""))</f>
        <v/>
      </c>
      <c r="DT8" t="str">
        <f>CLEAN(IF([1]BD!DT$6="P",[1]BD!DT14,""))</f>
        <v>-</v>
      </c>
      <c r="DU8" s="2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/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7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43108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>NA</v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/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t="str">
        <f>CLEAN(IF([1]BD!DH$6="P",[1]BD!DH15,""))</f>
        <v>11/05/2018 (TID:8328624)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>43231</v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s="2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/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/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>-</v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/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>-</v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s="2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3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Protocolo de intenções entre PMSP e Interessado terreno Parque Augusta (Ação civil pública: 1017163-55.2016.8.26.0053 (13a. Vara da Fazenda Pública de São Paulo) - Folha 2975 e 2988. Decisão homologatória: Folhas 2996-2998)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42951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43241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>-</v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/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>-</v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s="2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v>
      </c>
      <c r="EA11" t="str">
        <f>CLEAN(IF([1]BD!EA$6="P",[1]BD!EA17,""))</f>
        <v/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Ofício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43270</v>
      </c>
      <c r="X12" t="str">
        <f>CLEAN(IF([1]BD!X$6="P",[1]BD!X18,""))</f>
        <v>43270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43270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>-</v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/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>-</v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s="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>-</v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/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>-</v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s="2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>-</v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/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>-</v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s="2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>-</v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/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>-</v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s="2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>-</v>
      </c>
      <c r="CD16" t="str">
        <f>CLEAN(IF([1]BD!CD$6="P",[1]BD!CD26,""))</f>
        <v>-</v>
      </c>
      <c r="CE16" t="str">
        <f>CLEAN(IF([1]BD!CE$6="P",[1]BD!CE26,""))</f>
        <v>-</v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/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>-</v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s="2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409.5">
      <c r="A17" s="3">
        <v>16</v>
      </c>
      <c r="B17" s="4" t="s">
        <v>0</v>
      </c>
      <c r="C17" s="3" t="s">
        <v>1</v>
      </c>
      <c r="D17" s="3" t="s">
        <v>2</v>
      </c>
      <c r="E17" s="4"/>
      <c r="F17" s="3" t="s">
        <v>3</v>
      </c>
      <c r="G17" s="3"/>
      <c r="H17" s="3"/>
      <c r="I17" s="3"/>
      <c r="J17" s="4" t="s">
        <v>4</v>
      </c>
      <c r="K17" s="4" t="s">
        <v>5</v>
      </c>
      <c r="L17" s="4"/>
      <c r="M17" s="3"/>
      <c r="N17" s="5"/>
      <c r="O17" s="6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"/>
      <c r="AK17" s="3"/>
      <c r="AL17" s="3"/>
      <c r="AM17" s="3"/>
      <c r="AN17" s="3"/>
      <c r="AO17" s="3"/>
      <c r="AP17" s="3"/>
      <c r="AQ17" s="3"/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8">
        <v>42309</v>
      </c>
      <c r="DP17" s="9" t="s">
        <v>6</v>
      </c>
      <c r="DQ17" s="9" t="s">
        <v>7</v>
      </c>
      <c r="DR17" s="3"/>
      <c r="DS17" s="3"/>
      <c r="DT17" s="3"/>
      <c r="DU17" s="3"/>
      <c r="DV17" s="3"/>
      <c r="DW17" s="3"/>
      <c r="DX17" s="3"/>
      <c r="DY17" s="3"/>
      <c r="DZ17" s="4" t="s">
        <v>8</v>
      </c>
      <c r="EA17" s="3"/>
      <c r="EB17" s="4" t="s">
        <v>9</v>
      </c>
      <c r="EC17" s="3"/>
      <c r="ED17" s="3"/>
      <c r="EE17" s="10"/>
      <c r="EF17" s="10"/>
      <c r="EG17" s="11"/>
      <c r="EH17" s="3"/>
      <c r="EI17" s="3"/>
      <c r="EJ17" s="12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>
        <v>7</v>
      </c>
    </row>
    <row r="18" spans="1:154" ht="409.5">
      <c r="A18" s="3">
        <v>17</v>
      </c>
      <c r="B18" s="4" t="s">
        <v>10</v>
      </c>
      <c r="C18" t="s">
        <v>11</v>
      </c>
      <c r="D18" s="3" t="s">
        <v>2</v>
      </c>
      <c r="E18" s="3"/>
      <c r="F18" s="3" t="s">
        <v>12</v>
      </c>
      <c r="G18" s="3"/>
      <c r="H18" s="13" t="s">
        <v>13</v>
      </c>
      <c r="I18" s="13"/>
      <c r="J18" s="4" t="s">
        <v>14</v>
      </c>
      <c r="K18" s="4" t="s">
        <v>15</v>
      </c>
      <c r="L18" s="3" t="s">
        <v>16</v>
      </c>
      <c r="M18" s="3"/>
      <c r="N18" s="5"/>
      <c r="O18" s="6">
        <v>42795</v>
      </c>
      <c r="P18" s="3"/>
      <c r="Q18" s="3"/>
      <c r="R18" s="3"/>
      <c r="S18" s="3" t="s">
        <v>17</v>
      </c>
      <c r="T18" t="s">
        <v>18</v>
      </c>
      <c r="U18" s="3"/>
      <c r="V18" s="6"/>
      <c r="W18" s="6">
        <v>42920</v>
      </c>
      <c r="X18" s="6">
        <v>42920</v>
      </c>
      <c r="Y18" s="14"/>
      <c r="Z18" s="14"/>
      <c r="AA18" s="14"/>
      <c r="AB18" s="14" t="s">
        <v>19</v>
      </c>
      <c r="AC18" s="14" t="s">
        <v>19</v>
      </c>
      <c r="AD18" s="14" t="s">
        <v>19</v>
      </c>
      <c r="AE18" s="14" t="s">
        <v>19</v>
      </c>
      <c r="AF18" s="14" t="s">
        <v>19</v>
      </c>
      <c r="AG18" s="14"/>
      <c r="AH18" s="15"/>
      <c r="AI18" s="14"/>
      <c r="AJ18" s="3" t="s">
        <v>20</v>
      </c>
      <c r="AK18" s="6">
        <v>42920</v>
      </c>
      <c r="AL18" s="6">
        <v>42940</v>
      </c>
      <c r="AM18" s="3" t="s">
        <v>21</v>
      </c>
      <c r="AN18" s="5">
        <v>10</v>
      </c>
      <c r="AO18" s="15"/>
      <c r="AP18" s="6"/>
      <c r="AQ18" t="s">
        <v>22</v>
      </c>
      <c r="AR18" s="6">
        <v>42977</v>
      </c>
      <c r="AS18" s="6" t="s">
        <v>19</v>
      </c>
      <c r="AT18" s="6"/>
      <c r="AU18" s="6"/>
      <c r="AV18" s="6"/>
      <c r="AW18" s="6"/>
      <c r="AX18" s="6" t="s">
        <v>19</v>
      </c>
      <c r="AY18" s="6"/>
      <c r="AZ18" s="6"/>
      <c r="BA18" s="6"/>
      <c r="BB18" s="6"/>
      <c r="BC18" s="6" t="s">
        <v>19</v>
      </c>
      <c r="BD18" s="6"/>
      <c r="BE18" s="6" t="s">
        <v>19</v>
      </c>
      <c r="BF18" s="6">
        <v>42979</v>
      </c>
      <c r="BG18" s="6" t="s">
        <v>23</v>
      </c>
      <c r="BH18" s="6"/>
      <c r="BI18" s="6"/>
      <c r="BJ18" s="16" t="s">
        <v>24</v>
      </c>
      <c r="BK18" s="6"/>
      <c r="BL18" s="6" t="s">
        <v>19</v>
      </c>
      <c r="BM18" s="6"/>
      <c r="BN18" s="3"/>
      <c r="BO18" s="6"/>
      <c r="BP18" s="6"/>
      <c r="BQ18" s="6">
        <v>43215</v>
      </c>
      <c r="BR18" s="6">
        <v>43215</v>
      </c>
      <c r="BS18" s="3" t="s">
        <v>19</v>
      </c>
      <c r="BT18" s="3" t="s">
        <v>19</v>
      </c>
      <c r="BU18" s="3"/>
      <c r="BV18" s="3"/>
      <c r="BW18" s="3"/>
      <c r="BX18" s="3"/>
      <c r="BY18" s="3"/>
      <c r="BZ18" s="3"/>
      <c r="CA18" s="6"/>
      <c r="CB18" s="17"/>
      <c r="CC18" t="s">
        <v>20</v>
      </c>
      <c r="CD18" s="6">
        <v>43215</v>
      </c>
      <c r="CE18" s="6">
        <v>43235</v>
      </c>
      <c r="CF18" s="9"/>
      <c r="CG18" s="3"/>
      <c r="CH18" s="3" t="s">
        <v>19</v>
      </c>
      <c r="CI18" s="3" t="s">
        <v>19</v>
      </c>
      <c r="CJ18" s="3" t="s">
        <v>19</v>
      </c>
      <c r="CK18" s="3"/>
      <c r="CL18" s="9"/>
      <c r="CM18" s="3"/>
      <c r="CN18" s="3"/>
      <c r="CO18" s="3"/>
      <c r="CP18" s="3" t="s">
        <v>25</v>
      </c>
      <c r="CQ18" s="3"/>
      <c r="CR18" s="3"/>
      <c r="CS18" s="3"/>
      <c r="CT18" s="3" t="s">
        <v>25</v>
      </c>
      <c r="CU18" s="3" t="s">
        <v>25</v>
      </c>
      <c r="CV18" s="3" t="s">
        <v>25</v>
      </c>
      <c r="CW18" s="3"/>
      <c r="CX18" s="3"/>
      <c r="CY18" s="3" t="s">
        <v>25</v>
      </c>
      <c r="CZ18" s="3" t="s">
        <v>25</v>
      </c>
      <c r="DA18" s="3"/>
      <c r="DB18" s="3"/>
      <c r="DC18" s="3"/>
      <c r="DD18" s="3"/>
      <c r="DE18" s="3"/>
      <c r="DF18" s="3"/>
      <c r="DG18" s="3" t="s">
        <v>25</v>
      </c>
      <c r="DH18" s="3" t="s">
        <v>25</v>
      </c>
      <c r="DI18" s="3"/>
      <c r="DJ18" s="3"/>
      <c r="DK18" s="3" t="s">
        <v>25</v>
      </c>
      <c r="DL18" s="3"/>
      <c r="DM18" s="3"/>
      <c r="DN18" s="3"/>
      <c r="DO18" s="3" t="s">
        <v>25</v>
      </c>
      <c r="DP18" s="3" t="s">
        <v>25</v>
      </c>
      <c r="DQ18" s="3" t="s">
        <v>25</v>
      </c>
      <c r="DR18" s="3" t="s">
        <v>25</v>
      </c>
      <c r="DS18" s="3" t="s">
        <v>25</v>
      </c>
      <c r="DT18" s="3" t="s">
        <v>25</v>
      </c>
      <c r="DU18" s="3" t="s">
        <v>25</v>
      </c>
      <c r="DV18" s="3" t="s">
        <v>25</v>
      </c>
      <c r="DW18" s="3" t="s">
        <v>25</v>
      </c>
      <c r="DX18" s="3" t="s">
        <v>25</v>
      </c>
      <c r="DY18" s="3" t="s">
        <v>26</v>
      </c>
      <c r="DZ18" s="4" t="s">
        <v>27</v>
      </c>
      <c r="EA18" s="3" t="s">
        <v>25</v>
      </c>
      <c r="EB18" s="4" t="s">
        <v>28</v>
      </c>
      <c r="EC18" s="3"/>
      <c r="ED18" s="3"/>
      <c r="EE18" s="10" t="s">
        <v>29</v>
      </c>
      <c r="EF18" s="10" t="s">
        <v>30</v>
      </c>
      <c r="EG18" s="11">
        <v>252.7</v>
      </c>
      <c r="EH18" s="3" t="s">
        <v>25</v>
      </c>
      <c r="EI18" s="3"/>
      <c r="EJ18" s="12">
        <v>180000000</v>
      </c>
      <c r="EK18" s="3" t="s">
        <v>31</v>
      </c>
      <c r="EL18" s="3" t="s">
        <v>32</v>
      </c>
      <c r="EM18" s="3" t="s">
        <v>25</v>
      </c>
      <c r="EN18" s="3" t="s">
        <v>25</v>
      </c>
      <c r="EO18" s="3"/>
      <c r="EP18" s="3" t="s">
        <v>25</v>
      </c>
      <c r="EQ18" s="3"/>
      <c r="ER18" s="3" t="s">
        <v>25</v>
      </c>
      <c r="ES18" s="3"/>
      <c r="ET18" s="3" t="s">
        <v>25</v>
      </c>
      <c r="EU18" s="3"/>
      <c r="EV18" s="3"/>
      <c r="EW18" s="3"/>
      <c r="EX18" s="3">
        <f>IF($J18=$EZ$25,9,IF($J18=$EZ$26,10,IF($J18=$EZ$27,11,IFERROR(HLOOKUP([1]Resumo!$D$3,[1]Resumo!$D$3:$D$49,(ROW(18:18)-7)*3+2,FALSE),""))))</f>
        <v>1</v>
      </c>
    </row>
    <row r="19" spans="1:154" ht="409.5">
      <c r="A19" s="3">
        <v>18</v>
      </c>
      <c r="B19" s="4" t="s">
        <v>33</v>
      </c>
      <c r="C19" t="s">
        <v>11</v>
      </c>
      <c r="D19" s="3" t="s">
        <v>2</v>
      </c>
      <c r="E19" s="3"/>
      <c r="F19" s="3" t="s">
        <v>12</v>
      </c>
      <c r="G19" s="3"/>
      <c r="H19" s="13" t="s">
        <v>13</v>
      </c>
      <c r="I19" s="13"/>
      <c r="J19" s="4" t="s">
        <v>14</v>
      </c>
      <c r="K19" s="4" t="s">
        <v>15</v>
      </c>
      <c r="L19" s="3" t="s">
        <v>16</v>
      </c>
      <c r="M19" s="3"/>
      <c r="N19" s="5"/>
      <c r="O19" s="6">
        <v>42795</v>
      </c>
      <c r="P19" s="3"/>
      <c r="Q19" s="3"/>
      <c r="R19" s="3"/>
      <c r="S19" s="3" t="s">
        <v>17</v>
      </c>
      <c r="T19" t="s">
        <v>18</v>
      </c>
      <c r="U19" s="3"/>
      <c r="V19" s="6"/>
      <c r="W19" s="6">
        <v>42920</v>
      </c>
      <c r="X19" s="6">
        <v>42920</v>
      </c>
      <c r="Y19" s="14"/>
      <c r="Z19" s="14"/>
      <c r="AA19" s="14"/>
      <c r="AB19" s="14" t="s">
        <v>19</v>
      </c>
      <c r="AC19" s="14" t="s">
        <v>19</v>
      </c>
      <c r="AD19" s="14" t="s">
        <v>19</v>
      </c>
      <c r="AE19" s="14" t="s">
        <v>19</v>
      </c>
      <c r="AF19" s="14" t="s">
        <v>19</v>
      </c>
      <c r="AG19" s="14"/>
      <c r="AH19" s="15"/>
      <c r="AI19" s="14"/>
      <c r="AJ19" s="3" t="s">
        <v>20</v>
      </c>
      <c r="AK19" s="6">
        <v>42920</v>
      </c>
      <c r="AL19" s="6">
        <v>42940</v>
      </c>
      <c r="AM19" s="3" t="s">
        <v>21</v>
      </c>
      <c r="AN19" s="5">
        <v>10</v>
      </c>
      <c r="AO19" s="15"/>
      <c r="AP19" s="6"/>
      <c r="AQ19" t="s">
        <v>22</v>
      </c>
      <c r="AR19" s="6">
        <v>42977</v>
      </c>
      <c r="AS19" s="6" t="s">
        <v>19</v>
      </c>
      <c r="AT19" s="6"/>
      <c r="AU19" s="6"/>
      <c r="AV19" s="6"/>
      <c r="AW19" s="6"/>
      <c r="AX19" s="6" t="s">
        <v>19</v>
      </c>
      <c r="AY19" s="6"/>
      <c r="AZ19" s="6"/>
      <c r="BA19" s="6"/>
      <c r="BB19" s="6"/>
      <c r="BC19" s="6" t="s">
        <v>19</v>
      </c>
      <c r="BD19" s="6"/>
      <c r="BE19" s="6" t="s">
        <v>19</v>
      </c>
      <c r="BF19" s="6">
        <v>42979</v>
      </c>
      <c r="BG19" s="6" t="s">
        <v>23</v>
      </c>
      <c r="BH19" s="6"/>
      <c r="BI19" s="6"/>
      <c r="BJ19" s="16" t="s">
        <v>24</v>
      </c>
      <c r="BK19" s="6"/>
      <c r="BL19" s="6" t="s">
        <v>19</v>
      </c>
      <c r="BM19" s="6"/>
      <c r="BN19" s="3"/>
      <c r="BO19" s="6"/>
      <c r="BP19" s="6"/>
      <c r="BQ19" s="6">
        <v>43215</v>
      </c>
      <c r="BR19" s="6">
        <v>43215</v>
      </c>
      <c r="BS19" s="3" t="s">
        <v>19</v>
      </c>
      <c r="BT19" s="3" t="s">
        <v>19</v>
      </c>
      <c r="BU19" s="3"/>
      <c r="BV19" s="3"/>
      <c r="BW19" s="3"/>
      <c r="BX19" s="3"/>
      <c r="BY19" s="3"/>
      <c r="BZ19" s="3"/>
      <c r="CA19" s="6"/>
      <c r="CB19" s="17"/>
      <c r="CC19" t="s">
        <v>20</v>
      </c>
      <c r="CD19" s="6">
        <v>43215</v>
      </c>
      <c r="CE19" s="6">
        <v>43235</v>
      </c>
      <c r="CF19" s="9"/>
      <c r="CG19" s="3"/>
      <c r="CH19" s="3" t="s">
        <v>19</v>
      </c>
      <c r="CI19" s="3" t="s">
        <v>19</v>
      </c>
      <c r="CJ19" s="3" t="s">
        <v>19</v>
      </c>
      <c r="CK19" s="3"/>
      <c r="CL19" s="9"/>
      <c r="CM19" s="3"/>
      <c r="CN19" s="3"/>
      <c r="CO19" s="3"/>
      <c r="CP19" s="3" t="s">
        <v>25</v>
      </c>
      <c r="CQ19" s="3"/>
      <c r="CR19" s="3"/>
      <c r="CS19" s="3"/>
      <c r="CT19" s="3" t="s">
        <v>25</v>
      </c>
      <c r="CU19" s="3" t="s">
        <v>25</v>
      </c>
      <c r="CV19" s="3" t="s">
        <v>25</v>
      </c>
      <c r="CW19" s="3"/>
      <c r="CX19" s="3"/>
      <c r="CY19" s="3" t="s">
        <v>25</v>
      </c>
      <c r="CZ19" s="3" t="s">
        <v>25</v>
      </c>
      <c r="DA19" s="3"/>
      <c r="DB19" s="3"/>
      <c r="DC19" s="3"/>
      <c r="DD19" s="3"/>
      <c r="DE19" s="3"/>
      <c r="DF19" s="3"/>
      <c r="DG19" s="3" t="s">
        <v>25</v>
      </c>
      <c r="DH19" s="3" t="s">
        <v>25</v>
      </c>
      <c r="DI19" s="3"/>
      <c r="DJ19" s="3"/>
      <c r="DK19" s="3" t="s">
        <v>25</v>
      </c>
      <c r="DL19" s="3"/>
      <c r="DM19" s="3"/>
      <c r="DN19" s="3"/>
      <c r="DO19" s="3" t="s">
        <v>25</v>
      </c>
      <c r="DP19" s="3" t="s">
        <v>25</v>
      </c>
      <c r="DQ19" s="3" t="s">
        <v>25</v>
      </c>
      <c r="DR19" s="3" t="s">
        <v>25</v>
      </c>
      <c r="DS19" s="3" t="s">
        <v>25</v>
      </c>
      <c r="DT19" s="3" t="s">
        <v>25</v>
      </c>
      <c r="DU19" s="3" t="s">
        <v>25</v>
      </c>
      <c r="DV19" s="3" t="s">
        <v>25</v>
      </c>
      <c r="DW19" s="3" t="s">
        <v>25</v>
      </c>
      <c r="DX19" s="3" t="s">
        <v>25</v>
      </c>
      <c r="DY19" s="3" t="s">
        <v>26</v>
      </c>
      <c r="DZ19" s="4" t="s">
        <v>27</v>
      </c>
      <c r="EA19" s="3" t="s">
        <v>25</v>
      </c>
      <c r="EB19" s="4" t="s">
        <v>28</v>
      </c>
      <c r="EC19" s="3"/>
      <c r="ED19" s="3"/>
      <c r="EE19" s="10" t="s">
        <v>29</v>
      </c>
      <c r="EF19" s="10" t="s">
        <v>30</v>
      </c>
      <c r="EG19" s="11">
        <v>252.7</v>
      </c>
      <c r="EH19" s="3" t="s">
        <v>25</v>
      </c>
      <c r="EI19" s="3"/>
      <c r="EJ19" s="12">
        <v>180000000</v>
      </c>
      <c r="EK19" s="3" t="s">
        <v>31</v>
      </c>
      <c r="EL19" s="3" t="s">
        <v>32</v>
      </c>
      <c r="EM19" s="3" t="s">
        <v>25</v>
      </c>
      <c r="EN19" s="3" t="s">
        <v>25</v>
      </c>
      <c r="EO19" s="3"/>
      <c r="EP19" s="3" t="s">
        <v>25</v>
      </c>
      <c r="EQ19" s="3"/>
      <c r="ER19" s="3" t="s">
        <v>25</v>
      </c>
      <c r="ES19" s="3"/>
      <c r="ET19" s="3" t="s">
        <v>25</v>
      </c>
      <c r="EU19" s="3"/>
      <c r="EV19" s="3"/>
      <c r="EW19" s="3"/>
      <c r="EX19" s="3">
        <f>IF($J19=$EZ$25,9,IF($J19=$EZ$26,10,IF($J19=$EZ$27,11,IFERROR(HLOOKUP([1]Resumo!$D$3,[1]Resumo!$D$3:$D$49,(ROW(19:19)-7)*3+2,FALSE),""))))</f>
        <v>1</v>
      </c>
    </row>
    <row r="20" spans="1:154" ht="409.5">
      <c r="A20" s="3">
        <v>19</v>
      </c>
      <c r="B20" s="4" t="s">
        <v>34</v>
      </c>
      <c r="C20" t="s">
        <v>11</v>
      </c>
      <c r="D20" s="3" t="s">
        <v>2</v>
      </c>
      <c r="E20" s="3"/>
      <c r="F20" s="3" t="s">
        <v>12</v>
      </c>
      <c r="G20" s="3"/>
      <c r="H20" s="13" t="s">
        <v>13</v>
      </c>
      <c r="I20" s="13"/>
      <c r="J20" s="4" t="s">
        <v>14</v>
      </c>
      <c r="K20" s="4" t="s">
        <v>15</v>
      </c>
      <c r="L20" s="3" t="s">
        <v>16</v>
      </c>
      <c r="M20" s="3"/>
      <c r="N20" s="5"/>
      <c r="O20" s="6">
        <v>42795</v>
      </c>
      <c r="P20" s="3"/>
      <c r="Q20" s="3"/>
      <c r="R20" s="3"/>
      <c r="S20" s="3" t="s">
        <v>17</v>
      </c>
      <c r="T20" t="s">
        <v>18</v>
      </c>
      <c r="U20" s="3"/>
      <c r="V20" s="6"/>
      <c r="W20" s="6">
        <v>42920</v>
      </c>
      <c r="X20" s="6">
        <v>42920</v>
      </c>
      <c r="Y20" s="14"/>
      <c r="Z20" s="14"/>
      <c r="AA20" s="14"/>
      <c r="AB20" s="14" t="s">
        <v>19</v>
      </c>
      <c r="AC20" s="14" t="s">
        <v>19</v>
      </c>
      <c r="AD20" s="14" t="s">
        <v>19</v>
      </c>
      <c r="AE20" s="14" t="s">
        <v>19</v>
      </c>
      <c r="AF20" s="14" t="s">
        <v>19</v>
      </c>
      <c r="AG20" s="14"/>
      <c r="AH20" s="15"/>
      <c r="AI20" s="14"/>
      <c r="AJ20" s="3" t="s">
        <v>20</v>
      </c>
      <c r="AK20" s="6">
        <v>42920</v>
      </c>
      <c r="AL20" s="6">
        <v>42940</v>
      </c>
      <c r="AM20" s="3" t="s">
        <v>21</v>
      </c>
      <c r="AN20" s="5">
        <v>10</v>
      </c>
      <c r="AO20" s="15"/>
      <c r="AP20" s="6"/>
      <c r="AQ20" t="s">
        <v>22</v>
      </c>
      <c r="AR20" s="6">
        <v>42977</v>
      </c>
      <c r="AS20" s="6" t="s">
        <v>19</v>
      </c>
      <c r="AT20" s="6"/>
      <c r="AU20" s="6"/>
      <c r="AV20" s="6"/>
      <c r="AW20" s="6"/>
      <c r="AX20" s="6" t="s">
        <v>19</v>
      </c>
      <c r="AY20" s="6"/>
      <c r="AZ20" s="6"/>
      <c r="BA20" s="6"/>
      <c r="BB20" s="6"/>
      <c r="BC20" s="6" t="s">
        <v>19</v>
      </c>
      <c r="BD20" s="6"/>
      <c r="BE20" s="6" t="s">
        <v>19</v>
      </c>
      <c r="BF20" s="6">
        <v>42979</v>
      </c>
      <c r="BG20" s="6" t="s">
        <v>23</v>
      </c>
      <c r="BH20" s="6"/>
      <c r="BI20" s="6"/>
      <c r="BJ20" s="16" t="s">
        <v>24</v>
      </c>
      <c r="BK20" s="6"/>
      <c r="BL20" s="6" t="s">
        <v>19</v>
      </c>
      <c r="BM20" s="6"/>
      <c r="BN20" s="3"/>
      <c r="BO20" s="6"/>
      <c r="BP20" s="6"/>
      <c r="BQ20" s="6">
        <v>43215</v>
      </c>
      <c r="BR20" s="6">
        <v>43215</v>
      </c>
      <c r="BS20" s="3" t="s">
        <v>19</v>
      </c>
      <c r="BT20" s="3" t="s">
        <v>19</v>
      </c>
      <c r="BU20" s="3"/>
      <c r="BV20" s="3"/>
      <c r="BW20" s="3"/>
      <c r="BX20" s="3"/>
      <c r="BY20" s="3"/>
      <c r="BZ20" s="3"/>
      <c r="CA20" s="6"/>
      <c r="CB20" s="17"/>
      <c r="CC20" t="s">
        <v>20</v>
      </c>
      <c r="CD20" s="6">
        <v>43215</v>
      </c>
      <c r="CE20" s="6">
        <v>43235</v>
      </c>
      <c r="CF20" s="9"/>
      <c r="CG20" s="3"/>
      <c r="CH20" s="3" t="s">
        <v>19</v>
      </c>
      <c r="CI20" s="3" t="s">
        <v>19</v>
      </c>
      <c r="CJ20" s="3" t="s">
        <v>19</v>
      </c>
      <c r="CK20" s="3"/>
      <c r="CL20" s="9"/>
      <c r="CM20" s="3"/>
      <c r="CN20" s="3"/>
      <c r="CO20" s="3"/>
      <c r="CP20" s="3" t="s">
        <v>25</v>
      </c>
      <c r="CQ20" s="3"/>
      <c r="CR20" s="3"/>
      <c r="CS20" s="3"/>
      <c r="CT20" s="3" t="s">
        <v>25</v>
      </c>
      <c r="CU20" s="3" t="s">
        <v>25</v>
      </c>
      <c r="CV20" s="3" t="s">
        <v>25</v>
      </c>
      <c r="CW20" s="3"/>
      <c r="CX20" s="3"/>
      <c r="CY20" s="3" t="s">
        <v>25</v>
      </c>
      <c r="CZ20" s="3" t="s">
        <v>25</v>
      </c>
      <c r="DA20" s="3"/>
      <c r="DB20" s="3"/>
      <c r="DC20" s="3"/>
      <c r="DD20" s="3"/>
      <c r="DE20" s="3"/>
      <c r="DF20" s="3"/>
      <c r="DG20" s="3" t="s">
        <v>25</v>
      </c>
      <c r="DH20" s="3" t="s">
        <v>25</v>
      </c>
      <c r="DI20" s="3"/>
      <c r="DJ20" s="3"/>
      <c r="DK20" s="3" t="s">
        <v>25</v>
      </c>
      <c r="DL20" s="3"/>
      <c r="DM20" s="3"/>
      <c r="DN20" s="3"/>
      <c r="DO20" s="3" t="s">
        <v>25</v>
      </c>
      <c r="DP20" s="3" t="s">
        <v>25</v>
      </c>
      <c r="DQ20" s="3" t="s">
        <v>25</v>
      </c>
      <c r="DR20" s="3" t="s">
        <v>25</v>
      </c>
      <c r="DS20" s="3" t="s">
        <v>25</v>
      </c>
      <c r="DT20" s="3" t="s">
        <v>25</v>
      </c>
      <c r="DU20" s="3" t="s">
        <v>25</v>
      </c>
      <c r="DV20" s="3" t="s">
        <v>25</v>
      </c>
      <c r="DW20" s="3" t="s">
        <v>25</v>
      </c>
      <c r="DX20" s="3" t="s">
        <v>25</v>
      </c>
      <c r="DY20" s="3" t="s">
        <v>26</v>
      </c>
      <c r="DZ20" s="4" t="s">
        <v>27</v>
      </c>
      <c r="EA20" s="3" t="s">
        <v>25</v>
      </c>
      <c r="EB20" s="4" t="s">
        <v>28</v>
      </c>
      <c r="EC20" s="3"/>
      <c r="ED20" s="3"/>
      <c r="EE20" s="10" t="s">
        <v>29</v>
      </c>
      <c r="EF20" s="10" t="s">
        <v>30</v>
      </c>
      <c r="EG20" s="11">
        <v>252.7</v>
      </c>
      <c r="EH20" s="3" t="s">
        <v>25</v>
      </c>
      <c r="EI20" s="3"/>
      <c r="EJ20" s="12">
        <v>180000000</v>
      </c>
      <c r="EK20" s="3" t="s">
        <v>31</v>
      </c>
      <c r="EL20" s="3" t="s">
        <v>32</v>
      </c>
      <c r="EM20" s="3" t="s">
        <v>25</v>
      </c>
      <c r="EN20" s="3" t="s">
        <v>25</v>
      </c>
      <c r="EO20" s="3"/>
      <c r="EP20" s="3" t="s">
        <v>25</v>
      </c>
      <c r="EQ20" s="3"/>
      <c r="ER20" s="3" t="s">
        <v>25</v>
      </c>
      <c r="ES20" s="3"/>
      <c r="ET20" s="3" t="s">
        <v>25</v>
      </c>
      <c r="EU20" s="3"/>
      <c r="EV20" s="3"/>
      <c r="EW20" s="3"/>
      <c r="EX20" s="3">
        <v>5</v>
      </c>
    </row>
  </sheetData>
  <conditionalFormatting sqref="C20 C17:C18 B17">
    <cfRule type="containsText" dxfId="83" priority="28" operator="containsText" text="PIU">
      <formula>NOT(ISERROR(SEARCH("PIU",B17)))</formula>
    </cfRule>
  </conditionalFormatting>
  <conditionalFormatting sqref="C20 C17:C18 B17">
    <cfRule type="containsText" dxfId="82" priority="27" operator="containsText" text="Projeto">
      <formula>NOT(ISERROR(SEARCH("Projeto",B17)))</formula>
    </cfRule>
  </conditionalFormatting>
  <conditionalFormatting sqref="C19">
    <cfRule type="containsText" dxfId="81" priority="26" operator="containsText" text="PIU">
      <formula>NOT(ISERROR(SEARCH("PIU",C19)))</formula>
    </cfRule>
  </conditionalFormatting>
  <conditionalFormatting sqref="C19">
    <cfRule type="containsText" dxfId="80" priority="25" operator="containsText" text="Projeto">
      <formula>NOT(ISERROR(SEARCH("Projeto",C19)))</formula>
    </cfRule>
  </conditionalFormatting>
  <conditionalFormatting sqref="C20">
    <cfRule type="containsText" dxfId="79" priority="24" operator="containsText" text="PIU">
      <formula>NOT(ISERROR(SEARCH("PIU",C20)))</formula>
    </cfRule>
  </conditionalFormatting>
  <conditionalFormatting sqref="C20">
    <cfRule type="containsText" dxfId="78" priority="23" operator="containsText" text="Projeto">
      <formula>NOT(ISERROR(SEARCH("Projeto",C20)))</formula>
    </cfRule>
  </conditionalFormatting>
  <conditionalFormatting sqref="C18:C20">
    <cfRule type="containsText" dxfId="77" priority="22" operator="containsText" text="PIU">
      <formula>NOT(ISERROR(SEARCH("PIU",C18)))</formula>
    </cfRule>
  </conditionalFormatting>
  <conditionalFormatting sqref="C18:C20">
    <cfRule type="containsText" dxfId="76" priority="21" operator="containsText" text="Projeto">
      <formula>NOT(ISERROR(SEARCH("Projeto",C18)))</formula>
    </cfRule>
  </conditionalFormatting>
  <conditionalFormatting sqref="C20 C18">
    <cfRule type="containsText" dxfId="75" priority="20" operator="containsText" text="PIU">
      <formula>NOT(ISERROR(SEARCH("PIU",C18)))</formula>
    </cfRule>
  </conditionalFormatting>
  <conditionalFormatting sqref="C20 C18">
    <cfRule type="containsText" dxfId="74" priority="19" operator="containsText" text="Projeto">
      <formula>NOT(ISERROR(SEARCH("Projeto",C18)))</formula>
    </cfRule>
  </conditionalFormatting>
  <conditionalFormatting sqref="C19">
    <cfRule type="containsText" dxfId="73" priority="18" operator="containsText" text="PIU">
      <formula>NOT(ISERROR(SEARCH("PIU",C19)))</formula>
    </cfRule>
  </conditionalFormatting>
  <conditionalFormatting sqref="C19">
    <cfRule type="containsText" dxfId="72" priority="17" operator="containsText" text="Projeto">
      <formula>NOT(ISERROR(SEARCH("Projeto",C19)))</formula>
    </cfRule>
  </conditionalFormatting>
  <conditionalFormatting sqref="C20">
    <cfRule type="containsText" dxfId="71" priority="16" operator="containsText" text="PIU">
      <formula>NOT(ISERROR(SEARCH("PIU",C20)))</formula>
    </cfRule>
  </conditionalFormatting>
  <conditionalFormatting sqref="C20">
    <cfRule type="containsText" dxfId="70" priority="15" operator="containsText" text="Projeto">
      <formula>NOT(ISERROR(SEARCH("Projeto",C20)))</formula>
    </cfRule>
  </conditionalFormatting>
  <conditionalFormatting sqref="B17:B20 C17:C18 C20">
    <cfRule type="containsText" dxfId="69" priority="14" operator="containsText" text="PIU">
      <formula>NOT(ISERROR(SEARCH("PIU",B17)))</formula>
    </cfRule>
  </conditionalFormatting>
  <conditionalFormatting sqref="B17:B20 C17:C18 C20">
    <cfRule type="containsText" dxfId="68" priority="13" operator="containsText" text="Projeto">
      <formula>NOT(ISERROR(SEARCH("Projeto",B17)))</formula>
    </cfRule>
  </conditionalFormatting>
  <conditionalFormatting sqref="C19">
    <cfRule type="containsText" dxfId="67" priority="12" operator="containsText" text="PIU">
      <formula>NOT(ISERROR(SEARCH("PIU",C19)))</formula>
    </cfRule>
  </conditionalFormatting>
  <conditionalFormatting sqref="C19">
    <cfRule type="containsText" dxfId="66" priority="11" operator="containsText" text="Projeto">
      <formula>NOT(ISERROR(SEARCH("Projeto",C19)))</formula>
    </cfRule>
  </conditionalFormatting>
  <conditionalFormatting sqref="C20">
    <cfRule type="containsText" dxfId="65" priority="10" operator="containsText" text="PIU">
      <formula>NOT(ISERROR(SEARCH("PIU",C20)))</formula>
    </cfRule>
  </conditionalFormatting>
  <conditionalFormatting sqref="C20">
    <cfRule type="containsText" dxfId="64" priority="9" operator="containsText" text="Projeto">
      <formula>NOT(ISERROR(SEARCH("Projeto",C20)))</formula>
    </cfRule>
  </conditionalFormatting>
  <conditionalFormatting sqref="B18:C20">
    <cfRule type="containsText" dxfId="63" priority="8" operator="containsText" text="PIU">
      <formula>NOT(ISERROR(SEARCH("PIU",B18)))</formula>
    </cfRule>
  </conditionalFormatting>
  <conditionalFormatting sqref="B18:C20">
    <cfRule type="containsText" dxfId="62" priority="7" operator="containsText" text="Projeto">
      <formula>NOT(ISERROR(SEARCH("Projeto",B18)))</formula>
    </cfRule>
  </conditionalFormatting>
  <conditionalFormatting sqref="B18:B20 C18 C20">
    <cfRule type="containsText" dxfId="61" priority="6" operator="containsText" text="PIU">
      <formula>NOT(ISERROR(SEARCH("PIU",B18)))</formula>
    </cfRule>
  </conditionalFormatting>
  <conditionalFormatting sqref="B18:B20 C18 C20">
    <cfRule type="containsText" dxfId="60" priority="5" operator="containsText" text="Projeto">
      <formula>NOT(ISERROR(SEARCH("Projeto",B18)))</formula>
    </cfRule>
  </conditionalFormatting>
  <conditionalFormatting sqref="C19">
    <cfRule type="containsText" dxfId="59" priority="4" operator="containsText" text="PIU">
      <formula>NOT(ISERROR(SEARCH("PIU",C19)))</formula>
    </cfRule>
  </conditionalFormatting>
  <conditionalFormatting sqref="C19">
    <cfRule type="containsText" dxfId="58" priority="3" operator="containsText" text="Projeto">
      <formula>NOT(ISERROR(SEARCH("Projeto",C19)))</formula>
    </cfRule>
  </conditionalFormatting>
  <conditionalFormatting sqref="C20">
    <cfRule type="containsText" dxfId="57" priority="2" operator="containsText" text="PIU">
      <formula>NOT(ISERROR(SEARCH("PIU",C20)))</formula>
    </cfRule>
  </conditionalFormatting>
  <conditionalFormatting sqref="C20">
    <cfRule type="containsText" dxfId="56" priority="1" operator="containsText" text="Projeto">
      <formula>NOT(ISERROR(SEARCH("Projeto",C20)))</formula>
    </cfRule>
  </conditionalFormatting>
  <dataValidations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34"/>
  <sheetViews>
    <sheetView tabSelected="1" workbookViewId="0">
      <pane xSplit="4335" topLeftCell="EN1" activePane="topRight"/>
      <selection activeCell="B6" sqref="B6"/>
      <selection pane="topRight" activeCell="EX16" sqref="EX16"/>
    </sheetView>
  </sheetViews>
  <sheetFormatPr defaultRowHeight="15"/>
  <cols>
    <col min="2" max="2" width="28.42578125" customWidth="1"/>
    <col min="10" max="10" width="26" customWidth="1"/>
    <col min="86" max="86" width="10.42578125" customWidth="1"/>
    <col min="130" max="130" width="38.85546875" customWidth="1"/>
  </cols>
  <sheetData>
    <row r="1" spans="1:154" ht="29.25" customHeight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39</v>
      </c>
      <c r="H1" s="1" t="s">
        <v>41</v>
      </c>
      <c r="I1" s="1" t="s">
        <v>39</v>
      </c>
      <c r="J1" s="1" t="s">
        <v>42</v>
      </c>
      <c r="K1" s="1" t="s">
        <v>43</v>
      </c>
      <c r="L1" s="1" t="s">
        <v>44</v>
      </c>
      <c r="M1" s="1" t="s">
        <v>39</v>
      </c>
      <c r="N1" s="1" t="s">
        <v>39</v>
      </c>
      <c r="O1" s="1" t="s">
        <v>45</v>
      </c>
      <c r="P1" s="1" t="s">
        <v>39</v>
      </c>
      <c r="Q1" s="1" t="s">
        <v>39</v>
      </c>
      <c r="R1" s="1" t="s">
        <v>39</v>
      </c>
      <c r="S1" s="1" t="s">
        <v>46</v>
      </c>
      <c r="T1" s="1" t="s">
        <v>47</v>
      </c>
      <c r="U1" s="1" t="s">
        <v>39</v>
      </c>
      <c r="V1" s="1" t="s">
        <v>39</v>
      </c>
      <c r="W1" s="1" t="s">
        <v>48</v>
      </c>
      <c r="X1" s="1" t="s">
        <v>49</v>
      </c>
      <c r="Y1" s="1" t="s">
        <v>39</v>
      </c>
      <c r="Z1" s="1" t="s">
        <v>39</v>
      </c>
      <c r="AA1" s="1" t="s">
        <v>39</v>
      </c>
      <c r="AB1" s="1" t="s">
        <v>50</v>
      </c>
      <c r="AC1" s="1" t="s">
        <v>39</v>
      </c>
      <c r="AD1" s="1" t="s">
        <v>51</v>
      </c>
      <c r="AE1" s="1" t="s">
        <v>52</v>
      </c>
      <c r="AF1" s="1" t="s">
        <v>53</v>
      </c>
      <c r="AG1" s="1" t="s">
        <v>39</v>
      </c>
      <c r="AH1" s="1" t="s">
        <v>39</v>
      </c>
      <c r="AI1" s="1" t="s">
        <v>39</v>
      </c>
      <c r="AJ1" s="1" t="s">
        <v>54</v>
      </c>
      <c r="AK1" s="1" t="s">
        <v>55</v>
      </c>
      <c r="AL1" s="1" t="s">
        <v>56</v>
      </c>
      <c r="AM1" s="1" t="s">
        <v>39</v>
      </c>
      <c r="AN1" s="1" t="s">
        <v>57</v>
      </c>
      <c r="AO1" s="1" t="s">
        <v>39</v>
      </c>
      <c r="AP1" s="1" t="s">
        <v>39</v>
      </c>
      <c r="AQ1" s="1" t="s">
        <v>58</v>
      </c>
      <c r="AR1" s="1" t="s">
        <v>59</v>
      </c>
      <c r="AS1" s="1" t="s">
        <v>60</v>
      </c>
      <c r="AT1" s="1" t="s">
        <v>39</v>
      </c>
      <c r="AU1" s="1" t="s">
        <v>39</v>
      </c>
      <c r="AV1" s="1" t="s">
        <v>39</v>
      </c>
      <c r="AW1" s="1" t="s">
        <v>39</v>
      </c>
      <c r="AX1" s="1" t="s">
        <v>61</v>
      </c>
      <c r="AY1" s="1" t="s">
        <v>39</v>
      </c>
      <c r="AZ1" s="1" t="s">
        <v>39</v>
      </c>
      <c r="BA1" s="1" t="s">
        <v>39</v>
      </c>
      <c r="BB1" s="1" t="s">
        <v>39</v>
      </c>
      <c r="BC1" s="1" t="s">
        <v>62</v>
      </c>
      <c r="BD1" s="1" t="s">
        <v>39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39</v>
      </c>
      <c r="BJ1" s="1" t="s">
        <v>67</v>
      </c>
      <c r="BK1" s="1" t="s">
        <v>39</v>
      </c>
      <c r="BL1" s="1" t="s">
        <v>68</v>
      </c>
      <c r="BM1" s="1" t="s">
        <v>39</v>
      </c>
      <c r="BN1" s="1" t="s">
        <v>39</v>
      </c>
      <c r="BO1" s="1" t="s">
        <v>39</v>
      </c>
      <c r="BP1" s="1" t="s">
        <v>39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39</v>
      </c>
      <c r="BV1" s="1" t="s">
        <v>39</v>
      </c>
      <c r="BW1" s="1" t="s">
        <v>39</v>
      </c>
      <c r="BX1" s="1" t="s">
        <v>39</v>
      </c>
      <c r="BY1" s="1" t="s">
        <v>39</v>
      </c>
      <c r="BZ1" s="1" t="s">
        <v>39</v>
      </c>
      <c r="CA1" s="1" t="s">
        <v>39</v>
      </c>
      <c r="CB1" s="1" t="s">
        <v>39</v>
      </c>
      <c r="CC1" s="1" t="s">
        <v>73</v>
      </c>
      <c r="CD1" s="1" t="s">
        <v>74</v>
      </c>
      <c r="CE1" s="1" t="s">
        <v>75</v>
      </c>
      <c r="CF1" s="1" t="s">
        <v>39</v>
      </c>
      <c r="CG1" s="1" t="s">
        <v>39</v>
      </c>
      <c r="CH1" s="1" t="s">
        <v>76</v>
      </c>
      <c r="CI1" s="1" t="s">
        <v>77</v>
      </c>
      <c r="CJ1" s="1" t="s">
        <v>78</v>
      </c>
      <c r="CK1" s="1" t="s">
        <v>39</v>
      </c>
      <c r="CL1" s="1" t="s">
        <v>39</v>
      </c>
      <c r="CM1" s="1" t="s">
        <v>39</v>
      </c>
      <c r="CN1" s="1" t="s">
        <v>39</v>
      </c>
      <c r="CO1" s="1" t="s">
        <v>39</v>
      </c>
      <c r="CP1" s="1" t="s">
        <v>79</v>
      </c>
      <c r="CQ1" s="1" t="s">
        <v>39</v>
      </c>
      <c r="CR1" s="1" t="s">
        <v>39</v>
      </c>
      <c r="CS1" s="1" t="s">
        <v>39</v>
      </c>
      <c r="CT1" s="1" t="s">
        <v>80</v>
      </c>
      <c r="CU1" s="1" t="s">
        <v>81</v>
      </c>
      <c r="CV1" s="1" t="s">
        <v>82</v>
      </c>
      <c r="CW1" s="1" t="s">
        <v>39</v>
      </c>
      <c r="CX1" s="1" t="s">
        <v>39</v>
      </c>
      <c r="CY1" s="1" t="s">
        <v>83</v>
      </c>
      <c r="CZ1" s="1" t="s">
        <v>84</v>
      </c>
      <c r="DA1" s="1" t="s">
        <v>39</v>
      </c>
      <c r="DB1" s="1" t="s">
        <v>39</v>
      </c>
      <c r="DC1" s="1" t="s">
        <v>39</v>
      </c>
      <c r="DD1" s="1" t="s">
        <v>39</v>
      </c>
      <c r="DE1" s="1" t="s">
        <v>39</v>
      </c>
      <c r="DF1" s="1" t="s">
        <v>39</v>
      </c>
      <c r="DG1" s="1" t="s">
        <v>85</v>
      </c>
      <c r="DH1" s="1" t="s">
        <v>86</v>
      </c>
      <c r="DI1" s="1" t="s">
        <v>39</v>
      </c>
      <c r="DJ1" s="1" t="s">
        <v>39</v>
      </c>
      <c r="DK1" s="1" t="s">
        <v>87</v>
      </c>
      <c r="DL1" s="1" t="s">
        <v>39</v>
      </c>
      <c r="DM1" s="1" t="s">
        <v>39</v>
      </c>
      <c r="DN1" s="1" t="s">
        <v>39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39</v>
      </c>
      <c r="ED1" s="1" t="s">
        <v>39</v>
      </c>
      <c r="EE1" s="1" t="s">
        <v>102</v>
      </c>
      <c r="EF1" s="1" t="s">
        <v>103</v>
      </c>
      <c r="EG1" s="1" t="s">
        <v>104</v>
      </c>
      <c r="EH1" s="1" t="s">
        <v>105</v>
      </c>
      <c r="EI1" s="1" t="s">
        <v>39</v>
      </c>
      <c r="EJ1" s="1" t="s">
        <v>106</v>
      </c>
      <c r="EK1" s="1" t="s">
        <v>107</v>
      </c>
      <c r="EL1" s="1" t="s">
        <v>108</v>
      </c>
      <c r="EM1" s="1" t="s">
        <v>109</v>
      </c>
      <c r="EN1" s="1" t="s">
        <v>110</v>
      </c>
      <c r="EO1" s="1" t="s">
        <v>39</v>
      </c>
      <c r="EP1" s="1" t="s">
        <v>111</v>
      </c>
      <c r="EQ1" s="1" t="s">
        <v>39</v>
      </c>
      <c r="ER1" s="1" t="s">
        <v>112</v>
      </c>
      <c r="ES1" s="1" t="s">
        <v>39</v>
      </c>
      <c r="ET1" s="1" t="s">
        <v>111</v>
      </c>
      <c r="EU1" s="1" t="s">
        <v>39</v>
      </c>
      <c r="EV1" s="1" t="s">
        <v>39</v>
      </c>
      <c r="EW1" s="1" t="s">
        <v>39</v>
      </c>
      <c r="EX1" s="1" t="s">
        <v>113</v>
      </c>
    </row>
    <row r="2" spans="1:154">
      <c r="A2" t="s">
        <v>114</v>
      </c>
      <c r="B2" t="s">
        <v>115</v>
      </c>
      <c r="C2" t="s">
        <v>116</v>
      </c>
      <c r="D2" t="s">
        <v>2</v>
      </c>
      <c r="E2" t="s">
        <v>39</v>
      </c>
      <c r="F2" t="s">
        <v>3</v>
      </c>
      <c r="G2" t="s">
        <v>39</v>
      </c>
      <c r="H2" t="s">
        <v>117</v>
      </c>
      <c r="I2" t="s">
        <v>39</v>
      </c>
      <c r="J2" t="s">
        <v>118</v>
      </c>
      <c r="K2" t="s">
        <v>119</v>
      </c>
      <c r="L2" t="s">
        <v>25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120</v>
      </c>
      <c r="T2" t="s">
        <v>18</v>
      </c>
      <c r="U2" t="s">
        <v>39</v>
      </c>
      <c r="V2" t="s">
        <v>39</v>
      </c>
      <c r="W2" t="s">
        <v>25</v>
      </c>
      <c r="X2" t="s">
        <v>25</v>
      </c>
      <c r="Y2" t="s">
        <v>39</v>
      </c>
      <c r="Z2" t="s">
        <v>39</v>
      </c>
      <c r="AA2" t="s">
        <v>39</v>
      </c>
      <c r="AB2" t="s">
        <v>25</v>
      </c>
      <c r="AC2" t="s">
        <v>39</v>
      </c>
      <c r="AD2" t="s">
        <v>25</v>
      </c>
      <c r="AE2" t="s">
        <v>25</v>
      </c>
      <c r="AF2" t="s">
        <v>25</v>
      </c>
      <c r="AG2" t="s">
        <v>39</v>
      </c>
      <c r="AH2" t="s">
        <v>39</v>
      </c>
      <c r="AI2" t="s">
        <v>39</v>
      </c>
      <c r="AJ2" t="s">
        <v>20</v>
      </c>
      <c r="AK2" t="s">
        <v>121</v>
      </c>
      <c r="AL2" t="s">
        <v>122</v>
      </c>
      <c r="AM2" t="s">
        <v>39</v>
      </c>
      <c r="AN2" t="s">
        <v>123</v>
      </c>
      <c r="AO2" t="s">
        <v>39</v>
      </c>
      <c r="AP2" t="s">
        <v>39</v>
      </c>
      <c r="AQ2" t="s">
        <v>117</v>
      </c>
      <c r="AR2" t="s">
        <v>25</v>
      </c>
      <c r="AS2" t="s">
        <v>25</v>
      </c>
      <c r="AT2" t="s">
        <v>39</v>
      </c>
      <c r="AU2" t="s">
        <v>39</v>
      </c>
      <c r="AV2" t="s">
        <v>39</v>
      </c>
      <c r="AW2" t="s">
        <v>39</v>
      </c>
      <c r="AX2" t="s">
        <v>25</v>
      </c>
      <c r="AY2" t="s">
        <v>39</v>
      </c>
      <c r="AZ2" t="s">
        <v>39</v>
      </c>
      <c r="BA2" t="s">
        <v>39</v>
      </c>
      <c r="BB2" t="s">
        <v>39</v>
      </c>
      <c r="BC2" t="s">
        <v>25</v>
      </c>
      <c r="BD2" t="s">
        <v>39</v>
      </c>
      <c r="BE2" t="s">
        <v>25</v>
      </c>
      <c r="BF2" t="s">
        <v>39</v>
      </c>
      <c r="BG2" t="s">
        <v>25</v>
      </c>
      <c r="BH2" t="s">
        <v>25</v>
      </c>
      <c r="BI2" t="s">
        <v>39</v>
      </c>
      <c r="BJ2" t="s">
        <v>25</v>
      </c>
      <c r="BK2" t="s">
        <v>39</v>
      </c>
      <c r="BL2" t="s">
        <v>25</v>
      </c>
      <c r="BM2" t="s">
        <v>39</v>
      </c>
      <c r="BN2" t="s">
        <v>39</v>
      </c>
      <c r="BO2" t="s">
        <v>39</v>
      </c>
      <c r="BP2" t="s">
        <v>39</v>
      </c>
      <c r="BQ2" t="s">
        <v>39</v>
      </c>
      <c r="BR2" t="s">
        <v>39</v>
      </c>
      <c r="BS2" t="s">
        <v>25</v>
      </c>
      <c r="BT2" t="s">
        <v>25</v>
      </c>
      <c r="BU2" t="s">
        <v>39</v>
      </c>
      <c r="BV2" t="s">
        <v>39</v>
      </c>
      <c r="BW2" t="s">
        <v>39</v>
      </c>
      <c r="BX2" t="s">
        <v>39</v>
      </c>
      <c r="BY2" t="s">
        <v>39</v>
      </c>
      <c r="BZ2" t="s">
        <v>39</v>
      </c>
      <c r="CA2" t="s">
        <v>39</v>
      </c>
      <c r="CB2" t="s">
        <v>39</v>
      </c>
      <c r="CC2" t="s">
        <v>25</v>
      </c>
      <c r="CD2" t="s">
        <v>25</v>
      </c>
      <c r="CE2" t="s">
        <v>25</v>
      </c>
      <c r="CF2" t="s">
        <v>39</v>
      </c>
      <c r="CG2" t="s">
        <v>39</v>
      </c>
      <c r="CH2" t="s">
        <v>25</v>
      </c>
      <c r="CI2" t="s">
        <v>25</v>
      </c>
      <c r="CJ2" t="s">
        <v>25</v>
      </c>
      <c r="CK2" t="s">
        <v>39</v>
      </c>
      <c r="CL2" t="s">
        <v>39</v>
      </c>
      <c r="CM2" t="s">
        <v>39</v>
      </c>
      <c r="CN2" t="s">
        <v>39</v>
      </c>
      <c r="CO2" t="s">
        <v>39</v>
      </c>
      <c r="CP2" t="s">
        <v>25</v>
      </c>
      <c r="CQ2" t="s">
        <v>39</v>
      </c>
      <c r="CR2" t="s">
        <v>39</v>
      </c>
      <c r="CS2" t="s">
        <v>39</v>
      </c>
      <c r="CT2" t="s">
        <v>25</v>
      </c>
      <c r="CU2" t="s">
        <v>25</v>
      </c>
      <c r="CV2" t="s">
        <v>25</v>
      </c>
      <c r="CW2" t="s">
        <v>39</v>
      </c>
      <c r="CX2" t="s">
        <v>39</v>
      </c>
      <c r="CY2" t="s">
        <v>25</v>
      </c>
      <c r="CZ2" t="s">
        <v>25</v>
      </c>
      <c r="DA2" t="s">
        <v>39</v>
      </c>
      <c r="DB2" t="s">
        <v>39</v>
      </c>
      <c r="DC2" t="s">
        <v>39</v>
      </c>
      <c r="DD2" t="s">
        <v>39</v>
      </c>
      <c r="DE2" t="s">
        <v>39</v>
      </c>
      <c r="DF2" t="s">
        <v>39</v>
      </c>
      <c r="DG2" t="s">
        <v>25</v>
      </c>
      <c r="DH2" t="s">
        <v>25</v>
      </c>
      <c r="DI2" t="s">
        <v>39</v>
      </c>
      <c r="DJ2" t="s">
        <v>39</v>
      </c>
      <c r="DK2" t="s">
        <v>25</v>
      </c>
      <c r="DL2" t="s">
        <v>39</v>
      </c>
      <c r="DM2" t="s">
        <v>39</v>
      </c>
      <c r="DN2" t="s">
        <v>39</v>
      </c>
      <c r="DO2" t="s">
        <v>25</v>
      </c>
      <c r="DP2" t="s">
        <v>25</v>
      </c>
      <c r="DQ2" t="s">
        <v>25</v>
      </c>
      <c r="DR2" t="s">
        <v>25</v>
      </c>
      <c r="DS2" t="s">
        <v>25</v>
      </c>
      <c r="DT2" t="s">
        <v>25</v>
      </c>
      <c r="DU2" s="2" t="s">
        <v>25</v>
      </c>
      <c r="DV2" t="s">
        <v>25</v>
      </c>
      <c r="DW2" t="s">
        <v>25</v>
      </c>
      <c r="DX2" t="s">
        <v>25</v>
      </c>
      <c r="DY2" t="s">
        <v>25</v>
      </c>
      <c r="DZ2" t="s">
        <v>124</v>
      </c>
      <c r="EA2" t="s">
        <v>25</v>
      </c>
      <c r="EB2" t="s">
        <v>116</v>
      </c>
      <c r="EC2" t="s">
        <v>39</v>
      </c>
      <c r="ED2" t="s">
        <v>39</v>
      </c>
      <c r="EE2" t="s">
        <v>125</v>
      </c>
      <c r="EF2" t="s">
        <v>126</v>
      </c>
      <c r="EG2" t="s">
        <v>127</v>
      </c>
      <c r="EH2" t="s">
        <v>25</v>
      </c>
      <c r="EI2" t="s">
        <v>39</v>
      </c>
      <c r="EJ2" t="s">
        <v>19</v>
      </c>
      <c r="EK2" t="s">
        <v>128</v>
      </c>
      <c r="EL2" t="s">
        <v>32</v>
      </c>
      <c r="EM2" t="s">
        <v>25</v>
      </c>
      <c r="EN2" t="s">
        <v>25</v>
      </c>
      <c r="EO2" t="s">
        <v>39</v>
      </c>
      <c r="EP2" t="s">
        <v>25</v>
      </c>
      <c r="EQ2" t="s">
        <v>39</v>
      </c>
      <c r="ER2" t="s">
        <v>25</v>
      </c>
      <c r="ES2" t="s">
        <v>39</v>
      </c>
      <c r="ET2" t="s">
        <v>25</v>
      </c>
      <c r="EU2" t="s">
        <v>39</v>
      </c>
      <c r="EV2" t="s">
        <v>39</v>
      </c>
      <c r="EW2" t="s">
        <v>39</v>
      </c>
      <c r="EX2" t="s">
        <v>129</v>
      </c>
    </row>
    <row r="3" spans="1:154">
      <c r="A3" t="s">
        <v>129</v>
      </c>
      <c r="B3" t="s">
        <v>130</v>
      </c>
      <c r="C3" t="s">
        <v>131</v>
      </c>
      <c r="D3" t="s">
        <v>132</v>
      </c>
      <c r="E3" t="s">
        <v>39</v>
      </c>
      <c r="F3" t="s">
        <v>133</v>
      </c>
      <c r="G3" t="s">
        <v>39</v>
      </c>
      <c r="H3" t="s">
        <v>134</v>
      </c>
      <c r="I3" t="s">
        <v>39</v>
      </c>
      <c r="J3" t="s">
        <v>14</v>
      </c>
      <c r="K3" t="s">
        <v>15</v>
      </c>
      <c r="L3" t="s">
        <v>135</v>
      </c>
      <c r="M3" t="s">
        <v>39</v>
      </c>
      <c r="N3" t="s">
        <v>39</v>
      </c>
      <c r="O3" t="s">
        <v>136</v>
      </c>
      <c r="P3" t="s">
        <v>39</v>
      </c>
      <c r="Q3" t="s">
        <v>39</v>
      </c>
      <c r="R3" t="s">
        <v>39</v>
      </c>
      <c r="S3" t="s">
        <v>137</v>
      </c>
      <c r="T3" t="s">
        <v>18</v>
      </c>
      <c r="U3" t="s">
        <v>39</v>
      </c>
      <c r="V3" t="s">
        <v>39</v>
      </c>
      <c r="W3" t="s">
        <v>138</v>
      </c>
      <c r="X3" t="s">
        <v>139</v>
      </c>
      <c r="Y3" t="s">
        <v>39</v>
      </c>
      <c r="Z3" t="s">
        <v>39</v>
      </c>
      <c r="AA3" t="s">
        <v>39</v>
      </c>
      <c r="AB3" t="s">
        <v>140</v>
      </c>
      <c r="AC3" t="s">
        <v>39</v>
      </c>
      <c r="AD3" t="s">
        <v>141</v>
      </c>
      <c r="AE3" t="s">
        <v>142</v>
      </c>
      <c r="AF3" t="s">
        <v>143</v>
      </c>
      <c r="AG3" t="s">
        <v>39</v>
      </c>
      <c r="AH3" t="s">
        <v>39</v>
      </c>
      <c r="AI3" t="s">
        <v>39</v>
      </c>
      <c r="AJ3" t="s">
        <v>20</v>
      </c>
      <c r="AK3" t="s">
        <v>139</v>
      </c>
      <c r="AL3" t="s">
        <v>144</v>
      </c>
      <c r="AM3" t="s">
        <v>39</v>
      </c>
      <c r="AN3" t="s">
        <v>145</v>
      </c>
      <c r="AO3" t="s">
        <v>39</v>
      </c>
      <c r="AP3" t="s">
        <v>39</v>
      </c>
      <c r="AQ3" t="s">
        <v>146</v>
      </c>
      <c r="AR3" t="s">
        <v>147</v>
      </c>
      <c r="AS3" t="s">
        <v>147</v>
      </c>
      <c r="AT3" t="s">
        <v>39</v>
      </c>
      <c r="AU3" t="s">
        <v>39</v>
      </c>
      <c r="AV3" t="s">
        <v>39</v>
      </c>
      <c r="AW3" t="s">
        <v>39</v>
      </c>
      <c r="AX3" t="s">
        <v>19</v>
      </c>
      <c r="AY3" t="s">
        <v>39</v>
      </c>
      <c r="AZ3" t="s">
        <v>39</v>
      </c>
      <c r="BA3" t="s">
        <v>39</v>
      </c>
      <c r="BB3" t="s">
        <v>39</v>
      </c>
      <c r="BC3" t="s">
        <v>148</v>
      </c>
      <c r="BD3" t="s">
        <v>39</v>
      </c>
      <c r="BE3" t="s">
        <v>149</v>
      </c>
      <c r="BF3" t="s">
        <v>150</v>
      </c>
      <c r="BG3" t="s">
        <v>151</v>
      </c>
      <c r="BH3" t="s">
        <v>152</v>
      </c>
      <c r="BI3" t="s">
        <v>39</v>
      </c>
      <c r="BJ3" t="s">
        <v>153</v>
      </c>
      <c r="BK3" t="s">
        <v>39</v>
      </c>
      <c r="BL3" t="s">
        <v>154</v>
      </c>
      <c r="BM3" t="s">
        <v>39</v>
      </c>
      <c r="BN3" t="s">
        <v>39</v>
      </c>
      <c r="BO3" t="s">
        <v>39</v>
      </c>
      <c r="BP3" t="s">
        <v>39</v>
      </c>
      <c r="BQ3" t="s">
        <v>155</v>
      </c>
      <c r="BR3" t="s">
        <v>156</v>
      </c>
      <c r="BS3" t="s">
        <v>157</v>
      </c>
      <c r="BT3" t="s">
        <v>158</v>
      </c>
      <c r="BU3" t="s">
        <v>39</v>
      </c>
      <c r="BV3" t="s">
        <v>39</v>
      </c>
      <c r="BW3" t="s">
        <v>39</v>
      </c>
      <c r="BX3" t="s">
        <v>39</v>
      </c>
      <c r="BY3" t="s">
        <v>39</v>
      </c>
      <c r="BZ3" t="s">
        <v>39</v>
      </c>
      <c r="CA3" t="s">
        <v>39</v>
      </c>
      <c r="CB3" t="s">
        <v>39</v>
      </c>
      <c r="CC3" t="s">
        <v>159</v>
      </c>
      <c r="CD3" t="s">
        <v>156</v>
      </c>
      <c r="CE3" t="s">
        <v>160</v>
      </c>
      <c r="CF3" t="s">
        <v>39</v>
      </c>
      <c r="CG3" t="s">
        <v>39</v>
      </c>
      <c r="CH3" t="s">
        <v>25</v>
      </c>
      <c r="CI3" t="s">
        <v>25</v>
      </c>
      <c r="CJ3" t="s">
        <v>25</v>
      </c>
      <c r="CK3" t="s">
        <v>39</v>
      </c>
      <c r="CL3" t="s">
        <v>39</v>
      </c>
      <c r="CM3" t="s">
        <v>39</v>
      </c>
      <c r="CN3" t="s">
        <v>39</v>
      </c>
      <c r="CO3" t="s">
        <v>39</v>
      </c>
      <c r="CP3" t="s">
        <v>161</v>
      </c>
      <c r="CQ3" t="s">
        <v>39</v>
      </c>
      <c r="CR3" t="s">
        <v>39</v>
      </c>
      <c r="CS3" t="s">
        <v>39</v>
      </c>
      <c r="CT3" t="s">
        <v>162</v>
      </c>
      <c r="CU3" t="s">
        <v>25</v>
      </c>
      <c r="CV3" t="s">
        <v>25</v>
      </c>
      <c r="CW3" t="s">
        <v>39</v>
      </c>
      <c r="CX3" t="s">
        <v>39</v>
      </c>
      <c r="CY3" t="s">
        <v>25</v>
      </c>
      <c r="CZ3" t="s">
        <v>25</v>
      </c>
      <c r="DA3" t="s">
        <v>39</v>
      </c>
      <c r="DB3" t="s">
        <v>39</v>
      </c>
      <c r="DC3" t="s">
        <v>39</v>
      </c>
      <c r="DD3" t="s">
        <v>39</v>
      </c>
      <c r="DE3" t="s">
        <v>39</v>
      </c>
      <c r="DF3" t="s">
        <v>39</v>
      </c>
      <c r="DG3" t="s">
        <v>25</v>
      </c>
      <c r="DH3" t="s">
        <v>25</v>
      </c>
      <c r="DI3" t="s">
        <v>39</v>
      </c>
      <c r="DJ3" t="s">
        <v>39</v>
      </c>
      <c r="DK3" t="s">
        <v>25</v>
      </c>
      <c r="DL3" t="s">
        <v>39</v>
      </c>
      <c r="DM3" t="s">
        <v>39</v>
      </c>
      <c r="DN3" t="s">
        <v>39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s="2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163</v>
      </c>
      <c r="EA3" t="s">
        <v>25</v>
      </c>
      <c r="EB3" t="s">
        <v>164</v>
      </c>
      <c r="EC3" t="s">
        <v>39</v>
      </c>
      <c r="ED3" t="s">
        <v>39</v>
      </c>
      <c r="EE3" t="s">
        <v>165</v>
      </c>
      <c r="EF3" t="s">
        <v>166</v>
      </c>
      <c r="EG3" t="s">
        <v>167</v>
      </c>
      <c r="EH3" t="s">
        <v>25</v>
      </c>
      <c r="EI3" t="s">
        <v>39</v>
      </c>
      <c r="EJ3" t="s">
        <v>168</v>
      </c>
      <c r="EK3" t="s">
        <v>169</v>
      </c>
      <c r="EL3" t="s">
        <v>170</v>
      </c>
      <c r="EM3" t="s">
        <v>25</v>
      </c>
      <c r="EN3" t="s">
        <v>25</v>
      </c>
      <c r="EO3" t="s">
        <v>39</v>
      </c>
      <c r="EP3" t="s">
        <v>25</v>
      </c>
      <c r="EQ3" t="s">
        <v>39</v>
      </c>
      <c r="ER3" t="s">
        <v>25</v>
      </c>
      <c r="ES3" t="s">
        <v>39</v>
      </c>
      <c r="ET3" t="s">
        <v>25</v>
      </c>
      <c r="EU3" t="s">
        <v>39</v>
      </c>
      <c r="EV3" t="s">
        <v>39</v>
      </c>
      <c r="EW3" t="s">
        <v>39</v>
      </c>
      <c r="EX3" t="s">
        <v>171</v>
      </c>
    </row>
    <row r="4" spans="1:154">
      <c r="A4" t="s">
        <v>172</v>
      </c>
      <c r="B4" t="s">
        <v>173</v>
      </c>
      <c r="C4" t="s">
        <v>1</v>
      </c>
      <c r="D4" t="s">
        <v>2</v>
      </c>
      <c r="E4" t="s">
        <v>39</v>
      </c>
      <c r="F4" t="s">
        <v>3</v>
      </c>
      <c r="G4" t="s">
        <v>39</v>
      </c>
      <c r="H4" t="s">
        <v>174</v>
      </c>
      <c r="I4" t="s">
        <v>39</v>
      </c>
      <c r="J4" t="s">
        <v>175</v>
      </c>
      <c r="K4" t="s">
        <v>119</v>
      </c>
      <c r="L4" t="s">
        <v>16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19</v>
      </c>
      <c r="T4" t="s">
        <v>18</v>
      </c>
      <c r="U4" t="s">
        <v>39</v>
      </c>
      <c r="V4" t="s">
        <v>39</v>
      </c>
      <c r="W4" t="s">
        <v>25</v>
      </c>
      <c r="X4" t="s">
        <v>25</v>
      </c>
      <c r="Y4" t="s">
        <v>39</v>
      </c>
      <c r="Z4" t="s">
        <v>39</v>
      </c>
      <c r="AA4" t="s">
        <v>39</v>
      </c>
      <c r="AB4" t="s">
        <v>25</v>
      </c>
      <c r="AC4" t="s">
        <v>39</v>
      </c>
      <c r="AD4" t="s">
        <v>25</v>
      </c>
      <c r="AE4" t="s">
        <v>25</v>
      </c>
      <c r="AF4" t="s">
        <v>25</v>
      </c>
      <c r="AG4" t="s">
        <v>39</v>
      </c>
      <c r="AH4" t="s">
        <v>39</v>
      </c>
      <c r="AI4" t="s">
        <v>39</v>
      </c>
      <c r="AJ4" t="s">
        <v>20</v>
      </c>
      <c r="AK4" t="s">
        <v>141</v>
      </c>
      <c r="AL4" t="s">
        <v>176</v>
      </c>
      <c r="AM4" t="s">
        <v>39</v>
      </c>
      <c r="AN4" t="s">
        <v>25</v>
      </c>
      <c r="AO4" t="s">
        <v>39</v>
      </c>
      <c r="AP4" t="s">
        <v>39</v>
      </c>
      <c r="AQ4" t="s">
        <v>25</v>
      </c>
      <c r="AR4" t="s">
        <v>25</v>
      </c>
      <c r="AS4" t="s">
        <v>25</v>
      </c>
      <c r="AT4" t="s">
        <v>39</v>
      </c>
      <c r="AU4" t="s">
        <v>39</v>
      </c>
      <c r="AV4" t="s">
        <v>39</v>
      </c>
      <c r="AW4" t="s">
        <v>39</v>
      </c>
      <c r="AX4" t="s">
        <v>25</v>
      </c>
      <c r="AY4" t="s">
        <v>39</v>
      </c>
      <c r="AZ4" t="s">
        <v>39</v>
      </c>
      <c r="BA4" t="s">
        <v>39</v>
      </c>
      <c r="BB4" t="s">
        <v>39</v>
      </c>
      <c r="BC4" t="s">
        <v>25</v>
      </c>
      <c r="BD4" t="s">
        <v>39</v>
      </c>
      <c r="BE4" t="s">
        <v>25</v>
      </c>
      <c r="BF4" t="s">
        <v>39</v>
      </c>
      <c r="BG4" t="s">
        <v>23</v>
      </c>
      <c r="BH4" t="s">
        <v>39</v>
      </c>
      <c r="BI4" t="s">
        <v>39</v>
      </c>
      <c r="BJ4" t="s">
        <v>177</v>
      </c>
      <c r="BK4" t="s">
        <v>39</v>
      </c>
      <c r="BL4" t="s">
        <v>178</v>
      </c>
      <c r="BM4" t="s">
        <v>39</v>
      </c>
      <c r="BN4" t="s">
        <v>39</v>
      </c>
      <c r="BO4" t="s">
        <v>39</v>
      </c>
      <c r="BP4" t="s">
        <v>39</v>
      </c>
      <c r="BQ4" t="s">
        <v>39</v>
      </c>
      <c r="BR4" t="s">
        <v>39</v>
      </c>
      <c r="BS4" t="s">
        <v>19</v>
      </c>
      <c r="BT4" t="s">
        <v>179</v>
      </c>
      <c r="BU4" t="s">
        <v>39</v>
      </c>
      <c r="BV4" t="s">
        <v>39</v>
      </c>
      <c r="BW4" t="s">
        <v>39</v>
      </c>
      <c r="BX4" t="s">
        <v>39</v>
      </c>
      <c r="BY4" t="s">
        <v>39</v>
      </c>
      <c r="BZ4" t="s">
        <v>39</v>
      </c>
      <c r="CA4" t="s">
        <v>39</v>
      </c>
      <c r="CB4" t="s">
        <v>39</v>
      </c>
      <c r="CC4" t="s">
        <v>25</v>
      </c>
      <c r="CD4" t="s">
        <v>25</v>
      </c>
      <c r="CE4" t="s">
        <v>25</v>
      </c>
      <c r="CF4" t="s">
        <v>39</v>
      </c>
      <c r="CG4" t="s">
        <v>39</v>
      </c>
      <c r="CH4" t="s">
        <v>20</v>
      </c>
      <c r="CI4" t="s">
        <v>180</v>
      </c>
      <c r="CJ4" t="s">
        <v>176</v>
      </c>
      <c r="CK4" t="s">
        <v>39</v>
      </c>
      <c r="CL4" t="s">
        <v>39</v>
      </c>
      <c r="CM4" t="s">
        <v>39</v>
      </c>
      <c r="CN4" t="s">
        <v>39</v>
      </c>
      <c r="CO4" t="s">
        <v>39</v>
      </c>
      <c r="CP4" t="s">
        <v>181</v>
      </c>
      <c r="CQ4" t="s">
        <v>39</v>
      </c>
      <c r="CR4" t="s">
        <v>39</v>
      </c>
      <c r="CS4" t="s">
        <v>39</v>
      </c>
      <c r="CT4" t="s">
        <v>162</v>
      </c>
      <c r="CU4" t="s">
        <v>25</v>
      </c>
      <c r="CV4" t="s">
        <v>25</v>
      </c>
      <c r="CW4" t="s">
        <v>39</v>
      </c>
      <c r="CX4" t="s">
        <v>39</v>
      </c>
      <c r="CY4" t="s">
        <v>182</v>
      </c>
      <c r="CZ4" t="s">
        <v>170</v>
      </c>
      <c r="DA4" t="s">
        <v>39</v>
      </c>
      <c r="DB4" t="s">
        <v>39</v>
      </c>
      <c r="DC4" t="s">
        <v>39</v>
      </c>
      <c r="DD4" t="s">
        <v>39</v>
      </c>
      <c r="DE4" t="s">
        <v>39</v>
      </c>
      <c r="DF4" t="s">
        <v>39</v>
      </c>
      <c r="DG4" t="s">
        <v>25</v>
      </c>
      <c r="DH4" t="s">
        <v>25</v>
      </c>
      <c r="DI4" t="s">
        <v>39</v>
      </c>
      <c r="DJ4" t="s">
        <v>39</v>
      </c>
      <c r="DK4" t="s">
        <v>25</v>
      </c>
      <c r="DL4" t="s">
        <v>39</v>
      </c>
      <c r="DM4" t="s">
        <v>39</v>
      </c>
      <c r="DN4" t="s">
        <v>39</v>
      </c>
      <c r="DO4" t="s">
        <v>183</v>
      </c>
      <c r="DP4" t="s">
        <v>184</v>
      </c>
      <c r="DQ4" t="s">
        <v>185</v>
      </c>
      <c r="DR4" t="s">
        <v>25</v>
      </c>
      <c r="DS4" t="s">
        <v>25</v>
      </c>
      <c r="DT4" t="s">
        <v>25</v>
      </c>
      <c r="DU4" s="2" t="s">
        <v>25</v>
      </c>
      <c r="DV4" t="s">
        <v>25</v>
      </c>
      <c r="DW4" t="s">
        <v>25</v>
      </c>
      <c r="DX4" t="s">
        <v>25</v>
      </c>
      <c r="DY4" t="s">
        <v>25</v>
      </c>
      <c r="DZ4" t="s">
        <v>186</v>
      </c>
      <c r="EA4" t="s">
        <v>25</v>
      </c>
      <c r="EB4" t="s">
        <v>187</v>
      </c>
      <c r="EC4" t="s">
        <v>39</v>
      </c>
      <c r="ED4" t="s">
        <v>39</v>
      </c>
      <c r="EE4" t="s">
        <v>188</v>
      </c>
      <c r="EF4" t="s">
        <v>189</v>
      </c>
      <c r="EG4" t="s">
        <v>190</v>
      </c>
      <c r="EH4" t="s">
        <v>25</v>
      </c>
      <c r="EI4" t="s">
        <v>39</v>
      </c>
      <c r="EJ4" t="s">
        <v>191</v>
      </c>
      <c r="EK4" t="s">
        <v>182</v>
      </c>
      <c r="EL4" t="s">
        <v>170</v>
      </c>
      <c r="EM4" t="s">
        <v>25</v>
      </c>
      <c r="EN4" t="s">
        <v>25</v>
      </c>
      <c r="EO4" t="s">
        <v>39</v>
      </c>
      <c r="EP4" t="s">
        <v>25</v>
      </c>
      <c r="EQ4" t="s">
        <v>39</v>
      </c>
      <c r="ER4" t="s">
        <v>25</v>
      </c>
      <c r="ES4" t="s">
        <v>39</v>
      </c>
      <c r="ET4" t="s">
        <v>25</v>
      </c>
      <c r="EU4" t="s">
        <v>39</v>
      </c>
      <c r="EV4" t="s">
        <v>39</v>
      </c>
      <c r="EW4" t="s">
        <v>39</v>
      </c>
      <c r="EX4" t="s">
        <v>192</v>
      </c>
    </row>
    <row r="5" spans="1:154">
      <c r="A5" t="s">
        <v>193</v>
      </c>
      <c r="B5" t="s">
        <v>194</v>
      </c>
      <c r="C5" t="s">
        <v>195</v>
      </c>
      <c r="D5" t="s">
        <v>132</v>
      </c>
      <c r="E5" t="s">
        <v>39</v>
      </c>
      <c r="F5" t="s">
        <v>196</v>
      </c>
      <c r="G5" t="s">
        <v>39</v>
      </c>
      <c r="H5" t="s">
        <v>197</v>
      </c>
      <c r="I5" t="s">
        <v>39</v>
      </c>
      <c r="J5" t="s">
        <v>198</v>
      </c>
      <c r="K5" t="s">
        <v>199</v>
      </c>
      <c r="L5" t="s">
        <v>135</v>
      </c>
      <c r="M5" t="s">
        <v>39</v>
      </c>
      <c r="N5" t="s">
        <v>39</v>
      </c>
      <c r="O5" t="s">
        <v>200</v>
      </c>
      <c r="P5" t="s">
        <v>39</v>
      </c>
      <c r="Q5" t="s">
        <v>39</v>
      </c>
      <c r="R5" t="s">
        <v>39</v>
      </c>
      <c r="S5" t="s">
        <v>17</v>
      </c>
      <c r="T5" t="s">
        <v>18</v>
      </c>
      <c r="U5" t="s">
        <v>39</v>
      </c>
      <c r="V5" t="s">
        <v>39</v>
      </c>
      <c r="W5" t="s">
        <v>201</v>
      </c>
      <c r="X5" t="s">
        <v>25</v>
      </c>
      <c r="Y5" t="s">
        <v>39</v>
      </c>
      <c r="Z5" t="s">
        <v>39</v>
      </c>
      <c r="AA5" t="s">
        <v>39</v>
      </c>
      <c r="AB5" t="s">
        <v>202</v>
      </c>
      <c r="AC5" t="s">
        <v>39</v>
      </c>
      <c r="AD5" t="s">
        <v>203</v>
      </c>
      <c r="AE5" t="s">
        <v>142</v>
      </c>
      <c r="AF5" t="s">
        <v>204</v>
      </c>
      <c r="AG5" t="s">
        <v>39</v>
      </c>
      <c r="AH5" t="s">
        <v>39</v>
      </c>
      <c r="AI5" t="s">
        <v>39</v>
      </c>
      <c r="AJ5" t="s">
        <v>20</v>
      </c>
      <c r="AK5" t="s">
        <v>205</v>
      </c>
      <c r="AL5" t="s">
        <v>206</v>
      </c>
      <c r="AM5" t="s">
        <v>39</v>
      </c>
      <c r="AN5" t="s">
        <v>207</v>
      </c>
      <c r="AO5" t="s">
        <v>39</v>
      </c>
      <c r="AP5" t="s">
        <v>39</v>
      </c>
      <c r="AQ5" t="s">
        <v>25</v>
      </c>
      <c r="AR5" t="s">
        <v>208</v>
      </c>
      <c r="AS5" t="s">
        <v>209</v>
      </c>
      <c r="AT5" t="s">
        <v>39</v>
      </c>
      <c r="AU5" t="s">
        <v>39</v>
      </c>
      <c r="AV5" t="s">
        <v>39</v>
      </c>
      <c r="AW5" t="s">
        <v>39</v>
      </c>
      <c r="AX5" t="s">
        <v>25</v>
      </c>
      <c r="AY5" t="s">
        <v>39</v>
      </c>
      <c r="AZ5" t="s">
        <v>39</v>
      </c>
      <c r="BA5" t="s">
        <v>39</v>
      </c>
      <c r="BB5" t="s">
        <v>39</v>
      </c>
      <c r="BC5" t="s">
        <v>25</v>
      </c>
      <c r="BD5" t="s">
        <v>39</v>
      </c>
      <c r="BE5" t="s">
        <v>209</v>
      </c>
      <c r="BF5" t="s">
        <v>209</v>
      </c>
      <c r="BG5" t="s">
        <v>210</v>
      </c>
      <c r="BH5" t="s">
        <v>39</v>
      </c>
      <c r="BI5" t="s">
        <v>39</v>
      </c>
      <c r="BJ5" t="s">
        <v>25</v>
      </c>
      <c r="BK5" t="s">
        <v>39</v>
      </c>
      <c r="BL5" t="s">
        <v>25</v>
      </c>
      <c r="BM5" t="s">
        <v>39</v>
      </c>
      <c r="BN5" t="s">
        <v>39</v>
      </c>
      <c r="BO5" t="s">
        <v>39</v>
      </c>
      <c r="BP5" t="s">
        <v>39</v>
      </c>
      <c r="BQ5" t="s">
        <v>183</v>
      </c>
      <c r="BR5" t="s">
        <v>183</v>
      </c>
      <c r="BS5" t="s">
        <v>19</v>
      </c>
      <c r="BT5" t="s">
        <v>25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  <c r="CA5" t="s">
        <v>39</v>
      </c>
      <c r="CB5" t="s">
        <v>39</v>
      </c>
      <c r="CC5" t="s">
        <v>19</v>
      </c>
      <c r="CD5" t="s">
        <v>19</v>
      </c>
      <c r="CE5" t="s">
        <v>19</v>
      </c>
      <c r="CF5" t="s">
        <v>39</v>
      </c>
      <c r="CG5" t="s">
        <v>39</v>
      </c>
      <c r="CH5" t="s">
        <v>20</v>
      </c>
      <c r="CI5" t="s">
        <v>183</v>
      </c>
      <c r="CJ5" t="s">
        <v>211</v>
      </c>
      <c r="CK5" t="s">
        <v>39</v>
      </c>
      <c r="CL5" t="s">
        <v>39</v>
      </c>
      <c r="CM5" t="s">
        <v>39</v>
      </c>
      <c r="CN5" t="s">
        <v>39</v>
      </c>
      <c r="CO5" t="s">
        <v>39</v>
      </c>
      <c r="CP5" t="s">
        <v>212</v>
      </c>
      <c r="CQ5" t="s">
        <v>39</v>
      </c>
      <c r="CR5" t="s">
        <v>39</v>
      </c>
      <c r="CS5" t="s">
        <v>39</v>
      </c>
      <c r="CT5" t="s">
        <v>213</v>
      </c>
      <c r="CU5" t="s">
        <v>214</v>
      </c>
      <c r="CV5" t="s">
        <v>212</v>
      </c>
      <c r="CW5" t="s">
        <v>39</v>
      </c>
      <c r="CX5" t="s">
        <v>39</v>
      </c>
      <c r="CY5" t="s">
        <v>215</v>
      </c>
      <c r="CZ5" t="s">
        <v>32</v>
      </c>
      <c r="DA5" t="s">
        <v>39</v>
      </c>
      <c r="DB5" t="s">
        <v>39</v>
      </c>
      <c r="DC5" t="s">
        <v>39</v>
      </c>
      <c r="DD5" t="s">
        <v>39</v>
      </c>
      <c r="DE5" t="s">
        <v>39</v>
      </c>
      <c r="DF5" t="s">
        <v>39</v>
      </c>
      <c r="DG5" t="s">
        <v>216</v>
      </c>
      <c r="DH5" t="s">
        <v>217</v>
      </c>
      <c r="DI5" t="s">
        <v>39</v>
      </c>
      <c r="DJ5" t="s">
        <v>39</v>
      </c>
      <c r="DK5" t="s">
        <v>218</v>
      </c>
      <c r="DL5" t="s">
        <v>39</v>
      </c>
      <c r="DM5" t="s">
        <v>39</v>
      </c>
      <c r="DN5" t="s">
        <v>39</v>
      </c>
      <c r="DO5" t="s">
        <v>219</v>
      </c>
      <c r="DP5" t="s">
        <v>17</v>
      </c>
      <c r="DQ5" t="s">
        <v>220</v>
      </c>
      <c r="DR5" t="s">
        <v>221</v>
      </c>
      <c r="DS5" t="s">
        <v>222</v>
      </c>
      <c r="DT5" t="s">
        <v>223</v>
      </c>
      <c r="DU5" s="2" t="s">
        <v>224</v>
      </c>
      <c r="DV5" t="s">
        <v>225</v>
      </c>
      <c r="DW5" t="s">
        <v>226</v>
      </c>
      <c r="DX5" t="s">
        <v>25</v>
      </c>
      <c r="DY5" t="s">
        <v>25</v>
      </c>
      <c r="DZ5" t="s">
        <v>227</v>
      </c>
      <c r="EA5" t="s">
        <v>25</v>
      </c>
      <c r="EB5" t="s">
        <v>228</v>
      </c>
      <c r="EC5" t="s">
        <v>39</v>
      </c>
      <c r="ED5" t="s">
        <v>39</v>
      </c>
      <c r="EE5" t="s">
        <v>229</v>
      </c>
      <c r="EF5" t="s">
        <v>230</v>
      </c>
      <c r="EG5" t="s">
        <v>231</v>
      </c>
      <c r="EH5" t="s">
        <v>25</v>
      </c>
      <c r="EI5" t="s">
        <v>39</v>
      </c>
      <c r="EJ5" t="s">
        <v>232</v>
      </c>
      <c r="EK5" t="s">
        <v>233</v>
      </c>
      <c r="EL5" t="s">
        <v>32</v>
      </c>
      <c r="EM5" t="s">
        <v>25</v>
      </c>
      <c r="EN5" t="s">
        <v>25</v>
      </c>
      <c r="EO5" t="s">
        <v>39</v>
      </c>
      <c r="EP5" t="s">
        <v>25</v>
      </c>
      <c r="EQ5" t="s">
        <v>39</v>
      </c>
      <c r="ER5" t="s">
        <v>25</v>
      </c>
      <c r="ES5" t="s">
        <v>39</v>
      </c>
      <c r="ET5" t="s">
        <v>25</v>
      </c>
      <c r="EU5" t="s">
        <v>39</v>
      </c>
      <c r="EV5" t="s">
        <v>39</v>
      </c>
      <c r="EW5" t="s">
        <v>39</v>
      </c>
      <c r="EX5" t="s">
        <v>234</v>
      </c>
    </row>
    <row r="6" spans="1:154">
      <c r="A6" t="s">
        <v>171</v>
      </c>
      <c r="B6" t="s">
        <v>235</v>
      </c>
      <c r="C6" t="s">
        <v>1</v>
      </c>
      <c r="D6" t="s">
        <v>2</v>
      </c>
      <c r="E6" t="s">
        <v>39</v>
      </c>
      <c r="F6" t="s">
        <v>3</v>
      </c>
      <c r="G6" t="s">
        <v>39</v>
      </c>
      <c r="H6" t="s">
        <v>236</v>
      </c>
      <c r="I6" t="s">
        <v>39</v>
      </c>
      <c r="J6" t="s">
        <v>4</v>
      </c>
      <c r="K6" t="s">
        <v>5</v>
      </c>
      <c r="L6" t="s">
        <v>16</v>
      </c>
      <c r="M6" t="s">
        <v>39</v>
      </c>
      <c r="N6" t="s">
        <v>39</v>
      </c>
      <c r="O6" t="s">
        <v>237</v>
      </c>
      <c r="P6" t="s">
        <v>39</v>
      </c>
      <c r="Q6" t="s">
        <v>39</v>
      </c>
      <c r="R6" t="s">
        <v>39</v>
      </c>
      <c r="S6" t="s">
        <v>19</v>
      </c>
      <c r="T6" t="s">
        <v>18</v>
      </c>
      <c r="U6" t="s">
        <v>39</v>
      </c>
      <c r="V6" t="s">
        <v>39</v>
      </c>
      <c r="W6" t="s">
        <v>238</v>
      </c>
      <c r="X6" t="s">
        <v>239</v>
      </c>
      <c r="Y6" t="s">
        <v>39</v>
      </c>
      <c r="Z6" t="s">
        <v>39</v>
      </c>
      <c r="AA6" t="s">
        <v>39</v>
      </c>
      <c r="AB6" t="s">
        <v>19</v>
      </c>
      <c r="AC6" t="s">
        <v>39</v>
      </c>
      <c r="AD6" t="s">
        <v>19</v>
      </c>
      <c r="AE6" t="s">
        <v>19</v>
      </c>
      <c r="AF6" t="s">
        <v>19</v>
      </c>
      <c r="AG6" t="s">
        <v>39</v>
      </c>
      <c r="AH6" t="s">
        <v>39</v>
      </c>
      <c r="AI6" t="s">
        <v>39</v>
      </c>
      <c r="AJ6" t="s">
        <v>20</v>
      </c>
      <c r="AK6" t="s">
        <v>240</v>
      </c>
      <c r="AL6" t="s">
        <v>241</v>
      </c>
      <c r="AM6" t="s">
        <v>39</v>
      </c>
      <c r="AN6" t="s">
        <v>242</v>
      </c>
      <c r="AO6" t="s">
        <v>39</v>
      </c>
      <c r="AP6" t="s">
        <v>39</v>
      </c>
      <c r="AQ6" t="s">
        <v>25</v>
      </c>
      <c r="AR6" t="s">
        <v>241</v>
      </c>
      <c r="AS6" t="s">
        <v>19</v>
      </c>
      <c r="AT6" t="s">
        <v>39</v>
      </c>
      <c r="AU6" t="s">
        <v>39</v>
      </c>
      <c r="AV6" t="s">
        <v>39</v>
      </c>
      <c r="AW6" t="s">
        <v>39</v>
      </c>
      <c r="AX6" t="s">
        <v>19</v>
      </c>
      <c r="AY6" t="s">
        <v>39</v>
      </c>
      <c r="AZ6" t="s">
        <v>39</v>
      </c>
      <c r="BA6" t="s">
        <v>39</v>
      </c>
      <c r="BB6" t="s">
        <v>39</v>
      </c>
      <c r="BC6" t="s">
        <v>19</v>
      </c>
      <c r="BD6" t="s">
        <v>39</v>
      </c>
      <c r="BE6" t="s">
        <v>19</v>
      </c>
      <c r="BF6" t="s">
        <v>241</v>
      </c>
      <c r="BG6" t="s">
        <v>23</v>
      </c>
      <c r="BH6" t="s">
        <v>243</v>
      </c>
      <c r="BI6" t="s">
        <v>39</v>
      </c>
      <c r="BJ6" t="s">
        <v>244</v>
      </c>
      <c r="BK6" t="s">
        <v>39</v>
      </c>
      <c r="BL6" t="s">
        <v>245</v>
      </c>
      <c r="BM6" t="s">
        <v>39</v>
      </c>
      <c r="BN6" t="s">
        <v>39</v>
      </c>
      <c r="BO6" t="s">
        <v>39</v>
      </c>
      <c r="BP6" t="s">
        <v>39</v>
      </c>
      <c r="BQ6" t="s">
        <v>246</v>
      </c>
      <c r="BR6" t="s">
        <v>246</v>
      </c>
      <c r="BS6" t="s">
        <v>19</v>
      </c>
      <c r="BT6" t="s">
        <v>247</v>
      </c>
      <c r="BU6" t="s">
        <v>39</v>
      </c>
      <c r="BV6" t="s">
        <v>39</v>
      </c>
      <c r="BW6" t="s">
        <v>39</v>
      </c>
      <c r="BX6" t="s">
        <v>39</v>
      </c>
      <c r="BY6" t="s">
        <v>39</v>
      </c>
      <c r="BZ6" t="s">
        <v>39</v>
      </c>
      <c r="CA6" t="s">
        <v>39</v>
      </c>
      <c r="CB6" t="s">
        <v>39</v>
      </c>
      <c r="CC6" t="s">
        <v>19</v>
      </c>
      <c r="CD6" t="s">
        <v>19</v>
      </c>
      <c r="CE6" t="s">
        <v>19</v>
      </c>
      <c r="CF6" t="s">
        <v>39</v>
      </c>
      <c r="CG6" t="s">
        <v>39</v>
      </c>
      <c r="CH6" t="s">
        <v>20</v>
      </c>
      <c r="CI6" t="s">
        <v>246</v>
      </c>
      <c r="CJ6" t="s">
        <v>248</v>
      </c>
      <c r="CK6" t="s">
        <v>39</v>
      </c>
      <c r="CL6" t="s">
        <v>39</v>
      </c>
      <c r="CM6" t="s">
        <v>39</v>
      </c>
      <c r="CN6" t="s">
        <v>39</v>
      </c>
      <c r="CO6" t="s">
        <v>39</v>
      </c>
      <c r="CP6" t="s">
        <v>249</v>
      </c>
      <c r="CQ6" t="s">
        <v>39</v>
      </c>
      <c r="CR6" t="s">
        <v>39</v>
      </c>
      <c r="CS6" t="s">
        <v>39</v>
      </c>
      <c r="CT6" t="s">
        <v>162</v>
      </c>
      <c r="CU6" t="s">
        <v>250</v>
      </c>
      <c r="CV6" t="s">
        <v>251</v>
      </c>
      <c r="CW6" t="s">
        <v>39</v>
      </c>
      <c r="CX6" t="s">
        <v>39</v>
      </c>
      <c r="CY6" t="s">
        <v>182</v>
      </c>
      <c r="CZ6" t="s">
        <v>170</v>
      </c>
      <c r="DA6" t="s">
        <v>39</v>
      </c>
      <c r="DB6" t="s">
        <v>39</v>
      </c>
      <c r="DC6" t="s">
        <v>39</v>
      </c>
      <c r="DD6" t="s">
        <v>39</v>
      </c>
      <c r="DE6" t="s">
        <v>39</v>
      </c>
      <c r="DF6" t="s">
        <v>39</v>
      </c>
      <c r="DG6" t="s">
        <v>117</v>
      </c>
      <c r="DH6" t="s">
        <v>156</v>
      </c>
      <c r="DI6" t="s">
        <v>39</v>
      </c>
      <c r="DJ6" t="s">
        <v>39</v>
      </c>
      <c r="DK6" t="s">
        <v>252</v>
      </c>
      <c r="DL6" t="s">
        <v>39</v>
      </c>
      <c r="DM6" t="s">
        <v>39</v>
      </c>
      <c r="DN6" t="s">
        <v>39</v>
      </c>
      <c r="DO6" t="s">
        <v>252</v>
      </c>
      <c r="DP6" t="s">
        <v>253</v>
      </c>
      <c r="DQ6" t="s">
        <v>254</v>
      </c>
      <c r="DR6" t="s">
        <v>252</v>
      </c>
      <c r="DS6" t="s">
        <v>25</v>
      </c>
      <c r="DT6" t="s">
        <v>25</v>
      </c>
      <c r="DU6" s="2" t="s">
        <v>25</v>
      </c>
      <c r="DV6" t="s">
        <v>25</v>
      </c>
      <c r="DW6" t="s">
        <v>25</v>
      </c>
      <c r="DX6" t="s">
        <v>25</v>
      </c>
      <c r="DY6" t="s">
        <v>25</v>
      </c>
      <c r="DZ6" t="s">
        <v>255</v>
      </c>
      <c r="EA6" t="s">
        <v>25</v>
      </c>
      <c r="EB6" t="s">
        <v>256</v>
      </c>
      <c r="EC6" t="s">
        <v>39</v>
      </c>
      <c r="ED6" t="s">
        <v>39</v>
      </c>
      <c r="EE6" t="s">
        <v>257</v>
      </c>
      <c r="EF6" t="s">
        <v>258</v>
      </c>
      <c r="EG6" t="s">
        <v>259</v>
      </c>
      <c r="EH6" t="s">
        <v>25</v>
      </c>
      <c r="EI6" t="s">
        <v>39</v>
      </c>
      <c r="EJ6" t="s">
        <v>260</v>
      </c>
      <c r="EK6" t="s">
        <v>182</v>
      </c>
      <c r="EL6" t="s">
        <v>170</v>
      </c>
      <c r="EM6" t="s">
        <v>25</v>
      </c>
      <c r="EN6" t="s">
        <v>25</v>
      </c>
      <c r="EO6" t="s">
        <v>39</v>
      </c>
      <c r="EP6" t="s">
        <v>25</v>
      </c>
      <c r="EQ6" t="s">
        <v>39</v>
      </c>
      <c r="ER6" t="s">
        <v>25</v>
      </c>
      <c r="ES6" t="s">
        <v>39</v>
      </c>
      <c r="ET6" t="s">
        <v>25</v>
      </c>
      <c r="EU6" t="s">
        <v>39</v>
      </c>
      <c r="EV6" t="s">
        <v>39</v>
      </c>
      <c r="EW6" t="s">
        <v>39</v>
      </c>
      <c r="EX6" t="s">
        <v>261</v>
      </c>
    </row>
    <row r="7" spans="1:154">
      <c r="A7" t="s">
        <v>262</v>
      </c>
      <c r="B7" t="s">
        <v>263</v>
      </c>
      <c r="C7" t="s">
        <v>25</v>
      </c>
      <c r="D7" t="s">
        <v>25</v>
      </c>
      <c r="E7" t="s">
        <v>39</v>
      </c>
      <c r="F7" t="s">
        <v>25</v>
      </c>
      <c r="G7" t="s">
        <v>39</v>
      </c>
      <c r="H7" t="s">
        <v>25</v>
      </c>
      <c r="I7" t="s">
        <v>39</v>
      </c>
      <c r="J7" t="s">
        <v>25</v>
      </c>
      <c r="K7" t="s">
        <v>25</v>
      </c>
      <c r="L7" t="s">
        <v>25</v>
      </c>
      <c r="M7" t="s">
        <v>39</v>
      </c>
      <c r="N7" t="s">
        <v>39</v>
      </c>
      <c r="O7" t="s">
        <v>25</v>
      </c>
      <c r="P7" t="s">
        <v>39</v>
      </c>
      <c r="Q7" t="s">
        <v>39</v>
      </c>
      <c r="R7" t="s">
        <v>39</v>
      </c>
      <c r="S7" t="s">
        <v>25</v>
      </c>
      <c r="T7" t="s">
        <v>25</v>
      </c>
      <c r="U7" t="s">
        <v>39</v>
      </c>
      <c r="V7" t="s">
        <v>39</v>
      </c>
      <c r="W7" t="s">
        <v>25</v>
      </c>
      <c r="X7" t="s">
        <v>25</v>
      </c>
      <c r="Y7" t="s">
        <v>39</v>
      </c>
      <c r="Z7" t="s">
        <v>39</v>
      </c>
      <c r="AA7" t="s">
        <v>39</v>
      </c>
      <c r="AB7" t="s">
        <v>25</v>
      </c>
      <c r="AC7" t="s">
        <v>39</v>
      </c>
      <c r="AD7" t="s">
        <v>25</v>
      </c>
      <c r="AE7" t="s">
        <v>25</v>
      </c>
      <c r="AF7" t="s">
        <v>25</v>
      </c>
      <c r="AG7" t="s">
        <v>39</v>
      </c>
      <c r="AH7" t="s">
        <v>39</v>
      </c>
      <c r="AI7" t="s">
        <v>39</v>
      </c>
      <c r="AJ7" t="s">
        <v>25</v>
      </c>
      <c r="AK7" t="s">
        <v>25</v>
      </c>
      <c r="AL7" t="s">
        <v>25</v>
      </c>
      <c r="AM7" t="s">
        <v>39</v>
      </c>
      <c r="AN7" t="s">
        <v>25</v>
      </c>
      <c r="AO7" t="s">
        <v>39</v>
      </c>
      <c r="AP7" t="s">
        <v>39</v>
      </c>
      <c r="AQ7" t="s">
        <v>25</v>
      </c>
      <c r="AR7" t="s">
        <v>25</v>
      </c>
      <c r="AS7" t="s">
        <v>25</v>
      </c>
      <c r="AT7" t="s">
        <v>39</v>
      </c>
      <c r="AU7" t="s">
        <v>39</v>
      </c>
      <c r="AV7" t="s">
        <v>39</v>
      </c>
      <c r="AW7" t="s">
        <v>39</v>
      </c>
      <c r="AX7" t="s">
        <v>25</v>
      </c>
      <c r="AY7" t="s">
        <v>39</v>
      </c>
      <c r="AZ7" t="s">
        <v>39</v>
      </c>
      <c r="BA7" t="s">
        <v>39</v>
      </c>
      <c r="BB7" t="s">
        <v>39</v>
      </c>
      <c r="BC7" t="s">
        <v>25</v>
      </c>
      <c r="BD7" t="s">
        <v>39</v>
      </c>
      <c r="BE7" t="s">
        <v>25</v>
      </c>
      <c r="BF7" t="s">
        <v>25</v>
      </c>
      <c r="BG7" t="s">
        <v>25</v>
      </c>
      <c r="BH7" t="s">
        <v>25</v>
      </c>
      <c r="BI7" t="s">
        <v>39</v>
      </c>
      <c r="BJ7" t="s">
        <v>25</v>
      </c>
      <c r="BK7" t="s">
        <v>39</v>
      </c>
      <c r="BL7" t="s">
        <v>25</v>
      </c>
      <c r="BM7" t="s">
        <v>39</v>
      </c>
      <c r="BN7" t="s">
        <v>39</v>
      </c>
      <c r="BO7" t="s">
        <v>39</v>
      </c>
      <c r="BP7" t="s">
        <v>39</v>
      </c>
      <c r="BQ7" t="s">
        <v>25</v>
      </c>
      <c r="BR7" t="s">
        <v>25</v>
      </c>
      <c r="BS7" t="s">
        <v>25</v>
      </c>
      <c r="BT7" t="s">
        <v>25</v>
      </c>
      <c r="BU7" t="s">
        <v>39</v>
      </c>
      <c r="BV7" t="s">
        <v>39</v>
      </c>
      <c r="BW7" t="s">
        <v>39</v>
      </c>
      <c r="BX7" t="s">
        <v>39</v>
      </c>
      <c r="BY7" t="s">
        <v>39</v>
      </c>
      <c r="BZ7" t="s">
        <v>39</v>
      </c>
      <c r="CA7" t="s">
        <v>39</v>
      </c>
      <c r="CB7" t="s">
        <v>39</v>
      </c>
      <c r="CC7" t="s">
        <v>25</v>
      </c>
      <c r="CD7" t="s">
        <v>25</v>
      </c>
      <c r="CE7" t="s">
        <v>25</v>
      </c>
      <c r="CF7" t="s">
        <v>39</v>
      </c>
      <c r="CG7" t="s">
        <v>39</v>
      </c>
      <c r="CH7" t="s">
        <v>25</v>
      </c>
      <c r="CI7" t="s">
        <v>25</v>
      </c>
      <c r="CJ7" t="s">
        <v>25</v>
      </c>
      <c r="CK7" t="s">
        <v>39</v>
      </c>
      <c r="CL7" t="s">
        <v>39</v>
      </c>
      <c r="CM7" t="s">
        <v>39</v>
      </c>
      <c r="CN7" t="s">
        <v>39</v>
      </c>
      <c r="CO7" t="s">
        <v>39</v>
      </c>
      <c r="CP7" t="s">
        <v>25</v>
      </c>
      <c r="CQ7" t="s">
        <v>39</v>
      </c>
      <c r="CR7" t="s">
        <v>39</v>
      </c>
      <c r="CS7" t="s">
        <v>39</v>
      </c>
      <c r="CT7" t="s">
        <v>25</v>
      </c>
      <c r="CU7" t="s">
        <v>25</v>
      </c>
      <c r="CV7" t="s">
        <v>25</v>
      </c>
      <c r="CW7" t="s">
        <v>39</v>
      </c>
      <c r="CX7" t="s">
        <v>39</v>
      </c>
      <c r="CY7" t="s">
        <v>25</v>
      </c>
      <c r="CZ7" t="s">
        <v>25</v>
      </c>
      <c r="DA7" t="s">
        <v>39</v>
      </c>
      <c r="DB7" t="s">
        <v>39</v>
      </c>
      <c r="DC7" t="s">
        <v>39</v>
      </c>
      <c r="DD7" t="s">
        <v>39</v>
      </c>
      <c r="DE7" t="s">
        <v>39</v>
      </c>
      <c r="DF7" t="s">
        <v>39</v>
      </c>
      <c r="DG7" t="s">
        <v>25</v>
      </c>
      <c r="DH7" t="s">
        <v>25</v>
      </c>
      <c r="DI7" t="s">
        <v>39</v>
      </c>
      <c r="DJ7" t="s">
        <v>39</v>
      </c>
      <c r="DK7" t="s">
        <v>25</v>
      </c>
      <c r="DL7" t="s">
        <v>39</v>
      </c>
      <c r="DM7" t="s">
        <v>39</v>
      </c>
      <c r="DN7" t="s">
        <v>39</v>
      </c>
      <c r="DO7" t="s">
        <v>25</v>
      </c>
      <c r="DP7" t="s">
        <v>25</v>
      </c>
      <c r="DQ7" t="s">
        <v>25</v>
      </c>
      <c r="DR7" t="s">
        <v>25</v>
      </c>
      <c r="DS7" t="s">
        <v>25</v>
      </c>
      <c r="DT7" t="s">
        <v>25</v>
      </c>
      <c r="DU7" s="2" t="s">
        <v>25</v>
      </c>
      <c r="DV7" t="s">
        <v>25</v>
      </c>
      <c r="DW7" t="s">
        <v>25</v>
      </c>
      <c r="DX7" t="s">
        <v>25</v>
      </c>
      <c r="DY7" t="s">
        <v>25</v>
      </c>
      <c r="DZ7" t="s">
        <v>25</v>
      </c>
      <c r="EA7" t="s">
        <v>25</v>
      </c>
      <c r="EB7" t="s">
        <v>25</v>
      </c>
      <c r="EC7" t="s">
        <v>39</v>
      </c>
      <c r="ED7" t="s">
        <v>39</v>
      </c>
      <c r="EE7" t="s">
        <v>25</v>
      </c>
      <c r="EF7" t="s">
        <v>25</v>
      </c>
      <c r="EG7" t="s">
        <v>25</v>
      </c>
      <c r="EH7" t="s">
        <v>25</v>
      </c>
      <c r="EI7" t="s">
        <v>39</v>
      </c>
      <c r="EJ7" t="s">
        <v>25</v>
      </c>
      <c r="EK7" t="s">
        <v>25</v>
      </c>
      <c r="EL7" t="s">
        <v>25</v>
      </c>
      <c r="EM7" t="s">
        <v>25</v>
      </c>
      <c r="EN7" t="s">
        <v>25</v>
      </c>
      <c r="EO7" t="s">
        <v>39</v>
      </c>
      <c r="EP7" t="s">
        <v>25</v>
      </c>
      <c r="EQ7" t="s">
        <v>39</v>
      </c>
      <c r="ER7" t="s">
        <v>25</v>
      </c>
      <c r="ES7" t="s">
        <v>39</v>
      </c>
      <c r="ET7" t="s">
        <v>25</v>
      </c>
      <c r="EU7" t="s">
        <v>39</v>
      </c>
      <c r="EV7" t="s">
        <v>39</v>
      </c>
      <c r="EW7" t="s">
        <v>39</v>
      </c>
      <c r="EX7">
        <v>0</v>
      </c>
    </row>
    <row r="8" spans="1:154">
      <c r="A8" t="s">
        <v>261</v>
      </c>
      <c r="B8" t="s">
        <v>264</v>
      </c>
      <c r="C8" t="s">
        <v>265</v>
      </c>
      <c r="D8" t="s">
        <v>2</v>
      </c>
      <c r="E8" t="s">
        <v>39</v>
      </c>
      <c r="F8" t="s">
        <v>12</v>
      </c>
      <c r="G8" t="s">
        <v>39</v>
      </c>
      <c r="H8" t="s">
        <v>266</v>
      </c>
      <c r="I8" t="s">
        <v>39</v>
      </c>
      <c r="J8" t="s">
        <v>267</v>
      </c>
      <c r="K8" t="s">
        <v>268</v>
      </c>
      <c r="L8" t="s">
        <v>16</v>
      </c>
      <c r="M8" t="s">
        <v>39</v>
      </c>
      <c r="N8" t="s">
        <v>39</v>
      </c>
      <c r="O8" t="s">
        <v>269</v>
      </c>
      <c r="P8" t="s">
        <v>39</v>
      </c>
      <c r="Q8" t="s">
        <v>39</v>
      </c>
      <c r="R8" t="s">
        <v>39</v>
      </c>
      <c r="S8" t="s">
        <v>25</v>
      </c>
      <c r="T8" t="s">
        <v>18</v>
      </c>
      <c r="U8" t="s">
        <v>39</v>
      </c>
      <c r="V8" t="s">
        <v>39</v>
      </c>
      <c r="W8" t="s">
        <v>270</v>
      </c>
      <c r="X8" t="s">
        <v>271</v>
      </c>
      <c r="Y8" t="s">
        <v>39</v>
      </c>
      <c r="Z8" t="s">
        <v>39</v>
      </c>
      <c r="AA8" t="s">
        <v>39</v>
      </c>
      <c r="AB8" t="s">
        <v>19</v>
      </c>
      <c r="AC8" t="s">
        <v>39</v>
      </c>
      <c r="AD8" t="s">
        <v>19</v>
      </c>
      <c r="AE8" t="s">
        <v>19</v>
      </c>
      <c r="AF8" t="s">
        <v>19</v>
      </c>
      <c r="AG8" t="s">
        <v>39</v>
      </c>
      <c r="AH8" t="s">
        <v>39</v>
      </c>
      <c r="AI8" t="s">
        <v>39</v>
      </c>
      <c r="AJ8" t="s">
        <v>272</v>
      </c>
      <c r="AK8" t="s">
        <v>271</v>
      </c>
      <c r="AL8" t="s">
        <v>273</v>
      </c>
      <c r="AM8" t="s">
        <v>39</v>
      </c>
      <c r="AN8" t="s">
        <v>25</v>
      </c>
      <c r="AO8" t="s">
        <v>39</v>
      </c>
      <c r="AP8" t="s">
        <v>39</v>
      </c>
      <c r="AQ8" t="s">
        <v>25</v>
      </c>
      <c r="AR8" t="s">
        <v>39</v>
      </c>
      <c r="AS8" t="s">
        <v>39</v>
      </c>
      <c r="AT8" t="s">
        <v>39</v>
      </c>
      <c r="AU8" t="s">
        <v>39</v>
      </c>
      <c r="AV8" t="s">
        <v>39</v>
      </c>
      <c r="AW8" t="s">
        <v>39</v>
      </c>
      <c r="AX8" t="s">
        <v>25</v>
      </c>
      <c r="AY8" t="s">
        <v>39</v>
      </c>
      <c r="AZ8" t="s">
        <v>39</v>
      </c>
      <c r="BA8" t="s">
        <v>39</v>
      </c>
      <c r="BB8" t="s">
        <v>39</v>
      </c>
      <c r="BC8" t="s">
        <v>25</v>
      </c>
      <c r="BD8" t="s">
        <v>39</v>
      </c>
      <c r="BE8" t="s">
        <v>39</v>
      </c>
      <c r="BF8" t="s">
        <v>39</v>
      </c>
      <c r="BG8" t="s">
        <v>25</v>
      </c>
      <c r="BH8" t="s">
        <v>25</v>
      </c>
      <c r="BI8" t="s">
        <v>39</v>
      </c>
      <c r="BJ8" t="s">
        <v>25</v>
      </c>
      <c r="BK8" t="s">
        <v>39</v>
      </c>
      <c r="BL8" t="s">
        <v>25</v>
      </c>
      <c r="BM8" t="s">
        <v>39</v>
      </c>
      <c r="BN8" t="s">
        <v>39</v>
      </c>
      <c r="BO8" t="s">
        <v>39</v>
      </c>
      <c r="BP8" t="s">
        <v>39</v>
      </c>
      <c r="BQ8" t="s">
        <v>39</v>
      </c>
      <c r="BR8" t="s">
        <v>39</v>
      </c>
      <c r="BS8" t="s">
        <v>25</v>
      </c>
      <c r="BT8" t="s">
        <v>25</v>
      </c>
      <c r="BU8" t="s">
        <v>39</v>
      </c>
      <c r="BV8" t="s">
        <v>39</v>
      </c>
      <c r="BW8" t="s">
        <v>39</v>
      </c>
      <c r="BX8" t="s">
        <v>39</v>
      </c>
      <c r="BY8" t="s">
        <v>39</v>
      </c>
      <c r="BZ8" t="s">
        <v>39</v>
      </c>
      <c r="CA8" t="s">
        <v>39</v>
      </c>
      <c r="CB8" t="s">
        <v>39</v>
      </c>
      <c r="CC8" t="s">
        <v>25</v>
      </c>
      <c r="CD8" t="s">
        <v>25</v>
      </c>
      <c r="CE8" t="s">
        <v>25</v>
      </c>
      <c r="CF8" t="s">
        <v>39</v>
      </c>
      <c r="CG8" t="s">
        <v>39</v>
      </c>
      <c r="CH8" t="s">
        <v>25</v>
      </c>
      <c r="CI8" t="s">
        <v>25</v>
      </c>
      <c r="CJ8" t="s">
        <v>25</v>
      </c>
      <c r="CK8" t="s">
        <v>39</v>
      </c>
      <c r="CL8" t="s">
        <v>39</v>
      </c>
      <c r="CM8" t="s">
        <v>39</v>
      </c>
      <c r="CN8" t="s">
        <v>39</v>
      </c>
      <c r="CO8" t="s">
        <v>39</v>
      </c>
      <c r="CP8" t="s">
        <v>25</v>
      </c>
      <c r="CQ8" t="s">
        <v>39</v>
      </c>
      <c r="CR8" t="s">
        <v>39</v>
      </c>
      <c r="CS8" t="s">
        <v>39</v>
      </c>
      <c r="CT8" t="s">
        <v>25</v>
      </c>
      <c r="CU8" t="s">
        <v>39</v>
      </c>
      <c r="CV8" t="s">
        <v>39</v>
      </c>
      <c r="CW8" t="s">
        <v>39</v>
      </c>
      <c r="CX8" t="s">
        <v>39</v>
      </c>
      <c r="CY8" t="s">
        <v>25</v>
      </c>
      <c r="CZ8" t="s">
        <v>25</v>
      </c>
      <c r="DA8" t="s">
        <v>39</v>
      </c>
      <c r="DB8" t="s">
        <v>39</v>
      </c>
      <c r="DC8" t="s">
        <v>39</v>
      </c>
      <c r="DD8" t="s">
        <v>39</v>
      </c>
      <c r="DE8" t="s">
        <v>39</v>
      </c>
      <c r="DF8" t="s">
        <v>39</v>
      </c>
      <c r="DG8" t="s">
        <v>25</v>
      </c>
      <c r="DH8" t="s">
        <v>39</v>
      </c>
      <c r="DI8" t="s">
        <v>39</v>
      </c>
      <c r="DJ8" t="s">
        <v>39</v>
      </c>
      <c r="DK8" t="s">
        <v>25</v>
      </c>
      <c r="DL8" t="s">
        <v>39</v>
      </c>
      <c r="DM8" t="s">
        <v>39</v>
      </c>
      <c r="DN8" t="s">
        <v>39</v>
      </c>
      <c r="DO8" t="s">
        <v>25</v>
      </c>
      <c r="DP8" t="s">
        <v>25</v>
      </c>
      <c r="DQ8" t="s">
        <v>25</v>
      </c>
      <c r="DR8" t="s">
        <v>39</v>
      </c>
      <c r="DS8" t="s">
        <v>39</v>
      </c>
      <c r="DT8" t="s">
        <v>25</v>
      </c>
      <c r="DU8" s="2" t="s">
        <v>25</v>
      </c>
      <c r="DV8" t="s">
        <v>25</v>
      </c>
      <c r="DW8" t="s">
        <v>25</v>
      </c>
      <c r="DX8" t="s">
        <v>39</v>
      </c>
      <c r="DY8" t="s">
        <v>26</v>
      </c>
      <c r="DZ8" t="s">
        <v>274</v>
      </c>
      <c r="EA8" t="s">
        <v>25</v>
      </c>
      <c r="EB8" t="s">
        <v>275</v>
      </c>
      <c r="EC8" t="s">
        <v>39</v>
      </c>
      <c r="ED8" t="s">
        <v>39</v>
      </c>
      <c r="EE8" t="s">
        <v>276</v>
      </c>
      <c r="EF8" t="s">
        <v>277</v>
      </c>
      <c r="EG8" t="s">
        <v>278</v>
      </c>
      <c r="EH8" t="s">
        <v>25</v>
      </c>
      <c r="EI8" t="s">
        <v>39</v>
      </c>
      <c r="EJ8" t="s">
        <v>279</v>
      </c>
      <c r="EK8" t="s">
        <v>280</v>
      </c>
      <c r="EL8" t="s">
        <v>25</v>
      </c>
      <c r="EM8" t="s">
        <v>25</v>
      </c>
      <c r="EN8" t="s">
        <v>25</v>
      </c>
      <c r="EO8" t="s">
        <v>39</v>
      </c>
      <c r="EP8" t="s">
        <v>25</v>
      </c>
      <c r="EQ8" t="s">
        <v>39</v>
      </c>
      <c r="ER8" t="s">
        <v>25</v>
      </c>
      <c r="ES8" t="s">
        <v>39</v>
      </c>
      <c r="ET8" t="s">
        <v>25</v>
      </c>
      <c r="EU8" t="s">
        <v>39</v>
      </c>
      <c r="EV8" t="s">
        <v>39</v>
      </c>
      <c r="EW8" t="s">
        <v>39</v>
      </c>
      <c r="EX8" t="s">
        <v>261</v>
      </c>
    </row>
    <row r="9" spans="1:154">
      <c r="A9" t="s">
        <v>234</v>
      </c>
      <c r="B9" t="s">
        <v>281</v>
      </c>
      <c r="C9" t="s">
        <v>265</v>
      </c>
      <c r="D9" t="s">
        <v>2</v>
      </c>
      <c r="E9" t="s">
        <v>39</v>
      </c>
      <c r="F9" t="s">
        <v>12</v>
      </c>
      <c r="G9" t="s">
        <v>39</v>
      </c>
      <c r="H9" t="s">
        <v>282</v>
      </c>
      <c r="I9" t="s">
        <v>39</v>
      </c>
      <c r="J9" t="s">
        <v>283</v>
      </c>
      <c r="K9" t="s">
        <v>198</v>
      </c>
      <c r="L9" t="s">
        <v>16</v>
      </c>
      <c r="M9" t="s">
        <v>39</v>
      </c>
      <c r="N9" t="s">
        <v>39</v>
      </c>
      <c r="O9" t="s">
        <v>284</v>
      </c>
      <c r="P9" t="s">
        <v>39</v>
      </c>
      <c r="Q9" t="s">
        <v>39</v>
      </c>
      <c r="R9" t="s">
        <v>39</v>
      </c>
      <c r="S9" t="s">
        <v>17</v>
      </c>
      <c r="T9" t="s">
        <v>18</v>
      </c>
      <c r="U9" t="s">
        <v>39</v>
      </c>
      <c r="V9" t="s">
        <v>39</v>
      </c>
      <c r="W9" t="s">
        <v>285</v>
      </c>
      <c r="X9" t="s">
        <v>286</v>
      </c>
      <c r="Y9" t="s">
        <v>39</v>
      </c>
      <c r="Z9" t="s">
        <v>39</v>
      </c>
      <c r="AA9" t="s">
        <v>39</v>
      </c>
      <c r="AB9" t="s">
        <v>19</v>
      </c>
      <c r="AC9" t="s">
        <v>39</v>
      </c>
      <c r="AD9" t="s">
        <v>19</v>
      </c>
      <c r="AE9" t="s">
        <v>19</v>
      </c>
      <c r="AF9" t="s">
        <v>19</v>
      </c>
      <c r="AG9" t="s">
        <v>39</v>
      </c>
      <c r="AH9" t="s">
        <v>39</v>
      </c>
      <c r="AI9" t="s">
        <v>39</v>
      </c>
      <c r="AJ9" t="s">
        <v>20</v>
      </c>
      <c r="AK9" t="s">
        <v>286</v>
      </c>
      <c r="AL9" t="s">
        <v>287</v>
      </c>
      <c r="AM9" t="s">
        <v>39</v>
      </c>
      <c r="AN9" t="s">
        <v>288</v>
      </c>
      <c r="AO9" t="s">
        <v>39</v>
      </c>
      <c r="AP9" t="s">
        <v>39</v>
      </c>
      <c r="AQ9" t="s">
        <v>22</v>
      </c>
      <c r="AR9" t="s">
        <v>287</v>
      </c>
      <c r="AS9" t="s">
        <v>289</v>
      </c>
      <c r="AT9" t="s">
        <v>39</v>
      </c>
      <c r="AU9" t="s">
        <v>39</v>
      </c>
      <c r="AV9" t="s">
        <v>39</v>
      </c>
      <c r="AW9" t="s">
        <v>39</v>
      </c>
      <c r="AX9" t="s">
        <v>19</v>
      </c>
      <c r="AY9" t="s">
        <v>39</v>
      </c>
      <c r="AZ9" t="s">
        <v>39</v>
      </c>
      <c r="BA9" t="s">
        <v>39</v>
      </c>
      <c r="BB9" t="s">
        <v>39</v>
      </c>
      <c r="BC9" t="s">
        <v>290</v>
      </c>
      <c r="BD9" t="s">
        <v>39</v>
      </c>
      <c r="BE9" t="s">
        <v>291</v>
      </c>
      <c r="BF9" t="s">
        <v>291</v>
      </c>
      <c r="BG9" t="s">
        <v>23</v>
      </c>
      <c r="BH9" t="s">
        <v>19</v>
      </c>
      <c r="BI9" t="s">
        <v>39</v>
      </c>
      <c r="BJ9" t="s">
        <v>292</v>
      </c>
      <c r="BK9" t="s">
        <v>39</v>
      </c>
      <c r="BL9" t="s">
        <v>293</v>
      </c>
      <c r="BM9" t="s">
        <v>39</v>
      </c>
      <c r="BN9" t="s">
        <v>39</v>
      </c>
      <c r="BO9" t="s">
        <v>39</v>
      </c>
      <c r="BP9" t="s">
        <v>39</v>
      </c>
      <c r="BQ9" t="s">
        <v>294</v>
      </c>
      <c r="BR9" t="s">
        <v>294</v>
      </c>
      <c r="BS9" t="s">
        <v>19</v>
      </c>
      <c r="BT9" t="s">
        <v>19</v>
      </c>
      <c r="BU9" t="s">
        <v>39</v>
      </c>
      <c r="BV9" t="s">
        <v>39</v>
      </c>
      <c r="BW9" t="s">
        <v>39</v>
      </c>
      <c r="BX9" t="s">
        <v>39</v>
      </c>
      <c r="BY9" t="s">
        <v>39</v>
      </c>
      <c r="BZ9" t="s">
        <v>39</v>
      </c>
      <c r="CA9" t="s">
        <v>39</v>
      </c>
      <c r="CB9" t="s">
        <v>39</v>
      </c>
      <c r="CC9" t="s">
        <v>19</v>
      </c>
      <c r="CD9" t="s">
        <v>19</v>
      </c>
      <c r="CE9" t="s">
        <v>19</v>
      </c>
      <c r="CF9" t="s">
        <v>39</v>
      </c>
      <c r="CG9" t="s">
        <v>39</v>
      </c>
      <c r="CH9" t="s">
        <v>20</v>
      </c>
      <c r="CI9" t="s">
        <v>294</v>
      </c>
      <c r="CJ9" t="s">
        <v>295</v>
      </c>
      <c r="CK9" t="s">
        <v>39</v>
      </c>
      <c r="CL9" t="s">
        <v>39</v>
      </c>
      <c r="CM9" t="s">
        <v>39</v>
      </c>
      <c r="CN9" t="s">
        <v>39</v>
      </c>
      <c r="CO9" t="s">
        <v>39</v>
      </c>
      <c r="CP9" t="s">
        <v>19</v>
      </c>
      <c r="CQ9" t="s">
        <v>39</v>
      </c>
      <c r="CR9" t="s">
        <v>39</v>
      </c>
      <c r="CS9" t="s">
        <v>39</v>
      </c>
      <c r="CT9" t="s">
        <v>19</v>
      </c>
      <c r="CU9" t="s">
        <v>295</v>
      </c>
      <c r="CV9" t="s">
        <v>295</v>
      </c>
      <c r="CW9" t="s">
        <v>39</v>
      </c>
      <c r="CX9" t="s">
        <v>39</v>
      </c>
      <c r="CY9" t="s">
        <v>19</v>
      </c>
      <c r="CZ9" t="s">
        <v>296</v>
      </c>
      <c r="DA9" t="s">
        <v>39</v>
      </c>
      <c r="DB9" t="s">
        <v>39</v>
      </c>
      <c r="DC9" t="s">
        <v>39</v>
      </c>
      <c r="DD9" t="s">
        <v>39</v>
      </c>
      <c r="DE9" t="s">
        <v>39</v>
      </c>
      <c r="DF9" t="s">
        <v>39</v>
      </c>
      <c r="DG9" t="s">
        <v>297</v>
      </c>
      <c r="DH9" t="s">
        <v>298</v>
      </c>
      <c r="DI9" t="s">
        <v>39</v>
      </c>
      <c r="DJ9" t="s">
        <v>39</v>
      </c>
      <c r="DK9" t="s">
        <v>299</v>
      </c>
      <c r="DL9" t="s">
        <v>39</v>
      </c>
      <c r="DM9" t="s">
        <v>39</v>
      </c>
      <c r="DN9" t="s">
        <v>39</v>
      </c>
      <c r="DO9" t="s">
        <v>300</v>
      </c>
      <c r="DP9" t="s">
        <v>17</v>
      </c>
      <c r="DQ9" t="s">
        <v>301</v>
      </c>
      <c r="DR9" t="s">
        <v>300</v>
      </c>
      <c r="DS9" t="s">
        <v>302</v>
      </c>
      <c r="DT9" t="s">
        <v>25</v>
      </c>
      <c r="DU9" s="2" t="s">
        <v>160</v>
      </c>
      <c r="DV9" t="s">
        <v>303</v>
      </c>
      <c r="DW9" t="s">
        <v>304</v>
      </c>
      <c r="DX9" t="s">
        <v>25</v>
      </c>
      <c r="DY9" t="s">
        <v>26</v>
      </c>
      <c r="DZ9" t="s">
        <v>305</v>
      </c>
      <c r="EA9" t="s">
        <v>25</v>
      </c>
      <c r="EB9" t="s">
        <v>275</v>
      </c>
      <c r="EC9" t="s">
        <v>39</v>
      </c>
      <c r="ED9" t="s">
        <v>39</v>
      </c>
      <c r="EE9" t="s">
        <v>306</v>
      </c>
      <c r="EF9" t="s">
        <v>307</v>
      </c>
      <c r="EG9" t="s">
        <v>308</v>
      </c>
      <c r="EH9" t="s">
        <v>25</v>
      </c>
      <c r="EI9" t="s">
        <v>39</v>
      </c>
      <c r="EJ9" t="s">
        <v>309</v>
      </c>
      <c r="EK9" t="s">
        <v>280</v>
      </c>
      <c r="EL9" t="s">
        <v>32</v>
      </c>
      <c r="EM9" t="s">
        <v>310</v>
      </c>
      <c r="EN9" t="s">
        <v>25</v>
      </c>
      <c r="EO9" t="s">
        <v>39</v>
      </c>
      <c r="EP9" t="s">
        <v>25</v>
      </c>
      <c r="EQ9" t="s">
        <v>39</v>
      </c>
      <c r="ER9" t="s">
        <v>25</v>
      </c>
      <c r="ES9" t="s">
        <v>39</v>
      </c>
      <c r="ET9" t="s">
        <v>22</v>
      </c>
      <c r="EU9" t="s">
        <v>39</v>
      </c>
      <c r="EV9" t="s">
        <v>39</v>
      </c>
      <c r="EW9" t="s">
        <v>39</v>
      </c>
      <c r="EX9" t="s">
        <v>234</v>
      </c>
    </row>
    <row r="10" spans="1:154">
      <c r="A10" t="s">
        <v>311</v>
      </c>
      <c r="B10" t="s">
        <v>312</v>
      </c>
      <c r="C10" t="s">
        <v>313</v>
      </c>
      <c r="D10" t="s">
        <v>132</v>
      </c>
      <c r="E10" t="s">
        <v>39</v>
      </c>
      <c r="F10" t="s">
        <v>314</v>
      </c>
      <c r="G10" t="s">
        <v>39</v>
      </c>
      <c r="H10" t="s">
        <v>315</v>
      </c>
      <c r="I10" t="s">
        <v>39</v>
      </c>
      <c r="J10" t="s">
        <v>316</v>
      </c>
      <c r="K10" t="s">
        <v>268</v>
      </c>
      <c r="L10" t="s">
        <v>135</v>
      </c>
      <c r="M10" t="s">
        <v>39</v>
      </c>
      <c r="N10" t="s">
        <v>39</v>
      </c>
      <c r="O10" t="s">
        <v>317</v>
      </c>
      <c r="P10" t="s">
        <v>39</v>
      </c>
      <c r="Q10" t="s">
        <v>39</v>
      </c>
      <c r="R10" t="s">
        <v>39</v>
      </c>
      <c r="S10" t="s">
        <v>318</v>
      </c>
      <c r="T10" t="s">
        <v>18</v>
      </c>
      <c r="U10" t="s">
        <v>39</v>
      </c>
      <c r="V10" t="s">
        <v>39</v>
      </c>
      <c r="W10" t="s">
        <v>319</v>
      </c>
      <c r="X10" t="s">
        <v>320</v>
      </c>
      <c r="Y10" t="s">
        <v>39</v>
      </c>
      <c r="Z10" t="s">
        <v>39</v>
      </c>
      <c r="AA10" t="s">
        <v>39</v>
      </c>
      <c r="AB10" t="s">
        <v>321</v>
      </c>
      <c r="AC10" t="s">
        <v>39</v>
      </c>
      <c r="AD10" t="s">
        <v>161</v>
      </c>
      <c r="AE10" t="s">
        <v>22</v>
      </c>
      <c r="AF10" t="s">
        <v>322</v>
      </c>
      <c r="AG10" t="s">
        <v>39</v>
      </c>
      <c r="AH10" t="s">
        <v>39</v>
      </c>
      <c r="AI10" t="s">
        <v>39</v>
      </c>
      <c r="AJ10" t="s">
        <v>20</v>
      </c>
      <c r="AK10" t="s">
        <v>320</v>
      </c>
      <c r="AL10" t="s">
        <v>323</v>
      </c>
      <c r="AM10" t="s">
        <v>39</v>
      </c>
      <c r="AN10" t="s">
        <v>324</v>
      </c>
      <c r="AO10" t="s">
        <v>39</v>
      </c>
      <c r="AP10" t="s">
        <v>39</v>
      </c>
      <c r="AQ10" t="s">
        <v>325</v>
      </c>
      <c r="AR10" t="s">
        <v>25</v>
      </c>
      <c r="AS10" t="s">
        <v>39</v>
      </c>
      <c r="AT10" t="s">
        <v>39</v>
      </c>
      <c r="AU10" t="s">
        <v>39</v>
      </c>
      <c r="AV10" t="s">
        <v>39</v>
      </c>
      <c r="AW10" t="s">
        <v>39</v>
      </c>
      <c r="AX10" t="s">
        <v>25</v>
      </c>
      <c r="AY10" t="s">
        <v>39</v>
      </c>
      <c r="AZ10" t="s">
        <v>39</v>
      </c>
      <c r="BA10" t="s">
        <v>39</v>
      </c>
      <c r="BB10" t="s">
        <v>39</v>
      </c>
      <c r="BC10" t="s">
        <v>25</v>
      </c>
      <c r="BD10" t="s">
        <v>39</v>
      </c>
      <c r="BE10" t="s">
        <v>39</v>
      </c>
      <c r="BF10" t="s">
        <v>39</v>
      </c>
      <c r="BG10" t="s">
        <v>25</v>
      </c>
      <c r="BH10" t="s">
        <v>25</v>
      </c>
      <c r="BI10" t="s">
        <v>39</v>
      </c>
      <c r="BJ10" t="s">
        <v>25</v>
      </c>
      <c r="BK10" t="s">
        <v>39</v>
      </c>
      <c r="BL10" t="s">
        <v>25</v>
      </c>
      <c r="BM10" t="s">
        <v>39</v>
      </c>
      <c r="BN10" t="s">
        <v>39</v>
      </c>
      <c r="BO10" t="s">
        <v>39</v>
      </c>
      <c r="BP10" t="s">
        <v>39</v>
      </c>
      <c r="BQ10" t="s">
        <v>39</v>
      </c>
      <c r="BR10" t="s">
        <v>39</v>
      </c>
      <c r="BS10" t="s">
        <v>25</v>
      </c>
      <c r="BT10" t="s">
        <v>25</v>
      </c>
      <c r="BU10" t="s">
        <v>39</v>
      </c>
      <c r="BV10" t="s">
        <v>39</v>
      </c>
      <c r="BW10" t="s">
        <v>39</v>
      </c>
      <c r="BX10" t="s">
        <v>39</v>
      </c>
      <c r="BY10" t="s">
        <v>39</v>
      </c>
      <c r="BZ10" t="s">
        <v>39</v>
      </c>
      <c r="CA10" t="s">
        <v>39</v>
      </c>
      <c r="CB10" t="s">
        <v>39</v>
      </c>
      <c r="CC10" t="s">
        <v>25</v>
      </c>
      <c r="CD10" t="s">
        <v>25</v>
      </c>
      <c r="CE10" t="s">
        <v>25</v>
      </c>
      <c r="CF10" t="s">
        <v>39</v>
      </c>
      <c r="CG10" t="s">
        <v>39</v>
      </c>
      <c r="CH10" t="s">
        <v>25</v>
      </c>
      <c r="CI10" t="s">
        <v>25</v>
      </c>
      <c r="CJ10" t="s">
        <v>25</v>
      </c>
      <c r="CK10" t="s">
        <v>39</v>
      </c>
      <c r="CL10" t="s">
        <v>39</v>
      </c>
      <c r="CM10" t="s">
        <v>39</v>
      </c>
      <c r="CN10" t="s">
        <v>39</v>
      </c>
      <c r="CO10" t="s">
        <v>39</v>
      </c>
      <c r="CP10" t="s">
        <v>25</v>
      </c>
      <c r="CQ10" t="s">
        <v>39</v>
      </c>
      <c r="CR10" t="s">
        <v>39</v>
      </c>
      <c r="CS10" t="s">
        <v>39</v>
      </c>
      <c r="CT10" t="s">
        <v>25</v>
      </c>
      <c r="CU10" t="s">
        <v>25</v>
      </c>
      <c r="CV10" t="s">
        <v>25</v>
      </c>
      <c r="CW10" t="s">
        <v>39</v>
      </c>
      <c r="CX10" t="s">
        <v>39</v>
      </c>
      <c r="CY10" t="s">
        <v>25</v>
      </c>
      <c r="CZ10" t="s">
        <v>25</v>
      </c>
      <c r="DA10" t="s">
        <v>39</v>
      </c>
      <c r="DB10" t="s">
        <v>39</v>
      </c>
      <c r="DC10" t="s">
        <v>39</v>
      </c>
      <c r="DD10" t="s">
        <v>39</v>
      </c>
      <c r="DE10" t="s">
        <v>39</v>
      </c>
      <c r="DF10" t="s">
        <v>39</v>
      </c>
      <c r="DG10" t="s">
        <v>25</v>
      </c>
      <c r="DH10" t="s">
        <v>25</v>
      </c>
      <c r="DI10" t="s">
        <v>39</v>
      </c>
      <c r="DJ10" t="s">
        <v>39</v>
      </c>
      <c r="DK10" t="s">
        <v>25</v>
      </c>
      <c r="DL10" t="s">
        <v>39</v>
      </c>
      <c r="DM10" t="s">
        <v>39</v>
      </c>
      <c r="DN10" t="s">
        <v>39</v>
      </c>
      <c r="DO10" t="s">
        <v>25</v>
      </c>
      <c r="DP10" t="s">
        <v>25</v>
      </c>
      <c r="DQ10" t="s">
        <v>25</v>
      </c>
      <c r="DR10" t="s">
        <v>25</v>
      </c>
      <c r="DS10" t="s">
        <v>25</v>
      </c>
      <c r="DT10" t="s">
        <v>25</v>
      </c>
      <c r="DU10" s="2" t="s">
        <v>25</v>
      </c>
      <c r="DV10" t="s">
        <v>25</v>
      </c>
      <c r="DW10" t="s">
        <v>25</v>
      </c>
      <c r="DX10" t="s">
        <v>25</v>
      </c>
      <c r="DY10" t="s">
        <v>25</v>
      </c>
      <c r="DZ10" t="s">
        <v>326</v>
      </c>
      <c r="EA10" t="s">
        <v>25</v>
      </c>
      <c r="EB10" t="s">
        <v>164</v>
      </c>
      <c r="EC10" t="s">
        <v>39</v>
      </c>
      <c r="ED10" t="s">
        <v>39</v>
      </c>
      <c r="EE10" t="s">
        <v>327</v>
      </c>
      <c r="EF10" t="s">
        <v>328</v>
      </c>
      <c r="EG10" t="s">
        <v>329</v>
      </c>
      <c r="EH10" t="s">
        <v>25</v>
      </c>
      <c r="EI10" t="s">
        <v>39</v>
      </c>
      <c r="EJ10" t="s">
        <v>330</v>
      </c>
      <c r="EK10" t="s">
        <v>280</v>
      </c>
      <c r="EL10" t="s">
        <v>25</v>
      </c>
      <c r="EM10" t="s">
        <v>25</v>
      </c>
      <c r="EN10" t="s">
        <v>25</v>
      </c>
      <c r="EO10" t="s">
        <v>39</v>
      </c>
      <c r="EP10" t="s">
        <v>25</v>
      </c>
      <c r="EQ10" t="s">
        <v>39</v>
      </c>
      <c r="ER10" t="s">
        <v>25</v>
      </c>
      <c r="ES10" t="s">
        <v>39</v>
      </c>
      <c r="ET10" t="s">
        <v>25</v>
      </c>
      <c r="EU10" t="s">
        <v>39</v>
      </c>
      <c r="EV10" t="s">
        <v>39</v>
      </c>
      <c r="EW10" t="s">
        <v>39</v>
      </c>
      <c r="EX10" t="s">
        <v>172</v>
      </c>
    </row>
    <row r="11" spans="1:154">
      <c r="A11" t="s">
        <v>192</v>
      </c>
      <c r="B11" t="s">
        <v>331</v>
      </c>
      <c r="C11" t="s">
        <v>332</v>
      </c>
      <c r="D11" t="s">
        <v>2</v>
      </c>
      <c r="E11" t="s">
        <v>39</v>
      </c>
      <c r="F11" t="s">
        <v>3</v>
      </c>
      <c r="G11" t="s">
        <v>39</v>
      </c>
      <c r="H11" t="s">
        <v>333</v>
      </c>
      <c r="I11" t="s">
        <v>39</v>
      </c>
      <c r="J11" t="s">
        <v>316</v>
      </c>
      <c r="K11" t="s">
        <v>268</v>
      </c>
      <c r="L11" t="s">
        <v>334</v>
      </c>
      <c r="M11" t="s">
        <v>39</v>
      </c>
      <c r="N11" t="s">
        <v>39</v>
      </c>
      <c r="O11" t="s">
        <v>335</v>
      </c>
      <c r="P11" t="s">
        <v>39</v>
      </c>
      <c r="Q11" t="s">
        <v>39</v>
      </c>
      <c r="R11" t="s">
        <v>39</v>
      </c>
      <c r="S11" t="s">
        <v>17</v>
      </c>
      <c r="T11" t="s">
        <v>18</v>
      </c>
      <c r="U11" t="s">
        <v>39</v>
      </c>
      <c r="V11" t="s">
        <v>39</v>
      </c>
      <c r="W11" t="s">
        <v>336</v>
      </c>
      <c r="X11" t="s">
        <v>161</v>
      </c>
      <c r="Y11" t="s">
        <v>39</v>
      </c>
      <c r="Z11" t="s">
        <v>39</v>
      </c>
      <c r="AA11" t="s">
        <v>39</v>
      </c>
      <c r="AB11" t="s">
        <v>321</v>
      </c>
      <c r="AC11" t="s">
        <v>39</v>
      </c>
      <c r="AD11" t="s">
        <v>161</v>
      </c>
      <c r="AE11" t="s">
        <v>22</v>
      </c>
      <c r="AF11" t="s">
        <v>322</v>
      </c>
      <c r="AG11" t="s">
        <v>39</v>
      </c>
      <c r="AH11" t="s">
        <v>39</v>
      </c>
      <c r="AI11" t="s">
        <v>39</v>
      </c>
      <c r="AJ11" t="s">
        <v>20</v>
      </c>
      <c r="AK11" t="s">
        <v>337</v>
      </c>
      <c r="AL11" t="s">
        <v>338</v>
      </c>
      <c r="AM11" t="s">
        <v>39</v>
      </c>
      <c r="AN11" t="s">
        <v>171</v>
      </c>
      <c r="AO11" t="s">
        <v>39</v>
      </c>
      <c r="AP11" t="s">
        <v>39</v>
      </c>
      <c r="AQ11" t="s">
        <v>339</v>
      </c>
      <c r="AR11" t="s">
        <v>25</v>
      </c>
      <c r="AS11" t="s">
        <v>25</v>
      </c>
      <c r="AT11" t="s">
        <v>39</v>
      </c>
      <c r="AU11" t="s">
        <v>39</v>
      </c>
      <c r="AV11" t="s">
        <v>39</v>
      </c>
      <c r="AW11" t="s">
        <v>39</v>
      </c>
      <c r="AX11" t="s">
        <v>25</v>
      </c>
      <c r="AY11" t="s">
        <v>39</v>
      </c>
      <c r="AZ11" t="s">
        <v>39</v>
      </c>
      <c r="BA11" t="s">
        <v>39</v>
      </c>
      <c r="BB11" t="s">
        <v>39</v>
      </c>
      <c r="BC11" t="s">
        <v>25</v>
      </c>
      <c r="BD11" t="s">
        <v>39</v>
      </c>
      <c r="BE11" t="s">
        <v>25</v>
      </c>
      <c r="BF11" t="s">
        <v>39</v>
      </c>
      <c r="BG11" t="s">
        <v>25</v>
      </c>
      <c r="BH11" t="s">
        <v>25</v>
      </c>
      <c r="BI11" t="s">
        <v>39</v>
      </c>
      <c r="BJ11" t="s">
        <v>25</v>
      </c>
      <c r="BK11" t="s">
        <v>39</v>
      </c>
      <c r="BL11" t="s">
        <v>25</v>
      </c>
      <c r="BM11" t="s">
        <v>39</v>
      </c>
      <c r="BN11" t="s">
        <v>39</v>
      </c>
      <c r="BO11" t="s">
        <v>39</v>
      </c>
      <c r="BP11" t="s">
        <v>39</v>
      </c>
      <c r="BQ11" t="s">
        <v>39</v>
      </c>
      <c r="BR11" t="s">
        <v>39</v>
      </c>
      <c r="BS11" t="s">
        <v>25</v>
      </c>
      <c r="BT11" t="s">
        <v>25</v>
      </c>
      <c r="BU11" t="s">
        <v>39</v>
      </c>
      <c r="BV11" t="s">
        <v>39</v>
      </c>
      <c r="BW11" t="s">
        <v>39</v>
      </c>
      <c r="BX11" t="s">
        <v>39</v>
      </c>
      <c r="BY11" t="s">
        <v>39</v>
      </c>
      <c r="BZ11" t="s">
        <v>39</v>
      </c>
      <c r="CA11" t="s">
        <v>39</v>
      </c>
      <c r="CB11" t="s">
        <v>39</v>
      </c>
      <c r="CC11" t="s">
        <v>25</v>
      </c>
      <c r="CD11" t="s">
        <v>25</v>
      </c>
      <c r="CE11" t="s">
        <v>25</v>
      </c>
      <c r="CF11" t="s">
        <v>39</v>
      </c>
      <c r="CG11" t="s">
        <v>39</v>
      </c>
      <c r="CH11" t="s">
        <v>25</v>
      </c>
      <c r="CI11" t="s">
        <v>25</v>
      </c>
      <c r="CJ11" t="s">
        <v>25</v>
      </c>
      <c r="CK11" t="s">
        <v>39</v>
      </c>
      <c r="CL11" t="s">
        <v>39</v>
      </c>
      <c r="CM11" t="s">
        <v>39</v>
      </c>
      <c r="CN11" t="s">
        <v>39</v>
      </c>
      <c r="CO11" t="s">
        <v>39</v>
      </c>
      <c r="CP11" t="s">
        <v>25</v>
      </c>
      <c r="CQ11" t="s">
        <v>39</v>
      </c>
      <c r="CR11" t="s">
        <v>39</v>
      </c>
      <c r="CS11" t="s">
        <v>39</v>
      </c>
      <c r="CT11" t="s">
        <v>25</v>
      </c>
      <c r="CU11" t="s">
        <v>25</v>
      </c>
      <c r="CV11" t="s">
        <v>25</v>
      </c>
      <c r="CW11" t="s">
        <v>39</v>
      </c>
      <c r="CX11" t="s">
        <v>39</v>
      </c>
      <c r="CY11" t="s">
        <v>25</v>
      </c>
      <c r="CZ11" t="s">
        <v>25</v>
      </c>
      <c r="DA11" t="s">
        <v>39</v>
      </c>
      <c r="DB11" t="s">
        <v>39</v>
      </c>
      <c r="DC11" t="s">
        <v>39</v>
      </c>
      <c r="DD11" t="s">
        <v>39</v>
      </c>
      <c r="DE11" t="s">
        <v>39</v>
      </c>
      <c r="DF11" t="s">
        <v>39</v>
      </c>
      <c r="DG11" t="s">
        <v>25</v>
      </c>
      <c r="DH11" t="s">
        <v>25</v>
      </c>
      <c r="DI11" t="s">
        <v>39</v>
      </c>
      <c r="DJ11" t="s">
        <v>39</v>
      </c>
      <c r="DK11" t="s">
        <v>25</v>
      </c>
      <c r="DL11" t="s">
        <v>39</v>
      </c>
      <c r="DM11" t="s">
        <v>39</v>
      </c>
      <c r="DN11" t="s">
        <v>39</v>
      </c>
      <c r="DO11" t="s">
        <v>25</v>
      </c>
      <c r="DP11" t="s">
        <v>25</v>
      </c>
      <c r="DQ11" t="s">
        <v>25</v>
      </c>
      <c r="DR11" t="s">
        <v>25</v>
      </c>
      <c r="DS11" t="s">
        <v>25</v>
      </c>
      <c r="DT11" t="s">
        <v>25</v>
      </c>
      <c r="DU11" s="2" t="s">
        <v>25</v>
      </c>
      <c r="DV11" t="s">
        <v>25</v>
      </c>
      <c r="DW11" t="s">
        <v>25</v>
      </c>
      <c r="DX11" t="s">
        <v>25</v>
      </c>
      <c r="DY11" t="s">
        <v>25</v>
      </c>
      <c r="DZ11" t="s">
        <v>340</v>
      </c>
      <c r="EA11" t="s">
        <v>39</v>
      </c>
      <c r="EB11" t="s">
        <v>341</v>
      </c>
      <c r="EC11" t="s">
        <v>39</v>
      </c>
      <c r="ED11" t="s">
        <v>39</v>
      </c>
      <c r="EE11" t="s">
        <v>342</v>
      </c>
      <c r="EF11" t="s">
        <v>343</v>
      </c>
      <c r="EG11" t="s">
        <v>344</v>
      </c>
      <c r="EH11" t="s">
        <v>25</v>
      </c>
      <c r="EI11" t="s">
        <v>39</v>
      </c>
      <c r="EJ11" t="s">
        <v>345</v>
      </c>
      <c r="EK11" t="s">
        <v>280</v>
      </c>
      <c r="EL11" t="s">
        <v>25</v>
      </c>
      <c r="EM11" t="s">
        <v>25</v>
      </c>
      <c r="EN11" t="s">
        <v>25</v>
      </c>
      <c r="EO11" t="s">
        <v>39</v>
      </c>
      <c r="EP11" t="s">
        <v>25</v>
      </c>
      <c r="EQ11" t="s">
        <v>39</v>
      </c>
      <c r="ER11" t="s">
        <v>25</v>
      </c>
      <c r="ES11" t="s">
        <v>39</v>
      </c>
      <c r="ET11" t="s">
        <v>25</v>
      </c>
      <c r="EU11" t="s">
        <v>39</v>
      </c>
      <c r="EV11" t="s">
        <v>39</v>
      </c>
      <c r="EW11" t="s">
        <v>39</v>
      </c>
      <c r="EX11" t="s">
        <v>129</v>
      </c>
    </row>
    <row r="12" spans="1:154">
      <c r="A12" t="s">
        <v>346</v>
      </c>
      <c r="B12" t="s">
        <v>347</v>
      </c>
      <c r="C12" t="s">
        <v>348</v>
      </c>
      <c r="D12" t="s">
        <v>2</v>
      </c>
      <c r="E12" t="s">
        <v>39</v>
      </c>
      <c r="F12" t="s">
        <v>3</v>
      </c>
      <c r="G12" t="s">
        <v>39</v>
      </c>
      <c r="H12" t="s">
        <v>349</v>
      </c>
      <c r="I12" t="s">
        <v>39</v>
      </c>
      <c r="J12" t="s">
        <v>267</v>
      </c>
      <c r="K12" t="s">
        <v>268</v>
      </c>
      <c r="L12" t="s">
        <v>16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t="s">
        <v>39</v>
      </c>
      <c r="S12" t="s">
        <v>19</v>
      </c>
      <c r="T12" t="s">
        <v>14</v>
      </c>
      <c r="U12" t="s">
        <v>39</v>
      </c>
      <c r="V12" t="s">
        <v>39</v>
      </c>
      <c r="W12" t="s">
        <v>350</v>
      </c>
      <c r="X12" t="s">
        <v>350</v>
      </c>
      <c r="Y12" t="s">
        <v>39</v>
      </c>
      <c r="Z12" t="s">
        <v>39</v>
      </c>
      <c r="AA12" t="s">
        <v>39</v>
      </c>
      <c r="AB12" t="s">
        <v>351</v>
      </c>
      <c r="AC12" t="s">
        <v>39</v>
      </c>
      <c r="AD12" t="s">
        <v>350</v>
      </c>
      <c r="AE12" t="e">
        <v>#REF!</v>
      </c>
      <c r="AF12" t="s">
        <v>25</v>
      </c>
      <c r="AG12" t="s">
        <v>39</v>
      </c>
      <c r="AH12" t="s">
        <v>39</v>
      </c>
      <c r="AI12" t="s">
        <v>39</v>
      </c>
      <c r="AJ12" t="s">
        <v>25</v>
      </c>
      <c r="AK12" t="s">
        <v>25</v>
      </c>
      <c r="AL12" t="s">
        <v>25</v>
      </c>
      <c r="AM12" t="s">
        <v>39</v>
      </c>
      <c r="AN12" t="s">
        <v>25</v>
      </c>
      <c r="AO12" t="s">
        <v>39</v>
      </c>
      <c r="AP12" t="s">
        <v>39</v>
      </c>
      <c r="AQ12" t="s">
        <v>25</v>
      </c>
      <c r="AR12" t="s">
        <v>25</v>
      </c>
      <c r="AS12" t="s">
        <v>25</v>
      </c>
      <c r="AT12" t="s">
        <v>39</v>
      </c>
      <c r="AU12" t="s">
        <v>39</v>
      </c>
      <c r="AV12" t="s">
        <v>39</v>
      </c>
      <c r="AW12" t="s">
        <v>39</v>
      </c>
      <c r="AX12" t="s">
        <v>25</v>
      </c>
      <c r="AY12" t="s">
        <v>39</v>
      </c>
      <c r="AZ12" t="s">
        <v>39</v>
      </c>
      <c r="BA12" t="s">
        <v>39</v>
      </c>
      <c r="BB12" t="s">
        <v>39</v>
      </c>
      <c r="BC12" t="s">
        <v>25</v>
      </c>
      <c r="BD12" t="s">
        <v>39</v>
      </c>
      <c r="BE12" t="s">
        <v>25</v>
      </c>
      <c r="BF12" t="s">
        <v>39</v>
      </c>
      <c r="BG12" t="s">
        <v>25</v>
      </c>
      <c r="BH12" t="s">
        <v>25</v>
      </c>
      <c r="BI12" t="s">
        <v>39</v>
      </c>
      <c r="BJ12" t="s">
        <v>25</v>
      </c>
      <c r="BK12" t="s">
        <v>39</v>
      </c>
      <c r="BL12" t="s">
        <v>25</v>
      </c>
      <c r="BM12" t="s">
        <v>39</v>
      </c>
      <c r="BN12" t="s">
        <v>39</v>
      </c>
      <c r="BO12" t="s">
        <v>39</v>
      </c>
      <c r="BP12" t="s">
        <v>39</v>
      </c>
      <c r="BQ12" t="s">
        <v>39</v>
      </c>
      <c r="BR12" t="s">
        <v>39</v>
      </c>
      <c r="BS12" t="s">
        <v>25</v>
      </c>
      <c r="BT12" t="s">
        <v>25</v>
      </c>
      <c r="BU12" t="s">
        <v>39</v>
      </c>
      <c r="BV12" t="s">
        <v>39</v>
      </c>
      <c r="BW12" t="s">
        <v>39</v>
      </c>
      <c r="BX12" t="s">
        <v>39</v>
      </c>
      <c r="BY12" t="s">
        <v>39</v>
      </c>
      <c r="BZ12" t="s">
        <v>39</v>
      </c>
      <c r="CA12" t="s">
        <v>39</v>
      </c>
      <c r="CB12" t="s">
        <v>39</v>
      </c>
      <c r="CC12" t="s">
        <v>25</v>
      </c>
      <c r="CD12" t="s">
        <v>25</v>
      </c>
      <c r="CE12" t="s">
        <v>25</v>
      </c>
      <c r="CF12" t="s">
        <v>39</v>
      </c>
      <c r="CG12" t="s">
        <v>39</v>
      </c>
      <c r="CH12" t="s">
        <v>25</v>
      </c>
      <c r="CI12" t="s">
        <v>25</v>
      </c>
      <c r="CJ12" t="s">
        <v>25</v>
      </c>
      <c r="CK12" t="s">
        <v>39</v>
      </c>
      <c r="CL12" t="s">
        <v>39</v>
      </c>
      <c r="CM12" t="s">
        <v>39</v>
      </c>
      <c r="CN12" t="s">
        <v>39</v>
      </c>
      <c r="CO12" t="s">
        <v>39</v>
      </c>
      <c r="CP12" t="s">
        <v>25</v>
      </c>
      <c r="CQ12" t="s">
        <v>39</v>
      </c>
      <c r="CR12" t="s">
        <v>39</v>
      </c>
      <c r="CS12" t="s">
        <v>39</v>
      </c>
      <c r="CT12" t="s">
        <v>25</v>
      </c>
      <c r="CU12" t="s">
        <v>25</v>
      </c>
      <c r="CV12" t="s">
        <v>25</v>
      </c>
      <c r="CW12" t="s">
        <v>39</v>
      </c>
      <c r="CX12" t="s">
        <v>39</v>
      </c>
      <c r="CY12" t="s">
        <v>25</v>
      </c>
      <c r="CZ12" t="s">
        <v>25</v>
      </c>
      <c r="DA12" t="s">
        <v>39</v>
      </c>
      <c r="DB12" t="s">
        <v>39</v>
      </c>
      <c r="DC12" t="s">
        <v>39</v>
      </c>
      <c r="DD12" t="s">
        <v>39</v>
      </c>
      <c r="DE12" t="s">
        <v>39</v>
      </c>
      <c r="DF12" t="s">
        <v>39</v>
      </c>
      <c r="DG12" t="s">
        <v>25</v>
      </c>
      <c r="DH12" t="s">
        <v>25</v>
      </c>
      <c r="DI12" t="s">
        <v>39</v>
      </c>
      <c r="DJ12" t="s">
        <v>39</v>
      </c>
      <c r="DK12" t="s">
        <v>25</v>
      </c>
      <c r="DL12" t="s">
        <v>39</v>
      </c>
      <c r="DM12" t="s">
        <v>39</v>
      </c>
      <c r="DN12" t="s">
        <v>39</v>
      </c>
      <c r="DO12" t="s">
        <v>25</v>
      </c>
      <c r="DP12" t="s">
        <v>25</v>
      </c>
      <c r="DQ12" t="s">
        <v>25</v>
      </c>
      <c r="DR12" t="s">
        <v>25</v>
      </c>
      <c r="DS12" t="s">
        <v>25</v>
      </c>
      <c r="DT12" t="s">
        <v>25</v>
      </c>
      <c r="DU12" s="2" t="s">
        <v>25</v>
      </c>
      <c r="DV12" t="s">
        <v>25</v>
      </c>
      <c r="DW12" t="s">
        <v>25</v>
      </c>
      <c r="DX12" t="s">
        <v>25</v>
      </c>
      <c r="DY12" t="s">
        <v>25</v>
      </c>
      <c r="DZ12" t="s">
        <v>352</v>
      </c>
      <c r="EA12" t="s">
        <v>25</v>
      </c>
      <c r="EB12" t="s">
        <v>116</v>
      </c>
      <c r="EC12" t="s">
        <v>39</v>
      </c>
      <c r="ED12" t="s">
        <v>39</v>
      </c>
      <c r="EE12" t="s">
        <v>353</v>
      </c>
      <c r="EF12" t="s">
        <v>354</v>
      </c>
      <c r="EG12" t="s">
        <v>355</v>
      </c>
      <c r="EH12" t="s">
        <v>25</v>
      </c>
      <c r="EI12" t="s">
        <v>39</v>
      </c>
      <c r="EJ12" t="s">
        <v>356</v>
      </c>
      <c r="EK12" t="s">
        <v>280</v>
      </c>
      <c r="EL12" t="s">
        <v>25</v>
      </c>
      <c r="EM12" t="s">
        <v>25</v>
      </c>
      <c r="EN12" t="s">
        <v>25</v>
      </c>
      <c r="EO12" t="s">
        <v>39</v>
      </c>
      <c r="EP12" t="s">
        <v>25</v>
      </c>
      <c r="EQ12" t="s">
        <v>39</v>
      </c>
      <c r="ER12" t="s">
        <v>25</v>
      </c>
      <c r="ES12" t="s">
        <v>39</v>
      </c>
      <c r="ET12" t="s">
        <v>25</v>
      </c>
      <c r="EU12" t="s">
        <v>39</v>
      </c>
      <c r="EV12" t="s">
        <v>39</v>
      </c>
      <c r="EW12" t="s">
        <v>39</v>
      </c>
      <c r="EX12" t="s">
        <v>114</v>
      </c>
    </row>
    <row r="13" spans="1:154">
      <c r="A13" t="s">
        <v>357</v>
      </c>
      <c r="B13" t="s">
        <v>358</v>
      </c>
      <c r="C13" t="s">
        <v>265</v>
      </c>
      <c r="D13" t="s">
        <v>25</v>
      </c>
      <c r="E13" t="s">
        <v>39</v>
      </c>
      <c r="F13" t="s">
        <v>12</v>
      </c>
      <c r="G13" t="s">
        <v>39</v>
      </c>
      <c r="H13" t="s">
        <v>359</v>
      </c>
      <c r="I13" t="s">
        <v>39</v>
      </c>
      <c r="J13" t="s">
        <v>360</v>
      </c>
      <c r="K13" t="s">
        <v>361</v>
      </c>
      <c r="L13" t="s">
        <v>25</v>
      </c>
      <c r="M13" t="s">
        <v>39</v>
      </c>
      <c r="N13" t="s">
        <v>39</v>
      </c>
      <c r="O13" t="s">
        <v>25</v>
      </c>
      <c r="P13" t="s">
        <v>39</v>
      </c>
      <c r="Q13" t="s">
        <v>39</v>
      </c>
      <c r="R13" t="s">
        <v>39</v>
      </c>
      <c r="S13" t="s">
        <v>25</v>
      </c>
      <c r="T13" t="s">
        <v>25</v>
      </c>
      <c r="U13" t="s">
        <v>39</v>
      </c>
      <c r="V13" t="s">
        <v>39</v>
      </c>
      <c r="W13" t="s">
        <v>25</v>
      </c>
      <c r="X13" t="s">
        <v>25</v>
      </c>
      <c r="Y13" t="s">
        <v>39</v>
      </c>
      <c r="Z13" t="s">
        <v>39</v>
      </c>
      <c r="AA13" t="s">
        <v>39</v>
      </c>
      <c r="AB13" t="s">
        <v>25</v>
      </c>
      <c r="AC13" t="s">
        <v>39</v>
      </c>
      <c r="AD13" t="s">
        <v>25</v>
      </c>
      <c r="AE13" t="s">
        <v>25</v>
      </c>
      <c r="AF13" t="s">
        <v>25</v>
      </c>
      <c r="AG13" t="s">
        <v>39</v>
      </c>
      <c r="AH13" t="s">
        <v>39</v>
      </c>
      <c r="AI13" t="s">
        <v>39</v>
      </c>
      <c r="AJ13" t="s">
        <v>25</v>
      </c>
      <c r="AK13" t="s">
        <v>25</v>
      </c>
      <c r="AL13" t="s">
        <v>25</v>
      </c>
      <c r="AM13" t="s">
        <v>39</v>
      </c>
      <c r="AN13" t="s">
        <v>25</v>
      </c>
      <c r="AO13" t="s">
        <v>39</v>
      </c>
      <c r="AP13" t="s">
        <v>39</v>
      </c>
      <c r="AQ13" t="s">
        <v>25</v>
      </c>
      <c r="AR13" t="s">
        <v>25</v>
      </c>
      <c r="AS13" t="s">
        <v>25</v>
      </c>
      <c r="AT13" t="s">
        <v>39</v>
      </c>
      <c r="AU13" t="s">
        <v>39</v>
      </c>
      <c r="AV13" t="s">
        <v>39</v>
      </c>
      <c r="AW13" t="s">
        <v>39</v>
      </c>
      <c r="AX13" t="s">
        <v>25</v>
      </c>
      <c r="AY13" t="s">
        <v>39</v>
      </c>
      <c r="AZ13" t="s">
        <v>39</v>
      </c>
      <c r="BA13" t="s">
        <v>39</v>
      </c>
      <c r="BB13" t="s">
        <v>39</v>
      </c>
      <c r="BC13" t="s">
        <v>25</v>
      </c>
      <c r="BD13" t="s">
        <v>39</v>
      </c>
      <c r="BE13" t="s">
        <v>25</v>
      </c>
      <c r="BF13" t="s">
        <v>39</v>
      </c>
      <c r="BG13" t="s">
        <v>25</v>
      </c>
      <c r="BH13" t="s">
        <v>25</v>
      </c>
      <c r="BI13" t="s">
        <v>39</v>
      </c>
      <c r="BJ13" t="s">
        <v>25</v>
      </c>
      <c r="BK13" t="s">
        <v>39</v>
      </c>
      <c r="BL13" t="s">
        <v>25</v>
      </c>
      <c r="BM13" t="s">
        <v>39</v>
      </c>
      <c r="BN13" t="s">
        <v>39</v>
      </c>
      <c r="BO13" t="s">
        <v>39</v>
      </c>
      <c r="BP13" t="s">
        <v>39</v>
      </c>
      <c r="BQ13" t="s">
        <v>39</v>
      </c>
      <c r="BR13" t="s">
        <v>39</v>
      </c>
      <c r="BS13" t="s">
        <v>25</v>
      </c>
      <c r="BT13" t="s">
        <v>25</v>
      </c>
      <c r="BU13" t="s">
        <v>39</v>
      </c>
      <c r="BV13" t="s">
        <v>39</v>
      </c>
      <c r="BW13" t="s">
        <v>39</v>
      </c>
      <c r="BX13" t="s">
        <v>39</v>
      </c>
      <c r="BY13" t="s">
        <v>39</v>
      </c>
      <c r="BZ13" t="s">
        <v>39</v>
      </c>
      <c r="CA13" t="s">
        <v>39</v>
      </c>
      <c r="CB13" t="s">
        <v>39</v>
      </c>
      <c r="CC13" t="s">
        <v>25</v>
      </c>
      <c r="CD13" t="s">
        <v>25</v>
      </c>
      <c r="CE13" t="s">
        <v>25</v>
      </c>
      <c r="CF13" t="s">
        <v>39</v>
      </c>
      <c r="CG13" t="s">
        <v>39</v>
      </c>
      <c r="CH13" t="s">
        <v>25</v>
      </c>
      <c r="CI13" t="s">
        <v>25</v>
      </c>
      <c r="CJ13" t="s">
        <v>25</v>
      </c>
      <c r="CK13" t="s">
        <v>39</v>
      </c>
      <c r="CL13" t="s">
        <v>39</v>
      </c>
      <c r="CM13" t="s">
        <v>39</v>
      </c>
      <c r="CN13" t="s">
        <v>39</v>
      </c>
      <c r="CO13" t="s">
        <v>39</v>
      </c>
      <c r="CP13" t="s">
        <v>25</v>
      </c>
      <c r="CQ13" t="s">
        <v>39</v>
      </c>
      <c r="CR13" t="s">
        <v>39</v>
      </c>
      <c r="CS13" t="s">
        <v>39</v>
      </c>
      <c r="CT13" t="s">
        <v>25</v>
      </c>
      <c r="CU13" t="s">
        <v>25</v>
      </c>
      <c r="CV13" t="s">
        <v>25</v>
      </c>
      <c r="CW13" t="s">
        <v>39</v>
      </c>
      <c r="CX13" t="s">
        <v>39</v>
      </c>
      <c r="CY13" t="s">
        <v>25</v>
      </c>
      <c r="CZ13" t="s">
        <v>25</v>
      </c>
      <c r="DA13" t="s">
        <v>39</v>
      </c>
      <c r="DB13" t="s">
        <v>39</v>
      </c>
      <c r="DC13" t="s">
        <v>39</v>
      </c>
      <c r="DD13" t="s">
        <v>39</v>
      </c>
      <c r="DE13" t="s">
        <v>39</v>
      </c>
      <c r="DF13" t="s">
        <v>39</v>
      </c>
      <c r="DG13" t="s">
        <v>25</v>
      </c>
      <c r="DH13" t="s">
        <v>25</v>
      </c>
      <c r="DI13" t="s">
        <v>39</v>
      </c>
      <c r="DJ13" t="s">
        <v>39</v>
      </c>
      <c r="DK13" t="s">
        <v>25</v>
      </c>
      <c r="DL13" t="s">
        <v>39</v>
      </c>
      <c r="DM13" t="s">
        <v>39</v>
      </c>
      <c r="DN13" t="s">
        <v>39</v>
      </c>
      <c r="DO13" t="s">
        <v>25</v>
      </c>
      <c r="DP13" t="s">
        <v>25</v>
      </c>
      <c r="DQ13" t="s">
        <v>25</v>
      </c>
      <c r="DR13" t="s">
        <v>25</v>
      </c>
      <c r="DS13" t="s">
        <v>25</v>
      </c>
      <c r="DT13" t="s">
        <v>25</v>
      </c>
      <c r="DU13" s="2" t="s">
        <v>25</v>
      </c>
      <c r="DV13" t="s">
        <v>25</v>
      </c>
      <c r="DW13" t="s">
        <v>25</v>
      </c>
      <c r="DX13" t="s">
        <v>25</v>
      </c>
      <c r="DY13" t="s">
        <v>25</v>
      </c>
      <c r="DZ13" t="s">
        <v>25</v>
      </c>
      <c r="EA13" t="s">
        <v>25</v>
      </c>
      <c r="EB13" t="s">
        <v>362</v>
      </c>
      <c r="EC13" t="s">
        <v>39</v>
      </c>
      <c r="ED13" t="s">
        <v>39</v>
      </c>
      <c r="EE13" t="s">
        <v>25</v>
      </c>
      <c r="EF13" t="s">
        <v>25</v>
      </c>
      <c r="EG13" t="s">
        <v>25</v>
      </c>
      <c r="EH13" t="s">
        <v>25</v>
      </c>
      <c r="EI13" t="s">
        <v>39</v>
      </c>
      <c r="EJ13" t="s">
        <v>25</v>
      </c>
      <c r="EK13" t="s">
        <v>25</v>
      </c>
      <c r="EL13" t="s">
        <v>25</v>
      </c>
      <c r="EM13" t="s">
        <v>25</v>
      </c>
      <c r="EN13" t="s">
        <v>25</v>
      </c>
      <c r="EO13" t="s">
        <v>39</v>
      </c>
      <c r="EP13" t="s">
        <v>25</v>
      </c>
      <c r="EQ13" t="s">
        <v>39</v>
      </c>
      <c r="ER13" t="s">
        <v>25</v>
      </c>
      <c r="ES13" t="s">
        <v>39</v>
      </c>
      <c r="ET13" t="s">
        <v>25</v>
      </c>
      <c r="EU13" t="s">
        <v>39</v>
      </c>
      <c r="EV13" t="s">
        <v>39</v>
      </c>
      <c r="EW13" t="s">
        <v>39</v>
      </c>
      <c r="EX13" t="s">
        <v>346</v>
      </c>
    </row>
    <row r="14" spans="1:154">
      <c r="A14" t="s">
        <v>204</v>
      </c>
      <c r="B14" t="s">
        <v>0</v>
      </c>
      <c r="C14" t="s">
        <v>1</v>
      </c>
      <c r="D14" t="s">
        <v>2</v>
      </c>
      <c r="E14" t="s">
        <v>39</v>
      </c>
      <c r="F14" t="s">
        <v>3</v>
      </c>
      <c r="G14" t="s">
        <v>39</v>
      </c>
      <c r="H14" t="s">
        <v>363</v>
      </c>
      <c r="I14" t="s">
        <v>39</v>
      </c>
      <c r="J14" t="s">
        <v>4</v>
      </c>
      <c r="K14" t="s">
        <v>5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 t="s">
        <v>39</v>
      </c>
      <c r="AK14" t="s">
        <v>39</v>
      </c>
      <c r="AL14" t="s">
        <v>39</v>
      </c>
      <c r="AM14" t="s">
        <v>39</v>
      </c>
      <c r="AN14" t="s">
        <v>39</v>
      </c>
      <c r="AO14" t="s">
        <v>39</v>
      </c>
      <c r="AP14" t="s">
        <v>39</v>
      </c>
      <c r="AQ14" t="s">
        <v>39</v>
      </c>
      <c r="AR14" t="s">
        <v>39</v>
      </c>
      <c r="AS14" t="s">
        <v>39</v>
      </c>
      <c r="AT14" t="s">
        <v>39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39</v>
      </c>
      <c r="BC14" t="s">
        <v>39</v>
      </c>
      <c r="BD14" t="s">
        <v>39</v>
      </c>
      <c r="BE14" t="s">
        <v>39</v>
      </c>
      <c r="BF14" t="s">
        <v>39</v>
      </c>
      <c r="BG14" t="s">
        <v>39</v>
      </c>
      <c r="BH14" t="s">
        <v>39</v>
      </c>
      <c r="BI14" t="s">
        <v>39</v>
      </c>
      <c r="BJ14" t="s">
        <v>39</v>
      </c>
      <c r="BK14" t="s">
        <v>39</v>
      </c>
      <c r="BL14" t="s">
        <v>39</v>
      </c>
      <c r="BM14" t="s">
        <v>39</v>
      </c>
      <c r="BN14" t="s">
        <v>39</v>
      </c>
      <c r="BO14" t="s">
        <v>39</v>
      </c>
      <c r="BP14" t="s">
        <v>39</v>
      </c>
      <c r="BQ14" t="s">
        <v>39</v>
      </c>
      <c r="BR14" t="s">
        <v>39</v>
      </c>
      <c r="BS14" t="s">
        <v>39</v>
      </c>
      <c r="BT14" t="s">
        <v>39</v>
      </c>
      <c r="BU14" t="s">
        <v>39</v>
      </c>
      <c r="BV14" t="s">
        <v>39</v>
      </c>
      <c r="BW14" t="s">
        <v>39</v>
      </c>
      <c r="BX14" t="s">
        <v>39</v>
      </c>
      <c r="BY14" t="s">
        <v>39</v>
      </c>
      <c r="BZ14" t="s">
        <v>39</v>
      </c>
      <c r="CA14" t="s">
        <v>39</v>
      </c>
      <c r="CB14" t="s">
        <v>39</v>
      </c>
      <c r="CC14" t="s">
        <v>39</v>
      </c>
      <c r="CD14" t="s">
        <v>39</v>
      </c>
      <c r="CE14" t="s">
        <v>39</v>
      </c>
      <c r="CF14" t="s">
        <v>39</v>
      </c>
      <c r="CG14" t="s">
        <v>39</v>
      </c>
      <c r="CH14" t="s">
        <v>20</v>
      </c>
      <c r="CI14" t="s">
        <v>364</v>
      </c>
      <c r="CJ14" t="s">
        <v>365</v>
      </c>
      <c r="CK14" t="s">
        <v>39</v>
      </c>
      <c r="CL14" t="s">
        <v>39</v>
      </c>
      <c r="CM14" t="s">
        <v>39</v>
      </c>
      <c r="CN14" t="s">
        <v>39</v>
      </c>
      <c r="CO14" t="s">
        <v>39</v>
      </c>
      <c r="CP14" t="s">
        <v>39</v>
      </c>
      <c r="CQ14" t="s">
        <v>39</v>
      </c>
      <c r="CR14" t="s">
        <v>39</v>
      </c>
      <c r="CS14" t="s">
        <v>39</v>
      </c>
      <c r="CT14" t="s">
        <v>39</v>
      </c>
      <c r="CU14" t="s">
        <v>39</v>
      </c>
      <c r="CV14" t="s">
        <v>39</v>
      </c>
      <c r="CW14" t="s">
        <v>39</v>
      </c>
      <c r="CX14" t="s">
        <v>39</v>
      </c>
      <c r="CY14" t="s">
        <v>39</v>
      </c>
      <c r="CZ14" t="s">
        <v>39</v>
      </c>
      <c r="DA14" t="s">
        <v>39</v>
      </c>
      <c r="DB14" t="s">
        <v>39</v>
      </c>
      <c r="DC14" t="s">
        <v>39</v>
      </c>
      <c r="DD14" t="s">
        <v>39</v>
      </c>
      <c r="DE14" t="s">
        <v>39</v>
      </c>
      <c r="DF14" t="s">
        <v>39</v>
      </c>
      <c r="DG14" t="s">
        <v>39</v>
      </c>
      <c r="DH14" t="s">
        <v>39</v>
      </c>
      <c r="DI14" t="s">
        <v>39</v>
      </c>
      <c r="DJ14" t="s">
        <v>39</v>
      </c>
      <c r="DK14" t="s">
        <v>39</v>
      </c>
      <c r="DL14" t="s">
        <v>39</v>
      </c>
      <c r="DM14" t="s">
        <v>39</v>
      </c>
      <c r="DN14" t="s">
        <v>39</v>
      </c>
      <c r="DO14" t="s">
        <v>366</v>
      </c>
      <c r="DP14" t="s">
        <v>367</v>
      </c>
      <c r="DQ14" t="s">
        <v>7</v>
      </c>
      <c r="DR14" t="s">
        <v>39</v>
      </c>
      <c r="DS14" t="s">
        <v>39</v>
      </c>
      <c r="DT14" t="s">
        <v>39</v>
      </c>
      <c r="DU14" s="2" t="s">
        <v>39</v>
      </c>
      <c r="DV14" t="s">
        <v>39</v>
      </c>
      <c r="DW14" t="s">
        <v>39</v>
      </c>
      <c r="DX14" t="s">
        <v>39</v>
      </c>
      <c r="DY14" t="s">
        <v>39</v>
      </c>
      <c r="DZ14" t="s">
        <v>368</v>
      </c>
      <c r="EA14" t="s">
        <v>39</v>
      </c>
      <c r="EB14" t="s">
        <v>9</v>
      </c>
      <c r="EC14" t="s">
        <v>39</v>
      </c>
      <c r="ED14" t="s">
        <v>39</v>
      </c>
      <c r="EE14" t="s">
        <v>39</v>
      </c>
      <c r="EF14" t="s">
        <v>39</v>
      </c>
      <c r="EG14" t="s">
        <v>39</v>
      </c>
      <c r="EH14" t="s">
        <v>39</v>
      </c>
      <c r="EI14" t="s">
        <v>39</v>
      </c>
      <c r="EJ14" t="s">
        <v>39</v>
      </c>
      <c r="EK14" t="s">
        <v>39</v>
      </c>
      <c r="EL14" t="s">
        <v>39</v>
      </c>
      <c r="EM14" t="s">
        <v>39</v>
      </c>
      <c r="EN14" t="s">
        <v>39</v>
      </c>
      <c r="EO14" t="s">
        <v>39</v>
      </c>
      <c r="EP14" t="s">
        <v>39</v>
      </c>
      <c r="EQ14" t="s">
        <v>39</v>
      </c>
      <c r="ER14" t="s">
        <v>39</v>
      </c>
      <c r="ES14" t="s">
        <v>39</v>
      </c>
      <c r="ET14" t="s">
        <v>39</v>
      </c>
      <c r="EU14" t="s">
        <v>39</v>
      </c>
      <c r="EV14" t="s">
        <v>39</v>
      </c>
      <c r="EW14" t="s">
        <v>39</v>
      </c>
      <c r="EX14" t="s">
        <v>261</v>
      </c>
    </row>
    <row r="15" spans="1:154">
      <c r="A15" t="s">
        <v>369</v>
      </c>
      <c r="B15" t="s">
        <v>10</v>
      </c>
      <c r="C15" t="s">
        <v>11</v>
      </c>
      <c r="D15" t="s">
        <v>2</v>
      </c>
      <c r="E15" t="s">
        <v>39</v>
      </c>
      <c r="F15" t="s">
        <v>12</v>
      </c>
      <c r="G15" t="s">
        <v>39</v>
      </c>
      <c r="H15" t="s">
        <v>13</v>
      </c>
      <c r="I15" t="s">
        <v>39</v>
      </c>
      <c r="J15" t="s">
        <v>14</v>
      </c>
      <c r="K15" t="s">
        <v>15</v>
      </c>
      <c r="L15" t="s">
        <v>16</v>
      </c>
      <c r="M15" t="s">
        <v>39</v>
      </c>
      <c r="N15" t="s">
        <v>39</v>
      </c>
      <c r="O15" t="s">
        <v>370</v>
      </c>
      <c r="P15" t="s">
        <v>39</v>
      </c>
      <c r="Q15" t="s">
        <v>39</v>
      </c>
      <c r="R15" t="s">
        <v>39</v>
      </c>
      <c r="S15" t="s">
        <v>17</v>
      </c>
      <c r="T15" t="s">
        <v>18</v>
      </c>
      <c r="U15" t="s">
        <v>39</v>
      </c>
      <c r="V15" t="s">
        <v>39</v>
      </c>
      <c r="W15" t="s">
        <v>371</v>
      </c>
      <c r="X15" t="s">
        <v>371</v>
      </c>
      <c r="Y15" t="s">
        <v>39</v>
      </c>
      <c r="Z15" t="s">
        <v>39</v>
      </c>
      <c r="AA15" t="s">
        <v>39</v>
      </c>
      <c r="AB15" t="s">
        <v>19</v>
      </c>
      <c r="AC15" t="s">
        <v>39</v>
      </c>
      <c r="AD15" t="s">
        <v>19</v>
      </c>
      <c r="AE15" t="s">
        <v>19</v>
      </c>
      <c r="AF15" t="s">
        <v>19</v>
      </c>
      <c r="AG15" t="s">
        <v>39</v>
      </c>
      <c r="AH15" t="s">
        <v>39</v>
      </c>
      <c r="AI15" t="s">
        <v>39</v>
      </c>
      <c r="AJ15" t="s">
        <v>20</v>
      </c>
      <c r="AK15" t="s">
        <v>371</v>
      </c>
      <c r="AL15" t="s">
        <v>372</v>
      </c>
      <c r="AM15" t="s">
        <v>39</v>
      </c>
      <c r="AN15" t="s">
        <v>192</v>
      </c>
      <c r="AO15" t="s">
        <v>39</v>
      </c>
      <c r="AP15" t="s">
        <v>39</v>
      </c>
      <c r="AQ15" t="s">
        <v>22</v>
      </c>
      <c r="AR15" t="s">
        <v>317</v>
      </c>
      <c r="AS15" t="s">
        <v>19</v>
      </c>
      <c r="AT15" t="s">
        <v>39</v>
      </c>
      <c r="AU15" t="s">
        <v>39</v>
      </c>
      <c r="AV15" t="s">
        <v>39</v>
      </c>
      <c r="AW15" t="s">
        <v>39</v>
      </c>
      <c r="AX15" t="s">
        <v>19</v>
      </c>
      <c r="AY15" t="s">
        <v>39</v>
      </c>
      <c r="AZ15" t="s">
        <v>39</v>
      </c>
      <c r="BA15" t="s">
        <v>39</v>
      </c>
      <c r="BB15" t="s">
        <v>39</v>
      </c>
      <c r="BC15" t="s">
        <v>19</v>
      </c>
      <c r="BD15" t="s">
        <v>39</v>
      </c>
      <c r="BE15" t="s">
        <v>19</v>
      </c>
      <c r="BF15" t="s">
        <v>373</v>
      </c>
      <c r="BG15" t="s">
        <v>23</v>
      </c>
      <c r="BH15" t="s">
        <v>39</v>
      </c>
      <c r="BI15" t="s">
        <v>39</v>
      </c>
      <c r="BJ15" t="s">
        <v>24</v>
      </c>
      <c r="BK15" t="s">
        <v>39</v>
      </c>
      <c r="BL15" t="s">
        <v>19</v>
      </c>
      <c r="BM15" t="s">
        <v>39</v>
      </c>
      <c r="BN15" t="s">
        <v>39</v>
      </c>
      <c r="BO15" t="s">
        <v>39</v>
      </c>
      <c r="BP15" t="s">
        <v>39</v>
      </c>
      <c r="BQ15" t="s">
        <v>251</v>
      </c>
      <c r="BR15" t="s">
        <v>251</v>
      </c>
      <c r="BS15" t="s">
        <v>19</v>
      </c>
      <c r="BT15" t="s">
        <v>19</v>
      </c>
      <c r="BU15" t="s">
        <v>39</v>
      </c>
      <c r="BV15" t="s">
        <v>39</v>
      </c>
      <c r="BW15" t="s">
        <v>39</v>
      </c>
      <c r="BX15" t="s">
        <v>39</v>
      </c>
      <c r="BY15" t="s">
        <v>39</v>
      </c>
      <c r="BZ15" t="s">
        <v>39</v>
      </c>
      <c r="CA15" t="s">
        <v>39</v>
      </c>
      <c r="CB15" t="s">
        <v>39</v>
      </c>
      <c r="CC15" t="s">
        <v>20</v>
      </c>
      <c r="CD15" t="s">
        <v>251</v>
      </c>
      <c r="CE15" t="s">
        <v>300</v>
      </c>
      <c r="CF15" t="s">
        <v>39</v>
      </c>
      <c r="CG15" t="s">
        <v>39</v>
      </c>
      <c r="CH15" t="s">
        <v>19</v>
      </c>
      <c r="CI15" t="s">
        <v>19</v>
      </c>
      <c r="CJ15" t="s">
        <v>19</v>
      </c>
      <c r="CK15" t="s">
        <v>39</v>
      </c>
      <c r="CL15" t="s">
        <v>39</v>
      </c>
      <c r="CM15" t="s">
        <v>39</v>
      </c>
      <c r="CN15" t="s">
        <v>39</v>
      </c>
      <c r="CO15" t="s">
        <v>39</v>
      </c>
      <c r="CP15" t="s">
        <v>25</v>
      </c>
      <c r="CQ15" t="s">
        <v>39</v>
      </c>
      <c r="CR15" t="s">
        <v>39</v>
      </c>
      <c r="CS15" t="s">
        <v>39</v>
      </c>
      <c r="CT15" t="s">
        <v>25</v>
      </c>
      <c r="CU15" t="s">
        <v>25</v>
      </c>
      <c r="CV15" t="s">
        <v>25</v>
      </c>
      <c r="CW15" t="s">
        <v>39</v>
      </c>
      <c r="CX15" t="s">
        <v>39</v>
      </c>
      <c r="CY15" t="s">
        <v>25</v>
      </c>
      <c r="CZ15" t="s">
        <v>25</v>
      </c>
      <c r="DA15" t="s">
        <v>39</v>
      </c>
      <c r="DB15" t="s">
        <v>39</v>
      </c>
      <c r="DC15" t="s">
        <v>39</v>
      </c>
      <c r="DD15" t="s">
        <v>39</v>
      </c>
      <c r="DE15" t="s">
        <v>39</v>
      </c>
      <c r="DF15" t="s">
        <v>39</v>
      </c>
      <c r="DG15" t="s">
        <v>25</v>
      </c>
      <c r="DH15" t="s">
        <v>25</v>
      </c>
      <c r="DI15" t="s">
        <v>39</v>
      </c>
      <c r="DJ15" t="s">
        <v>39</v>
      </c>
      <c r="DK15" t="s">
        <v>25</v>
      </c>
      <c r="DL15" t="s">
        <v>39</v>
      </c>
      <c r="DM15" t="s">
        <v>39</v>
      </c>
      <c r="DN15" t="s">
        <v>39</v>
      </c>
      <c r="DO15" t="s">
        <v>25</v>
      </c>
      <c r="DP15" t="s">
        <v>25</v>
      </c>
      <c r="DQ15" t="s">
        <v>25</v>
      </c>
      <c r="DR15" t="s">
        <v>25</v>
      </c>
      <c r="DS15" t="s">
        <v>25</v>
      </c>
      <c r="DT15" t="s">
        <v>25</v>
      </c>
      <c r="DU15" s="2" t="s">
        <v>25</v>
      </c>
      <c r="DV15" t="s">
        <v>25</v>
      </c>
      <c r="DW15" t="s">
        <v>25</v>
      </c>
      <c r="DX15" t="s">
        <v>25</v>
      </c>
      <c r="DY15" t="s">
        <v>26</v>
      </c>
      <c r="DZ15" t="s">
        <v>374</v>
      </c>
      <c r="EA15" t="s">
        <v>25</v>
      </c>
      <c r="EB15" t="s">
        <v>28</v>
      </c>
      <c r="EC15" t="s">
        <v>39</v>
      </c>
      <c r="ED15" t="s">
        <v>39</v>
      </c>
      <c r="EE15" t="s">
        <v>29</v>
      </c>
      <c r="EF15" t="s">
        <v>30</v>
      </c>
      <c r="EG15" t="s">
        <v>39</v>
      </c>
      <c r="EH15" t="s">
        <v>25</v>
      </c>
      <c r="EI15" t="s">
        <v>39</v>
      </c>
      <c r="EJ15" t="s">
        <v>375</v>
      </c>
      <c r="EK15" t="s">
        <v>31</v>
      </c>
      <c r="EL15" t="s">
        <v>32</v>
      </c>
      <c r="EM15" t="s">
        <v>25</v>
      </c>
      <c r="EN15" t="s">
        <v>25</v>
      </c>
      <c r="EO15" t="s">
        <v>39</v>
      </c>
      <c r="EP15" t="s">
        <v>25</v>
      </c>
      <c r="EQ15" t="s">
        <v>39</v>
      </c>
      <c r="ER15" t="s">
        <v>25</v>
      </c>
      <c r="ES15" t="s">
        <v>39</v>
      </c>
      <c r="ET15" t="s">
        <v>25</v>
      </c>
      <c r="EU15" t="s">
        <v>39</v>
      </c>
      <c r="EV15" t="s">
        <v>39</v>
      </c>
      <c r="EW15" t="s">
        <v>39</v>
      </c>
      <c r="EX15">
        <v>0</v>
      </c>
    </row>
    <row r="16" spans="1:154">
      <c r="A16" t="s">
        <v>376</v>
      </c>
      <c r="B16" t="s">
        <v>33</v>
      </c>
      <c r="C16" t="s">
        <v>11</v>
      </c>
      <c r="D16" t="s">
        <v>2</v>
      </c>
      <c r="E16" t="s">
        <v>39</v>
      </c>
      <c r="F16" t="s">
        <v>12</v>
      </c>
      <c r="G16" t="s">
        <v>39</v>
      </c>
      <c r="H16" t="s">
        <v>13</v>
      </c>
      <c r="I16" t="s">
        <v>39</v>
      </c>
      <c r="J16" t="s">
        <v>14</v>
      </c>
      <c r="K16" t="s">
        <v>15</v>
      </c>
      <c r="L16" t="s">
        <v>16</v>
      </c>
      <c r="M16" t="s">
        <v>39</v>
      </c>
      <c r="N16" t="s">
        <v>39</v>
      </c>
      <c r="O16" t="s">
        <v>370</v>
      </c>
      <c r="P16" t="s">
        <v>39</v>
      </c>
      <c r="Q16" t="s">
        <v>39</v>
      </c>
      <c r="R16" t="s">
        <v>39</v>
      </c>
      <c r="S16" t="s">
        <v>17</v>
      </c>
      <c r="T16" t="s">
        <v>18</v>
      </c>
      <c r="U16" t="s">
        <v>39</v>
      </c>
      <c r="V16" t="s">
        <v>39</v>
      </c>
      <c r="W16" t="s">
        <v>371</v>
      </c>
      <c r="X16" t="s">
        <v>371</v>
      </c>
      <c r="Y16" t="s">
        <v>39</v>
      </c>
      <c r="Z16" t="s">
        <v>39</v>
      </c>
      <c r="AA16" t="s">
        <v>39</v>
      </c>
      <c r="AB16" t="s">
        <v>19</v>
      </c>
      <c r="AC16" t="s">
        <v>39</v>
      </c>
      <c r="AD16" t="s">
        <v>19</v>
      </c>
      <c r="AE16" t="s">
        <v>19</v>
      </c>
      <c r="AF16" t="s">
        <v>19</v>
      </c>
      <c r="AG16" t="s">
        <v>39</v>
      </c>
      <c r="AH16" t="s">
        <v>39</v>
      </c>
      <c r="AI16" t="s">
        <v>39</v>
      </c>
      <c r="AJ16" t="s">
        <v>20</v>
      </c>
      <c r="AK16" t="s">
        <v>371</v>
      </c>
      <c r="AL16" t="s">
        <v>372</v>
      </c>
      <c r="AM16" t="s">
        <v>39</v>
      </c>
      <c r="AN16" t="s">
        <v>192</v>
      </c>
      <c r="AO16" t="s">
        <v>39</v>
      </c>
      <c r="AP16" t="s">
        <v>39</v>
      </c>
      <c r="AQ16" t="s">
        <v>22</v>
      </c>
      <c r="AR16" t="s">
        <v>317</v>
      </c>
      <c r="AS16" t="s">
        <v>19</v>
      </c>
      <c r="AT16" t="s">
        <v>39</v>
      </c>
      <c r="AU16" t="s">
        <v>39</v>
      </c>
      <c r="AV16" t="s">
        <v>39</v>
      </c>
      <c r="AW16" t="s">
        <v>39</v>
      </c>
      <c r="AX16" t="s">
        <v>19</v>
      </c>
      <c r="AY16" t="s">
        <v>39</v>
      </c>
      <c r="AZ16" t="s">
        <v>39</v>
      </c>
      <c r="BA16" t="s">
        <v>39</v>
      </c>
      <c r="BB16" t="s">
        <v>39</v>
      </c>
      <c r="BC16" t="s">
        <v>19</v>
      </c>
      <c r="BD16" t="s">
        <v>39</v>
      </c>
      <c r="BE16" t="s">
        <v>19</v>
      </c>
      <c r="BF16" t="s">
        <v>373</v>
      </c>
      <c r="BG16" t="s">
        <v>23</v>
      </c>
      <c r="BH16" t="s">
        <v>39</v>
      </c>
      <c r="BI16" t="s">
        <v>39</v>
      </c>
      <c r="BJ16" t="s">
        <v>24</v>
      </c>
      <c r="BK16" t="s">
        <v>39</v>
      </c>
      <c r="BL16" t="s">
        <v>19</v>
      </c>
      <c r="BM16" t="s">
        <v>39</v>
      </c>
      <c r="BN16" t="s">
        <v>39</v>
      </c>
      <c r="BO16" t="s">
        <v>39</v>
      </c>
      <c r="BP16" t="s">
        <v>39</v>
      </c>
      <c r="BQ16" t="s">
        <v>251</v>
      </c>
      <c r="BR16" t="s">
        <v>251</v>
      </c>
      <c r="BS16" t="s">
        <v>19</v>
      </c>
      <c r="BT16" t="s">
        <v>19</v>
      </c>
      <c r="BU16" t="s">
        <v>39</v>
      </c>
      <c r="BV16" t="s">
        <v>39</v>
      </c>
      <c r="BW16" t="s">
        <v>39</v>
      </c>
      <c r="BX16" t="s">
        <v>39</v>
      </c>
      <c r="BY16" t="s">
        <v>39</v>
      </c>
      <c r="BZ16" t="s">
        <v>39</v>
      </c>
      <c r="CA16" t="s">
        <v>39</v>
      </c>
      <c r="CB16" t="s">
        <v>39</v>
      </c>
      <c r="CC16" t="s">
        <v>20</v>
      </c>
      <c r="CD16" t="s">
        <v>251</v>
      </c>
      <c r="CE16" t="s">
        <v>300</v>
      </c>
      <c r="CF16" t="s">
        <v>39</v>
      </c>
      <c r="CG16" t="s">
        <v>39</v>
      </c>
      <c r="CH16" t="s">
        <v>19</v>
      </c>
      <c r="CI16" t="s">
        <v>19</v>
      </c>
      <c r="CJ16" t="s">
        <v>19</v>
      </c>
      <c r="CK16" t="s">
        <v>39</v>
      </c>
      <c r="CL16" t="s">
        <v>39</v>
      </c>
      <c r="CM16" t="s">
        <v>39</v>
      </c>
      <c r="CN16" t="s">
        <v>39</v>
      </c>
      <c r="CO16" t="s">
        <v>39</v>
      </c>
      <c r="CP16" t="s">
        <v>25</v>
      </c>
      <c r="CQ16" t="s">
        <v>39</v>
      </c>
      <c r="CR16" t="s">
        <v>39</v>
      </c>
      <c r="CS16" t="s">
        <v>39</v>
      </c>
      <c r="CT16" t="s">
        <v>25</v>
      </c>
      <c r="CU16" t="s">
        <v>25</v>
      </c>
      <c r="CV16" t="s">
        <v>25</v>
      </c>
      <c r="CW16" t="s">
        <v>39</v>
      </c>
      <c r="CX16" t="s">
        <v>39</v>
      </c>
      <c r="CY16" t="s">
        <v>25</v>
      </c>
      <c r="CZ16" t="s">
        <v>25</v>
      </c>
      <c r="DA16" t="s">
        <v>39</v>
      </c>
      <c r="DB16" t="s">
        <v>39</v>
      </c>
      <c r="DC16" t="s">
        <v>39</v>
      </c>
      <c r="DD16" t="s">
        <v>39</v>
      </c>
      <c r="DE16" t="s">
        <v>39</v>
      </c>
      <c r="DF16" t="s">
        <v>39</v>
      </c>
      <c r="DG16" t="s">
        <v>25</v>
      </c>
      <c r="DH16" t="s">
        <v>25</v>
      </c>
      <c r="DI16" t="s">
        <v>39</v>
      </c>
      <c r="DJ16" t="s">
        <v>39</v>
      </c>
      <c r="DK16" t="s">
        <v>25</v>
      </c>
      <c r="DL16" t="s">
        <v>39</v>
      </c>
      <c r="DM16" t="s">
        <v>39</v>
      </c>
      <c r="DN16" t="s">
        <v>39</v>
      </c>
      <c r="DO16" t="s">
        <v>25</v>
      </c>
      <c r="DP16" t="s">
        <v>25</v>
      </c>
      <c r="DQ16" t="s">
        <v>25</v>
      </c>
      <c r="DR16" t="s">
        <v>25</v>
      </c>
      <c r="DS16" t="s">
        <v>25</v>
      </c>
      <c r="DT16" t="s">
        <v>25</v>
      </c>
      <c r="DU16" s="2" t="s">
        <v>25</v>
      </c>
      <c r="DV16" t="s">
        <v>25</v>
      </c>
      <c r="DW16" t="s">
        <v>25</v>
      </c>
      <c r="DX16" t="s">
        <v>25</v>
      </c>
      <c r="DY16" t="s">
        <v>26</v>
      </c>
      <c r="DZ16" t="s">
        <v>377</v>
      </c>
      <c r="EA16" t="s">
        <v>25</v>
      </c>
      <c r="EB16" t="s">
        <v>28</v>
      </c>
      <c r="EC16" t="s">
        <v>39</v>
      </c>
      <c r="ED16" t="s">
        <v>39</v>
      </c>
      <c r="EE16" t="s">
        <v>29</v>
      </c>
      <c r="EF16" t="s">
        <v>30</v>
      </c>
      <c r="EG16" t="s">
        <v>39</v>
      </c>
      <c r="EH16" t="s">
        <v>25</v>
      </c>
      <c r="EI16" t="s">
        <v>39</v>
      </c>
      <c r="EJ16" t="s">
        <v>378</v>
      </c>
      <c r="EK16" t="s">
        <v>31</v>
      </c>
      <c r="EL16" t="s">
        <v>32</v>
      </c>
      <c r="EM16" t="s">
        <v>25</v>
      </c>
      <c r="EN16" t="s">
        <v>25</v>
      </c>
      <c r="EO16" t="s">
        <v>39</v>
      </c>
      <c r="EP16" t="s">
        <v>25</v>
      </c>
      <c r="EQ16" t="s">
        <v>39</v>
      </c>
      <c r="ER16" t="s">
        <v>25</v>
      </c>
      <c r="ES16" t="s">
        <v>39</v>
      </c>
      <c r="ET16" t="s">
        <v>25</v>
      </c>
      <c r="EU16" t="s">
        <v>39</v>
      </c>
      <c r="EV16" t="s">
        <v>39</v>
      </c>
      <c r="EW16" t="s">
        <v>39</v>
      </c>
      <c r="EX16">
        <v>0</v>
      </c>
    </row>
    <row r="17" spans="1:154" ht="18" customHeight="1">
      <c r="A17" t="s">
        <v>379</v>
      </c>
      <c r="B17" t="s">
        <v>380</v>
      </c>
      <c r="C17" t="s">
        <v>1</v>
      </c>
      <c r="D17" t="s">
        <v>2</v>
      </c>
      <c r="E17" t="s">
        <v>39</v>
      </c>
      <c r="F17" t="s">
        <v>3</v>
      </c>
      <c r="G17" t="s">
        <v>39</v>
      </c>
      <c r="H17" t="s">
        <v>25</v>
      </c>
      <c r="I17" t="s">
        <v>39</v>
      </c>
      <c r="J17" t="s">
        <v>267</v>
      </c>
      <c r="K17" t="s">
        <v>268</v>
      </c>
      <c r="L17" t="s">
        <v>16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t="s">
        <v>39</v>
      </c>
      <c r="S17" t="s">
        <v>19</v>
      </c>
      <c r="T17" t="s">
        <v>14</v>
      </c>
      <c r="U17" t="s">
        <v>39</v>
      </c>
      <c r="V17" t="s">
        <v>39</v>
      </c>
      <c r="W17" t="s">
        <v>25</v>
      </c>
      <c r="X17" t="s">
        <v>25</v>
      </c>
      <c r="Y17" t="s">
        <v>39</v>
      </c>
      <c r="Z17" t="s">
        <v>39</v>
      </c>
      <c r="AA17" t="s">
        <v>39</v>
      </c>
      <c r="AB17" t="s">
        <v>25</v>
      </c>
      <c r="AC17" t="s">
        <v>39</v>
      </c>
      <c r="AD17" t="s">
        <v>25</v>
      </c>
      <c r="AE17" t="s">
        <v>25</v>
      </c>
      <c r="AF17" t="s">
        <v>25</v>
      </c>
      <c r="AG17" t="s">
        <v>39</v>
      </c>
      <c r="AH17" t="s">
        <v>39</v>
      </c>
      <c r="AI17" t="s">
        <v>39</v>
      </c>
      <c r="AJ17" t="s">
        <v>25</v>
      </c>
      <c r="AK17" t="s">
        <v>25</v>
      </c>
      <c r="AL17" t="s">
        <v>25</v>
      </c>
      <c r="AM17" t="s">
        <v>39</v>
      </c>
      <c r="AN17" t="s">
        <v>25</v>
      </c>
      <c r="AO17" t="s">
        <v>39</v>
      </c>
      <c r="AP17" t="s">
        <v>39</v>
      </c>
      <c r="AQ17" t="s">
        <v>25</v>
      </c>
      <c r="AR17" t="s">
        <v>25</v>
      </c>
      <c r="AS17" t="s">
        <v>25</v>
      </c>
      <c r="AT17" t="s">
        <v>39</v>
      </c>
      <c r="AU17" t="s">
        <v>39</v>
      </c>
      <c r="AV17" t="s">
        <v>39</v>
      </c>
      <c r="AW17" t="s">
        <v>39</v>
      </c>
      <c r="AX17" t="s">
        <v>25</v>
      </c>
      <c r="AY17" t="s">
        <v>39</v>
      </c>
      <c r="AZ17" t="s">
        <v>39</v>
      </c>
      <c r="BA17" t="s">
        <v>39</v>
      </c>
      <c r="BB17" t="s">
        <v>39</v>
      </c>
      <c r="BC17" t="s">
        <v>25</v>
      </c>
      <c r="BD17" t="s">
        <v>39</v>
      </c>
      <c r="BE17" t="s">
        <v>25</v>
      </c>
      <c r="BF17" t="s">
        <v>39</v>
      </c>
      <c r="BG17" t="s">
        <v>25</v>
      </c>
      <c r="BH17" t="s">
        <v>25</v>
      </c>
      <c r="BI17" t="s">
        <v>39</v>
      </c>
      <c r="BJ17" t="s">
        <v>25</v>
      </c>
      <c r="BK17" t="s">
        <v>39</v>
      </c>
      <c r="BL17" t="s">
        <v>25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39</v>
      </c>
      <c r="BS17" t="s">
        <v>25</v>
      </c>
      <c r="BT17" t="s">
        <v>25</v>
      </c>
      <c r="BU17" t="s">
        <v>39</v>
      </c>
      <c r="BV17" t="s">
        <v>39</v>
      </c>
      <c r="BW17" t="s">
        <v>39</v>
      </c>
      <c r="BX17" t="s">
        <v>39</v>
      </c>
      <c r="BY17" t="s">
        <v>39</v>
      </c>
      <c r="BZ17" t="s">
        <v>39</v>
      </c>
      <c r="CA17" t="s">
        <v>39</v>
      </c>
      <c r="CB17" t="s">
        <v>39</v>
      </c>
      <c r="CC17" t="s">
        <v>25</v>
      </c>
      <c r="CD17" t="s">
        <v>25</v>
      </c>
      <c r="CE17" t="s">
        <v>25</v>
      </c>
      <c r="CF17" t="s">
        <v>39</v>
      </c>
      <c r="CG17" t="s">
        <v>39</v>
      </c>
      <c r="CH17" t="s">
        <v>25</v>
      </c>
      <c r="CI17" t="s">
        <v>25</v>
      </c>
      <c r="CJ17" t="s">
        <v>25</v>
      </c>
      <c r="CK17" t="s">
        <v>39</v>
      </c>
      <c r="CL17" t="s">
        <v>39</v>
      </c>
      <c r="CM17" t="s">
        <v>39</v>
      </c>
      <c r="CN17" t="s">
        <v>39</v>
      </c>
      <c r="CO17" t="s">
        <v>39</v>
      </c>
      <c r="CP17" t="s">
        <v>25</v>
      </c>
      <c r="CQ17" t="s">
        <v>39</v>
      </c>
      <c r="CR17" t="s">
        <v>39</v>
      </c>
      <c r="CS17" t="s">
        <v>39</v>
      </c>
      <c r="CT17" t="s">
        <v>25</v>
      </c>
      <c r="CU17" t="s">
        <v>25</v>
      </c>
      <c r="CV17" t="s">
        <v>25</v>
      </c>
      <c r="CW17" t="s">
        <v>39</v>
      </c>
      <c r="CX17" t="s">
        <v>39</v>
      </c>
      <c r="CY17" t="s">
        <v>25</v>
      </c>
      <c r="CZ17" t="s">
        <v>25</v>
      </c>
      <c r="DA17" t="s">
        <v>39</v>
      </c>
      <c r="DB17" t="s">
        <v>39</v>
      </c>
      <c r="DC17" t="s">
        <v>39</v>
      </c>
      <c r="DD17" t="s">
        <v>39</v>
      </c>
      <c r="DE17" t="s">
        <v>39</v>
      </c>
      <c r="DF17" t="s">
        <v>39</v>
      </c>
      <c r="DG17" t="s">
        <v>25</v>
      </c>
      <c r="DH17" t="s">
        <v>25</v>
      </c>
      <c r="DI17" t="s">
        <v>39</v>
      </c>
      <c r="DJ17" t="s">
        <v>39</v>
      </c>
      <c r="DK17" t="s">
        <v>25</v>
      </c>
      <c r="DL17" t="s">
        <v>39</v>
      </c>
      <c r="DM17" t="s">
        <v>39</v>
      </c>
      <c r="DN17" t="s">
        <v>39</v>
      </c>
      <c r="DO17" t="s">
        <v>25</v>
      </c>
      <c r="DP17" t="s">
        <v>25</v>
      </c>
      <c r="DQ17" t="s">
        <v>25</v>
      </c>
      <c r="DR17" t="s">
        <v>25</v>
      </c>
      <c r="DS17" t="s">
        <v>25</v>
      </c>
      <c r="DT17" t="s">
        <v>25</v>
      </c>
      <c r="DU17" s="2" t="s">
        <v>25</v>
      </c>
      <c r="DV17" t="s">
        <v>25</v>
      </c>
      <c r="DW17" t="s">
        <v>25</v>
      </c>
      <c r="DX17" t="s">
        <v>25</v>
      </c>
      <c r="DY17" t="s">
        <v>25</v>
      </c>
      <c r="DZ17" t="s">
        <v>381</v>
      </c>
      <c r="EA17" t="s">
        <v>25</v>
      </c>
      <c r="EB17" t="s">
        <v>228</v>
      </c>
      <c r="EC17" t="s">
        <v>39</v>
      </c>
      <c r="ED17" t="s">
        <v>39</v>
      </c>
      <c r="EE17" t="s">
        <v>382</v>
      </c>
      <c r="EF17" t="s">
        <v>383</v>
      </c>
      <c r="EG17" t="s">
        <v>384</v>
      </c>
      <c r="EH17" t="s">
        <v>25</v>
      </c>
      <c r="EI17" t="s">
        <v>39</v>
      </c>
      <c r="EJ17" t="s">
        <v>356</v>
      </c>
      <c r="EK17" t="s">
        <v>280</v>
      </c>
      <c r="EL17" t="s">
        <v>25</v>
      </c>
      <c r="EM17" t="s">
        <v>25</v>
      </c>
      <c r="EN17" t="s">
        <v>25</v>
      </c>
      <c r="EO17" t="s">
        <v>39</v>
      </c>
      <c r="EP17" t="s">
        <v>25</v>
      </c>
      <c r="EQ17" t="s">
        <v>39</v>
      </c>
      <c r="ER17" t="s">
        <v>25</v>
      </c>
      <c r="ES17" t="s">
        <v>39</v>
      </c>
      <c r="ET17" t="s">
        <v>25</v>
      </c>
      <c r="EU17" t="s">
        <v>39</v>
      </c>
      <c r="EV17" t="s">
        <v>39</v>
      </c>
      <c r="EW17" t="s">
        <v>39</v>
      </c>
      <c r="EX17" t="s">
        <v>114</v>
      </c>
    </row>
    <row r="18" spans="1:154" ht="18" customHeight="1">
      <c r="A18" t="s">
        <v>385</v>
      </c>
      <c r="B18" t="s">
        <v>386</v>
      </c>
      <c r="C18" t="s">
        <v>11</v>
      </c>
      <c r="D18" t="s">
        <v>25</v>
      </c>
      <c r="E18" t="s">
        <v>39</v>
      </c>
      <c r="F18" t="s">
        <v>12</v>
      </c>
      <c r="G18" t="s">
        <v>39</v>
      </c>
      <c r="H18" t="s">
        <v>387</v>
      </c>
      <c r="I18" t="s">
        <v>39</v>
      </c>
      <c r="J18" t="s">
        <v>360</v>
      </c>
      <c r="K18" t="s">
        <v>361</v>
      </c>
      <c r="L18" t="s">
        <v>117</v>
      </c>
      <c r="M18" t="s">
        <v>39</v>
      </c>
      <c r="N18" t="s">
        <v>39</v>
      </c>
      <c r="O18" t="s">
        <v>25</v>
      </c>
      <c r="P18" t="s">
        <v>39</v>
      </c>
      <c r="Q18" t="s">
        <v>39</v>
      </c>
      <c r="R18" t="s">
        <v>39</v>
      </c>
      <c r="S18" t="s">
        <v>25</v>
      </c>
      <c r="T18" t="s">
        <v>25</v>
      </c>
      <c r="U18" t="s">
        <v>39</v>
      </c>
      <c r="V18" t="s">
        <v>39</v>
      </c>
      <c r="W18" t="s">
        <v>25</v>
      </c>
      <c r="X18" t="s">
        <v>25</v>
      </c>
      <c r="Y18" t="s">
        <v>39</v>
      </c>
      <c r="Z18" t="s">
        <v>39</v>
      </c>
      <c r="AA18" t="s">
        <v>39</v>
      </c>
      <c r="AB18" t="s">
        <v>25</v>
      </c>
      <c r="AC18" t="s">
        <v>39</v>
      </c>
      <c r="AD18" t="s">
        <v>25</v>
      </c>
      <c r="AE18" t="s">
        <v>25</v>
      </c>
      <c r="AF18" t="s">
        <v>25</v>
      </c>
      <c r="AG18" t="s">
        <v>39</v>
      </c>
      <c r="AH18" t="s">
        <v>39</v>
      </c>
      <c r="AI18" t="s">
        <v>39</v>
      </c>
      <c r="AJ18" t="s">
        <v>20</v>
      </c>
      <c r="AK18" t="s">
        <v>388</v>
      </c>
      <c r="AL18" t="s">
        <v>389</v>
      </c>
      <c r="AM18" t="s">
        <v>39</v>
      </c>
      <c r="AN18" t="s">
        <v>25</v>
      </c>
      <c r="AO18" t="s">
        <v>39</v>
      </c>
      <c r="AP18" t="s">
        <v>39</v>
      </c>
      <c r="AQ18" t="s">
        <v>25</v>
      </c>
      <c r="AR18" t="s">
        <v>25</v>
      </c>
      <c r="AS18" t="s">
        <v>25</v>
      </c>
      <c r="AT18" t="s">
        <v>39</v>
      </c>
      <c r="AU18" t="s">
        <v>39</v>
      </c>
      <c r="AV18" t="s">
        <v>39</v>
      </c>
      <c r="AW18" t="s">
        <v>39</v>
      </c>
      <c r="AX18" t="s">
        <v>25</v>
      </c>
      <c r="AY18" t="s">
        <v>39</v>
      </c>
      <c r="AZ18" t="s">
        <v>39</v>
      </c>
      <c r="BA18" t="s">
        <v>39</v>
      </c>
      <c r="BB18" t="s">
        <v>39</v>
      </c>
      <c r="BC18" t="s">
        <v>25</v>
      </c>
      <c r="BD18" t="s">
        <v>39</v>
      </c>
      <c r="BE18" t="s">
        <v>25</v>
      </c>
      <c r="BF18" t="s">
        <v>39</v>
      </c>
      <c r="BG18" t="s">
        <v>25</v>
      </c>
      <c r="BH18" t="s">
        <v>25</v>
      </c>
      <c r="BI18" t="s">
        <v>39</v>
      </c>
      <c r="BJ18" t="s">
        <v>25</v>
      </c>
      <c r="BK18" t="s">
        <v>39</v>
      </c>
      <c r="BL18" t="s">
        <v>25</v>
      </c>
      <c r="BM18" t="s">
        <v>39</v>
      </c>
      <c r="BN18" t="s">
        <v>39</v>
      </c>
      <c r="BO18" t="s">
        <v>39</v>
      </c>
      <c r="BP18" t="s">
        <v>39</v>
      </c>
      <c r="BQ18" t="s">
        <v>39</v>
      </c>
      <c r="BR18" t="s">
        <v>39</v>
      </c>
      <c r="BS18" t="s">
        <v>25</v>
      </c>
      <c r="BT18" t="s">
        <v>25</v>
      </c>
      <c r="BU18" t="s">
        <v>39</v>
      </c>
      <c r="BV18" t="s">
        <v>39</v>
      </c>
      <c r="BW18" t="s">
        <v>39</v>
      </c>
      <c r="BX18" t="s">
        <v>39</v>
      </c>
      <c r="BY18" t="s">
        <v>39</v>
      </c>
      <c r="BZ18" t="s">
        <v>39</v>
      </c>
      <c r="CA18" t="s">
        <v>39</v>
      </c>
      <c r="CB18" t="s">
        <v>39</v>
      </c>
      <c r="CC18" t="s">
        <v>25</v>
      </c>
      <c r="CD18" t="s">
        <v>25</v>
      </c>
      <c r="CE18" t="s">
        <v>25</v>
      </c>
      <c r="CF18" t="s">
        <v>39</v>
      </c>
      <c r="CG18" t="s">
        <v>39</v>
      </c>
      <c r="CH18" t="s">
        <v>25</v>
      </c>
      <c r="CI18" t="s">
        <v>25</v>
      </c>
      <c r="CJ18" t="s">
        <v>25</v>
      </c>
      <c r="CK18" t="s">
        <v>39</v>
      </c>
      <c r="CL18" t="s">
        <v>39</v>
      </c>
      <c r="CM18" t="s">
        <v>39</v>
      </c>
      <c r="CN18" t="s">
        <v>39</v>
      </c>
      <c r="CO18" t="s">
        <v>39</v>
      </c>
      <c r="CP18" t="s">
        <v>25</v>
      </c>
      <c r="CQ18" t="s">
        <v>39</v>
      </c>
      <c r="CR18" t="s">
        <v>39</v>
      </c>
      <c r="CS18" t="s">
        <v>39</v>
      </c>
      <c r="CT18" t="s">
        <v>25</v>
      </c>
      <c r="CU18" t="s">
        <v>25</v>
      </c>
      <c r="CV18" t="s">
        <v>25</v>
      </c>
      <c r="CW18" t="s">
        <v>39</v>
      </c>
      <c r="CX18" t="s">
        <v>39</v>
      </c>
      <c r="CY18" t="s">
        <v>25</v>
      </c>
      <c r="CZ18" t="s">
        <v>25</v>
      </c>
      <c r="DA18" t="s">
        <v>39</v>
      </c>
      <c r="DB18" t="s">
        <v>39</v>
      </c>
      <c r="DC18" t="s">
        <v>39</v>
      </c>
      <c r="DD18" t="s">
        <v>39</v>
      </c>
      <c r="DE18" t="s">
        <v>39</v>
      </c>
      <c r="DF18" t="s">
        <v>39</v>
      </c>
      <c r="DG18" t="s">
        <v>25</v>
      </c>
      <c r="DH18" t="s">
        <v>25</v>
      </c>
      <c r="DI18" t="s">
        <v>39</v>
      </c>
      <c r="DJ18" t="s">
        <v>39</v>
      </c>
      <c r="DK18" t="s">
        <v>25</v>
      </c>
      <c r="DL18" t="s">
        <v>39</v>
      </c>
      <c r="DM18" t="s">
        <v>39</v>
      </c>
      <c r="DN18" t="s">
        <v>39</v>
      </c>
      <c r="DO18" t="s">
        <v>25</v>
      </c>
      <c r="DP18" t="s">
        <v>25</v>
      </c>
      <c r="DQ18" t="s">
        <v>25</v>
      </c>
      <c r="DR18" t="s">
        <v>25</v>
      </c>
      <c r="DS18" t="s">
        <v>25</v>
      </c>
      <c r="DT18" t="s">
        <v>25</v>
      </c>
      <c r="DU18" s="2" t="s">
        <v>25</v>
      </c>
      <c r="DV18" t="s">
        <v>25</v>
      </c>
      <c r="DW18" t="s">
        <v>25</v>
      </c>
      <c r="DX18" t="s">
        <v>25</v>
      </c>
      <c r="DY18" t="s">
        <v>26</v>
      </c>
      <c r="DZ18" t="s">
        <v>25</v>
      </c>
      <c r="EA18" t="s">
        <v>25</v>
      </c>
      <c r="EB18" t="s">
        <v>28</v>
      </c>
      <c r="EC18" t="s">
        <v>39</v>
      </c>
      <c r="ED18" t="s">
        <v>39</v>
      </c>
      <c r="EE18" t="s">
        <v>25</v>
      </c>
      <c r="EF18" t="s">
        <v>25</v>
      </c>
      <c r="EG18" t="s">
        <v>25</v>
      </c>
      <c r="EH18" t="s">
        <v>25</v>
      </c>
      <c r="EI18" t="s">
        <v>39</v>
      </c>
      <c r="EJ18" t="s">
        <v>25</v>
      </c>
      <c r="EK18" t="s">
        <v>25</v>
      </c>
      <c r="EL18" t="s">
        <v>25</v>
      </c>
      <c r="EM18" t="s">
        <v>25</v>
      </c>
      <c r="EN18" t="s">
        <v>25</v>
      </c>
      <c r="EO18" t="s">
        <v>39</v>
      </c>
      <c r="EP18" t="s">
        <v>25</v>
      </c>
      <c r="EQ18" t="s">
        <v>39</v>
      </c>
      <c r="ER18" t="s">
        <v>25</v>
      </c>
      <c r="ES18" t="s">
        <v>39</v>
      </c>
      <c r="ET18" t="s">
        <v>25</v>
      </c>
      <c r="EU18" t="s">
        <v>39</v>
      </c>
      <c r="EV18" t="s">
        <v>39</v>
      </c>
      <c r="EW18" t="s">
        <v>39</v>
      </c>
      <c r="EX18" t="s">
        <v>346</v>
      </c>
    </row>
    <row r="19" spans="1:154" ht="18" customHeight="1">
      <c r="A19" t="s">
        <v>143</v>
      </c>
      <c r="B19" t="s">
        <v>390</v>
      </c>
      <c r="C19" t="s">
        <v>275</v>
      </c>
      <c r="D19" t="s">
        <v>25</v>
      </c>
      <c r="E19" t="s">
        <v>39</v>
      </c>
      <c r="F19" t="s">
        <v>25</v>
      </c>
      <c r="G19" t="s">
        <v>39</v>
      </c>
      <c r="H19" t="s">
        <v>391</v>
      </c>
      <c r="I19" t="s">
        <v>39</v>
      </c>
      <c r="J19" t="s">
        <v>360</v>
      </c>
      <c r="K19" t="s">
        <v>361</v>
      </c>
      <c r="L19" t="s">
        <v>25</v>
      </c>
      <c r="M19" t="s">
        <v>39</v>
      </c>
      <c r="N19" t="s">
        <v>39</v>
      </c>
      <c r="O19" t="s">
        <v>25</v>
      </c>
      <c r="P19" t="s">
        <v>39</v>
      </c>
      <c r="Q19" t="s">
        <v>39</v>
      </c>
      <c r="R19" t="s">
        <v>39</v>
      </c>
      <c r="S19" t="s">
        <v>25</v>
      </c>
      <c r="T19" t="s">
        <v>25</v>
      </c>
      <c r="U19" t="s">
        <v>39</v>
      </c>
      <c r="V19" t="s">
        <v>39</v>
      </c>
      <c r="W19" t="s">
        <v>25</v>
      </c>
      <c r="X19" t="s">
        <v>25</v>
      </c>
      <c r="Y19" t="s">
        <v>39</v>
      </c>
      <c r="Z19" t="s">
        <v>39</v>
      </c>
      <c r="AA19" t="s">
        <v>39</v>
      </c>
      <c r="AB19" t="s">
        <v>25</v>
      </c>
      <c r="AC19" t="s">
        <v>39</v>
      </c>
      <c r="AD19" t="s">
        <v>25</v>
      </c>
      <c r="AE19" t="s">
        <v>25</v>
      </c>
      <c r="AF19" t="s">
        <v>25</v>
      </c>
      <c r="AG19" t="s">
        <v>39</v>
      </c>
      <c r="AH19" t="s">
        <v>39</v>
      </c>
      <c r="AI19" t="s">
        <v>39</v>
      </c>
      <c r="AJ19" t="s">
        <v>25</v>
      </c>
      <c r="AK19" t="s">
        <v>25</v>
      </c>
      <c r="AL19" t="s">
        <v>25</v>
      </c>
      <c r="AM19" t="s">
        <v>39</v>
      </c>
      <c r="AN19" t="s">
        <v>25</v>
      </c>
      <c r="AO19" t="s">
        <v>39</v>
      </c>
      <c r="AP19" t="s">
        <v>39</v>
      </c>
      <c r="AQ19" t="s">
        <v>25</v>
      </c>
      <c r="AR19" t="s">
        <v>25</v>
      </c>
      <c r="AS19" t="s">
        <v>25</v>
      </c>
      <c r="AT19" t="s">
        <v>39</v>
      </c>
      <c r="AU19" t="s">
        <v>39</v>
      </c>
      <c r="AV19" t="s">
        <v>39</v>
      </c>
      <c r="AW19" t="s">
        <v>39</v>
      </c>
      <c r="AX19" t="s">
        <v>25</v>
      </c>
      <c r="AY19" t="s">
        <v>39</v>
      </c>
      <c r="AZ19" t="s">
        <v>39</v>
      </c>
      <c r="BA19" t="s">
        <v>39</v>
      </c>
      <c r="BB19" t="s">
        <v>39</v>
      </c>
      <c r="BC19" t="s">
        <v>25</v>
      </c>
      <c r="BD19" t="s">
        <v>39</v>
      </c>
      <c r="BE19" t="s">
        <v>25</v>
      </c>
      <c r="BF19" t="s">
        <v>39</v>
      </c>
      <c r="BG19" t="s">
        <v>25</v>
      </c>
      <c r="BH19" t="s">
        <v>25</v>
      </c>
      <c r="BI19" t="s">
        <v>39</v>
      </c>
      <c r="BJ19" t="s">
        <v>25</v>
      </c>
      <c r="BK19" t="s">
        <v>39</v>
      </c>
      <c r="BL19" t="s">
        <v>25</v>
      </c>
      <c r="BM19" t="s">
        <v>39</v>
      </c>
      <c r="BN19" t="s">
        <v>39</v>
      </c>
      <c r="BO19" t="s">
        <v>39</v>
      </c>
      <c r="BP19" t="s">
        <v>39</v>
      </c>
      <c r="BQ19" t="s">
        <v>39</v>
      </c>
      <c r="BR19" t="s">
        <v>39</v>
      </c>
      <c r="BS19" t="s">
        <v>25</v>
      </c>
      <c r="BT19" t="s">
        <v>25</v>
      </c>
      <c r="BU19" t="s">
        <v>39</v>
      </c>
      <c r="BV19" t="s">
        <v>39</v>
      </c>
      <c r="BW19" t="s">
        <v>39</v>
      </c>
      <c r="BX19" t="s">
        <v>39</v>
      </c>
      <c r="BY19" t="s">
        <v>39</v>
      </c>
      <c r="BZ19" t="s">
        <v>39</v>
      </c>
      <c r="CA19" t="s">
        <v>39</v>
      </c>
      <c r="CB19" t="s">
        <v>39</v>
      </c>
      <c r="CC19" t="s">
        <v>25</v>
      </c>
      <c r="CD19" t="s">
        <v>25</v>
      </c>
      <c r="CE19" t="s">
        <v>25</v>
      </c>
      <c r="CF19" t="s">
        <v>39</v>
      </c>
      <c r="CG19" t="s">
        <v>39</v>
      </c>
      <c r="CH19" t="s">
        <v>25</v>
      </c>
      <c r="CI19" t="s">
        <v>25</v>
      </c>
      <c r="CJ19" t="s">
        <v>25</v>
      </c>
      <c r="CK19" t="s">
        <v>39</v>
      </c>
      <c r="CL19" t="s">
        <v>39</v>
      </c>
      <c r="CM19" t="s">
        <v>39</v>
      </c>
      <c r="CN19" t="s">
        <v>39</v>
      </c>
      <c r="CO19" t="s">
        <v>39</v>
      </c>
      <c r="CP19" t="s">
        <v>25</v>
      </c>
      <c r="CQ19" t="s">
        <v>39</v>
      </c>
      <c r="CR19" t="s">
        <v>39</v>
      </c>
      <c r="CS19" t="s">
        <v>39</v>
      </c>
      <c r="CT19" t="s">
        <v>25</v>
      </c>
      <c r="CU19" t="s">
        <v>25</v>
      </c>
      <c r="CV19" t="s">
        <v>25</v>
      </c>
      <c r="CW19" t="s">
        <v>39</v>
      </c>
      <c r="CX19" t="s">
        <v>39</v>
      </c>
      <c r="CY19" t="s">
        <v>25</v>
      </c>
      <c r="CZ19" t="s">
        <v>25</v>
      </c>
      <c r="DA19" t="s">
        <v>39</v>
      </c>
      <c r="DB19" t="s">
        <v>39</v>
      </c>
      <c r="DC19" t="s">
        <v>39</v>
      </c>
      <c r="DD19" t="s">
        <v>39</v>
      </c>
      <c r="DE19" t="s">
        <v>39</v>
      </c>
      <c r="DF19" t="s">
        <v>39</v>
      </c>
      <c r="DG19" t="s">
        <v>25</v>
      </c>
      <c r="DH19" t="s">
        <v>25</v>
      </c>
      <c r="DI19" t="s">
        <v>39</v>
      </c>
      <c r="DJ19" t="s">
        <v>39</v>
      </c>
      <c r="DK19" t="s">
        <v>25</v>
      </c>
      <c r="DL19" t="s">
        <v>39</v>
      </c>
      <c r="DM19" t="s">
        <v>39</v>
      </c>
      <c r="DN19" t="s">
        <v>39</v>
      </c>
      <c r="DO19" t="s">
        <v>25</v>
      </c>
      <c r="DP19" t="s">
        <v>25</v>
      </c>
      <c r="DQ19" t="s">
        <v>25</v>
      </c>
      <c r="DR19" t="s">
        <v>25</v>
      </c>
      <c r="DS19" t="s">
        <v>25</v>
      </c>
      <c r="DT19" t="s">
        <v>25</v>
      </c>
      <c r="DU19" s="2" t="s">
        <v>25</v>
      </c>
      <c r="DV19" t="s">
        <v>25</v>
      </c>
      <c r="DW19" t="s">
        <v>25</v>
      </c>
      <c r="DX19" t="s">
        <v>25</v>
      </c>
      <c r="DY19" t="s">
        <v>25</v>
      </c>
      <c r="DZ19" t="s">
        <v>25</v>
      </c>
      <c r="EA19" t="s">
        <v>25</v>
      </c>
      <c r="EB19" t="s">
        <v>275</v>
      </c>
      <c r="EC19" t="s">
        <v>39</v>
      </c>
      <c r="ED19" t="s">
        <v>39</v>
      </c>
      <c r="EE19" t="s">
        <v>25</v>
      </c>
      <c r="EF19" t="s">
        <v>25</v>
      </c>
      <c r="EG19" t="s">
        <v>39</v>
      </c>
      <c r="EH19" t="s">
        <v>25</v>
      </c>
      <c r="EI19" t="s">
        <v>39</v>
      </c>
      <c r="EJ19" t="s">
        <v>25</v>
      </c>
      <c r="EK19" t="s">
        <v>25</v>
      </c>
      <c r="EL19" t="s">
        <v>25</v>
      </c>
      <c r="EM19" t="s">
        <v>25</v>
      </c>
      <c r="EN19" t="s">
        <v>25</v>
      </c>
      <c r="EO19" t="s">
        <v>39</v>
      </c>
      <c r="EP19" t="s">
        <v>25</v>
      </c>
      <c r="EQ19" t="s">
        <v>39</v>
      </c>
      <c r="ER19" t="s">
        <v>25</v>
      </c>
      <c r="ES19" t="s">
        <v>39</v>
      </c>
      <c r="ET19" t="s">
        <v>25</v>
      </c>
      <c r="EU19" t="s">
        <v>39</v>
      </c>
      <c r="EV19" t="s">
        <v>39</v>
      </c>
      <c r="EW19" t="s">
        <v>39</v>
      </c>
      <c r="EX19" t="s">
        <v>346</v>
      </c>
    </row>
    <row r="20" spans="1:154" ht="18" customHeight="1">
      <c r="A20" t="s">
        <v>392</v>
      </c>
      <c r="B20" t="s">
        <v>34</v>
      </c>
      <c r="C20" t="s">
        <v>11</v>
      </c>
      <c r="D20" t="s">
        <v>2</v>
      </c>
      <c r="E20" t="s">
        <v>39</v>
      </c>
      <c r="F20" t="s">
        <v>12</v>
      </c>
      <c r="G20" t="s">
        <v>39</v>
      </c>
      <c r="H20" t="s">
        <v>13</v>
      </c>
      <c r="I20" t="s">
        <v>39</v>
      </c>
      <c r="J20" t="s">
        <v>14</v>
      </c>
      <c r="K20" t="s">
        <v>15</v>
      </c>
      <c r="L20" t="s">
        <v>16</v>
      </c>
      <c r="M20" t="s">
        <v>39</v>
      </c>
      <c r="N20" t="s">
        <v>39</v>
      </c>
      <c r="O20" t="s">
        <v>370</v>
      </c>
      <c r="P20" t="s">
        <v>39</v>
      </c>
      <c r="Q20" t="s">
        <v>39</v>
      </c>
      <c r="R20" t="s">
        <v>39</v>
      </c>
      <c r="S20" t="s">
        <v>17</v>
      </c>
      <c r="T20" t="s">
        <v>18</v>
      </c>
      <c r="U20" t="s">
        <v>39</v>
      </c>
      <c r="V20" t="s">
        <v>39</v>
      </c>
      <c r="W20" t="s">
        <v>371</v>
      </c>
      <c r="X20" t="s">
        <v>371</v>
      </c>
      <c r="Y20" t="s">
        <v>39</v>
      </c>
      <c r="Z20" t="s">
        <v>39</v>
      </c>
      <c r="AA20" t="s">
        <v>39</v>
      </c>
      <c r="AB20" t="s">
        <v>19</v>
      </c>
      <c r="AC20" t="s">
        <v>39</v>
      </c>
      <c r="AD20" t="s">
        <v>19</v>
      </c>
      <c r="AE20" t="s">
        <v>19</v>
      </c>
      <c r="AF20" t="s">
        <v>19</v>
      </c>
      <c r="AG20" t="s">
        <v>39</v>
      </c>
      <c r="AH20" t="s">
        <v>39</v>
      </c>
      <c r="AI20" t="s">
        <v>39</v>
      </c>
      <c r="AJ20" t="s">
        <v>20</v>
      </c>
      <c r="AK20" t="s">
        <v>371</v>
      </c>
      <c r="AL20" t="s">
        <v>372</v>
      </c>
      <c r="AM20" t="s">
        <v>39</v>
      </c>
      <c r="AN20" t="s">
        <v>192</v>
      </c>
      <c r="AO20" t="s">
        <v>39</v>
      </c>
      <c r="AP20" t="s">
        <v>39</v>
      </c>
      <c r="AQ20" t="s">
        <v>22</v>
      </c>
      <c r="AR20" t="s">
        <v>317</v>
      </c>
      <c r="AS20" t="s">
        <v>19</v>
      </c>
      <c r="AT20" t="s">
        <v>39</v>
      </c>
      <c r="AU20" t="s">
        <v>39</v>
      </c>
      <c r="AV20" t="s">
        <v>39</v>
      </c>
      <c r="AW20" t="s">
        <v>39</v>
      </c>
      <c r="AX20" t="s">
        <v>19</v>
      </c>
      <c r="AY20" t="s">
        <v>39</v>
      </c>
      <c r="AZ20" t="s">
        <v>39</v>
      </c>
      <c r="BA20" t="s">
        <v>39</v>
      </c>
      <c r="BB20" t="s">
        <v>39</v>
      </c>
      <c r="BC20" t="s">
        <v>19</v>
      </c>
      <c r="BD20" t="s">
        <v>39</v>
      </c>
      <c r="BE20" t="s">
        <v>19</v>
      </c>
      <c r="BF20" t="s">
        <v>373</v>
      </c>
      <c r="BG20" t="s">
        <v>23</v>
      </c>
      <c r="BH20" t="s">
        <v>39</v>
      </c>
      <c r="BI20" t="s">
        <v>39</v>
      </c>
      <c r="BJ20" t="s">
        <v>24</v>
      </c>
      <c r="BK20" t="s">
        <v>39</v>
      </c>
      <c r="BL20" t="s">
        <v>19</v>
      </c>
      <c r="BM20" t="s">
        <v>39</v>
      </c>
      <c r="BN20" t="s">
        <v>39</v>
      </c>
      <c r="BO20" t="s">
        <v>39</v>
      </c>
      <c r="BP20" t="s">
        <v>39</v>
      </c>
      <c r="BQ20" t="s">
        <v>251</v>
      </c>
      <c r="BR20" t="s">
        <v>251</v>
      </c>
      <c r="BS20" t="s">
        <v>19</v>
      </c>
      <c r="BT20" t="s">
        <v>19</v>
      </c>
      <c r="BU20" t="s">
        <v>39</v>
      </c>
      <c r="BV20" t="s">
        <v>39</v>
      </c>
      <c r="BW20" t="s">
        <v>39</v>
      </c>
      <c r="BX20" t="s">
        <v>39</v>
      </c>
      <c r="BY20" t="s">
        <v>39</v>
      </c>
      <c r="BZ20" t="s">
        <v>39</v>
      </c>
      <c r="CA20" t="s">
        <v>39</v>
      </c>
      <c r="CB20" t="s">
        <v>39</v>
      </c>
      <c r="CC20" t="s">
        <v>20</v>
      </c>
      <c r="CD20" t="s">
        <v>251</v>
      </c>
      <c r="CE20" t="s">
        <v>300</v>
      </c>
      <c r="CF20" t="s">
        <v>39</v>
      </c>
      <c r="CG20" t="s">
        <v>39</v>
      </c>
      <c r="CH20" t="s">
        <v>19</v>
      </c>
      <c r="CI20" t="s">
        <v>19</v>
      </c>
      <c r="CJ20" t="s">
        <v>19</v>
      </c>
      <c r="CK20" t="s">
        <v>39</v>
      </c>
      <c r="CL20" t="s">
        <v>39</v>
      </c>
      <c r="CM20" t="s">
        <v>39</v>
      </c>
      <c r="CN20" t="s">
        <v>39</v>
      </c>
      <c r="CO20" t="s">
        <v>39</v>
      </c>
      <c r="CP20" t="s">
        <v>25</v>
      </c>
      <c r="CQ20" t="s">
        <v>39</v>
      </c>
      <c r="CR20" t="s">
        <v>39</v>
      </c>
      <c r="CS20" t="s">
        <v>39</v>
      </c>
      <c r="CT20" t="s">
        <v>25</v>
      </c>
      <c r="CU20" t="s">
        <v>25</v>
      </c>
      <c r="CV20" t="s">
        <v>25</v>
      </c>
      <c r="CW20" t="s">
        <v>39</v>
      </c>
      <c r="CX20" t="s">
        <v>39</v>
      </c>
      <c r="CY20" t="s">
        <v>25</v>
      </c>
      <c r="CZ20" t="s">
        <v>25</v>
      </c>
      <c r="DA20" t="s">
        <v>39</v>
      </c>
      <c r="DB20" t="s">
        <v>39</v>
      </c>
      <c r="DC20" t="s">
        <v>39</v>
      </c>
      <c r="DD20" t="s">
        <v>39</v>
      </c>
      <c r="DE20" t="s">
        <v>39</v>
      </c>
      <c r="DF20" t="s">
        <v>39</v>
      </c>
      <c r="DG20" t="s">
        <v>25</v>
      </c>
      <c r="DH20" t="s">
        <v>25</v>
      </c>
      <c r="DI20" t="s">
        <v>39</v>
      </c>
      <c r="DJ20" t="s">
        <v>39</v>
      </c>
      <c r="DK20" t="s">
        <v>25</v>
      </c>
      <c r="DL20" t="s">
        <v>39</v>
      </c>
      <c r="DM20" t="s">
        <v>39</v>
      </c>
      <c r="DN20" t="s">
        <v>39</v>
      </c>
      <c r="DO20" t="s">
        <v>25</v>
      </c>
      <c r="DP20" t="s">
        <v>25</v>
      </c>
      <c r="DQ20" t="s">
        <v>25</v>
      </c>
      <c r="DR20" t="s">
        <v>25</v>
      </c>
      <c r="DS20" t="s">
        <v>25</v>
      </c>
      <c r="DT20" t="s">
        <v>25</v>
      </c>
      <c r="DU20" s="2" t="s">
        <v>25</v>
      </c>
      <c r="DV20" t="s">
        <v>25</v>
      </c>
      <c r="DW20" t="s">
        <v>25</v>
      </c>
      <c r="DX20" t="s">
        <v>25</v>
      </c>
      <c r="DY20" t="s">
        <v>26</v>
      </c>
      <c r="DZ20" t="s">
        <v>374</v>
      </c>
      <c r="EA20" t="s">
        <v>25</v>
      </c>
      <c r="EB20" t="s">
        <v>28</v>
      </c>
      <c r="EC20" t="s">
        <v>39</v>
      </c>
      <c r="ED20" t="s">
        <v>39</v>
      </c>
      <c r="EE20" t="s">
        <v>29</v>
      </c>
      <c r="EF20" t="s">
        <v>30</v>
      </c>
      <c r="EG20" t="s">
        <v>39</v>
      </c>
      <c r="EH20" t="s">
        <v>25</v>
      </c>
      <c r="EI20" t="s">
        <v>39</v>
      </c>
      <c r="EJ20" t="s">
        <v>375</v>
      </c>
      <c r="EK20" t="s">
        <v>31</v>
      </c>
      <c r="EL20" t="s">
        <v>32</v>
      </c>
      <c r="EM20" t="s">
        <v>25</v>
      </c>
      <c r="EN20" t="s">
        <v>25</v>
      </c>
      <c r="EO20" t="s">
        <v>39</v>
      </c>
      <c r="EP20" t="s">
        <v>25</v>
      </c>
      <c r="EQ20" t="s">
        <v>39</v>
      </c>
      <c r="ER20" t="s">
        <v>25</v>
      </c>
      <c r="ES20" t="s">
        <v>39</v>
      </c>
      <c r="ET20" t="s">
        <v>25</v>
      </c>
      <c r="EU20" t="s">
        <v>39</v>
      </c>
      <c r="EV20" t="s">
        <v>39</v>
      </c>
      <c r="EW20" t="s">
        <v>39</v>
      </c>
      <c r="EX20" t="s">
        <v>171</v>
      </c>
    </row>
    <row r="21" spans="1:154" ht="18" customHeight="1"/>
    <row r="22" spans="1:154" ht="18" customHeight="1"/>
    <row r="23" spans="1:154" ht="18" customHeight="1"/>
    <row r="24" spans="1:154" ht="18" customHeight="1"/>
    <row r="25" spans="1:154" ht="18" customHeight="1"/>
    <row r="26" spans="1:154" ht="18" customHeight="1"/>
    <row r="27" spans="1:154" ht="18" customHeight="1"/>
    <row r="28" spans="1:154" ht="18" customHeight="1"/>
    <row r="29" spans="1:154" ht="18" customHeight="1"/>
    <row r="30" spans="1:154" ht="18" customHeight="1"/>
    <row r="31" spans="1:154" ht="18" customHeight="1"/>
    <row r="32" spans="1:154" ht="18" customHeight="1"/>
    <row r="33" ht="18" customHeight="1"/>
    <row r="34" ht="18" customHeight="1"/>
  </sheetData>
  <conditionalFormatting sqref="C20 C17:C18 B17">
    <cfRule type="containsText" dxfId="55" priority="56" operator="containsText" text="PIU">
      <formula>NOT(ISERROR(SEARCH("PIU",B17)))</formula>
    </cfRule>
  </conditionalFormatting>
  <conditionalFormatting sqref="C20 C17:C18 B17">
    <cfRule type="containsText" dxfId="54" priority="55" operator="containsText" text="Projeto">
      <formula>NOT(ISERROR(SEARCH("Projeto",B17)))</formula>
    </cfRule>
  </conditionalFormatting>
  <conditionalFormatting sqref="C19">
    <cfRule type="containsText" dxfId="53" priority="54" operator="containsText" text="PIU">
      <formula>NOT(ISERROR(SEARCH("PIU",C19)))</formula>
    </cfRule>
  </conditionalFormatting>
  <conditionalFormatting sqref="C19">
    <cfRule type="containsText" dxfId="52" priority="53" operator="containsText" text="Projeto">
      <formula>NOT(ISERROR(SEARCH("Projeto",C19)))</formula>
    </cfRule>
  </conditionalFormatting>
  <conditionalFormatting sqref="C20">
    <cfRule type="containsText" dxfId="51" priority="52" operator="containsText" text="PIU">
      <formula>NOT(ISERROR(SEARCH("PIU",C20)))</formula>
    </cfRule>
  </conditionalFormatting>
  <conditionalFormatting sqref="C20">
    <cfRule type="containsText" dxfId="50" priority="51" operator="containsText" text="Projeto">
      <formula>NOT(ISERROR(SEARCH("Projeto",C20)))</formula>
    </cfRule>
  </conditionalFormatting>
  <conditionalFormatting sqref="C18:C20">
    <cfRule type="containsText" dxfId="49" priority="50" operator="containsText" text="PIU">
      <formula>NOT(ISERROR(SEARCH("PIU",C18)))</formula>
    </cfRule>
  </conditionalFormatting>
  <conditionalFormatting sqref="C18:C20">
    <cfRule type="containsText" dxfId="48" priority="49" operator="containsText" text="Projeto">
      <formula>NOT(ISERROR(SEARCH("Projeto",C18)))</formula>
    </cfRule>
  </conditionalFormatting>
  <conditionalFormatting sqref="C20 C18">
    <cfRule type="containsText" dxfId="47" priority="48" operator="containsText" text="PIU">
      <formula>NOT(ISERROR(SEARCH("PIU",C18)))</formula>
    </cfRule>
  </conditionalFormatting>
  <conditionalFormatting sqref="C20 C18">
    <cfRule type="containsText" dxfId="46" priority="47" operator="containsText" text="Projeto">
      <formula>NOT(ISERROR(SEARCH("Projeto",C18)))</formula>
    </cfRule>
  </conditionalFormatting>
  <conditionalFormatting sqref="C19">
    <cfRule type="containsText" dxfId="45" priority="46" operator="containsText" text="PIU">
      <formula>NOT(ISERROR(SEARCH("PIU",C19)))</formula>
    </cfRule>
  </conditionalFormatting>
  <conditionalFormatting sqref="C19">
    <cfRule type="containsText" dxfId="44" priority="45" operator="containsText" text="Projeto">
      <formula>NOT(ISERROR(SEARCH("Projeto",C19)))</formula>
    </cfRule>
  </conditionalFormatting>
  <conditionalFormatting sqref="C20">
    <cfRule type="containsText" dxfId="43" priority="44" operator="containsText" text="PIU">
      <formula>NOT(ISERROR(SEARCH("PIU",C20)))</formula>
    </cfRule>
  </conditionalFormatting>
  <conditionalFormatting sqref="C20">
    <cfRule type="containsText" dxfId="42" priority="43" operator="containsText" text="Projeto">
      <formula>NOT(ISERROR(SEARCH("Projeto",C20)))</formula>
    </cfRule>
  </conditionalFormatting>
  <conditionalFormatting sqref="C20 C17:C18 B17">
    <cfRule type="containsText" dxfId="41" priority="42" operator="containsText" text="PIU">
      <formula>NOT(ISERROR(SEARCH("PIU",B17)))</formula>
    </cfRule>
  </conditionalFormatting>
  <conditionalFormatting sqref="C20 C17:C18 B17">
    <cfRule type="containsText" dxfId="40" priority="41" operator="containsText" text="Projeto">
      <formula>NOT(ISERROR(SEARCH("Projeto",B17)))</formula>
    </cfRule>
  </conditionalFormatting>
  <conditionalFormatting sqref="C19">
    <cfRule type="containsText" dxfId="39" priority="40" operator="containsText" text="PIU">
      <formula>NOT(ISERROR(SEARCH("PIU",C19)))</formula>
    </cfRule>
  </conditionalFormatting>
  <conditionalFormatting sqref="C19">
    <cfRule type="containsText" dxfId="38" priority="39" operator="containsText" text="Projeto">
      <formula>NOT(ISERROR(SEARCH("Projeto",C19)))</formula>
    </cfRule>
  </conditionalFormatting>
  <conditionalFormatting sqref="C20">
    <cfRule type="containsText" dxfId="37" priority="38" operator="containsText" text="PIU">
      <formula>NOT(ISERROR(SEARCH("PIU",C20)))</formula>
    </cfRule>
  </conditionalFormatting>
  <conditionalFormatting sqref="C20">
    <cfRule type="containsText" dxfId="36" priority="37" operator="containsText" text="Projeto">
      <formula>NOT(ISERROR(SEARCH("Projeto",C20)))</formula>
    </cfRule>
  </conditionalFormatting>
  <conditionalFormatting sqref="C18:C20">
    <cfRule type="containsText" dxfId="35" priority="36" operator="containsText" text="PIU">
      <formula>NOT(ISERROR(SEARCH("PIU",C18)))</formula>
    </cfRule>
  </conditionalFormatting>
  <conditionalFormatting sqref="C18:C20">
    <cfRule type="containsText" dxfId="34" priority="35" operator="containsText" text="Projeto">
      <formula>NOT(ISERROR(SEARCH("Projeto",C18)))</formula>
    </cfRule>
  </conditionalFormatting>
  <conditionalFormatting sqref="C20 C18">
    <cfRule type="containsText" dxfId="33" priority="34" operator="containsText" text="PIU">
      <formula>NOT(ISERROR(SEARCH("PIU",C18)))</formula>
    </cfRule>
  </conditionalFormatting>
  <conditionalFormatting sqref="C20 C18">
    <cfRule type="containsText" dxfId="32" priority="33" operator="containsText" text="Projeto">
      <formula>NOT(ISERROR(SEARCH("Projeto",C18)))</formula>
    </cfRule>
  </conditionalFormatting>
  <conditionalFormatting sqref="C19">
    <cfRule type="containsText" dxfId="31" priority="32" operator="containsText" text="PIU">
      <formula>NOT(ISERROR(SEARCH("PIU",C19)))</formula>
    </cfRule>
  </conditionalFormatting>
  <conditionalFormatting sqref="C19">
    <cfRule type="containsText" dxfId="30" priority="31" operator="containsText" text="Projeto">
      <formula>NOT(ISERROR(SEARCH("Projeto",C19)))</formula>
    </cfRule>
  </conditionalFormatting>
  <conditionalFormatting sqref="C20">
    <cfRule type="containsText" dxfId="29" priority="30" operator="containsText" text="PIU">
      <formula>NOT(ISERROR(SEARCH("PIU",C20)))</formula>
    </cfRule>
  </conditionalFormatting>
  <conditionalFormatting sqref="C20">
    <cfRule type="containsText" dxfId="28" priority="29" operator="containsText" text="Projeto">
      <formula>NOT(ISERROR(SEARCH("Projeto",C20)))</formula>
    </cfRule>
  </conditionalFormatting>
  <conditionalFormatting sqref="C20 C17:C18 B17">
    <cfRule type="containsText" dxfId="27" priority="28" operator="containsText" text="PIU">
      <formula>NOT(ISERROR(SEARCH("PIU",B17)))</formula>
    </cfRule>
  </conditionalFormatting>
  <conditionalFormatting sqref="C20 C17:C18 B17">
    <cfRule type="containsText" dxfId="26" priority="27" operator="containsText" text="Projeto">
      <formula>NOT(ISERROR(SEARCH("Projeto",B17)))</formula>
    </cfRule>
  </conditionalFormatting>
  <conditionalFormatting sqref="C19">
    <cfRule type="containsText" dxfId="25" priority="26" operator="containsText" text="PIU">
      <formula>NOT(ISERROR(SEARCH("PIU",C19)))</formula>
    </cfRule>
  </conditionalFormatting>
  <conditionalFormatting sqref="C19">
    <cfRule type="containsText" dxfId="24" priority="25" operator="containsText" text="Projeto">
      <formula>NOT(ISERROR(SEARCH("Projeto",C19)))</formula>
    </cfRule>
  </conditionalFormatting>
  <conditionalFormatting sqref="C20">
    <cfRule type="containsText" dxfId="23" priority="24" operator="containsText" text="PIU">
      <formula>NOT(ISERROR(SEARCH("PIU",C20)))</formula>
    </cfRule>
  </conditionalFormatting>
  <conditionalFormatting sqref="C20">
    <cfRule type="containsText" dxfId="22" priority="23" operator="containsText" text="Projeto">
      <formula>NOT(ISERROR(SEARCH("Projeto",C20)))</formula>
    </cfRule>
  </conditionalFormatting>
  <conditionalFormatting sqref="C18:C20">
    <cfRule type="containsText" dxfId="21" priority="22" operator="containsText" text="PIU">
      <formula>NOT(ISERROR(SEARCH("PIU",C18)))</formula>
    </cfRule>
  </conditionalFormatting>
  <conditionalFormatting sqref="C18:C20">
    <cfRule type="containsText" dxfId="20" priority="21" operator="containsText" text="Projeto">
      <formula>NOT(ISERROR(SEARCH("Projeto",C18)))</formula>
    </cfRule>
  </conditionalFormatting>
  <conditionalFormatting sqref="C20 C18">
    <cfRule type="containsText" dxfId="19" priority="20" operator="containsText" text="PIU">
      <formula>NOT(ISERROR(SEARCH("PIU",C18)))</formula>
    </cfRule>
  </conditionalFormatting>
  <conditionalFormatting sqref="C20 C18">
    <cfRule type="containsText" dxfId="18" priority="19" operator="containsText" text="Projeto">
      <formula>NOT(ISERROR(SEARCH("Projeto",C18)))</formula>
    </cfRule>
  </conditionalFormatting>
  <conditionalFormatting sqref="C19">
    <cfRule type="containsText" dxfId="17" priority="18" operator="containsText" text="PIU">
      <formula>NOT(ISERROR(SEARCH("PIU",C19)))</formula>
    </cfRule>
  </conditionalFormatting>
  <conditionalFormatting sqref="C19">
    <cfRule type="containsText" dxfId="16" priority="17" operator="containsText" text="Projeto">
      <formula>NOT(ISERROR(SEARCH("Projeto",C19)))</formula>
    </cfRule>
  </conditionalFormatting>
  <conditionalFormatting sqref="C20">
    <cfRule type="containsText" dxfId="15" priority="16" operator="containsText" text="PIU">
      <formula>NOT(ISERROR(SEARCH("PIU",C20)))</formula>
    </cfRule>
  </conditionalFormatting>
  <conditionalFormatting sqref="C20">
    <cfRule type="containsText" dxfId="14" priority="15" operator="containsText" text="Projeto">
      <formula>NOT(ISERROR(SEARCH("Projeto",C20)))</formula>
    </cfRule>
  </conditionalFormatting>
  <conditionalFormatting sqref="B17:B20 C17:C18 C20">
    <cfRule type="containsText" dxfId="13" priority="14" operator="containsText" text="PIU">
      <formula>NOT(ISERROR(SEARCH("PIU",B17)))</formula>
    </cfRule>
  </conditionalFormatting>
  <conditionalFormatting sqref="B17:B20 C17:C18 C20">
    <cfRule type="containsText" dxfId="12" priority="13" operator="containsText" text="Projeto">
      <formula>NOT(ISERROR(SEARCH("Projeto",B17)))</formula>
    </cfRule>
  </conditionalFormatting>
  <conditionalFormatting sqref="C19">
    <cfRule type="containsText" dxfId="11" priority="12" operator="containsText" text="PIU">
      <formula>NOT(ISERROR(SEARCH("PIU",C19)))</formula>
    </cfRule>
  </conditionalFormatting>
  <conditionalFormatting sqref="C19">
    <cfRule type="containsText" dxfId="10" priority="11" operator="containsText" text="Projeto">
      <formula>NOT(ISERROR(SEARCH("Projeto",C19)))</formula>
    </cfRule>
  </conditionalFormatting>
  <conditionalFormatting sqref="C20">
    <cfRule type="containsText" dxfId="9" priority="10" operator="containsText" text="PIU">
      <formula>NOT(ISERROR(SEARCH("PIU",C20)))</formula>
    </cfRule>
  </conditionalFormatting>
  <conditionalFormatting sqref="C20">
    <cfRule type="containsText" dxfId="8" priority="9" operator="containsText" text="Projeto">
      <formula>NOT(ISERROR(SEARCH("Projeto",C20)))</formula>
    </cfRule>
  </conditionalFormatting>
  <conditionalFormatting sqref="B18:C20">
    <cfRule type="containsText" dxfId="7" priority="8" operator="containsText" text="PIU">
      <formula>NOT(ISERROR(SEARCH("PIU",B18)))</formula>
    </cfRule>
  </conditionalFormatting>
  <conditionalFormatting sqref="B18:C20">
    <cfRule type="containsText" dxfId="6" priority="7" operator="containsText" text="Projeto">
      <formula>NOT(ISERROR(SEARCH("Projeto",B18)))</formula>
    </cfRule>
  </conditionalFormatting>
  <conditionalFormatting sqref="B18:B20 C18 C20">
    <cfRule type="containsText" dxfId="5" priority="6" operator="containsText" text="PIU">
      <formula>NOT(ISERROR(SEARCH("PIU",B18)))</formula>
    </cfRule>
  </conditionalFormatting>
  <conditionalFormatting sqref="B18:B20 C18 C20">
    <cfRule type="containsText" dxfId="4" priority="5" operator="containsText" text="Projeto">
      <formula>NOT(ISERROR(SEARCH("Projeto",B18)))</formula>
    </cfRule>
  </conditionalFormatting>
  <conditionalFormatting sqref="C19">
    <cfRule type="containsText" dxfId="3" priority="4" operator="containsText" text="PIU">
      <formula>NOT(ISERROR(SEARCH("PIU",C19)))</formula>
    </cfRule>
  </conditionalFormatting>
  <conditionalFormatting sqref="C19">
    <cfRule type="containsText" dxfId="2" priority="3" operator="containsText" text="Projeto">
      <formula>NOT(ISERROR(SEARCH("Projeto",C19)))</formula>
    </cfRule>
  </conditionalFormatting>
  <conditionalFormatting sqref="C20">
    <cfRule type="containsText" dxfId="1" priority="2" operator="containsText" text="PIU">
      <formula>NOT(ISERROR(SEARCH("PIU",C20)))</formula>
    </cfRule>
  </conditionalFormatting>
  <conditionalFormatting sqref="C20">
    <cfRule type="containsText" dxfId="0" priority="1" operator="containsText" text="Projeto">
      <formula>NOT(ISERROR(SEARCH("Projeto",C20)))</formula>
    </cfRule>
  </conditionalFormatting>
  <dataValidations disablePrompts="1"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e058912</dc:creator>
  <cp:lastModifiedBy>x370077</cp:lastModifiedBy>
  <dcterms:created xsi:type="dcterms:W3CDTF">2018-06-20T20:51:19Z</dcterms:created>
  <dcterms:modified xsi:type="dcterms:W3CDTF">2018-06-29T15:40:19Z</dcterms:modified>
</cp:coreProperties>
</file>