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fentanes\Desktop\PYTHON\"/>
    </mc:Choice>
  </mc:AlternateContent>
  <xr:revisionPtr revIDLastSave="0" documentId="13_ncr:1_{27383911-A374-432B-9C53-0ADCB2BF54E0}" xr6:coauthVersionLast="47" xr6:coauthVersionMax="47" xr10:uidLastSave="{00000000-0000-0000-0000-000000000000}"/>
  <bookViews>
    <workbookView xWindow="23880" yWindow="-120" windowWidth="24240" windowHeight="13140" xr2:uid="{F7A24FCD-FD4B-45B1-A5E0-6BAB9D4849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M15" i="1"/>
  <c r="M17" i="1"/>
  <c r="M16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K3" i="1"/>
  <c r="L16" i="1" s="1"/>
  <c r="K2" i="1"/>
  <c r="K4" i="1"/>
  <c r="L17" i="1" s="1"/>
  <c r="K5" i="1"/>
  <c r="L18" i="1" s="1"/>
  <c r="K6" i="1"/>
  <c r="K7" i="1"/>
  <c r="L20" i="1" s="1"/>
  <c r="K8" i="1"/>
  <c r="L21" i="1" s="1"/>
  <c r="K9" i="1"/>
  <c r="L22" i="1" s="1"/>
  <c r="K10" i="1"/>
  <c r="K11" i="1"/>
  <c r="L24" i="1" s="1"/>
  <c r="K12" i="1"/>
  <c r="L25" i="1" s="1"/>
  <c r="K13" i="1"/>
  <c r="L23" i="1" s="1"/>
  <c r="K14" i="1"/>
  <c r="L28" i="1"/>
  <c r="K16" i="1"/>
  <c r="L29" i="1" s="1"/>
  <c r="K17" i="1"/>
  <c r="L30" i="1" s="1"/>
  <c r="K18" i="1"/>
  <c r="K19" i="1"/>
  <c r="L32" i="1" s="1"/>
  <c r="K20" i="1"/>
  <c r="L33" i="1" s="1"/>
  <c r="K21" i="1"/>
  <c r="L31" i="1" s="1"/>
  <c r="K22" i="1"/>
  <c r="K23" i="1"/>
  <c r="L36" i="1" s="1"/>
  <c r="K24" i="1"/>
  <c r="L37" i="1" s="1"/>
  <c r="K25" i="1"/>
  <c r="L38" i="1" s="1"/>
  <c r="K26" i="1"/>
  <c r="K27" i="1"/>
  <c r="L40" i="1" s="1"/>
  <c r="K28" i="1"/>
  <c r="L41" i="1" s="1"/>
  <c r="K29" i="1"/>
  <c r="L39" i="1" s="1"/>
  <c r="K30" i="1"/>
  <c r="K31" i="1"/>
  <c r="L44" i="1" s="1"/>
  <c r="K32" i="1"/>
  <c r="L45" i="1" s="1"/>
  <c r="K33" i="1"/>
  <c r="L46" i="1" s="1"/>
  <c r="K34" i="1"/>
  <c r="K35" i="1"/>
  <c r="L48" i="1" s="1"/>
  <c r="K36" i="1"/>
  <c r="L49" i="1" s="1"/>
  <c r="K37" i="1"/>
  <c r="L47" i="1" s="1"/>
  <c r="K38" i="1"/>
  <c r="K39" i="1"/>
  <c r="L52" i="1" s="1"/>
  <c r="K40" i="1"/>
  <c r="L53" i="1" s="1"/>
  <c r="K41" i="1"/>
  <c r="L54" i="1" s="1"/>
  <c r="K42" i="1"/>
  <c r="K43" i="1"/>
  <c r="L56" i="1" s="1"/>
  <c r="K44" i="1"/>
  <c r="L57" i="1" s="1"/>
  <c r="K45" i="1"/>
  <c r="L55" i="1" s="1"/>
  <c r="K46" i="1"/>
  <c r="K47" i="1"/>
  <c r="L60" i="1" s="1"/>
  <c r="K48" i="1"/>
  <c r="L61" i="1" s="1"/>
  <c r="K49" i="1"/>
  <c r="L62" i="1" s="1"/>
  <c r="K50" i="1"/>
  <c r="K51" i="1"/>
  <c r="L64" i="1" s="1"/>
  <c r="K52" i="1"/>
  <c r="L65" i="1" s="1"/>
  <c r="K53" i="1"/>
  <c r="L63" i="1" s="1"/>
  <c r="K54" i="1"/>
  <c r="K55" i="1"/>
  <c r="L68" i="1" s="1"/>
  <c r="K56" i="1"/>
  <c r="L69" i="1" s="1"/>
  <c r="K57" i="1"/>
  <c r="L70" i="1" s="1"/>
  <c r="K58" i="1"/>
  <c r="K59" i="1"/>
  <c r="L72" i="1" s="1"/>
  <c r="K60" i="1"/>
  <c r="L73" i="1" s="1"/>
  <c r="K61" i="1"/>
  <c r="L71" i="1" s="1"/>
  <c r="K62" i="1"/>
  <c r="K63" i="1"/>
  <c r="L76" i="1" s="1"/>
  <c r="K64" i="1"/>
  <c r="L77" i="1" s="1"/>
  <c r="K65" i="1"/>
  <c r="L75" i="1" s="1"/>
  <c r="K66" i="1"/>
  <c r="K67" i="1"/>
  <c r="L80" i="1" s="1"/>
  <c r="K68" i="1"/>
  <c r="L81" i="1" s="1"/>
  <c r="K69" i="1"/>
  <c r="L82" i="1" s="1"/>
  <c r="K70" i="1"/>
  <c r="K71" i="1"/>
  <c r="L84" i="1" s="1"/>
  <c r="K72" i="1"/>
  <c r="L85" i="1" s="1"/>
  <c r="K73" i="1"/>
  <c r="L86" i="1" s="1"/>
  <c r="K74" i="1"/>
  <c r="K75" i="1"/>
  <c r="L88" i="1" s="1"/>
  <c r="K76" i="1"/>
  <c r="L89" i="1" s="1"/>
  <c r="K77" i="1"/>
  <c r="L87" i="1" s="1"/>
  <c r="K78" i="1"/>
  <c r="K79" i="1"/>
  <c r="L92" i="1" s="1"/>
  <c r="K80" i="1"/>
  <c r="L93" i="1" s="1"/>
  <c r="K81" i="1"/>
  <c r="L94" i="1" s="1"/>
  <c r="K82" i="1"/>
  <c r="K83" i="1"/>
  <c r="L96" i="1" s="1"/>
  <c r="K84" i="1"/>
  <c r="L97" i="1" s="1"/>
  <c r="K85" i="1"/>
  <c r="L95" i="1" s="1"/>
  <c r="K86" i="1"/>
  <c r="K87" i="1"/>
  <c r="L100" i="1" s="1"/>
  <c r="K88" i="1"/>
  <c r="L101" i="1" s="1"/>
  <c r="K89" i="1"/>
  <c r="L102" i="1" s="1"/>
  <c r="K90" i="1"/>
  <c r="K91" i="1"/>
  <c r="L104" i="1" s="1"/>
  <c r="K92" i="1"/>
  <c r="L105" i="1" s="1"/>
  <c r="K93" i="1"/>
  <c r="L103" i="1" s="1"/>
  <c r="K94" i="1"/>
  <c r="K95" i="1"/>
  <c r="L108" i="1" s="1"/>
  <c r="K96" i="1"/>
  <c r="L109" i="1" s="1"/>
  <c r="K97" i="1"/>
  <c r="L110" i="1" s="1"/>
  <c r="K98" i="1"/>
  <c r="K99" i="1"/>
  <c r="L112" i="1" s="1"/>
  <c r="K100" i="1"/>
  <c r="L113" i="1" s="1"/>
  <c r="K101" i="1"/>
  <c r="L111" i="1" s="1"/>
  <c r="K102" i="1"/>
  <c r="K103" i="1"/>
  <c r="L116" i="1" s="1"/>
  <c r="K104" i="1"/>
  <c r="L117" i="1" s="1"/>
  <c r="K105" i="1"/>
  <c r="L118" i="1" s="1"/>
  <c r="K106" i="1"/>
  <c r="K107" i="1"/>
  <c r="L120" i="1" s="1"/>
  <c r="K108" i="1"/>
  <c r="L121" i="1" s="1"/>
  <c r="K109" i="1"/>
  <c r="L119" i="1" s="1"/>
  <c r="K110" i="1"/>
  <c r="K111" i="1"/>
  <c r="L124" i="1" s="1"/>
  <c r="K112" i="1"/>
  <c r="L125" i="1" s="1"/>
  <c r="K113" i="1"/>
  <c r="L126" i="1" s="1"/>
  <c r="K114" i="1"/>
  <c r="K115" i="1"/>
  <c r="L128" i="1" s="1"/>
  <c r="K116" i="1"/>
  <c r="L129" i="1" s="1"/>
  <c r="K117" i="1"/>
  <c r="L127" i="1" s="1"/>
  <c r="K118" i="1"/>
  <c r="K119" i="1"/>
  <c r="L132" i="1" s="1"/>
  <c r="K120" i="1"/>
  <c r="L133" i="1" s="1"/>
  <c r="K121" i="1"/>
  <c r="L134" i="1" s="1"/>
  <c r="K122" i="1"/>
  <c r="K123" i="1"/>
  <c r="L136" i="1" s="1"/>
  <c r="K124" i="1"/>
  <c r="L137" i="1" s="1"/>
  <c r="K125" i="1"/>
  <c r="L135" i="1" s="1"/>
  <c r="K126" i="1"/>
  <c r="K127" i="1"/>
  <c r="L140" i="1" s="1"/>
  <c r="K128" i="1"/>
  <c r="L141" i="1" s="1"/>
  <c r="K129" i="1"/>
  <c r="L142" i="1" s="1"/>
  <c r="K130" i="1"/>
  <c r="K131" i="1"/>
  <c r="L144" i="1" s="1"/>
  <c r="K132" i="1"/>
  <c r="L145" i="1" s="1"/>
  <c r="K133" i="1"/>
  <c r="L143" i="1" s="1"/>
  <c r="K134" i="1"/>
  <c r="K135" i="1"/>
  <c r="L148" i="1" s="1"/>
  <c r="K136" i="1"/>
  <c r="L149" i="1" s="1"/>
  <c r="K137" i="1"/>
  <c r="L150" i="1" s="1"/>
  <c r="K138" i="1"/>
  <c r="K139" i="1"/>
  <c r="L152" i="1" s="1"/>
  <c r="K140" i="1"/>
  <c r="L153" i="1" s="1"/>
  <c r="K141" i="1"/>
  <c r="L151" i="1" s="1"/>
  <c r="K142" i="1"/>
  <c r="K143" i="1"/>
  <c r="L156" i="1" s="1"/>
  <c r="K144" i="1"/>
  <c r="L157" i="1" s="1"/>
  <c r="K145" i="1"/>
  <c r="L155" i="1" s="1"/>
  <c r="K146" i="1"/>
  <c r="K147" i="1"/>
  <c r="L160" i="1" s="1"/>
  <c r="K148" i="1"/>
  <c r="L161" i="1" s="1"/>
  <c r="K149" i="1"/>
  <c r="L162" i="1" s="1"/>
  <c r="K150" i="1"/>
  <c r="K151" i="1"/>
  <c r="L164" i="1" s="1"/>
  <c r="K152" i="1"/>
  <c r="L165" i="1" s="1"/>
  <c r="K153" i="1"/>
  <c r="L163" i="1" s="1"/>
  <c r="K154" i="1"/>
  <c r="K155" i="1"/>
  <c r="L168" i="1" s="1"/>
  <c r="K156" i="1"/>
  <c r="L169" i="1" s="1"/>
  <c r="K157" i="1"/>
  <c r="L170" i="1" s="1"/>
  <c r="K158" i="1"/>
  <c r="K159" i="1"/>
  <c r="L172" i="1" s="1"/>
  <c r="K160" i="1"/>
  <c r="L173" i="1" s="1"/>
  <c r="K161" i="1"/>
  <c r="L171" i="1" s="1"/>
  <c r="K162" i="1"/>
  <c r="K163" i="1"/>
  <c r="L176" i="1" s="1"/>
  <c r="K164" i="1"/>
  <c r="L177" i="1" s="1"/>
  <c r="K165" i="1"/>
  <c r="L178" i="1" s="1"/>
  <c r="K166" i="1"/>
  <c r="K167" i="1"/>
  <c r="L180" i="1" s="1"/>
  <c r="K168" i="1"/>
  <c r="L181" i="1" s="1"/>
  <c r="K169" i="1"/>
  <c r="L179" i="1" s="1"/>
  <c r="K170" i="1"/>
  <c r="K171" i="1"/>
  <c r="L184" i="1" s="1"/>
  <c r="K172" i="1"/>
  <c r="L185" i="1" s="1"/>
  <c r="K173" i="1"/>
  <c r="L183" i="1" s="1"/>
  <c r="K174" i="1"/>
  <c r="K175" i="1"/>
  <c r="L188" i="1" s="1"/>
  <c r="K176" i="1"/>
  <c r="L189" i="1" s="1"/>
  <c r="K177" i="1"/>
  <c r="L190" i="1" s="1"/>
  <c r="K178" i="1"/>
  <c r="K179" i="1"/>
  <c r="L192" i="1" s="1"/>
  <c r="K180" i="1"/>
  <c r="L193" i="1" s="1"/>
  <c r="K181" i="1"/>
  <c r="L191" i="1" s="1"/>
  <c r="K182" i="1"/>
  <c r="K183" i="1"/>
  <c r="L196" i="1" s="1"/>
  <c r="K184" i="1"/>
  <c r="L197" i="1" s="1"/>
  <c r="K185" i="1"/>
  <c r="L195" i="1" s="1"/>
  <c r="K186" i="1"/>
  <c r="K187" i="1"/>
  <c r="L200" i="1" s="1"/>
  <c r="K188" i="1"/>
  <c r="L201" i="1" s="1"/>
  <c r="K189" i="1"/>
  <c r="L202" i="1" s="1"/>
  <c r="K190" i="1"/>
  <c r="K191" i="1"/>
  <c r="L204" i="1" s="1"/>
  <c r="K192" i="1"/>
  <c r="L205" i="1" s="1"/>
  <c r="K193" i="1"/>
  <c r="L203" i="1" s="1"/>
  <c r="K194" i="1"/>
  <c r="K195" i="1"/>
  <c r="L208" i="1" s="1"/>
  <c r="K196" i="1"/>
  <c r="L209" i="1" s="1"/>
  <c r="K197" i="1"/>
  <c r="L207" i="1" s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N15" i="1"/>
  <c r="L15" i="1" l="1"/>
  <c r="L199" i="1"/>
  <c r="L187" i="1"/>
  <c r="L175" i="1"/>
  <c r="L167" i="1"/>
  <c r="L159" i="1"/>
  <c r="L147" i="1"/>
  <c r="L139" i="1"/>
  <c r="L131" i="1"/>
  <c r="L123" i="1"/>
  <c r="L115" i="1"/>
  <c r="L107" i="1"/>
  <c r="L99" i="1"/>
  <c r="L91" i="1"/>
  <c r="L83" i="1"/>
  <c r="L79" i="1"/>
  <c r="L67" i="1"/>
  <c r="L59" i="1"/>
  <c r="L51" i="1"/>
  <c r="L43" i="1"/>
  <c r="L35" i="1"/>
  <c r="L27" i="1"/>
  <c r="L19" i="1"/>
  <c r="L210" i="1"/>
  <c r="L206" i="1"/>
  <c r="L198" i="1"/>
  <c r="L194" i="1"/>
  <c r="L186" i="1"/>
  <c r="L182" i="1"/>
  <c r="L174" i="1"/>
  <c r="L166" i="1"/>
  <c r="L158" i="1"/>
  <c r="L154" i="1"/>
  <c r="L146" i="1"/>
  <c r="L138" i="1"/>
  <c r="L130" i="1"/>
  <c r="L122" i="1"/>
  <c r="L114" i="1"/>
  <c r="L106" i="1"/>
  <c r="L98" i="1"/>
  <c r="L90" i="1"/>
  <c r="L78" i="1"/>
  <c r="L74" i="1"/>
  <c r="L66" i="1"/>
  <c r="L58" i="1"/>
  <c r="L50" i="1"/>
  <c r="L42" i="1"/>
  <c r="L34" i="1"/>
  <c r="L26" i="1"/>
</calcChain>
</file>

<file path=xl/sharedStrings.xml><?xml version="1.0" encoding="utf-8"?>
<sst xmlns="http://schemas.openxmlformats.org/spreadsheetml/2006/main" count="58" uniqueCount="46">
  <si>
    <t>Date</t>
  </si>
  <si>
    <t>Time</t>
  </si>
  <si>
    <t>Open</t>
  </si>
  <si>
    <t>High</t>
  </si>
  <si>
    <t>Low</t>
  </si>
  <si>
    <t>Close</t>
  </si>
  <si>
    <t>Volume</t>
  </si>
  <si>
    <t>Trades</t>
  </si>
  <si>
    <t>OBV</t>
  </si>
  <si>
    <t>ATR14</t>
  </si>
  <si>
    <t xml:space="preserve"> 9:30</t>
  </si>
  <si>
    <t>?</t>
  </si>
  <si>
    <t xml:space="preserve"> 9:31</t>
  </si>
  <si>
    <t xml:space="preserve"> 9:32</t>
  </si>
  <si>
    <t xml:space="preserve"> 9:33</t>
  </si>
  <si>
    <t xml:space="preserve"> 9:34</t>
  </si>
  <si>
    <t xml:space="preserve"> 9:35</t>
  </si>
  <si>
    <t xml:space="preserve"> 9:36</t>
  </si>
  <si>
    <t xml:space="preserve"> 9:37</t>
  </si>
  <si>
    <t xml:space="preserve"> 9:38</t>
  </si>
  <si>
    <t xml:space="preserve"> 9:39</t>
  </si>
  <si>
    <t xml:space="preserve"> 9:40</t>
  </si>
  <si>
    <t xml:space="preserve"> 9:41</t>
  </si>
  <si>
    <t xml:space="preserve"> 9:42</t>
  </si>
  <si>
    <t xml:space="preserve"> 9:43</t>
  </si>
  <si>
    <t xml:space="preserve"> 9:44</t>
  </si>
  <si>
    <t xml:space="preserve"> 9:45</t>
  </si>
  <si>
    <t xml:space="preserve"> 9:46</t>
  </si>
  <si>
    <t xml:space="preserve"> 9:47</t>
  </si>
  <si>
    <t xml:space="preserve"> 9:48</t>
  </si>
  <si>
    <t xml:space="preserve"> 9:49</t>
  </si>
  <si>
    <t xml:space="preserve"> 9:50</t>
  </si>
  <si>
    <t xml:space="preserve"> 9:51</t>
  </si>
  <si>
    <t xml:space="preserve"> 9:52</t>
  </si>
  <si>
    <t xml:space="preserve"> 9:53</t>
  </si>
  <si>
    <t xml:space="preserve"> 9:54</t>
  </si>
  <si>
    <t xml:space="preserve"> 9:55</t>
  </si>
  <si>
    <t xml:space="preserve"> 9:56</t>
  </si>
  <si>
    <t xml:space="preserve"> 9:57</t>
  </si>
  <si>
    <t xml:space="preserve"> 9:58</t>
  </si>
  <si>
    <t xml:space="preserve"> 9:59</t>
  </si>
  <si>
    <t>Bolu</t>
  </si>
  <si>
    <t>Bold</t>
  </si>
  <si>
    <t>SD</t>
  </si>
  <si>
    <t>Tipical price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</si>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</sst>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D665-7731-4A3C-A5AE-B1C95B44B9C6}">
  <dimension ref="A1:O210"/>
  <sheetViews>
    <sheetView tabSelected="1" workbookViewId="0">
      <selection activeCell="J15" sqref="J15"/>
    </sheetView>
  </sheetViews>
  <sheetFormatPr baseColWidth="10" defaultRowHeight="15" x14ac:dyDescent="0.25"/>
  <cols>
    <col min="1" max="1" width="24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t="s">
        <v>43</v>
      </c>
      <c r="M1" t="s">
        <v>45</v>
      </c>
      <c r="N1" t="s">
        <v>41</v>
      </c>
      <c r="O1" t="s">
        <v>42</v>
      </c>
    </row>
    <row r="2" spans="1:15" x14ac:dyDescent="0.25">
      <c r="A2" s="3">
        <v>45086.395833333336</v>
      </c>
      <c r="B2" t="s">
        <v>10</v>
      </c>
      <c r="C2">
        <v>429.96</v>
      </c>
      <c r="D2">
        <v>430.44</v>
      </c>
      <c r="E2">
        <v>429.92</v>
      </c>
      <c r="F2">
        <v>429.94</v>
      </c>
      <c r="G2">
        <v>573252</v>
      </c>
      <c r="H2">
        <v>2240</v>
      </c>
      <c r="I2">
        <v>573.25</v>
      </c>
      <c r="J2" t="s">
        <v>11</v>
      </c>
      <c r="K2">
        <f>(D2+E2+F2)/3</f>
        <v>430.09999999999997</v>
      </c>
    </row>
    <row r="3" spans="1:15" x14ac:dyDescent="0.25">
      <c r="A3" s="1">
        <v>45086</v>
      </c>
      <c r="B3" t="s">
        <v>12</v>
      </c>
      <c r="C3">
        <v>429.94</v>
      </c>
      <c r="D3">
        <v>430.26</v>
      </c>
      <c r="E3">
        <v>429.94</v>
      </c>
      <c r="F3">
        <v>430.22</v>
      </c>
      <c r="G3">
        <v>235549</v>
      </c>
      <c r="H3">
        <v>1556</v>
      </c>
      <c r="I3">
        <v>808.8</v>
      </c>
      <c r="J3" t="s">
        <v>11</v>
      </c>
      <c r="K3">
        <f>(D3+E3+F3)/3</f>
        <v>430.14000000000004</v>
      </c>
    </row>
    <row r="4" spans="1:15" x14ac:dyDescent="0.25">
      <c r="A4" s="1">
        <v>45086</v>
      </c>
      <c r="B4" t="s">
        <v>13</v>
      </c>
      <c r="C4">
        <v>430.23</v>
      </c>
      <c r="D4">
        <v>430.29</v>
      </c>
      <c r="E4">
        <v>430.08</v>
      </c>
      <c r="F4">
        <v>430.24</v>
      </c>
      <c r="G4">
        <v>157034</v>
      </c>
      <c r="H4">
        <v>1077</v>
      </c>
      <c r="I4">
        <v>965.83</v>
      </c>
      <c r="J4" t="s">
        <v>11</v>
      </c>
      <c r="K4">
        <f t="shared" ref="K4:K66" si="0">(D4+E4+F4)/3</f>
        <v>430.20333333333338</v>
      </c>
    </row>
    <row r="5" spans="1:15" x14ac:dyDescent="0.25">
      <c r="A5" s="1">
        <v>45086</v>
      </c>
      <c r="B5" t="s">
        <v>14</v>
      </c>
      <c r="C5">
        <v>430.24</v>
      </c>
      <c r="D5">
        <v>430.28</v>
      </c>
      <c r="E5">
        <v>430.07</v>
      </c>
      <c r="F5">
        <v>430.18</v>
      </c>
      <c r="G5">
        <v>186291</v>
      </c>
      <c r="H5">
        <v>1231</v>
      </c>
      <c r="I5">
        <v>779.54</v>
      </c>
      <c r="J5" t="s">
        <v>11</v>
      </c>
      <c r="K5">
        <f t="shared" si="0"/>
        <v>430.17666666666668</v>
      </c>
    </row>
    <row r="6" spans="1:15" x14ac:dyDescent="0.25">
      <c r="A6" s="1">
        <v>45086</v>
      </c>
      <c r="B6" t="s">
        <v>15</v>
      </c>
      <c r="C6">
        <v>430.18</v>
      </c>
      <c r="D6">
        <v>430.21</v>
      </c>
      <c r="E6">
        <v>429.98</v>
      </c>
      <c r="F6">
        <v>430.13</v>
      </c>
      <c r="G6">
        <v>229412</v>
      </c>
      <c r="H6">
        <v>1399</v>
      </c>
      <c r="I6">
        <v>550.13</v>
      </c>
      <c r="J6" t="s">
        <v>11</v>
      </c>
      <c r="K6">
        <f t="shared" si="0"/>
        <v>430.10666666666674</v>
      </c>
    </row>
    <row r="7" spans="1:15" x14ac:dyDescent="0.25">
      <c r="A7" s="1">
        <v>45086</v>
      </c>
      <c r="B7" t="s">
        <v>16</v>
      </c>
      <c r="C7">
        <v>430.14</v>
      </c>
      <c r="D7">
        <v>430.21</v>
      </c>
      <c r="E7">
        <v>430.06</v>
      </c>
      <c r="F7">
        <v>430.13</v>
      </c>
      <c r="G7">
        <v>167328</v>
      </c>
      <c r="H7">
        <v>1127</v>
      </c>
      <c r="I7">
        <v>550.13</v>
      </c>
      <c r="J7" t="s">
        <v>11</v>
      </c>
      <c r="K7">
        <f t="shared" si="0"/>
        <v>430.13333333333338</v>
      </c>
    </row>
    <row r="8" spans="1:15" x14ac:dyDescent="0.25">
      <c r="A8" s="1">
        <v>45086</v>
      </c>
      <c r="B8" t="s">
        <v>17</v>
      </c>
      <c r="C8">
        <v>430.13</v>
      </c>
      <c r="D8">
        <v>430.18</v>
      </c>
      <c r="E8">
        <v>430.04</v>
      </c>
      <c r="F8">
        <v>430.08</v>
      </c>
      <c r="G8">
        <v>118791</v>
      </c>
      <c r="H8">
        <v>886</v>
      </c>
      <c r="I8">
        <v>431.34</v>
      </c>
      <c r="J8" t="s">
        <v>11</v>
      </c>
      <c r="K8">
        <f t="shared" si="0"/>
        <v>430.09999999999997</v>
      </c>
    </row>
    <row r="9" spans="1:15" x14ac:dyDescent="0.25">
      <c r="A9" s="1">
        <v>45086</v>
      </c>
      <c r="B9" s="1" t="s">
        <v>18</v>
      </c>
      <c r="C9">
        <v>430.08</v>
      </c>
      <c r="D9">
        <v>430.22</v>
      </c>
      <c r="E9">
        <v>430.01</v>
      </c>
      <c r="F9">
        <v>430.18</v>
      </c>
      <c r="G9">
        <v>202133</v>
      </c>
      <c r="H9">
        <v>1291</v>
      </c>
      <c r="I9">
        <v>633.47</v>
      </c>
      <c r="J9" t="s">
        <v>11</v>
      </c>
      <c r="K9">
        <f t="shared" si="0"/>
        <v>430.13666666666671</v>
      </c>
    </row>
    <row r="10" spans="1:15" x14ac:dyDescent="0.25">
      <c r="A10" s="1">
        <v>45086</v>
      </c>
      <c r="B10" t="s">
        <v>19</v>
      </c>
      <c r="C10">
        <v>430.17</v>
      </c>
      <c r="D10">
        <v>430.28</v>
      </c>
      <c r="E10">
        <v>430.09</v>
      </c>
      <c r="F10">
        <v>430.28</v>
      </c>
      <c r="G10">
        <v>124353</v>
      </c>
      <c r="H10">
        <v>768</v>
      </c>
      <c r="I10">
        <v>757.83</v>
      </c>
      <c r="J10" t="s">
        <v>11</v>
      </c>
      <c r="K10">
        <f t="shared" si="0"/>
        <v>430.21666666666664</v>
      </c>
    </row>
    <row r="11" spans="1:15" x14ac:dyDescent="0.25">
      <c r="A11" s="1">
        <v>45086</v>
      </c>
      <c r="B11" t="s">
        <v>20</v>
      </c>
      <c r="C11">
        <v>430.26</v>
      </c>
      <c r="D11">
        <v>430.61</v>
      </c>
      <c r="E11">
        <v>430.2</v>
      </c>
      <c r="F11">
        <v>430.53</v>
      </c>
      <c r="G11">
        <v>335304</v>
      </c>
      <c r="H11">
        <v>1856</v>
      </c>
      <c r="I11">
        <v>1093.1300000000001</v>
      </c>
      <c r="J11" t="s">
        <v>11</v>
      </c>
      <c r="K11">
        <f t="shared" si="0"/>
        <v>430.44666666666666</v>
      </c>
    </row>
    <row r="12" spans="1:15" x14ac:dyDescent="0.25">
      <c r="A12" s="1">
        <v>45086</v>
      </c>
      <c r="B12" t="s">
        <v>21</v>
      </c>
      <c r="C12">
        <v>430.54</v>
      </c>
      <c r="D12">
        <v>430.75</v>
      </c>
      <c r="E12">
        <v>430.46</v>
      </c>
      <c r="F12">
        <v>430.74</v>
      </c>
      <c r="G12">
        <v>344955</v>
      </c>
      <c r="H12">
        <v>1751</v>
      </c>
      <c r="I12">
        <v>1438.09</v>
      </c>
      <c r="J12" t="s">
        <v>11</v>
      </c>
      <c r="K12">
        <f t="shared" si="0"/>
        <v>430.65000000000003</v>
      </c>
    </row>
    <row r="13" spans="1:15" x14ac:dyDescent="0.25">
      <c r="A13" s="1">
        <v>45086</v>
      </c>
      <c r="B13" t="s">
        <v>22</v>
      </c>
      <c r="C13">
        <v>430.74</v>
      </c>
      <c r="D13">
        <v>430.74</v>
      </c>
      <c r="E13">
        <v>430.57</v>
      </c>
      <c r="F13">
        <v>430.71</v>
      </c>
      <c r="G13">
        <v>182480</v>
      </c>
      <c r="H13">
        <v>1036</v>
      </c>
      <c r="I13">
        <v>1255.6099999999999</v>
      </c>
      <c r="J13" t="s">
        <v>11</v>
      </c>
      <c r="K13">
        <f t="shared" si="0"/>
        <v>430.67333333333335</v>
      </c>
    </row>
    <row r="14" spans="1:15" x14ac:dyDescent="0.25">
      <c r="A14" s="1">
        <v>45086</v>
      </c>
      <c r="B14" t="s">
        <v>23</v>
      </c>
      <c r="C14">
        <v>430.71</v>
      </c>
      <c r="D14">
        <v>430.93</v>
      </c>
      <c r="E14">
        <v>430.69</v>
      </c>
      <c r="F14">
        <v>430.92</v>
      </c>
      <c r="G14">
        <v>310973</v>
      </c>
      <c r="H14">
        <v>1730</v>
      </c>
      <c r="I14">
        <v>1566.58</v>
      </c>
      <c r="J14" t="s">
        <v>11</v>
      </c>
      <c r="K14">
        <f t="shared" si="0"/>
        <v>430.84666666666664</v>
      </c>
    </row>
    <row r="15" spans="1:15" x14ac:dyDescent="0.25">
      <c r="A15" s="1">
        <v>45086</v>
      </c>
      <c r="B15" t="s">
        <v>24</v>
      </c>
      <c r="C15">
        <v>430.91</v>
      </c>
      <c r="D15">
        <v>430.99</v>
      </c>
      <c r="E15">
        <v>430.85</v>
      </c>
      <c r="F15">
        <v>430.87</v>
      </c>
      <c r="G15">
        <v>298882</v>
      </c>
      <c r="H15">
        <v>1865</v>
      </c>
      <c r="I15">
        <v>1267.7</v>
      </c>
      <c r="J15">
        <v>0.22789999999999999</v>
      </c>
      <c r="K15">
        <f>(D15+E15+F15)/3</f>
        <v>430.90333333333336</v>
      </c>
      <c r="L15">
        <f>DEVSQ(K2:K15)</f>
        <v>1.1465269841269472</v>
      </c>
      <c r="M15">
        <f>SUM(K2:K15)/20</f>
        <v>301.24166666666667</v>
      </c>
      <c r="N15">
        <f>J15</f>
        <v>0.22789999999999999</v>
      </c>
    </row>
    <row r="16" spans="1:15" x14ac:dyDescent="0.25">
      <c r="A16" s="1">
        <v>45086</v>
      </c>
      <c r="B16" t="s">
        <v>25</v>
      </c>
      <c r="C16">
        <v>430.88</v>
      </c>
      <c r="D16">
        <v>430.89</v>
      </c>
      <c r="E16">
        <v>430.62</v>
      </c>
      <c r="F16">
        <v>430.66</v>
      </c>
      <c r="G16">
        <v>347884</v>
      </c>
      <c r="H16">
        <v>1680</v>
      </c>
      <c r="I16">
        <v>919.81</v>
      </c>
      <c r="J16">
        <v>0.23089999999999999</v>
      </c>
      <c r="K16">
        <f t="shared" si="0"/>
        <v>430.72333333333336</v>
      </c>
      <c r="L16">
        <f t="shared" ref="L16:L79" si="1">DEVSQ(K3:K16)</f>
        <v>1.2015880952380362</v>
      </c>
      <c r="M16">
        <f>SUM(K3:K16)/20</f>
        <v>301.27283333333332</v>
      </c>
    </row>
    <row r="17" spans="1:13" x14ac:dyDescent="0.25">
      <c r="A17" s="1">
        <v>45086</v>
      </c>
      <c r="B17" t="s">
        <v>26</v>
      </c>
      <c r="C17">
        <v>430.66</v>
      </c>
      <c r="D17">
        <v>430.94</v>
      </c>
      <c r="E17">
        <v>430.66</v>
      </c>
      <c r="F17">
        <v>430.87</v>
      </c>
      <c r="G17">
        <v>323217</v>
      </c>
      <c r="H17">
        <v>1755</v>
      </c>
      <c r="I17">
        <v>1243.03</v>
      </c>
      <c r="J17">
        <v>0.2344</v>
      </c>
      <c r="K17">
        <f t="shared" si="0"/>
        <v>430.82333333333332</v>
      </c>
      <c r="L17">
        <f t="shared" si="1"/>
        <v>1.2938380952380284</v>
      </c>
      <c r="M17">
        <f>SUM(K4:K17)/20</f>
        <v>301.30700000000007</v>
      </c>
    </row>
    <row r="18" spans="1:13" x14ac:dyDescent="0.25">
      <c r="A18" s="1">
        <v>45086</v>
      </c>
      <c r="B18" t="s">
        <v>27</v>
      </c>
      <c r="C18">
        <v>430.87</v>
      </c>
      <c r="D18">
        <v>430.9</v>
      </c>
      <c r="E18">
        <v>430.66</v>
      </c>
      <c r="F18">
        <v>430.74</v>
      </c>
      <c r="G18">
        <v>176299</v>
      </c>
      <c r="H18">
        <v>1061</v>
      </c>
      <c r="I18">
        <v>1066.73</v>
      </c>
      <c r="J18">
        <v>0.23480000000000001</v>
      </c>
      <c r="K18">
        <f t="shared" si="0"/>
        <v>430.76666666666665</v>
      </c>
      <c r="L18">
        <f t="shared" si="1"/>
        <v>1.3234801587300891</v>
      </c>
      <c r="M18">
        <f t="shared" ref="M16:M79" si="2">SUM(K5:K18)/20</f>
        <v>301.33516666666668</v>
      </c>
    </row>
    <row r="19" spans="1:13" x14ac:dyDescent="0.25">
      <c r="A19" s="1">
        <v>45086</v>
      </c>
      <c r="B19" t="s">
        <v>28</v>
      </c>
      <c r="C19">
        <v>430.74</v>
      </c>
      <c r="D19">
        <v>430.78</v>
      </c>
      <c r="E19">
        <v>430.59</v>
      </c>
      <c r="F19">
        <v>430.76</v>
      </c>
      <c r="G19">
        <v>135442</v>
      </c>
      <c r="H19">
        <v>819</v>
      </c>
      <c r="I19">
        <v>1202.17</v>
      </c>
      <c r="J19">
        <v>0.2316</v>
      </c>
      <c r="K19">
        <f t="shared" si="0"/>
        <v>430.71</v>
      </c>
      <c r="L19">
        <f t="shared" si="1"/>
        <v>1.2653214285713461</v>
      </c>
      <c r="M19">
        <f t="shared" si="2"/>
        <v>301.36183333333338</v>
      </c>
    </row>
    <row r="20" spans="1:13" x14ac:dyDescent="0.25">
      <c r="A20" s="1">
        <v>45086</v>
      </c>
      <c r="B20" t="s">
        <v>29</v>
      </c>
      <c r="C20">
        <v>430.76</v>
      </c>
      <c r="D20">
        <v>430.96</v>
      </c>
      <c r="E20">
        <v>430.74</v>
      </c>
      <c r="F20">
        <v>430.84</v>
      </c>
      <c r="G20">
        <v>209664</v>
      </c>
      <c r="H20">
        <v>1232</v>
      </c>
      <c r="I20">
        <v>1411.84</v>
      </c>
      <c r="J20">
        <v>0.23080000000000001</v>
      </c>
      <c r="K20">
        <f t="shared" si="0"/>
        <v>430.84666666666664</v>
      </c>
      <c r="L20">
        <f t="shared" si="1"/>
        <v>1.166654761904717</v>
      </c>
      <c r="M20">
        <f t="shared" si="2"/>
        <v>301.3988333333333</v>
      </c>
    </row>
    <row r="21" spans="1:13" x14ac:dyDescent="0.25">
      <c r="A21" s="1">
        <v>45086</v>
      </c>
      <c r="B21" t="s">
        <v>30</v>
      </c>
      <c r="C21">
        <v>430.83</v>
      </c>
      <c r="D21">
        <v>430.85</v>
      </c>
      <c r="E21">
        <v>430.66</v>
      </c>
      <c r="F21">
        <v>430.74</v>
      </c>
      <c r="G21">
        <v>151966</v>
      </c>
      <c r="H21">
        <v>989</v>
      </c>
      <c r="I21">
        <v>1259.8699999999999</v>
      </c>
      <c r="J21">
        <v>0.2278</v>
      </c>
      <c r="K21">
        <f t="shared" si="0"/>
        <v>430.75</v>
      </c>
      <c r="L21">
        <f t="shared" si="1"/>
        <v>0.98150793650793688</v>
      </c>
      <c r="M21">
        <f t="shared" si="2"/>
        <v>301.42966666666666</v>
      </c>
    </row>
    <row r="22" spans="1:13" x14ac:dyDescent="0.25">
      <c r="A22" s="1">
        <v>45086</v>
      </c>
      <c r="B22" t="s">
        <v>31</v>
      </c>
      <c r="C22">
        <v>430.76</v>
      </c>
      <c r="D22">
        <v>431.04</v>
      </c>
      <c r="E22">
        <v>430.76</v>
      </c>
      <c r="F22">
        <v>430.93</v>
      </c>
      <c r="G22">
        <v>213531</v>
      </c>
      <c r="H22">
        <v>1267</v>
      </c>
      <c r="I22">
        <v>1473.4</v>
      </c>
      <c r="J22">
        <v>0.23300000000000001</v>
      </c>
      <c r="K22">
        <f t="shared" si="0"/>
        <v>430.91</v>
      </c>
      <c r="L22">
        <f t="shared" si="1"/>
        <v>0.75837222222219891</v>
      </c>
      <c r="M22">
        <f t="shared" si="2"/>
        <v>301.47016666666661</v>
      </c>
    </row>
    <row r="23" spans="1:13" x14ac:dyDescent="0.25">
      <c r="A23" s="1">
        <v>45086</v>
      </c>
      <c r="B23" t="s">
        <v>32</v>
      </c>
      <c r="C23">
        <v>430.92</v>
      </c>
      <c r="D23">
        <v>431.3</v>
      </c>
      <c r="E23">
        <v>430.91</v>
      </c>
      <c r="F23">
        <v>431.17</v>
      </c>
      <c r="G23">
        <v>275650</v>
      </c>
      <c r="H23">
        <v>1556</v>
      </c>
      <c r="I23">
        <v>1749.05</v>
      </c>
      <c r="J23">
        <v>0.2442</v>
      </c>
      <c r="K23">
        <f t="shared" si="0"/>
        <v>431.12666666666672</v>
      </c>
      <c r="L23">
        <f t="shared" si="1"/>
        <v>0.60916507936515008</v>
      </c>
      <c r="M23">
        <f t="shared" si="2"/>
        <v>301.51966666666669</v>
      </c>
    </row>
    <row r="24" spans="1:13" x14ac:dyDescent="0.25">
      <c r="A24" s="1">
        <v>45086</v>
      </c>
      <c r="B24" t="s">
        <v>33</v>
      </c>
      <c r="C24">
        <v>431.18</v>
      </c>
      <c r="D24">
        <v>431.24</v>
      </c>
      <c r="E24">
        <v>431.08</v>
      </c>
      <c r="F24">
        <v>431.18</v>
      </c>
      <c r="G24">
        <v>317930</v>
      </c>
      <c r="H24">
        <v>1759</v>
      </c>
      <c r="I24">
        <v>2066.98</v>
      </c>
      <c r="J24">
        <v>0.2382</v>
      </c>
      <c r="K24">
        <f t="shared" si="0"/>
        <v>431.16666666666669</v>
      </c>
      <c r="L24">
        <f t="shared" si="1"/>
        <v>0.4483436507936982</v>
      </c>
      <c r="M24">
        <f t="shared" si="2"/>
        <v>301.56716666666665</v>
      </c>
    </row>
    <row r="25" spans="1:13" x14ac:dyDescent="0.25">
      <c r="A25" s="1">
        <v>45086</v>
      </c>
      <c r="B25" t="s">
        <v>34</v>
      </c>
      <c r="C25">
        <v>431.18</v>
      </c>
      <c r="D25">
        <v>431.19</v>
      </c>
      <c r="E25">
        <v>431.04</v>
      </c>
      <c r="F25">
        <v>431.14</v>
      </c>
      <c r="G25">
        <v>173280</v>
      </c>
      <c r="H25">
        <v>1086</v>
      </c>
      <c r="I25">
        <v>1893.7</v>
      </c>
      <c r="J25">
        <v>0.2319</v>
      </c>
      <c r="K25">
        <f t="shared" si="0"/>
        <v>431.12333333333328</v>
      </c>
      <c r="L25">
        <f t="shared" si="1"/>
        <v>0.38148253968254259</v>
      </c>
      <c r="M25">
        <f t="shared" si="2"/>
        <v>301.60100000000006</v>
      </c>
    </row>
    <row r="26" spans="1:13" x14ac:dyDescent="0.25">
      <c r="A26" s="1">
        <v>45086</v>
      </c>
      <c r="B26" t="s">
        <v>35</v>
      </c>
      <c r="C26">
        <v>431.14</v>
      </c>
      <c r="D26">
        <v>431.27</v>
      </c>
      <c r="E26">
        <v>431.05</v>
      </c>
      <c r="F26">
        <v>431.23</v>
      </c>
      <c r="G26">
        <v>117782</v>
      </c>
      <c r="H26">
        <v>692</v>
      </c>
      <c r="I26">
        <v>2011.48</v>
      </c>
      <c r="J26">
        <v>0.23100000000000001</v>
      </c>
      <c r="K26">
        <f t="shared" si="0"/>
        <v>431.18333333333334</v>
      </c>
      <c r="L26">
        <f t="shared" si="1"/>
        <v>0.42313333333335229</v>
      </c>
      <c r="M26">
        <f t="shared" si="2"/>
        <v>301.6276666666667</v>
      </c>
    </row>
    <row r="27" spans="1:13" x14ac:dyDescent="0.25">
      <c r="A27" s="1">
        <v>45086</v>
      </c>
      <c r="B27" t="s">
        <v>36</v>
      </c>
      <c r="C27">
        <v>431.25</v>
      </c>
      <c r="D27">
        <v>431.3</v>
      </c>
      <c r="E27">
        <v>431.02</v>
      </c>
      <c r="F27">
        <v>431.05</v>
      </c>
      <c r="G27">
        <v>276239</v>
      </c>
      <c r="H27">
        <v>1797</v>
      </c>
      <c r="I27">
        <v>1735.24</v>
      </c>
      <c r="J27">
        <v>0.23449999999999999</v>
      </c>
      <c r="K27">
        <f t="shared" si="0"/>
        <v>431.12333333333328</v>
      </c>
      <c r="L27">
        <f t="shared" si="1"/>
        <v>0.41016904761905104</v>
      </c>
      <c r="M27">
        <f t="shared" si="2"/>
        <v>301.65016666666668</v>
      </c>
    </row>
    <row r="28" spans="1:13" x14ac:dyDescent="0.25">
      <c r="A28" s="1">
        <v>45086</v>
      </c>
      <c r="B28" t="s">
        <v>37</v>
      </c>
      <c r="C28">
        <v>431.04</v>
      </c>
      <c r="D28">
        <v>431.09</v>
      </c>
      <c r="E28">
        <v>430.92</v>
      </c>
      <c r="F28">
        <v>431</v>
      </c>
      <c r="G28">
        <v>184931</v>
      </c>
      <c r="H28">
        <v>1125</v>
      </c>
      <c r="I28">
        <v>1550.31</v>
      </c>
      <c r="J28">
        <v>0.22989999999999999</v>
      </c>
      <c r="K28">
        <f t="shared" si="0"/>
        <v>431.00333333333333</v>
      </c>
      <c r="L28">
        <f t="shared" si="1"/>
        <v>0.40722222222222082</v>
      </c>
      <c r="M28">
        <f t="shared" si="2"/>
        <v>301.65799999999996</v>
      </c>
    </row>
    <row r="29" spans="1:13" x14ac:dyDescent="0.25">
      <c r="A29" s="1">
        <v>45086</v>
      </c>
      <c r="B29" t="s">
        <v>38</v>
      </c>
      <c r="C29">
        <v>431</v>
      </c>
      <c r="D29">
        <v>431.1</v>
      </c>
      <c r="E29">
        <v>430.97</v>
      </c>
      <c r="F29">
        <v>431.09</v>
      </c>
      <c r="G29">
        <v>198285</v>
      </c>
      <c r="H29">
        <v>1036</v>
      </c>
      <c r="I29">
        <v>1748.6</v>
      </c>
      <c r="J29">
        <v>0.2228</v>
      </c>
      <c r="K29">
        <f t="shared" si="0"/>
        <v>431.05333333333334</v>
      </c>
      <c r="L29">
        <f t="shared" si="1"/>
        <v>0.4171150793650833</v>
      </c>
      <c r="M29">
        <f t="shared" si="2"/>
        <v>301.66549999999995</v>
      </c>
    </row>
    <row r="30" spans="1:13" x14ac:dyDescent="0.25">
      <c r="A30" s="1">
        <v>45086</v>
      </c>
      <c r="B30" t="s">
        <v>39</v>
      </c>
      <c r="C30">
        <v>431.09</v>
      </c>
      <c r="D30">
        <v>431.17</v>
      </c>
      <c r="E30">
        <v>430.99</v>
      </c>
      <c r="F30">
        <v>431.03</v>
      </c>
      <c r="G30">
        <v>157414</v>
      </c>
      <c r="H30">
        <v>810</v>
      </c>
      <c r="I30">
        <v>1591.18</v>
      </c>
      <c r="J30">
        <v>0.21970000000000001</v>
      </c>
      <c r="K30">
        <f t="shared" si="0"/>
        <v>431.06333333333333</v>
      </c>
      <c r="L30">
        <f t="shared" si="1"/>
        <v>0.36983888888890759</v>
      </c>
      <c r="M30">
        <f t="shared" si="2"/>
        <v>301.68249999999995</v>
      </c>
    </row>
    <row r="31" spans="1:13" x14ac:dyDescent="0.25">
      <c r="A31" s="1">
        <v>45086</v>
      </c>
      <c r="B31" t="s">
        <v>40</v>
      </c>
      <c r="C31">
        <v>431.04</v>
      </c>
      <c r="D31">
        <v>431.04</v>
      </c>
      <c r="E31">
        <v>430.82</v>
      </c>
      <c r="F31">
        <v>430.94</v>
      </c>
      <c r="G31">
        <v>178640</v>
      </c>
      <c r="H31">
        <v>1064</v>
      </c>
      <c r="I31">
        <v>1412.54</v>
      </c>
      <c r="J31">
        <v>0.2198</v>
      </c>
      <c r="K31">
        <f t="shared" si="0"/>
        <v>430.93333333333334</v>
      </c>
      <c r="L31">
        <f t="shared" si="1"/>
        <v>0.34770793650795284</v>
      </c>
      <c r="M31">
        <f t="shared" si="2"/>
        <v>301.68799999999999</v>
      </c>
    </row>
    <row r="32" spans="1:13" x14ac:dyDescent="0.25">
      <c r="A32" s="1">
        <v>45086</v>
      </c>
      <c r="B32" s="2">
        <v>0.41666666666666669</v>
      </c>
      <c r="C32">
        <v>430.94</v>
      </c>
      <c r="D32">
        <v>431.13</v>
      </c>
      <c r="E32">
        <v>430.94</v>
      </c>
      <c r="F32">
        <v>431.12</v>
      </c>
      <c r="G32">
        <v>134761</v>
      </c>
      <c r="H32">
        <v>750</v>
      </c>
      <c r="I32">
        <v>1547.31</v>
      </c>
      <c r="J32">
        <v>0.21759999999999999</v>
      </c>
      <c r="K32">
        <f t="shared" si="0"/>
        <v>431.06333333333333</v>
      </c>
      <c r="L32">
        <f t="shared" si="1"/>
        <v>0.30115952380953565</v>
      </c>
      <c r="M32">
        <f t="shared" si="2"/>
        <v>301.70283333333339</v>
      </c>
    </row>
    <row r="33" spans="1:13" x14ac:dyDescent="0.25">
      <c r="A33" s="1">
        <v>45086</v>
      </c>
      <c r="B33" s="2">
        <v>0.41736111111111113</v>
      </c>
      <c r="C33">
        <v>431.14</v>
      </c>
      <c r="D33">
        <v>431.24</v>
      </c>
      <c r="E33">
        <v>431.11</v>
      </c>
      <c r="F33">
        <v>431.16</v>
      </c>
      <c r="G33">
        <v>121169</v>
      </c>
      <c r="H33">
        <v>655</v>
      </c>
      <c r="I33">
        <v>1668.47</v>
      </c>
      <c r="J33">
        <v>0.2114</v>
      </c>
      <c r="K33">
        <f t="shared" si="0"/>
        <v>431.17</v>
      </c>
      <c r="L33">
        <f t="shared" si="1"/>
        <v>0.22712142857143469</v>
      </c>
      <c r="M33">
        <f t="shared" si="2"/>
        <v>301.72583333333336</v>
      </c>
    </row>
    <row r="34" spans="1:13" x14ac:dyDescent="0.25">
      <c r="A34" s="1">
        <v>45086</v>
      </c>
      <c r="B34" s="2">
        <v>0.41805555555555557</v>
      </c>
      <c r="C34">
        <v>431.15</v>
      </c>
      <c r="D34">
        <v>431.35</v>
      </c>
      <c r="E34">
        <v>431.15</v>
      </c>
      <c r="F34">
        <v>431.32</v>
      </c>
      <c r="G34">
        <v>225924</v>
      </c>
      <c r="H34">
        <v>1429</v>
      </c>
      <c r="I34">
        <v>1894.4</v>
      </c>
      <c r="J34">
        <v>0.21060000000000001</v>
      </c>
      <c r="K34">
        <f t="shared" si="0"/>
        <v>431.27333333333331</v>
      </c>
      <c r="L34">
        <f t="shared" si="1"/>
        <v>0.23382619047617512</v>
      </c>
      <c r="M34">
        <f t="shared" si="2"/>
        <v>301.74716666666671</v>
      </c>
    </row>
    <row r="35" spans="1:13" x14ac:dyDescent="0.25">
      <c r="A35" s="1">
        <v>45086</v>
      </c>
      <c r="B35" s="2">
        <v>0.41875000000000001</v>
      </c>
      <c r="C35">
        <v>431.33</v>
      </c>
      <c r="D35">
        <v>431.37</v>
      </c>
      <c r="E35">
        <v>431.21</v>
      </c>
      <c r="F35">
        <v>431.25</v>
      </c>
      <c r="G35">
        <v>164982</v>
      </c>
      <c r="H35">
        <v>888</v>
      </c>
      <c r="I35">
        <v>1729.42</v>
      </c>
      <c r="J35">
        <v>0.2069</v>
      </c>
      <c r="K35">
        <f t="shared" si="0"/>
        <v>431.27666666666664</v>
      </c>
      <c r="L35">
        <f t="shared" si="1"/>
        <v>0.15708333333331001</v>
      </c>
      <c r="M35">
        <f t="shared" si="2"/>
        <v>301.77350000000001</v>
      </c>
    </row>
    <row r="36" spans="1:13" x14ac:dyDescent="0.25">
      <c r="A36" s="1">
        <v>45086</v>
      </c>
      <c r="B36" s="2">
        <v>0.41944444444444445</v>
      </c>
      <c r="C36">
        <v>431.24</v>
      </c>
      <c r="D36">
        <v>431.36</v>
      </c>
      <c r="E36">
        <v>431.22</v>
      </c>
      <c r="F36">
        <v>431.36</v>
      </c>
      <c r="G36">
        <v>169390</v>
      </c>
      <c r="H36">
        <v>864</v>
      </c>
      <c r="I36">
        <v>1898.81</v>
      </c>
      <c r="J36">
        <v>0.20219999999999999</v>
      </c>
      <c r="K36">
        <f t="shared" si="0"/>
        <v>431.31333333333333</v>
      </c>
      <c r="L36">
        <f t="shared" si="1"/>
        <v>0.15084126984125917</v>
      </c>
      <c r="M36">
        <f t="shared" si="2"/>
        <v>301.7936666666667</v>
      </c>
    </row>
    <row r="37" spans="1:13" x14ac:dyDescent="0.25">
      <c r="A37" s="1">
        <v>45086</v>
      </c>
      <c r="B37" s="2">
        <v>0.4201388888888889</v>
      </c>
      <c r="C37">
        <v>431.36</v>
      </c>
      <c r="D37">
        <v>431.54</v>
      </c>
      <c r="E37">
        <v>431.29</v>
      </c>
      <c r="F37">
        <v>431.54</v>
      </c>
      <c r="G37">
        <v>158640</v>
      </c>
      <c r="H37">
        <v>852</v>
      </c>
      <c r="I37">
        <v>2057.4499999999998</v>
      </c>
      <c r="J37">
        <v>0.2056</v>
      </c>
      <c r="K37">
        <f t="shared" si="0"/>
        <v>431.45666666666671</v>
      </c>
      <c r="L37">
        <f t="shared" si="1"/>
        <v>0.24724841269843162</v>
      </c>
      <c r="M37">
        <f t="shared" si="2"/>
        <v>301.8101666666667</v>
      </c>
    </row>
    <row r="38" spans="1:13" x14ac:dyDescent="0.25">
      <c r="A38" s="1">
        <v>45086</v>
      </c>
      <c r="B38" s="2">
        <v>0.42083333333333334</v>
      </c>
      <c r="C38">
        <v>431.56</v>
      </c>
      <c r="D38">
        <v>431.71</v>
      </c>
      <c r="E38">
        <v>431.45</v>
      </c>
      <c r="F38">
        <v>431.5</v>
      </c>
      <c r="G38">
        <v>364121</v>
      </c>
      <c r="H38">
        <v>1829</v>
      </c>
      <c r="I38">
        <v>1693.33</v>
      </c>
      <c r="J38">
        <v>0.20949999999999999</v>
      </c>
      <c r="K38">
        <f t="shared" si="0"/>
        <v>431.55333333333328</v>
      </c>
      <c r="L38">
        <f t="shared" si="1"/>
        <v>0.39326111111109896</v>
      </c>
      <c r="M38">
        <f t="shared" si="2"/>
        <v>301.82950000000005</v>
      </c>
    </row>
    <row r="39" spans="1:13" x14ac:dyDescent="0.25">
      <c r="A39" s="1">
        <v>45086</v>
      </c>
      <c r="B39" s="2">
        <v>0.42152777777777778</v>
      </c>
      <c r="C39">
        <v>431.5</v>
      </c>
      <c r="D39">
        <v>431.5</v>
      </c>
      <c r="E39">
        <v>431.27</v>
      </c>
      <c r="F39">
        <v>431.34</v>
      </c>
      <c r="G39">
        <v>165810</v>
      </c>
      <c r="H39">
        <v>1082</v>
      </c>
      <c r="I39">
        <v>1527.52</v>
      </c>
      <c r="J39">
        <v>0.2109</v>
      </c>
      <c r="K39">
        <f t="shared" si="0"/>
        <v>431.36999999999995</v>
      </c>
      <c r="L39">
        <f t="shared" si="1"/>
        <v>0.41933730158726806</v>
      </c>
      <c r="M39">
        <f t="shared" si="2"/>
        <v>301.84183333333334</v>
      </c>
    </row>
    <row r="40" spans="1:13" x14ac:dyDescent="0.25">
      <c r="A40" s="1">
        <v>45086</v>
      </c>
      <c r="B40" s="2">
        <v>0.42222222222222222</v>
      </c>
      <c r="C40">
        <v>431.34</v>
      </c>
      <c r="D40">
        <v>431.41</v>
      </c>
      <c r="E40">
        <v>431.23</v>
      </c>
      <c r="F40">
        <v>431.29</v>
      </c>
      <c r="G40">
        <v>241090</v>
      </c>
      <c r="H40">
        <v>1653</v>
      </c>
      <c r="I40">
        <v>1286.43</v>
      </c>
      <c r="J40">
        <v>0.2087</v>
      </c>
      <c r="K40">
        <f t="shared" si="0"/>
        <v>431.31</v>
      </c>
      <c r="L40">
        <f t="shared" si="1"/>
        <v>0.42934999999996948</v>
      </c>
      <c r="M40">
        <f t="shared" si="2"/>
        <v>301.84816666666671</v>
      </c>
    </row>
    <row r="41" spans="1:13" x14ac:dyDescent="0.25">
      <c r="A41" s="1">
        <v>45086</v>
      </c>
      <c r="B41" s="2">
        <v>0.42291666666666666</v>
      </c>
      <c r="C41">
        <v>431.3</v>
      </c>
      <c r="D41">
        <v>431.31</v>
      </c>
      <c r="E41">
        <v>431.13</v>
      </c>
      <c r="F41">
        <v>431.23</v>
      </c>
      <c r="G41">
        <v>156494</v>
      </c>
      <c r="H41">
        <v>1038</v>
      </c>
      <c r="I41">
        <v>1129.93</v>
      </c>
      <c r="J41">
        <v>0.20669999999999999</v>
      </c>
      <c r="K41">
        <f t="shared" si="0"/>
        <v>431.22333333333336</v>
      </c>
      <c r="L41">
        <f t="shared" si="1"/>
        <v>0.42096904761900877</v>
      </c>
      <c r="M41">
        <f t="shared" si="2"/>
        <v>301.85316666666671</v>
      </c>
    </row>
    <row r="42" spans="1:13" x14ac:dyDescent="0.25">
      <c r="A42" s="1">
        <v>45086</v>
      </c>
      <c r="B42" s="2">
        <v>0.4236111111111111</v>
      </c>
      <c r="C42">
        <v>431.25</v>
      </c>
      <c r="D42">
        <v>431.31</v>
      </c>
      <c r="E42">
        <v>431.13</v>
      </c>
      <c r="F42">
        <v>431.21</v>
      </c>
      <c r="G42">
        <v>201027</v>
      </c>
      <c r="H42">
        <v>1238</v>
      </c>
      <c r="I42">
        <v>928.9</v>
      </c>
      <c r="J42">
        <v>0.20480000000000001</v>
      </c>
      <c r="K42">
        <f t="shared" si="0"/>
        <v>431.2166666666667</v>
      </c>
      <c r="L42">
        <f t="shared" si="1"/>
        <v>0.37129285714281757</v>
      </c>
      <c r="M42">
        <f t="shared" si="2"/>
        <v>301.86383333333333</v>
      </c>
    </row>
    <row r="43" spans="1:13" x14ac:dyDescent="0.25">
      <c r="A43" s="1">
        <v>45086</v>
      </c>
      <c r="B43" s="2">
        <v>0.42430555555555555</v>
      </c>
      <c r="C43">
        <v>431.22</v>
      </c>
      <c r="D43">
        <v>431.33</v>
      </c>
      <c r="E43">
        <v>431.16</v>
      </c>
      <c r="F43">
        <v>431.24</v>
      </c>
      <c r="G43">
        <v>131459</v>
      </c>
      <c r="H43">
        <v>839</v>
      </c>
      <c r="I43">
        <v>1060.3599999999999</v>
      </c>
      <c r="J43">
        <v>0.20230000000000001</v>
      </c>
      <c r="K43">
        <f t="shared" si="0"/>
        <v>431.24333333333334</v>
      </c>
      <c r="L43">
        <f t="shared" si="1"/>
        <v>0.33614285714282138</v>
      </c>
      <c r="M43">
        <f t="shared" si="2"/>
        <v>301.87333333333333</v>
      </c>
    </row>
    <row r="44" spans="1:13" x14ac:dyDescent="0.25">
      <c r="A44" s="1">
        <v>45086</v>
      </c>
      <c r="B44" s="2">
        <v>0.42499999999999999</v>
      </c>
      <c r="C44">
        <v>431.25</v>
      </c>
      <c r="D44">
        <v>431.48</v>
      </c>
      <c r="E44">
        <v>431.23</v>
      </c>
      <c r="F44">
        <v>431.47</v>
      </c>
      <c r="G44">
        <v>214724</v>
      </c>
      <c r="H44">
        <v>1195</v>
      </c>
      <c r="I44">
        <v>1275.0899999999999</v>
      </c>
      <c r="J44">
        <v>0.20569999999999999</v>
      </c>
      <c r="K44">
        <f t="shared" si="0"/>
        <v>431.39333333333337</v>
      </c>
      <c r="L44">
        <f t="shared" si="1"/>
        <v>0.31563571428568932</v>
      </c>
      <c r="M44">
        <f t="shared" si="2"/>
        <v>301.88983333333334</v>
      </c>
    </row>
    <row r="45" spans="1:13" x14ac:dyDescent="0.25">
      <c r="A45" s="1">
        <v>45086</v>
      </c>
      <c r="B45" s="2">
        <v>0.42569444444444443</v>
      </c>
      <c r="C45">
        <v>431.46</v>
      </c>
      <c r="D45">
        <v>431.54</v>
      </c>
      <c r="E45">
        <v>431.4</v>
      </c>
      <c r="F45">
        <v>431.54</v>
      </c>
      <c r="G45">
        <v>126549</v>
      </c>
      <c r="H45">
        <v>677</v>
      </c>
      <c r="I45">
        <v>1401.64</v>
      </c>
      <c r="J45">
        <v>0.20100000000000001</v>
      </c>
      <c r="K45">
        <f t="shared" si="0"/>
        <v>431.49333333333334</v>
      </c>
      <c r="L45">
        <f t="shared" si="1"/>
        <v>0.22843571428569331</v>
      </c>
      <c r="M45">
        <f t="shared" si="2"/>
        <v>301.91783333333342</v>
      </c>
    </row>
    <row r="46" spans="1:13" x14ac:dyDescent="0.25">
      <c r="A46" s="1">
        <v>45086</v>
      </c>
      <c r="B46" s="2">
        <v>0.42638888888888887</v>
      </c>
      <c r="C46">
        <v>431.55</v>
      </c>
      <c r="D46">
        <v>431.63</v>
      </c>
      <c r="E46">
        <v>431.48</v>
      </c>
      <c r="F46">
        <v>431.6</v>
      </c>
      <c r="G46">
        <v>119767</v>
      </c>
      <c r="H46">
        <v>710</v>
      </c>
      <c r="I46">
        <v>1521.4</v>
      </c>
      <c r="J46">
        <v>0.19739999999999999</v>
      </c>
      <c r="K46">
        <f t="shared" si="0"/>
        <v>431.57</v>
      </c>
      <c r="L46">
        <f t="shared" si="1"/>
        <v>0.21564841269838703</v>
      </c>
      <c r="M46">
        <f t="shared" si="2"/>
        <v>301.94316666666663</v>
      </c>
    </row>
    <row r="47" spans="1:13" x14ac:dyDescent="0.25">
      <c r="A47" s="1">
        <v>45086</v>
      </c>
      <c r="B47" s="2">
        <v>0.42708333333333331</v>
      </c>
      <c r="C47">
        <v>431.6</v>
      </c>
      <c r="D47">
        <v>431.84</v>
      </c>
      <c r="E47">
        <v>431.58</v>
      </c>
      <c r="F47">
        <v>431.79</v>
      </c>
      <c r="G47">
        <v>393967</v>
      </c>
      <c r="H47">
        <v>2357</v>
      </c>
      <c r="I47">
        <v>1915.37</v>
      </c>
      <c r="J47">
        <v>0.20180000000000001</v>
      </c>
      <c r="K47">
        <f t="shared" si="0"/>
        <v>431.73666666666668</v>
      </c>
      <c r="L47">
        <f t="shared" si="1"/>
        <v>0.31279126984125866</v>
      </c>
      <c r="M47">
        <f t="shared" si="2"/>
        <v>301.97149999999999</v>
      </c>
    </row>
    <row r="48" spans="1:13" x14ac:dyDescent="0.25">
      <c r="A48" s="1">
        <v>45086</v>
      </c>
      <c r="B48" s="2">
        <v>0.42777777777777781</v>
      </c>
      <c r="C48">
        <v>431.79</v>
      </c>
      <c r="D48">
        <v>431.79</v>
      </c>
      <c r="E48">
        <v>431.79</v>
      </c>
      <c r="F48">
        <v>431.79</v>
      </c>
      <c r="G48">
        <v>0</v>
      </c>
      <c r="H48">
        <v>0</v>
      </c>
      <c r="I48">
        <v>1915.37</v>
      </c>
      <c r="J48">
        <v>0.18740000000000001</v>
      </c>
      <c r="K48">
        <f t="shared" si="0"/>
        <v>431.79</v>
      </c>
      <c r="L48">
        <f t="shared" si="1"/>
        <v>0.4423269841269809</v>
      </c>
      <c r="M48">
        <f t="shared" si="2"/>
        <v>301.99733333333336</v>
      </c>
    </row>
    <row r="49" spans="1:13" x14ac:dyDescent="0.25">
      <c r="A49" s="1">
        <v>45086</v>
      </c>
      <c r="B49" s="2">
        <v>0.4284722222222222</v>
      </c>
      <c r="C49">
        <v>431.65</v>
      </c>
      <c r="D49">
        <v>431.77</v>
      </c>
      <c r="E49">
        <v>431.64</v>
      </c>
      <c r="F49">
        <v>431.72</v>
      </c>
      <c r="G49">
        <v>101463</v>
      </c>
      <c r="H49">
        <v>560</v>
      </c>
      <c r="I49">
        <v>1813.91</v>
      </c>
      <c r="J49">
        <v>0.1847</v>
      </c>
      <c r="K49">
        <f t="shared" si="0"/>
        <v>431.71000000000004</v>
      </c>
      <c r="L49">
        <f t="shared" si="1"/>
        <v>0.48834285714286074</v>
      </c>
      <c r="M49">
        <f t="shared" si="2"/>
        <v>302.01900000000001</v>
      </c>
    </row>
    <row r="50" spans="1:13" x14ac:dyDescent="0.25">
      <c r="A50" s="1">
        <v>45086</v>
      </c>
      <c r="B50" s="2">
        <v>0.4291666666666667</v>
      </c>
      <c r="C50">
        <v>431.72</v>
      </c>
      <c r="D50">
        <v>431.82</v>
      </c>
      <c r="E50">
        <v>431.66</v>
      </c>
      <c r="F50">
        <v>431.77</v>
      </c>
      <c r="G50">
        <v>119240</v>
      </c>
      <c r="H50">
        <v>810</v>
      </c>
      <c r="I50">
        <v>1933.15</v>
      </c>
      <c r="J50">
        <v>0.183</v>
      </c>
      <c r="K50">
        <f t="shared" si="0"/>
        <v>431.75</v>
      </c>
      <c r="L50">
        <f t="shared" si="1"/>
        <v>0.54105476190475854</v>
      </c>
      <c r="M50">
        <f t="shared" si="2"/>
        <v>302.04083333333335</v>
      </c>
    </row>
    <row r="51" spans="1:13" x14ac:dyDescent="0.25">
      <c r="A51" s="1">
        <v>45086</v>
      </c>
      <c r="B51" s="2">
        <v>0.42986111111111108</v>
      </c>
      <c r="C51">
        <v>431.78</v>
      </c>
      <c r="D51">
        <v>431.9</v>
      </c>
      <c r="E51">
        <v>431.75</v>
      </c>
      <c r="F51">
        <v>431.88</v>
      </c>
      <c r="G51">
        <v>126469</v>
      </c>
      <c r="H51">
        <v>637</v>
      </c>
      <c r="I51">
        <v>2059.62</v>
      </c>
      <c r="J51">
        <v>0.18060000000000001</v>
      </c>
      <c r="K51">
        <f t="shared" si="0"/>
        <v>431.84333333333331</v>
      </c>
      <c r="L51">
        <f t="shared" si="1"/>
        <v>0.65650238095235758</v>
      </c>
      <c r="M51">
        <f t="shared" si="2"/>
        <v>302.0601666666667</v>
      </c>
    </row>
    <row r="52" spans="1:13" x14ac:dyDescent="0.25">
      <c r="A52" s="1">
        <v>45086</v>
      </c>
      <c r="B52" s="2">
        <v>0.43055555555555558</v>
      </c>
      <c r="C52">
        <v>431.88</v>
      </c>
      <c r="D52">
        <v>431.9</v>
      </c>
      <c r="E52">
        <v>431.7</v>
      </c>
      <c r="F52">
        <v>431.74</v>
      </c>
      <c r="G52">
        <v>213649</v>
      </c>
      <c r="H52">
        <v>1003</v>
      </c>
      <c r="I52">
        <v>1845.97</v>
      </c>
      <c r="J52">
        <v>0.182</v>
      </c>
      <c r="K52">
        <f t="shared" si="0"/>
        <v>431.78</v>
      </c>
      <c r="L52">
        <f t="shared" si="1"/>
        <v>0.72180396825393212</v>
      </c>
      <c r="M52">
        <f t="shared" si="2"/>
        <v>302.07150000000001</v>
      </c>
    </row>
    <row r="53" spans="1:13" x14ac:dyDescent="0.25">
      <c r="A53" s="1">
        <v>45086</v>
      </c>
      <c r="B53" s="2">
        <v>0.43124999999999997</v>
      </c>
      <c r="C53">
        <v>431.72</v>
      </c>
      <c r="D53">
        <v>431.85</v>
      </c>
      <c r="E53">
        <v>431.68</v>
      </c>
      <c r="F53">
        <v>431.75</v>
      </c>
      <c r="G53">
        <v>124943</v>
      </c>
      <c r="H53">
        <v>863</v>
      </c>
      <c r="I53">
        <v>1970.91</v>
      </c>
      <c r="J53">
        <v>0.18110000000000001</v>
      </c>
      <c r="K53">
        <f t="shared" si="0"/>
        <v>431.76</v>
      </c>
      <c r="L53">
        <f t="shared" si="1"/>
        <v>0.73768253968247666</v>
      </c>
      <c r="M53">
        <f t="shared" si="2"/>
        <v>302.09100000000001</v>
      </c>
    </row>
    <row r="54" spans="1:13" x14ac:dyDescent="0.25">
      <c r="A54" s="1">
        <v>45086</v>
      </c>
      <c r="B54" s="2">
        <v>0.43194444444444446</v>
      </c>
      <c r="C54">
        <v>431.77</v>
      </c>
      <c r="D54">
        <v>431.86</v>
      </c>
      <c r="E54">
        <v>431.72</v>
      </c>
      <c r="F54">
        <v>431.78</v>
      </c>
      <c r="G54">
        <v>158995</v>
      </c>
      <c r="H54">
        <v>1083</v>
      </c>
      <c r="I54">
        <v>2129.91</v>
      </c>
      <c r="J54">
        <v>0.1782</v>
      </c>
      <c r="K54">
        <f t="shared" si="0"/>
        <v>431.78666666666669</v>
      </c>
      <c r="L54">
        <f t="shared" si="1"/>
        <v>0.71169285714279718</v>
      </c>
      <c r="M54">
        <f t="shared" si="2"/>
        <v>302.11483333333337</v>
      </c>
    </row>
    <row r="55" spans="1:13" x14ac:dyDescent="0.25">
      <c r="A55" s="1">
        <v>45086</v>
      </c>
      <c r="B55" s="2">
        <v>0.43263888888888885</v>
      </c>
      <c r="C55">
        <v>431.77</v>
      </c>
      <c r="D55">
        <v>431.78</v>
      </c>
      <c r="E55">
        <v>431.67</v>
      </c>
      <c r="F55">
        <v>431.73</v>
      </c>
      <c r="G55">
        <v>137275</v>
      </c>
      <c r="H55">
        <v>864</v>
      </c>
      <c r="I55">
        <v>1992.63</v>
      </c>
      <c r="J55">
        <v>0.17330000000000001</v>
      </c>
      <c r="K55">
        <f t="shared" si="0"/>
        <v>431.72666666666669</v>
      </c>
      <c r="L55">
        <f t="shared" si="1"/>
        <v>0.5751936507936054</v>
      </c>
      <c r="M55">
        <f t="shared" si="2"/>
        <v>302.14</v>
      </c>
    </row>
    <row r="56" spans="1:13" x14ac:dyDescent="0.25">
      <c r="A56" s="1">
        <v>45086</v>
      </c>
      <c r="B56" s="2">
        <v>0.43333333333333335</v>
      </c>
      <c r="C56">
        <v>431.73</v>
      </c>
      <c r="D56">
        <v>431.74</v>
      </c>
      <c r="E56">
        <v>431.58</v>
      </c>
      <c r="F56">
        <v>431.58</v>
      </c>
      <c r="G56">
        <v>252431</v>
      </c>
      <c r="H56">
        <v>1707</v>
      </c>
      <c r="I56">
        <v>1740.2</v>
      </c>
      <c r="J56">
        <v>0.1724</v>
      </c>
      <c r="K56">
        <f t="shared" si="0"/>
        <v>431.63333333333327</v>
      </c>
      <c r="L56">
        <f t="shared" si="1"/>
        <v>0.39314999999997718</v>
      </c>
      <c r="M56">
        <f t="shared" si="2"/>
        <v>302.1608333333333</v>
      </c>
    </row>
    <row r="57" spans="1:13" x14ac:dyDescent="0.25">
      <c r="A57" s="1">
        <v>45086</v>
      </c>
      <c r="B57" s="2">
        <v>0.43402777777777773</v>
      </c>
      <c r="C57">
        <v>431.58</v>
      </c>
      <c r="D57">
        <v>431.64</v>
      </c>
      <c r="E57">
        <v>431.49</v>
      </c>
      <c r="F57">
        <v>431.62</v>
      </c>
      <c r="G57">
        <v>184676</v>
      </c>
      <c r="H57">
        <v>1299</v>
      </c>
      <c r="I57">
        <v>1924.88</v>
      </c>
      <c r="J57">
        <v>0.17080000000000001</v>
      </c>
      <c r="K57">
        <f t="shared" si="0"/>
        <v>431.58333333333331</v>
      </c>
      <c r="L57">
        <f t="shared" si="1"/>
        <v>0.218292857142842</v>
      </c>
      <c r="M57">
        <f t="shared" si="2"/>
        <v>302.1778333333333</v>
      </c>
    </row>
    <row r="58" spans="1:13" x14ac:dyDescent="0.25">
      <c r="A58" s="1">
        <v>45086</v>
      </c>
      <c r="B58" s="2">
        <v>0.43472222222222223</v>
      </c>
      <c r="C58">
        <v>431.61</v>
      </c>
      <c r="D58">
        <v>431.63</v>
      </c>
      <c r="E58">
        <v>431.51</v>
      </c>
      <c r="F58">
        <v>431.59</v>
      </c>
      <c r="G58">
        <v>153382</v>
      </c>
      <c r="H58">
        <v>958</v>
      </c>
      <c r="I58">
        <v>1771.49</v>
      </c>
      <c r="J58">
        <v>0.16719999999999999</v>
      </c>
      <c r="K58">
        <f t="shared" si="0"/>
        <v>431.57666666666665</v>
      </c>
      <c r="L58">
        <f t="shared" si="1"/>
        <v>0.14343174603175807</v>
      </c>
      <c r="M58">
        <f t="shared" si="2"/>
        <v>302.18700000000001</v>
      </c>
    </row>
    <row r="59" spans="1:13" x14ac:dyDescent="0.25">
      <c r="A59" s="1">
        <v>45086</v>
      </c>
      <c r="B59" s="2">
        <v>0.43541666666666662</v>
      </c>
      <c r="C59">
        <v>431.59</v>
      </c>
      <c r="D59">
        <v>431.74</v>
      </c>
      <c r="E59">
        <v>431.59</v>
      </c>
      <c r="F59">
        <v>431.65</v>
      </c>
      <c r="G59">
        <v>120011</v>
      </c>
      <c r="H59">
        <v>710</v>
      </c>
      <c r="I59">
        <v>1891.5</v>
      </c>
      <c r="J59">
        <v>0.16589999999999999</v>
      </c>
      <c r="K59">
        <f t="shared" si="0"/>
        <v>431.66</v>
      </c>
      <c r="L59">
        <f t="shared" si="1"/>
        <v>0.10176507936509278</v>
      </c>
      <c r="M59">
        <f t="shared" si="2"/>
        <v>302.19533333333328</v>
      </c>
    </row>
    <row r="60" spans="1:13" x14ac:dyDescent="0.25">
      <c r="A60" s="1">
        <v>45086</v>
      </c>
      <c r="B60" s="2">
        <v>0.43611111111111112</v>
      </c>
      <c r="C60">
        <v>431.66</v>
      </c>
      <c r="D60">
        <v>431.87</v>
      </c>
      <c r="E60">
        <v>431.65</v>
      </c>
      <c r="F60">
        <v>431.82</v>
      </c>
      <c r="G60">
        <v>265592</v>
      </c>
      <c r="H60">
        <v>1684</v>
      </c>
      <c r="I60">
        <v>2157.1</v>
      </c>
      <c r="J60">
        <v>0.16980000000000001</v>
      </c>
      <c r="K60">
        <f t="shared" si="0"/>
        <v>431.78</v>
      </c>
      <c r="L60">
        <f t="shared" si="1"/>
        <v>8.4915079365088422E-2</v>
      </c>
      <c r="M60">
        <f t="shared" si="2"/>
        <v>302.20583333333332</v>
      </c>
    </row>
    <row r="61" spans="1:13" x14ac:dyDescent="0.25">
      <c r="A61" s="1">
        <v>45086</v>
      </c>
      <c r="B61" s="2">
        <v>0.4368055555555555</v>
      </c>
      <c r="C61">
        <v>431.82</v>
      </c>
      <c r="D61">
        <v>431.85</v>
      </c>
      <c r="E61">
        <v>431.74</v>
      </c>
      <c r="F61">
        <v>431.79</v>
      </c>
      <c r="G61">
        <v>85537</v>
      </c>
      <c r="H61">
        <v>415</v>
      </c>
      <c r="I61">
        <v>2071.56</v>
      </c>
      <c r="J61">
        <v>0.16550000000000001</v>
      </c>
      <c r="K61">
        <f t="shared" si="0"/>
        <v>431.79333333333335</v>
      </c>
      <c r="L61">
        <f t="shared" si="1"/>
        <v>8.9488888888900428E-2</v>
      </c>
      <c r="M61">
        <f t="shared" si="2"/>
        <v>302.2086666666666</v>
      </c>
    </row>
    <row r="62" spans="1:13" x14ac:dyDescent="0.25">
      <c r="A62" s="1">
        <v>45086</v>
      </c>
      <c r="B62" s="2">
        <v>0.4375</v>
      </c>
      <c r="C62">
        <v>431.79</v>
      </c>
      <c r="D62">
        <v>431.95</v>
      </c>
      <c r="E62">
        <v>431.79</v>
      </c>
      <c r="F62">
        <v>431.9</v>
      </c>
      <c r="G62">
        <v>214727</v>
      </c>
      <c r="H62">
        <v>1370</v>
      </c>
      <c r="I62">
        <v>2286.29</v>
      </c>
      <c r="J62">
        <v>0.1651</v>
      </c>
      <c r="K62">
        <f t="shared" si="0"/>
        <v>431.87999999999994</v>
      </c>
      <c r="L62">
        <f t="shared" si="1"/>
        <v>0.10841031746030919</v>
      </c>
      <c r="M62">
        <f t="shared" si="2"/>
        <v>302.21316666666661</v>
      </c>
    </row>
    <row r="63" spans="1:13" x14ac:dyDescent="0.25">
      <c r="A63" s="1">
        <v>45086</v>
      </c>
      <c r="B63" s="2">
        <v>0.4381944444444445</v>
      </c>
      <c r="C63">
        <v>431.91</v>
      </c>
      <c r="D63">
        <v>431.96</v>
      </c>
      <c r="E63">
        <v>431.78</v>
      </c>
      <c r="F63">
        <v>431.87</v>
      </c>
      <c r="G63">
        <v>170050</v>
      </c>
      <c r="H63">
        <v>869</v>
      </c>
      <c r="I63">
        <v>2116.2399999999998</v>
      </c>
      <c r="J63">
        <v>0.16619999999999999</v>
      </c>
      <c r="K63">
        <f t="shared" si="0"/>
        <v>431.87000000000006</v>
      </c>
      <c r="L63">
        <f t="shared" si="1"/>
        <v>0.12479126984128239</v>
      </c>
      <c r="M63">
        <f t="shared" si="2"/>
        <v>302.22116666666665</v>
      </c>
    </row>
    <row r="64" spans="1:13" x14ac:dyDescent="0.25">
      <c r="A64" s="1">
        <v>45086</v>
      </c>
      <c r="B64" s="2">
        <v>0.43888888888888888</v>
      </c>
      <c r="C64">
        <v>431.88</v>
      </c>
      <c r="D64">
        <v>431.99</v>
      </c>
      <c r="E64">
        <v>431.81</v>
      </c>
      <c r="F64">
        <v>431.9</v>
      </c>
      <c r="G64">
        <v>343819</v>
      </c>
      <c r="H64">
        <v>1592</v>
      </c>
      <c r="I64">
        <v>2460.06</v>
      </c>
      <c r="J64">
        <v>0.16719999999999999</v>
      </c>
      <c r="K64">
        <f t="shared" si="0"/>
        <v>431.89999999999992</v>
      </c>
      <c r="L64">
        <f t="shared" si="1"/>
        <v>0.14732698412697579</v>
      </c>
      <c r="M64">
        <f t="shared" si="2"/>
        <v>302.22866666666664</v>
      </c>
    </row>
    <row r="65" spans="1:13" x14ac:dyDescent="0.25">
      <c r="A65" s="1">
        <v>45086</v>
      </c>
      <c r="B65" s="2">
        <v>0.43958333333333338</v>
      </c>
      <c r="C65">
        <v>431.91</v>
      </c>
      <c r="D65">
        <v>431.93</v>
      </c>
      <c r="E65">
        <v>431.72</v>
      </c>
      <c r="F65">
        <v>431.73</v>
      </c>
      <c r="G65">
        <v>106801</v>
      </c>
      <c r="H65">
        <v>592</v>
      </c>
      <c r="I65">
        <v>2353.25</v>
      </c>
      <c r="J65">
        <v>0.17019999999999999</v>
      </c>
      <c r="K65">
        <f t="shared" si="0"/>
        <v>431.79333333333335</v>
      </c>
      <c r="L65">
        <f t="shared" si="1"/>
        <v>0.14083888888888585</v>
      </c>
      <c r="M65">
        <f t="shared" si="2"/>
        <v>302.22616666666664</v>
      </c>
    </row>
    <row r="66" spans="1:13" x14ac:dyDescent="0.25">
      <c r="A66" s="1">
        <v>45086</v>
      </c>
      <c r="B66" s="2">
        <v>0.44027777777777777</v>
      </c>
      <c r="C66">
        <v>431.74</v>
      </c>
      <c r="D66">
        <v>431.77</v>
      </c>
      <c r="E66">
        <v>431.52</v>
      </c>
      <c r="F66">
        <v>431.58</v>
      </c>
      <c r="G66">
        <v>206367</v>
      </c>
      <c r="H66">
        <v>1144</v>
      </c>
      <c r="I66">
        <v>2146.89</v>
      </c>
      <c r="J66">
        <v>0.1759</v>
      </c>
      <c r="K66">
        <f t="shared" si="0"/>
        <v>431.62333333333328</v>
      </c>
      <c r="L66">
        <f t="shared" si="1"/>
        <v>0.15475238095238997</v>
      </c>
      <c r="M66">
        <f t="shared" si="2"/>
        <v>302.21833333333325</v>
      </c>
    </row>
    <row r="67" spans="1:13" x14ac:dyDescent="0.25">
      <c r="A67" s="1">
        <v>45086</v>
      </c>
      <c r="B67" s="2">
        <v>0.44097222222222227</v>
      </c>
      <c r="C67">
        <v>431.58</v>
      </c>
      <c r="D67">
        <v>431.65</v>
      </c>
      <c r="E67">
        <v>431.38</v>
      </c>
      <c r="F67">
        <v>431.5</v>
      </c>
      <c r="G67">
        <v>384652</v>
      </c>
      <c r="H67">
        <v>2252</v>
      </c>
      <c r="I67">
        <v>1762.24</v>
      </c>
      <c r="J67">
        <v>0.1827</v>
      </c>
      <c r="K67">
        <f t="shared" ref="K67:K130" si="3">(D67+E67+F67)/3</f>
        <v>431.51</v>
      </c>
      <c r="L67">
        <f t="shared" si="1"/>
        <v>0.2030261904761983</v>
      </c>
      <c r="M67">
        <f t="shared" si="2"/>
        <v>302.20583333333332</v>
      </c>
    </row>
    <row r="68" spans="1:13" x14ac:dyDescent="0.25">
      <c r="A68" s="1">
        <v>45086</v>
      </c>
      <c r="B68" s="2">
        <v>0.44166666666666665</v>
      </c>
      <c r="C68">
        <v>431.5</v>
      </c>
      <c r="D68">
        <v>431.57</v>
      </c>
      <c r="E68">
        <v>431.45</v>
      </c>
      <c r="F68">
        <v>431.56</v>
      </c>
      <c r="G68">
        <v>101019</v>
      </c>
      <c r="H68">
        <v>520</v>
      </c>
      <c r="I68">
        <v>1863.25</v>
      </c>
      <c r="J68">
        <v>0.1782</v>
      </c>
      <c r="K68">
        <f t="shared" si="3"/>
        <v>431.52666666666664</v>
      </c>
      <c r="L68">
        <f t="shared" si="1"/>
        <v>0.23249285714286361</v>
      </c>
      <c r="M68">
        <f t="shared" si="2"/>
        <v>302.19283333333334</v>
      </c>
    </row>
    <row r="69" spans="1:13" x14ac:dyDescent="0.25">
      <c r="A69" s="1">
        <v>45086</v>
      </c>
      <c r="B69" s="2">
        <v>0.44236111111111115</v>
      </c>
      <c r="C69">
        <v>431.56</v>
      </c>
      <c r="D69">
        <v>431.74</v>
      </c>
      <c r="E69">
        <v>431.56</v>
      </c>
      <c r="F69">
        <v>431.65</v>
      </c>
      <c r="G69">
        <v>197835</v>
      </c>
      <c r="H69">
        <v>1120</v>
      </c>
      <c r="I69">
        <v>2061.09</v>
      </c>
      <c r="J69">
        <v>0.17829999999999999</v>
      </c>
      <c r="K69">
        <f t="shared" si="3"/>
        <v>431.64999999999992</v>
      </c>
      <c r="L69">
        <f t="shared" si="1"/>
        <v>0.23448253968255039</v>
      </c>
      <c r="M69">
        <f t="shared" si="2"/>
        <v>302.18899999999996</v>
      </c>
    </row>
    <row r="70" spans="1:13" x14ac:dyDescent="0.25">
      <c r="A70" s="1">
        <v>45086</v>
      </c>
      <c r="B70" s="2">
        <v>0.44305555555555554</v>
      </c>
      <c r="C70">
        <v>431.64</v>
      </c>
      <c r="D70">
        <v>431.69</v>
      </c>
      <c r="E70">
        <v>431.6</v>
      </c>
      <c r="F70">
        <v>431.64</v>
      </c>
      <c r="G70">
        <v>124706</v>
      </c>
      <c r="H70">
        <v>554</v>
      </c>
      <c r="I70">
        <v>1936.38</v>
      </c>
      <c r="J70">
        <v>0.17199999999999999</v>
      </c>
      <c r="K70">
        <f t="shared" si="3"/>
        <v>431.64333333333326</v>
      </c>
      <c r="L70">
        <f t="shared" si="1"/>
        <v>0.23327063492064579</v>
      </c>
      <c r="M70">
        <f t="shared" si="2"/>
        <v>302.18950000000001</v>
      </c>
    </row>
    <row r="71" spans="1:13" x14ac:dyDescent="0.25">
      <c r="A71" s="1">
        <v>45086</v>
      </c>
      <c r="B71" s="2">
        <v>0.44375000000000003</v>
      </c>
      <c r="C71">
        <v>431.65</v>
      </c>
      <c r="D71">
        <v>431.68</v>
      </c>
      <c r="E71">
        <v>431.46</v>
      </c>
      <c r="F71">
        <v>431.5</v>
      </c>
      <c r="G71">
        <v>90045</v>
      </c>
      <c r="H71">
        <v>619</v>
      </c>
      <c r="I71">
        <v>1846.34</v>
      </c>
      <c r="J71">
        <v>0.1754</v>
      </c>
      <c r="K71">
        <f t="shared" si="3"/>
        <v>431.54666666666662</v>
      </c>
      <c r="L71">
        <f t="shared" si="1"/>
        <v>0.24302222222223988</v>
      </c>
      <c r="M71">
        <f t="shared" si="2"/>
        <v>302.1876666666667</v>
      </c>
    </row>
    <row r="72" spans="1:13" x14ac:dyDescent="0.25">
      <c r="A72" s="1">
        <v>45086</v>
      </c>
      <c r="B72" s="2">
        <v>0.44444444444444442</v>
      </c>
      <c r="C72">
        <v>431.49</v>
      </c>
      <c r="D72">
        <v>431.5</v>
      </c>
      <c r="E72">
        <v>431.35</v>
      </c>
      <c r="F72">
        <v>431.39</v>
      </c>
      <c r="G72">
        <v>235769</v>
      </c>
      <c r="H72">
        <v>1598</v>
      </c>
      <c r="I72">
        <v>1610.57</v>
      </c>
      <c r="J72">
        <v>0.1736</v>
      </c>
      <c r="K72">
        <f t="shared" si="3"/>
        <v>431.41333333333336</v>
      </c>
      <c r="L72">
        <f t="shared" si="1"/>
        <v>0.3069944444444393</v>
      </c>
      <c r="M72">
        <f t="shared" si="2"/>
        <v>302.17949999999996</v>
      </c>
    </row>
    <row r="73" spans="1:13" x14ac:dyDescent="0.25">
      <c r="A73" s="1">
        <v>45086</v>
      </c>
      <c r="B73" s="2">
        <v>0.44513888888888892</v>
      </c>
      <c r="C73">
        <v>431.4</v>
      </c>
      <c r="D73">
        <v>431.41</v>
      </c>
      <c r="E73">
        <v>430.99</v>
      </c>
      <c r="F73">
        <v>431.09</v>
      </c>
      <c r="G73">
        <v>286192</v>
      </c>
      <c r="H73">
        <v>1563</v>
      </c>
      <c r="I73">
        <v>1324.38</v>
      </c>
      <c r="J73">
        <v>0.19120000000000001</v>
      </c>
      <c r="K73">
        <f t="shared" si="3"/>
        <v>431.16333333333336</v>
      </c>
      <c r="L73">
        <f t="shared" si="1"/>
        <v>0.56088571428566536</v>
      </c>
      <c r="M73">
        <f t="shared" si="2"/>
        <v>302.15466666666663</v>
      </c>
    </row>
    <row r="74" spans="1:13" x14ac:dyDescent="0.25">
      <c r="A74" s="1">
        <v>45086</v>
      </c>
      <c r="B74" s="2">
        <v>0.4458333333333333</v>
      </c>
      <c r="C74">
        <v>431.1</v>
      </c>
      <c r="D74">
        <v>431.21</v>
      </c>
      <c r="E74">
        <v>430.91</v>
      </c>
      <c r="F74">
        <v>431.19</v>
      </c>
      <c r="G74">
        <v>281754</v>
      </c>
      <c r="H74">
        <v>1627</v>
      </c>
      <c r="I74">
        <v>1606.13</v>
      </c>
      <c r="J74">
        <v>0.19900000000000001</v>
      </c>
      <c r="K74">
        <f t="shared" si="3"/>
        <v>431.1033333333333</v>
      </c>
      <c r="L74">
        <f t="shared" si="1"/>
        <v>0.80948015873012624</v>
      </c>
      <c r="M74">
        <f t="shared" si="2"/>
        <v>302.12083333333328</v>
      </c>
    </row>
    <row r="75" spans="1:13" x14ac:dyDescent="0.25">
      <c r="A75" s="1">
        <v>45086</v>
      </c>
      <c r="B75" s="2">
        <v>0.4465277777777778</v>
      </c>
      <c r="C75">
        <v>431.19</v>
      </c>
      <c r="D75">
        <v>431.21</v>
      </c>
      <c r="E75">
        <v>430.95</v>
      </c>
      <c r="F75">
        <v>431.14</v>
      </c>
      <c r="G75">
        <v>290295</v>
      </c>
      <c r="H75">
        <v>1778</v>
      </c>
      <c r="I75">
        <v>1315.84</v>
      </c>
      <c r="J75">
        <v>0.20330000000000001</v>
      </c>
      <c r="K75">
        <f t="shared" si="3"/>
        <v>431.09999999999997</v>
      </c>
      <c r="L75">
        <f t="shared" si="1"/>
        <v>0.98941666666662476</v>
      </c>
      <c r="M75">
        <f t="shared" si="2"/>
        <v>302.08616666666666</v>
      </c>
    </row>
    <row r="76" spans="1:13" x14ac:dyDescent="0.25">
      <c r="A76" s="1">
        <v>45086</v>
      </c>
      <c r="B76" s="2">
        <v>0.44722222222222219</v>
      </c>
      <c r="C76">
        <v>431.14</v>
      </c>
      <c r="D76">
        <v>431.21</v>
      </c>
      <c r="E76">
        <v>431.07</v>
      </c>
      <c r="F76">
        <v>431.18</v>
      </c>
      <c r="G76">
        <v>205015</v>
      </c>
      <c r="H76">
        <v>1038</v>
      </c>
      <c r="I76">
        <v>1520.85</v>
      </c>
      <c r="J76">
        <v>0.1988</v>
      </c>
      <c r="K76">
        <f t="shared" si="3"/>
        <v>431.15333333333336</v>
      </c>
      <c r="L76">
        <f t="shared" si="1"/>
        <v>1.0025658730158176</v>
      </c>
      <c r="M76">
        <f t="shared" si="2"/>
        <v>302.04983333333337</v>
      </c>
    </row>
    <row r="77" spans="1:13" x14ac:dyDescent="0.25">
      <c r="A77" s="1">
        <v>45086</v>
      </c>
      <c r="B77" s="2">
        <v>0.44791666666666669</v>
      </c>
      <c r="C77">
        <v>431.18</v>
      </c>
      <c r="D77">
        <v>431.21</v>
      </c>
      <c r="E77">
        <v>431.03</v>
      </c>
      <c r="F77">
        <v>431.1</v>
      </c>
      <c r="G77">
        <v>201508</v>
      </c>
      <c r="H77">
        <v>1108</v>
      </c>
      <c r="I77">
        <v>1319.34</v>
      </c>
      <c r="J77">
        <v>0.19750000000000001</v>
      </c>
      <c r="K77">
        <f t="shared" si="3"/>
        <v>431.1133333333334</v>
      </c>
      <c r="L77">
        <f t="shared" si="1"/>
        <v>0.97392063492045211</v>
      </c>
      <c r="M77">
        <f t="shared" si="2"/>
        <v>302.01200000000006</v>
      </c>
    </row>
    <row r="78" spans="1:13" x14ac:dyDescent="0.25">
      <c r="A78" s="1">
        <v>45086</v>
      </c>
      <c r="B78" s="2">
        <v>0.44861111111111113</v>
      </c>
      <c r="C78">
        <v>431.11</v>
      </c>
      <c r="D78">
        <v>431.39</v>
      </c>
      <c r="E78">
        <v>431.09</v>
      </c>
      <c r="F78">
        <v>431.36</v>
      </c>
      <c r="G78">
        <v>183525</v>
      </c>
      <c r="H78">
        <v>1079</v>
      </c>
      <c r="I78">
        <v>1502.87</v>
      </c>
      <c r="J78">
        <v>0.20480000000000001</v>
      </c>
      <c r="K78">
        <f t="shared" si="3"/>
        <v>431.28000000000003</v>
      </c>
      <c r="L78">
        <f t="shared" si="1"/>
        <v>0.7675492063490712</v>
      </c>
      <c r="M78">
        <f t="shared" si="2"/>
        <v>301.98100000000005</v>
      </c>
    </row>
    <row r="79" spans="1:13" x14ac:dyDescent="0.25">
      <c r="A79" s="1">
        <v>45086</v>
      </c>
      <c r="B79" s="2">
        <v>0.44930555555555557</v>
      </c>
      <c r="C79">
        <v>431.36</v>
      </c>
      <c r="D79">
        <v>431.64</v>
      </c>
      <c r="E79">
        <v>431.29</v>
      </c>
      <c r="F79">
        <v>431.5</v>
      </c>
      <c r="G79">
        <v>208428</v>
      </c>
      <c r="H79">
        <v>1461</v>
      </c>
      <c r="I79">
        <v>1711.3</v>
      </c>
      <c r="J79">
        <v>0.2152</v>
      </c>
      <c r="K79">
        <f t="shared" si="3"/>
        <v>431.47666666666669</v>
      </c>
      <c r="L79">
        <f t="shared" si="1"/>
        <v>0.61245793650778357</v>
      </c>
      <c r="M79">
        <f t="shared" si="2"/>
        <v>301.96516666666668</v>
      </c>
    </row>
    <row r="80" spans="1:13" x14ac:dyDescent="0.25">
      <c r="A80" s="1">
        <v>45086</v>
      </c>
      <c r="B80" s="2">
        <v>0.45</v>
      </c>
      <c r="C80">
        <v>431.49</v>
      </c>
      <c r="D80">
        <v>431.55</v>
      </c>
      <c r="E80">
        <v>431.39</v>
      </c>
      <c r="F80">
        <v>431.51</v>
      </c>
      <c r="G80">
        <v>124484</v>
      </c>
      <c r="H80">
        <v>751</v>
      </c>
      <c r="I80">
        <v>1835.78</v>
      </c>
      <c r="J80">
        <v>0.2112</v>
      </c>
      <c r="K80">
        <f t="shared" si="3"/>
        <v>431.48333333333335</v>
      </c>
      <c r="L80">
        <f t="shared" ref="L80:L143" si="4">DEVSQ(K67:K80)</f>
        <v>0.56219126984114531</v>
      </c>
      <c r="M80">
        <f t="shared" ref="M80:M143" si="5">SUM(K67:K80)/20</f>
        <v>301.95816666666667</v>
      </c>
    </row>
    <row r="81" spans="1:13" x14ac:dyDescent="0.25">
      <c r="A81" s="1">
        <v>45086</v>
      </c>
      <c r="B81" s="2">
        <v>0.45069444444444445</v>
      </c>
      <c r="C81">
        <v>431.52</v>
      </c>
      <c r="D81">
        <v>431.55</v>
      </c>
      <c r="E81">
        <v>430.97</v>
      </c>
      <c r="F81">
        <v>430.99</v>
      </c>
      <c r="G81">
        <v>266749</v>
      </c>
      <c r="H81">
        <v>1461</v>
      </c>
      <c r="I81">
        <v>1569.03</v>
      </c>
      <c r="J81">
        <v>0.23760000000000001</v>
      </c>
      <c r="K81">
        <f t="shared" si="3"/>
        <v>431.17</v>
      </c>
      <c r="L81">
        <f t="shared" si="4"/>
        <v>0.57352460317447174</v>
      </c>
      <c r="M81">
        <f t="shared" si="5"/>
        <v>301.94116666666662</v>
      </c>
    </row>
    <row r="82" spans="1:13" x14ac:dyDescent="0.25">
      <c r="A82" s="1">
        <v>45086</v>
      </c>
      <c r="B82" s="2">
        <v>0.4513888888888889</v>
      </c>
      <c r="C82">
        <v>430.99</v>
      </c>
      <c r="D82">
        <v>431.03</v>
      </c>
      <c r="E82">
        <v>430.59</v>
      </c>
      <c r="F82">
        <v>430.7</v>
      </c>
      <c r="G82">
        <v>422486</v>
      </c>
      <c r="H82">
        <v>2388</v>
      </c>
      <c r="I82">
        <v>1146.55</v>
      </c>
      <c r="J82">
        <v>0.252</v>
      </c>
      <c r="K82">
        <f t="shared" si="3"/>
        <v>430.77333333333331</v>
      </c>
      <c r="L82">
        <f t="shared" si="4"/>
        <v>0.82607063492052957</v>
      </c>
      <c r="M82">
        <f t="shared" si="5"/>
        <v>301.90350000000001</v>
      </c>
    </row>
    <row r="83" spans="1:13" x14ac:dyDescent="0.25">
      <c r="A83" s="1">
        <v>45086</v>
      </c>
      <c r="B83" s="2">
        <v>0.45208333333333334</v>
      </c>
      <c r="C83">
        <v>430.69</v>
      </c>
      <c r="D83">
        <v>430.79</v>
      </c>
      <c r="E83">
        <v>430.5</v>
      </c>
      <c r="F83">
        <v>430.74</v>
      </c>
      <c r="G83">
        <v>282862</v>
      </c>
      <c r="H83">
        <v>1597</v>
      </c>
      <c r="I83">
        <v>1429.41</v>
      </c>
      <c r="J83">
        <v>0.25469999999999998</v>
      </c>
      <c r="K83">
        <f t="shared" si="3"/>
        <v>430.67666666666668</v>
      </c>
      <c r="L83">
        <f t="shared" si="4"/>
        <v>1.006369047618991</v>
      </c>
      <c r="M83">
        <f t="shared" si="5"/>
        <v>301.85483333333332</v>
      </c>
    </row>
    <row r="84" spans="1:13" x14ac:dyDescent="0.25">
      <c r="A84" s="1">
        <v>45086</v>
      </c>
      <c r="B84" s="2">
        <v>0.45277777777777778</v>
      </c>
      <c r="C84">
        <v>430.75</v>
      </c>
      <c r="D84">
        <v>431</v>
      </c>
      <c r="E84">
        <v>430.72</v>
      </c>
      <c r="F84">
        <v>430.85</v>
      </c>
      <c r="G84">
        <v>187279</v>
      </c>
      <c r="H84">
        <v>1149</v>
      </c>
      <c r="I84">
        <v>1616.69</v>
      </c>
      <c r="J84">
        <v>0.25650000000000001</v>
      </c>
      <c r="K84">
        <f t="shared" si="3"/>
        <v>430.85666666666674</v>
      </c>
      <c r="L84">
        <f t="shared" si="4"/>
        <v>0.91683888888886012</v>
      </c>
      <c r="M84">
        <f t="shared" si="5"/>
        <v>301.81550000000004</v>
      </c>
    </row>
    <row r="85" spans="1:13" x14ac:dyDescent="0.25">
      <c r="A85" s="1">
        <v>45086</v>
      </c>
      <c r="B85" s="2">
        <v>0.45347222222222222</v>
      </c>
      <c r="C85">
        <v>430.85</v>
      </c>
      <c r="D85">
        <v>430.92</v>
      </c>
      <c r="E85">
        <v>430.68</v>
      </c>
      <c r="F85">
        <v>430.82</v>
      </c>
      <c r="G85">
        <v>106585</v>
      </c>
      <c r="H85">
        <v>712</v>
      </c>
      <c r="I85">
        <v>1510.1</v>
      </c>
      <c r="J85">
        <v>0.25540000000000002</v>
      </c>
      <c r="K85">
        <f t="shared" si="3"/>
        <v>430.80666666666667</v>
      </c>
      <c r="L85">
        <f t="shared" si="4"/>
        <v>0.86045793650795965</v>
      </c>
      <c r="M85">
        <f t="shared" si="5"/>
        <v>301.77850000000001</v>
      </c>
    </row>
    <row r="86" spans="1:13" x14ac:dyDescent="0.25">
      <c r="A86" s="1">
        <v>45086</v>
      </c>
      <c r="B86" s="2">
        <v>0.45416666666666666</v>
      </c>
      <c r="C86">
        <v>430.83</v>
      </c>
      <c r="D86">
        <v>430.97</v>
      </c>
      <c r="E86">
        <v>430.83</v>
      </c>
      <c r="F86">
        <v>430.88</v>
      </c>
      <c r="G86">
        <v>79818</v>
      </c>
      <c r="H86">
        <v>570</v>
      </c>
      <c r="I86">
        <v>1589.92</v>
      </c>
      <c r="J86">
        <v>0.24779999999999999</v>
      </c>
      <c r="K86">
        <f t="shared" si="3"/>
        <v>430.89333333333326</v>
      </c>
      <c r="L86">
        <f t="shared" si="4"/>
        <v>0.79830555555560689</v>
      </c>
      <c r="M86">
        <f t="shared" si="5"/>
        <v>301.7525</v>
      </c>
    </row>
    <row r="87" spans="1:13" x14ac:dyDescent="0.25">
      <c r="A87" s="1">
        <v>45086</v>
      </c>
      <c r="B87" s="2">
        <v>0.4548611111111111</v>
      </c>
      <c r="C87">
        <v>430.89</v>
      </c>
      <c r="D87">
        <v>431.11</v>
      </c>
      <c r="E87">
        <v>430.78</v>
      </c>
      <c r="F87">
        <v>431.09</v>
      </c>
      <c r="G87">
        <v>108732</v>
      </c>
      <c r="H87">
        <v>800</v>
      </c>
      <c r="I87">
        <v>1698.65</v>
      </c>
      <c r="J87">
        <v>0.25369999999999998</v>
      </c>
      <c r="K87">
        <f t="shared" si="3"/>
        <v>430.99333333333334</v>
      </c>
      <c r="L87">
        <f t="shared" si="4"/>
        <v>0.79510793650798572</v>
      </c>
      <c r="M87">
        <f t="shared" si="5"/>
        <v>301.74399999999997</v>
      </c>
    </row>
    <row r="88" spans="1:13" x14ac:dyDescent="0.25">
      <c r="A88" s="1">
        <v>45086</v>
      </c>
      <c r="B88" s="2">
        <v>0.45555555555555555</v>
      </c>
      <c r="C88">
        <v>431.13</v>
      </c>
      <c r="D88">
        <v>431.25</v>
      </c>
      <c r="E88">
        <v>431.07</v>
      </c>
      <c r="F88">
        <v>431.22</v>
      </c>
      <c r="G88">
        <v>155706</v>
      </c>
      <c r="H88">
        <v>958</v>
      </c>
      <c r="I88">
        <v>1854.36</v>
      </c>
      <c r="J88">
        <v>0.24840000000000001</v>
      </c>
      <c r="K88">
        <f t="shared" si="3"/>
        <v>431.18</v>
      </c>
      <c r="L88">
        <f t="shared" si="4"/>
        <v>0.8067722222222744</v>
      </c>
      <c r="M88">
        <f t="shared" si="5"/>
        <v>301.74783333333335</v>
      </c>
    </row>
    <row r="89" spans="1:13" x14ac:dyDescent="0.25">
      <c r="A89" s="1">
        <v>45086</v>
      </c>
      <c r="B89" s="2">
        <v>0.45624999999999999</v>
      </c>
      <c r="C89">
        <v>431.23</v>
      </c>
      <c r="D89">
        <v>431.33</v>
      </c>
      <c r="E89">
        <v>431.1</v>
      </c>
      <c r="F89">
        <v>431.21</v>
      </c>
      <c r="G89">
        <v>101789</v>
      </c>
      <c r="H89">
        <v>651</v>
      </c>
      <c r="I89">
        <v>1752.57</v>
      </c>
      <c r="J89">
        <v>0.24709999999999999</v>
      </c>
      <c r="K89">
        <f t="shared" si="3"/>
        <v>431.21333333333337</v>
      </c>
      <c r="L89">
        <f t="shared" si="4"/>
        <v>0.82587698412704458</v>
      </c>
      <c r="M89">
        <f t="shared" si="5"/>
        <v>301.75350000000009</v>
      </c>
    </row>
    <row r="90" spans="1:13" x14ac:dyDescent="0.25">
      <c r="A90" s="1">
        <v>45086</v>
      </c>
      <c r="B90" s="2">
        <v>0.45694444444444443</v>
      </c>
      <c r="C90">
        <v>431.22</v>
      </c>
      <c r="D90">
        <v>431.22</v>
      </c>
      <c r="E90">
        <v>430.84</v>
      </c>
      <c r="F90">
        <v>430.84</v>
      </c>
      <c r="G90">
        <v>94931</v>
      </c>
      <c r="H90">
        <v>586</v>
      </c>
      <c r="I90">
        <v>1657.64</v>
      </c>
      <c r="J90">
        <v>0.25659999999999999</v>
      </c>
      <c r="K90">
        <f t="shared" si="3"/>
        <v>430.96666666666664</v>
      </c>
      <c r="L90">
        <f t="shared" si="4"/>
        <v>0.82952142857149425</v>
      </c>
      <c r="M90">
        <f t="shared" si="5"/>
        <v>301.74416666666673</v>
      </c>
    </row>
    <row r="91" spans="1:13" x14ac:dyDescent="0.25">
      <c r="A91" s="1">
        <v>45086</v>
      </c>
      <c r="B91" s="2">
        <v>0.45763888888888887</v>
      </c>
      <c r="C91">
        <v>430.84</v>
      </c>
      <c r="D91">
        <v>431.17</v>
      </c>
      <c r="E91">
        <v>430.84</v>
      </c>
      <c r="F91">
        <v>431.1</v>
      </c>
      <c r="G91">
        <v>97187</v>
      </c>
      <c r="H91">
        <v>692</v>
      </c>
      <c r="I91">
        <v>1754.82</v>
      </c>
      <c r="J91">
        <v>0.26190000000000002</v>
      </c>
      <c r="K91">
        <f t="shared" si="3"/>
        <v>431.03666666666669</v>
      </c>
      <c r="L91">
        <f t="shared" si="4"/>
        <v>0.82727619047624945</v>
      </c>
      <c r="M91">
        <f t="shared" si="5"/>
        <v>301.7403333333333</v>
      </c>
    </row>
    <row r="92" spans="1:13" x14ac:dyDescent="0.25">
      <c r="A92" s="1">
        <v>45086</v>
      </c>
      <c r="B92" s="2">
        <v>0.45833333333333331</v>
      </c>
      <c r="C92">
        <v>431.11</v>
      </c>
      <c r="D92">
        <v>431.3</v>
      </c>
      <c r="E92">
        <v>431.03</v>
      </c>
      <c r="F92">
        <v>431.2</v>
      </c>
      <c r="G92">
        <v>130644</v>
      </c>
      <c r="H92">
        <v>868</v>
      </c>
      <c r="I92">
        <v>1885.47</v>
      </c>
      <c r="J92">
        <v>0.26240000000000002</v>
      </c>
      <c r="K92">
        <f t="shared" si="3"/>
        <v>431.17666666666668</v>
      </c>
      <c r="L92">
        <f t="shared" si="4"/>
        <v>0.79123253968258944</v>
      </c>
      <c r="M92">
        <f t="shared" si="5"/>
        <v>301.73516666666666</v>
      </c>
    </row>
    <row r="93" spans="1:13" x14ac:dyDescent="0.25">
      <c r="A93" s="1">
        <v>45086</v>
      </c>
      <c r="B93" s="2">
        <v>0.45902777777777781</v>
      </c>
      <c r="C93">
        <v>431.19</v>
      </c>
      <c r="D93">
        <v>431.2</v>
      </c>
      <c r="E93">
        <v>431.08</v>
      </c>
      <c r="F93">
        <v>431.2</v>
      </c>
      <c r="G93">
        <v>79648</v>
      </c>
      <c r="H93">
        <v>497</v>
      </c>
      <c r="I93">
        <v>1885.47</v>
      </c>
      <c r="J93">
        <v>0.25230000000000002</v>
      </c>
      <c r="K93">
        <f t="shared" si="3"/>
        <v>431.16</v>
      </c>
      <c r="L93">
        <f t="shared" si="4"/>
        <v>0.61427619047623205</v>
      </c>
      <c r="M93">
        <f t="shared" si="5"/>
        <v>301.71933333333334</v>
      </c>
    </row>
    <row r="94" spans="1:13" x14ac:dyDescent="0.25">
      <c r="A94" s="1">
        <v>45086</v>
      </c>
      <c r="B94" s="2">
        <v>0.4597222222222222</v>
      </c>
      <c r="C94">
        <v>431.2</v>
      </c>
      <c r="D94">
        <v>431.27</v>
      </c>
      <c r="E94">
        <v>431.08</v>
      </c>
      <c r="F94">
        <v>431.27</v>
      </c>
      <c r="G94">
        <v>63852</v>
      </c>
      <c r="H94">
        <v>437</v>
      </c>
      <c r="I94">
        <v>1949.32</v>
      </c>
      <c r="J94">
        <v>0.24779999999999999</v>
      </c>
      <c r="K94">
        <f t="shared" si="3"/>
        <v>431.20666666666665</v>
      </c>
      <c r="L94">
        <f t="shared" si="4"/>
        <v>0.43319126984129436</v>
      </c>
      <c r="M94">
        <f t="shared" si="5"/>
        <v>301.70549999999997</v>
      </c>
    </row>
    <row r="95" spans="1:13" x14ac:dyDescent="0.25">
      <c r="A95" s="1">
        <v>45086</v>
      </c>
      <c r="B95" s="2">
        <v>0.4604166666666667</v>
      </c>
      <c r="C95">
        <v>431.27</v>
      </c>
      <c r="D95">
        <v>431.27</v>
      </c>
      <c r="E95">
        <v>431.13</v>
      </c>
      <c r="F95">
        <v>431.2</v>
      </c>
      <c r="G95">
        <v>67222</v>
      </c>
      <c r="H95">
        <v>387</v>
      </c>
      <c r="I95">
        <v>1882.1</v>
      </c>
      <c r="J95">
        <v>0.24010000000000001</v>
      </c>
      <c r="K95">
        <f t="shared" si="3"/>
        <v>431.2</v>
      </c>
      <c r="L95">
        <f t="shared" si="4"/>
        <v>0.44375555555557034</v>
      </c>
      <c r="M95">
        <f t="shared" si="5"/>
        <v>301.70699999999999</v>
      </c>
    </row>
    <row r="96" spans="1:13" x14ac:dyDescent="0.25">
      <c r="A96" s="1">
        <v>45086</v>
      </c>
      <c r="B96" s="2">
        <v>0.46111111111111108</v>
      </c>
      <c r="C96">
        <v>431.22</v>
      </c>
      <c r="D96">
        <v>431.22</v>
      </c>
      <c r="E96">
        <v>431.04</v>
      </c>
      <c r="F96">
        <v>431.18</v>
      </c>
      <c r="G96">
        <v>40745</v>
      </c>
      <c r="H96">
        <v>259</v>
      </c>
      <c r="I96">
        <v>1841.35</v>
      </c>
      <c r="J96">
        <v>0.23580000000000001</v>
      </c>
      <c r="K96">
        <f t="shared" si="3"/>
        <v>431.1466666666667</v>
      </c>
      <c r="L96">
        <f t="shared" si="4"/>
        <v>0.39646666666667613</v>
      </c>
      <c r="M96">
        <f t="shared" si="5"/>
        <v>301.72566666666665</v>
      </c>
    </row>
    <row r="97" spans="1:13" x14ac:dyDescent="0.25">
      <c r="A97" s="1">
        <v>45086</v>
      </c>
      <c r="B97" s="2">
        <v>0.46180555555555558</v>
      </c>
      <c r="C97">
        <v>431.19</v>
      </c>
      <c r="D97">
        <v>431.21</v>
      </c>
      <c r="E97">
        <v>430.99</v>
      </c>
      <c r="F97">
        <v>431.01</v>
      </c>
      <c r="G97">
        <v>78172</v>
      </c>
      <c r="H97">
        <v>517</v>
      </c>
      <c r="I97">
        <v>1763.18</v>
      </c>
      <c r="J97">
        <v>0.23469999999999999</v>
      </c>
      <c r="K97">
        <f t="shared" si="3"/>
        <v>431.07</v>
      </c>
      <c r="L97">
        <f t="shared" si="4"/>
        <v>0.25692698412699549</v>
      </c>
      <c r="M97">
        <f t="shared" si="5"/>
        <v>301.74533333333335</v>
      </c>
    </row>
    <row r="98" spans="1:13" x14ac:dyDescent="0.25">
      <c r="A98" s="1">
        <v>45086</v>
      </c>
      <c r="B98" s="2">
        <v>0.46249999999999997</v>
      </c>
      <c r="C98">
        <v>431.03</v>
      </c>
      <c r="D98">
        <v>431.33</v>
      </c>
      <c r="E98">
        <v>431.01</v>
      </c>
      <c r="F98">
        <v>431.3</v>
      </c>
      <c r="G98">
        <v>133650</v>
      </c>
      <c r="H98">
        <v>622</v>
      </c>
      <c r="I98">
        <v>1896.83</v>
      </c>
      <c r="J98">
        <v>0.24079999999999999</v>
      </c>
      <c r="K98">
        <f t="shared" si="3"/>
        <v>431.21333333333331</v>
      </c>
      <c r="L98">
        <f t="shared" si="4"/>
        <v>0.22661031746035298</v>
      </c>
      <c r="M98">
        <f t="shared" si="5"/>
        <v>301.76316666666662</v>
      </c>
    </row>
    <row r="99" spans="1:13" x14ac:dyDescent="0.25">
      <c r="A99" s="1">
        <v>45086</v>
      </c>
      <c r="B99" s="2">
        <v>0.46319444444444446</v>
      </c>
      <c r="C99">
        <v>431.31</v>
      </c>
      <c r="D99">
        <v>431.49</v>
      </c>
      <c r="E99">
        <v>431.25</v>
      </c>
      <c r="F99">
        <v>431.45</v>
      </c>
      <c r="G99">
        <v>158128</v>
      </c>
      <c r="H99">
        <v>1027</v>
      </c>
      <c r="I99">
        <v>2054.96</v>
      </c>
      <c r="J99">
        <v>0.2407</v>
      </c>
      <c r="K99">
        <f t="shared" si="3"/>
        <v>431.3966666666667</v>
      </c>
      <c r="L99">
        <f t="shared" si="4"/>
        <v>0.21523174603180573</v>
      </c>
      <c r="M99">
        <f t="shared" si="5"/>
        <v>301.79266666666661</v>
      </c>
    </row>
    <row r="100" spans="1:13" x14ac:dyDescent="0.25">
      <c r="A100" s="1">
        <v>45086</v>
      </c>
      <c r="B100" s="2">
        <v>0.46388888888888885</v>
      </c>
      <c r="C100">
        <v>431.43</v>
      </c>
      <c r="D100">
        <v>431.58</v>
      </c>
      <c r="E100">
        <v>431.35</v>
      </c>
      <c r="F100">
        <v>431.55</v>
      </c>
      <c r="G100">
        <v>111031</v>
      </c>
      <c r="H100">
        <v>698</v>
      </c>
      <c r="I100">
        <v>2165.9899999999998</v>
      </c>
      <c r="J100">
        <v>0.24</v>
      </c>
      <c r="K100">
        <f t="shared" si="3"/>
        <v>431.49333333333334</v>
      </c>
      <c r="L100">
        <f t="shared" si="4"/>
        <v>0.2626603174603378</v>
      </c>
      <c r="M100">
        <f t="shared" si="5"/>
        <v>301.82266666666663</v>
      </c>
    </row>
    <row r="101" spans="1:13" x14ac:dyDescent="0.25">
      <c r="A101" s="1">
        <v>45086</v>
      </c>
      <c r="B101" s="2">
        <v>0.46458333333333335</v>
      </c>
      <c r="C101">
        <v>431.55</v>
      </c>
      <c r="D101">
        <v>431.63</v>
      </c>
      <c r="E101">
        <v>431.35</v>
      </c>
      <c r="F101">
        <v>431.46</v>
      </c>
      <c r="G101">
        <v>112788</v>
      </c>
      <c r="H101">
        <v>705</v>
      </c>
      <c r="I101">
        <v>2053.1999999999998</v>
      </c>
      <c r="J101">
        <v>0.24279999999999999</v>
      </c>
      <c r="K101">
        <f t="shared" si="3"/>
        <v>431.48</v>
      </c>
      <c r="L101">
        <f t="shared" si="4"/>
        <v>0.3055333333333593</v>
      </c>
      <c r="M101">
        <f t="shared" si="5"/>
        <v>301.84699999999992</v>
      </c>
    </row>
    <row r="102" spans="1:13" x14ac:dyDescent="0.25">
      <c r="A102" s="1">
        <v>45086</v>
      </c>
      <c r="B102" s="2">
        <v>0.46527777777777773</v>
      </c>
      <c r="C102">
        <v>431.45</v>
      </c>
      <c r="D102">
        <v>431.53</v>
      </c>
      <c r="E102">
        <v>431.41</v>
      </c>
      <c r="F102">
        <v>431.48</v>
      </c>
      <c r="G102">
        <v>78274</v>
      </c>
      <c r="H102">
        <v>502</v>
      </c>
      <c r="I102">
        <v>2131.48</v>
      </c>
      <c r="J102">
        <v>0.23400000000000001</v>
      </c>
      <c r="K102">
        <f t="shared" si="3"/>
        <v>431.47333333333336</v>
      </c>
      <c r="L102">
        <f t="shared" si="4"/>
        <v>0.36783174603177976</v>
      </c>
      <c r="M102">
        <f t="shared" si="5"/>
        <v>301.86166666666657</v>
      </c>
    </row>
    <row r="103" spans="1:13" x14ac:dyDescent="0.25">
      <c r="A103" s="1">
        <v>45086</v>
      </c>
      <c r="B103" s="2">
        <v>0.46597222222222223</v>
      </c>
      <c r="C103">
        <v>431.48</v>
      </c>
      <c r="D103">
        <v>431.58</v>
      </c>
      <c r="E103">
        <v>431.45</v>
      </c>
      <c r="F103">
        <v>431.57</v>
      </c>
      <c r="G103">
        <v>79898</v>
      </c>
      <c r="H103">
        <v>480</v>
      </c>
      <c r="I103">
        <v>2211.37</v>
      </c>
      <c r="J103">
        <v>0.2266</v>
      </c>
      <c r="K103">
        <f t="shared" si="3"/>
        <v>431.5333333333333</v>
      </c>
      <c r="L103">
        <f t="shared" si="4"/>
        <v>0.45164126984128339</v>
      </c>
      <c r="M103">
        <f t="shared" si="5"/>
        <v>301.87766666666658</v>
      </c>
    </row>
    <row r="104" spans="1:13" x14ac:dyDescent="0.25">
      <c r="A104" s="1">
        <v>45086</v>
      </c>
      <c r="B104" s="2">
        <v>0.46666666666666662</v>
      </c>
      <c r="C104">
        <v>431.56</v>
      </c>
      <c r="D104">
        <v>431.59</v>
      </c>
      <c r="E104">
        <v>431.45</v>
      </c>
      <c r="F104">
        <v>431.54</v>
      </c>
      <c r="G104">
        <v>200737</v>
      </c>
      <c r="H104">
        <v>549</v>
      </c>
      <c r="I104">
        <v>2010.64</v>
      </c>
      <c r="J104">
        <v>0.22040000000000001</v>
      </c>
      <c r="K104">
        <f t="shared" si="3"/>
        <v>431.52666666666664</v>
      </c>
      <c r="L104">
        <f t="shared" si="4"/>
        <v>0.42124126984124949</v>
      </c>
      <c r="M104">
        <f t="shared" si="5"/>
        <v>301.90566666666666</v>
      </c>
    </row>
    <row r="105" spans="1:13" x14ac:dyDescent="0.25">
      <c r="A105" s="1">
        <v>45086</v>
      </c>
      <c r="B105" s="2">
        <v>0.46736111111111112</v>
      </c>
      <c r="C105">
        <v>431.52</v>
      </c>
      <c r="D105">
        <v>431.52</v>
      </c>
      <c r="E105">
        <v>431.43</v>
      </c>
      <c r="F105">
        <v>431.47</v>
      </c>
      <c r="G105">
        <v>66993</v>
      </c>
      <c r="H105">
        <v>406</v>
      </c>
      <c r="I105">
        <v>1943.64</v>
      </c>
      <c r="J105">
        <v>0.21249999999999999</v>
      </c>
      <c r="K105">
        <f t="shared" si="3"/>
        <v>431.47333333333336</v>
      </c>
      <c r="L105">
        <f t="shared" si="4"/>
        <v>0.37372777777777411</v>
      </c>
      <c r="M105">
        <f t="shared" si="5"/>
        <v>301.92749999999995</v>
      </c>
    </row>
    <row r="106" spans="1:13" x14ac:dyDescent="0.25">
      <c r="A106" s="1">
        <v>45086</v>
      </c>
      <c r="B106" s="2">
        <v>0.4680555555555555</v>
      </c>
      <c r="C106">
        <v>431.48</v>
      </c>
      <c r="D106">
        <v>431.61</v>
      </c>
      <c r="E106">
        <v>431.48</v>
      </c>
      <c r="F106">
        <v>431.61</v>
      </c>
      <c r="G106">
        <v>87268</v>
      </c>
      <c r="H106">
        <v>601</v>
      </c>
      <c r="I106">
        <v>2030.91</v>
      </c>
      <c r="J106">
        <v>0.2074</v>
      </c>
      <c r="K106">
        <f t="shared" si="3"/>
        <v>431.56666666666666</v>
      </c>
      <c r="L106">
        <f t="shared" si="4"/>
        <v>0.39926349206348644</v>
      </c>
      <c r="M106">
        <f t="shared" si="5"/>
        <v>301.947</v>
      </c>
    </row>
    <row r="107" spans="1:13" x14ac:dyDescent="0.25">
      <c r="A107" s="1">
        <v>45086</v>
      </c>
      <c r="B107" s="2">
        <v>0.46875</v>
      </c>
      <c r="C107">
        <v>431.6</v>
      </c>
      <c r="D107">
        <v>431.61</v>
      </c>
      <c r="E107">
        <v>431.49</v>
      </c>
      <c r="F107">
        <v>431.59</v>
      </c>
      <c r="G107">
        <v>145094</v>
      </c>
      <c r="H107">
        <v>834</v>
      </c>
      <c r="I107">
        <v>1885.82</v>
      </c>
      <c r="J107">
        <v>0.2011</v>
      </c>
      <c r="K107">
        <f t="shared" si="3"/>
        <v>431.56333333333333</v>
      </c>
      <c r="L107">
        <f t="shared" si="4"/>
        <v>0.39475000000000199</v>
      </c>
      <c r="M107">
        <f t="shared" si="5"/>
        <v>301.96716666666669</v>
      </c>
    </row>
    <row r="108" spans="1:13" x14ac:dyDescent="0.25">
      <c r="A108" s="1">
        <v>45086</v>
      </c>
      <c r="B108" s="2">
        <v>0.4694444444444445</v>
      </c>
      <c r="C108">
        <v>431.59</v>
      </c>
      <c r="D108">
        <v>431.59</v>
      </c>
      <c r="E108">
        <v>431.23</v>
      </c>
      <c r="F108">
        <v>431.3</v>
      </c>
      <c r="G108">
        <v>239740</v>
      </c>
      <c r="H108">
        <v>1233</v>
      </c>
      <c r="I108">
        <v>1646.08</v>
      </c>
      <c r="J108">
        <v>0.21249999999999999</v>
      </c>
      <c r="K108">
        <f t="shared" si="3"/>
        <v>431.37333333333328</v>
      </c>
      <c r="L108">
        <f t="shared" si="4"/>
        <v>0.36221031746031451</v>
      </c>
      <c r="M108">
        <f t="shared" si="5"/>
        <v>301.97549999999995</v>
      </c>
    </row>
    <row r="109" spans="1:13" x14ac:dyDescent="0.25">
      <c r="A109" s="1">
        <v>45086</v>
      </c>
      <c r="B109" s="2">
        <v>0.47013888888888888</v>
      </c>
      <c r="C109">
        <v>431.3</v>
      </c>
      <c r="D109">
        <v>431.32</v>
      </c>
      <c r="E109">
        <v>431.1</v>
      </c>
      <c r="F109">
        <v>431.12</v>
      </c>
      <c r="G109">
        <v>210153</v>
      </c>
      <c r="H109">
        <v>1232</v>
      </c>
      <c r="I109">
        <v>1435.93</v>
      </c>
      <c r="J109">
        <v>0.21299999999999999</v>
      </c>
      <c r="K109">
        <f t="shared" si="3"/>
        <v>431.18</v>
      </c>
      <c r="L109">
        <f t="shared" si="4"/>
        <v>0.37032460317459293</v>
      </c>
      <c r="M109">
        <f t="shared" si="5"/>
        <v>301.97450000000003</v>
      </c>
    </row>
    <row r="110" spans="1:13" x14ac:dyDescent="0.25">
      <c r="A110" s="1">
        <v>45086</v>
      </c>
      <c r="B110" s="2">
        <v>0.47083333333333338</v>
      </c>
      <c r="C110">
        <v>431.11</v>
      </c>
      <c r="D110">
        <v>431.24</v>
      </c>
      <c r="E110">
        <v>431.07</v>
      </c>
      <c r="F110">
        <v>431.14</v>
      </c>
      <c r="G110">
        <v>154876</v>
      </c>
      <c r="H110">
        <v>812</v>
      </c>
      <c r="I110">
        <v>1590.8</v>
      </c>
      <c r="J110">
        <v>0.2099</v>
      </c>
      <c r="K110">
        <f t="shared" si="3"/>
        <v>431.14999999999992</v>
      </c>
      <c r="L110">
        <f t="shared" si="4"/>
        <v>0.36869841269845921</v>
      </c>
      <c r="M110">
        <f t="shared" si="5"/>
        <v>301.97466666666668</v>
      </c>
    </row>
    <row r="111" spans="1:13" x14ac:dyDescent="0.25">
      <c r="A111" s="1">
        <v>45086</v>
      </c>
      <c r="B111" s="2">
        <v>0.47152777777777777</v>
      </c>
      <c r="C111">
        <v>431.12</v>
      </c>
      <c r="D111">
        <v>431.23</v>
      </c>
      <c r="E111">
        <v>431.04</v>
      </c>
      <c r="F111">
        <v>431.2</v>
      </c>
      <c r="G111">
        <v>127071</v>
      </c>
      <c r="H111">
        <v>687</v>
      </c>
      <c r="I111">
        <v>1717.87</v>
      </c>
      <c r="J111">
        <v>0.20849999999999999</v>
      </c>
      <c r="K111">
        <f t="shared" si="3"/>
        <v>431.15666666666669</v>
      </c>
      <c r="L111">
        <f t="shared" si="4"/>
        <v>0.31979365079368061</v>
      </c>
      <c r="M111">
        <f t="shared" si="5"/>
        <v>301.97899999999998</v>
      </c>
    </row>
    <row r="112" spans="1:13" x14ac:dyDescent="0.25">
      <c r="A112" s="1">
        <v>45086</v>
      </c>
      <c r="B112" s="2">
        <v>0.47222222222222227</v>
      </c>
      <c r="C112">
        <v>431.19</v>
      </c>
      <c r="D112">
        <v>431.19</v>
      </c>
      <c r="E112">
        <v>431.07</v>
      </c>
      <c r="F112">
        <v>431.12</v>
      </c>
      <c r="G112">
        <v>141383</v>
      </c>
      <c r="H112">
        <v>869</v>
      </c>
      <c r="I112">
        <v>1576.49</v>
      </c>
      <c r="J112">
        <v>0.2029</v>
      </c>
      <c r="K112">
        <f t="shared" si="3"/>
        <v>431.12666666666672</v>
      </c>
      <c r="L112">
        <f t="shared" si="4"/>
        <v>0.35887619047618158</v>
      </c>
      <c r="M112">
        <f t="shared" si="5"/>
        <v>301.97466666666668</v>
      </c>
    </row>
    <row r="113" spans="1:13" x14ac:dyDescent="0.25">
      <c r="A113" s="1">
        <v>45086</v>
      </c>
      <c r="B113" s="2">
        <v>0.47291666666666665</v>
      </c>
      <c r="C113">
        <v>431.12</v>
      </c>
      <c r="D113">
        <v>431.12</v>
      </c>
      <c r="E113">
        <v>430.86</v>
      </c>
      <c r="F113">
        <v>430.89</v>
      </c>
      <c r="G113">
        <v>146613</v>
      </c>
      <c r="H113">
        <v>907</v>
      </c>
      <c r="I113">
        <v>1429.88</v>
      </c>
      <c r="J113">
        <v>0.20699999999999999</v>
      </c>
      <c r="K113">
        <f t="shared" si="3"/>
        <v>430.95666666666665</v>
      </c>
      <c r="L113">
        <f t="shared" si="4"/>
        <v>0.53487619047619339</v>
      </c>
      <c r="M113">
        <f t="shared" si="5"/>
        <v>301.95266666666669</v>
      </c>
    </row>
    <row r="114" spans="1:13" x14ac:dyDescent="0.25">
      <c r="A114" s="1">
        <v>45086</v>
      </c>
      <c r="B114" s="2">
        <v>0.47361111111111115</v>
      </c>
      <c r="C114">
        <v>430.88</v>
      </c>
      <c r="D114">
        <v>430.88</v>
      </c>
      <c r="E114">
        <v>430.66</v>
      </c>
      <c r="F114">
        <v>430.66</v>
      </c>
      <c r="G114">
        <v>146386</v>
      </c>
      <c r="H114">
        <v>976</v>
      </c>
      <c r="I114">
        <v>1283.49</v>
      </c>
      <c r="J114">
        <v>0.20860000000000001</v>
      </c>
      <c r="K114">
        <f t="shared" si="3"/>
        <v>430.73333333333335</v>
      </c>
      <c r="L114">
        <f t="shared" si="4"/>
        <v>0.8699999999999779</v>
      </c>
      <c r="M114">
        <f t="shared" si="5"/>
        <v>301.91466666666668</v>
      </c>
    </row>
    <row r="115" spans="1:13" x14ac:dyDescent="0.25">
      <c r="A115" s="1">
        <v>45086</v>
      </c>
      <c r="B115" s="2">
        <v>0.47430555555555554</v>
      </c>
      <c r="C115">
        <v>430.68</v>
      </c>
      <c r="D115">
        <v>430.77</v>
      </c>
      <c r="E115">
        <v>430.65</v>
      </c>
      <c r="F115">
        <v>430.73</v>
      </c>
      <c r="G115">
        <v>117880</v>
      </c>
      <c r="H115">
        <v>822</v>
      </c>
      <c r="I115">
        <v>1401.37</v>
      </c>
      <c r="J115">
        <v>0.20230000000000001</v>
      </c>
      <c r="K115">
        <f t="shared" si="3"/>
        <v>430.7166666666667</v>
      </c>
      <c r="L115">
        <f t="shared" si="4"/>
        <v>1.1464357142856474</v>
      </c>
      <c r="M115">
        <f t="shared" si="5"/>
        <v>301.87650000000002</v>
      </c>
    </row>
    <row r="116" spans="1:13" x14ac:dyDescent="0.25">
      <c r="A116" s="1">
        <v>45086</v>
      </c>
      <c r="B116" s="2">
        <v>0.47500000000000003</v>
      </c>
      <c r="C116">
        <v>430.73</v>
      </c>
      <c r="D116">
        <v>430.75</v>
      </c>
      <c r="E116">
        <v>430.6</v>
      </c>
      <c r="F116">
        <v>430.67</v>
      </c>
      <c r="G116">
        <v>162487</v>
      </c>
      <c r="H116">
        <v>991</v>
      </c>
      <c r="I116">
        <v>1238.8800000000001</v>
      </c>
      <c r="J116">
        <v>0.1986</v>
      </c>
      <c r="K116">
        <f t="shared" si="3"/>
        <v>430.67333333333335</v>
      </c>
      <c r="L116">
        <f t="shared" si="4"/>
        <v>1.3868166666665696</v>
      </c>
      <c r="M116">
        <f t="shared" si="5"/>
        <v>301.8365</v>
      </c>
    </row>
    <row r="117" spans="1:13" x14ac:dyDescent="0.25">
      <c r="A117" s="1">
        <v>45086</v>
      </c>
      <c r="B117" s="2">
        <v>0.47569444444444442</v>
      </c>
      <c r="C117">
        <v>430.67</v>
      </c>
      <c r="D117">
        <v>430.67</v>
      </c>
      <c r="E117">
        <v>429.73</v>
      </c>
      <c r="F117">
        <v>429.94</v>
      </c>
      <c r="G117">
        <v>621495</v>
      </c>
      <c r="H117">
        <v>4143</v>
      </c>
      <c r="I117">
        <v>617.39</v>
      </c>
      <c r="J117">
        <v>0.2515</v>
      </c>
      <c r="K117">
        <f t="shared" si="3"/>
        <v>430.1133333333334</v>
      </c>
      <c r="L117">
        <f t="shared" si="4"/>
        <v>2.2983214285712181</v>
      </c>
      <c r="M117">
        <f t="shared" si="5"/>
        <v>301.76549999999997</v>
      </c>
    </row>
    <row r="118" spans="1:13" x14ac:dyDescent="0.25">
      <c r="A118" s="1">
        <v>45086</v>
      </c>
      <c r="B118" s="2">
        <v>0.47638888888888892</v>
      </c>
      <c r="C118">
        <v>429.93</v>
      </c>
      <c r="D118">
        <v>429.95</v>
      </c>
      <c r="E118">
        <v>429.7</v>
      </c>
      <c r="F118">
        <v>429.95</v>
      </c>
      <c r="G118">
        <v>565795</v>
      </c>
      <c r="H118">
        <v>3308</v>
      </c>
      <c r="I118">
        <v>1183.18</v>
      </c>
      <c r="J118">
        <v>0.25140000000000001</v>
      </c>
      <c r="K118">
        <f t="shared" si="3"/>
        <v>429.86666666666662</v>
      </c>
      <c r="L118">
        <f t="shared" si="4"/>
        <v>3.419216666666606</v>
      </c>
      <c r="M118">
        <f t="shared" si="5"/>
        <v>301.6825</v>
      </c>
    </row>
    <row r="119" spans="1:13" x14ac:dyDescent="0.25">
      <c r="A119" s="1">
        <v>45086</v>
      </c>
      <c r="B119" s="2">
        <v>0.4770833333333333</v>
      </c>
      <c r="C119">
        <v>429.96</v>
      </c>
      <c r="D119">
        <v>430.19</v>
      </c>
      <c r="E119">
        <v>429.96</v>
      </c>
      <c r="F119">
        <v>430.17</v>
      </c>
      <c r="G119">
        <v>268833</v>
      </c>
      <c r="H119">
        <v>1533</v>
      </c>
      <c r="I119">
        <v>1452.02</v>
      </c>
      <c r="J119">
        <v>0.25059999999999999</v>
      </c>
      <c r="K119">
        <f t="shared" si="3"/>
        <v>430.10666666666663</v>
      </c>
      <c r="L119">
        <f t="shared" si="4"/>
        <v>3.7914706349206133</v>
      </c>
      <c r="M119">
        <f t="shared" si="5"/>
        <v>301.61416666666662</v>
      </c>
    </row>
    <row r="120" spans="1:13" x14ac:dyDescent="0.25">
      <c r="A120" s="1">
        <v>45086</v>
      </c>
      <c r="B120" s="2">
        <v>0.4777777777777778</v>
      </c>
      <c r="C120">
        <v>430.17</v>
      </c>
      <c r="D120">
        <v>430.18</v>
      </c>
      <c r="E120">
        <v>429.85</v>
      </c>
      <c r="F120">
        <v>429.9</v>
      </c>
      <c r="G120">
        <v>261946</v>
      </c>
      <c r="H120">
        <v>1541</v>
      </c>
      <c r="I120">
        <v>1190.07</v>
      </c>
      <c r="J120">
        <v>0.25629999999999997</v>
      </c>
      <c r="K120">
        <f t="shared" si="3"/>
        <v>429.97666666666663</v>
      </c>
      <c r="L120">
        <f t="shared" si="4"/>
        <v>3.9470634920635259</v>
      </c>
      <c r="M120">
        <f t="shared" si="5"/>
        <v>301.53466666666668</v>
      </c>
    </row>
    <row r="121" spans="1:13" x14ac:dyDescent="0.25">
      <c r="A121" s="1">
        <v>45086</v>
      </c>
      <c r="B121" s="2">
        <v>0.47847222222222219</v>
      </c>
      <c r="C121">
        <v>429.9</v>
      </c>
      <c r="D121">
        <v>429.97</v>
      </c>
      <c r="E121">
        <v>429.83</v>
      </c>
      <c r="F121">
        <v>429.87</v>
      </c>
      <c r="G121">
        <v>145023</v>
      </c>
      <c r="H121">
        <v>881</v>
      </c>
      <c r="I121">
        <v>1045.05</v>
      </c>
      <c r="J121">
        <v>0.248</v>
      </c>
      <c r="K121">
        <f t="shared" si="3"/>
        <v>429.89000000000004</v>
      </c>
      <c r="L121">
        <f t="shared" si="4"/>
        <v>3.8713650793650354</v>
      </c>
      <c r="M121">
        <f t="shared" si="5"/>
        <v>301.45099999999996</v>
      </c>
    </row>
    <row r="122" spans="1:13" x14ac:dyDescent="0.25">
      <c r="A122" s="1">
        <v>45086</v>
      </c>
      <c r="B122" s="2">
        <v>0.47916666666666669</v>
      </c>
      <c r="C122">
        <v>429.86</v>
      </c>
      <c r="D122">
        <v>429.86</v>
      </c>
      <c r="E122">
        <v>429.58</v>
      </c>
      <c r="F122">
        <v>429.72</v>
      </c>
      <c r="G122">
        <v>343249</v>
      </c>
      <c r="H122">
        <v>2203</v>
      </c>
      <c r="I122">
        <v>701.8</v>
      </c>
      <c r="J122">
        <v>0.251</v>
      </c>
      <c r="K122">
        <f t="shared" si="3"/>
        <v>429.72</v>
      </c>
      <c r="L122">
        <f t="shared" si="4"/>
        <v>3.9989079365079379</v>
      </c>
      <c r="M122">
        <f t="shared" si="5"/>
        <v>301.36833333333334</v>
      </c>
    </row>
    <row r="123" spans="1:13" x14ac:dyDescent="0.25">
      <c r="A123" s="1">
        <v>45086</v>
      </c>
      <c r="B123" s="2">
        <v>0.47986111111111113</v>
      </c>
      <c r="C123">
        <v>429.71</v>
      </c>
      <c r="D123">
        <v>429.74</v>
      </c>
      <c r="E123">
        <v>429.36</v>
      </c>
      <c r="F123">
        <v>429.45</v>
      </c>
      <c r="G123">
        <v>442256</v>
      </c>
      <c r="H123">
        <v>2752</v>
      </c>
      <c r="I123">
        <v>259.54000000000002</v>
      </c>
      <c r="J123">
        <v>0.26019999999999999</v>
      </c>
      <c r="K123">
        <f t="shared" si="3"/>
        <v>429.51666666666665</v>
      </c>
      <c r="L123">
        <f t="shared" si="4"/>
        <v>4.3929595238095578</v>
      </c>
      <c r="M123">
        <f t="shared" si="5"/>
        <v>301.28516666666667</v>
      </c>
    </row>
    <row r="124" spans="1:13" x14ac:dyDescent="0.25">
      <c r="A124" s="1">
        <v>45086</v>
      </c>
      <c r="B124" s="2">
        <v>0.48055555555555557</v>
      </c>
      <c r="C124">
        <v>429.44</v>
      </c>
      <c r="D124">
        <v>429.52</v>
      </c>
      <c r="E124">
        <v>429.35</v>
      </c>
      <c r="F124">
        <v>429.35</v>
      </c>
      <c r="G124">
        <v>373056</v>
      </c>
      <c r="H124">
        <v>2410</v>
      </c>
      <c r="I124">
        <v>-113.51</v>
      </c>
      <c r="J124">
        <v>0.25369999999999998</v>
      </c>
      <c r="K124">
        <f t="shared" si="3"/>
        <v>429.40666666666669</v>
      </c>
      <c r="L124">
        <f t="shared" si="4"/>
        <v>4.6258190476191805</v>
      </c>
      <c r="M124">
        <f t="shared" si="5"/>
        <v>301.19799999999998</v>
      </c>
    </row>
    <row r="125" spans="1:13" x14ac:dyDescent="0.25">
      <c r="A125" s="1">
        <v>45086</v>
      </c>
      <c r="B125" s="2">
        <v>0.48125000000000001</v>
      </c>
      <c r="C125">
        <v>429.35</v>
      </c>
      <c r="D125">
        <v>429.49</v>
      </c>
      <c r="E125">
        <v>429.3</v>
      </c>
      <c r="F125">
        <v>429.43</v>
      </c>
      <c r="G125">
        <v>190737</v>
      </c>
      <c r="H125">
        <v>1182</v>
      </c>
      <c r="I125">
        <v>77.22</v>
      </c>
      <c r="J125">
        <v>0.2492</v>
      </c>
      <c r="K125">
        <f t="shared" si="3"/>
        <v>429.40666666666669</v>
      </c>
      <c r="L125">
        <f t="shared" si="4"/>
        <v>4.4112357142857865</v>
      </c>
      <c r="M125">
        <f t="shared" si="5"/>
        <v>301.1105</v>
      </c>
    </row>
    <row r="126" spans="1:13" x14ac:dyDescent="0.25">
      <c r="A126" s="1">
        <v>45086</v>
      </c>
      <c r="B126" s="2">
        <v>0.48194444444444445</v>
      </c>
      <c r="C126">
        <v>429.44</v>
      </c>
      <c r="D126">
        <v>429.67</v>
      </c>
      <c r="E126">
        <v>429.34</v>
      </c>
      <c r="F126">
        <v>429.63</v>
      </c>
      <c r="G126">
        <v>328759</v>
      </c>
      <c r="H126">
        <v>2047</v>
      </c>
      <c r="I126">
        <v>405.98</v>
      </c>
      <c r="J126">
        <v>0.255</v>
      </c>
      <c r="K126">
        <f t="shared" si="3"/>
        <v>429.54666666666662</v>
      </c>
      <c r="L126">
        <f t="shared" si="4"/>
        <v>3.6678833333333611</v>
      </c>
      <c r="M126">
        <f t="shared" si="5"/>
        <v>301.03149999999994</v>
      </c>
    </row>
    <row r="127" spans="1:13" x14ac:dyDescent="0.25">
      <c r="A127" s="1">
        <v>45086</v>
      </c>
      <c r="B127" s="2">
        <v>0.4826388888888889</v>
      </c>
      <c r="C127">
        <v>429.64</v>
      </c>
      <c r="D127">
        <v>429.82</v>
      </c>
      <c r="E127">
        <v>429.64</v>
      </c>
      <c r="F127">
        <v>429.75</v>
      </c>
      <c r="G127">
        <v>265543</v>
      </c>
      <c r="H127">
        <v>1482</v>
      </c>
      <c r="I127">
        <v>671.53</v>
      </c>
      <c r="J127">
        <v>0.25030000000000002</v>
      </c>
      <c r="K127">
        <f t="shared" si="3"/>
        <v>429.73666666666668</v>
      </c>
      <c r="L127">
        <f t="shared" si="4"/>
        <v>2.8255023809524475</v>
      </c>
      <c r="M127">
        <f t="shared" si="5"/>
        <v>300.97049999999996</v>
      </c>
    </row>
    <row r="128" spans="1:13" x14ac:dyDescent="0.25">
      <c r="A128" s="1">
        <v>45086</v>
      </c>
      <c r="B128" s="2">
        <v>0.48333333333333334</v>
      </c>
      <c r="C128">
        <v>429.75</v>
      </c>
      <c r="D128">
        <v>429.97</v>
      </c>
      <c r="E128">
        <v>429.74</v>
      </c>
      <c r="F128">
        <v>429.97</v>
      </c>
      <c r="G128">
        <v>189786</v>
      </c>
      <c r="H128">
        <v>1162</v>
      </c>
      <c r="I128">
        <v>861.31</v>
      </c>
      <c r="J128">
        <v>0.24890000000000001</v>
      </c>
      <c r="K128">
        <f t="shared" si="3"/>
        <v>429.89333333333337</v>
      </c>
      <c r="L128">
        <f t="shared" si="4"/>
        <v>2.1779023809524318</v>
      </c>
      <c r="M128">
        <f t="shared" si="5"/>
        <v>300.92850000000004</v>
      </c>
    </row>
    <row r="129" spans="1:13" x14ac:dyDescent="0.25">
      <c r="A129" s="1">
        <v>45086</v>
      </c>
      <c r="B129" s="2">
        <v>0.48402777777777778</v>
      </c>
      <c r="C129">
        <v>429.97</v>
      </c>
      <c r="D129">
        <v>430.09</v>
      </c>
      <c r="E129">
        <v>429.96</v>
      </c>
      <c r="F129">
        <v>430.02</v>
      </c>
      <c r="G129">
        <v>209741</v>
      </c>
      <c r="H129">
        <v>1257</v>
      </c>
      <c r="I129">
        <v>1071.05</v>
      </c>
      <c r="J129">
        <v>0.2404</v>
      </c>
      <c r="K129">
        <f t="shared" si="3"/>
        <v>430.02333333333331</v>
      </c>
      <c r="L129">
        <f t="shared" si="4"/>
        <v>1.4888611111111127</v>
      </c>
      <c r="M129">
        <f t="shared" si="5"/>
        <v>300.89383333333336</v>
      </c>
    </row>
    <row r="130" spans="1:13" x14ac:dyDescent="0.25">
      <c r="A130" s="1">
        <v>45086</v>
      </c>
      <c r="B130" s="2">
        <v>0.48472222222222222</v>
      </c>
      <c r="C130">
        <v>430.02</v>
      </c>
      <c r="D130">
        <v>430.14</v>
      </c>
      <c r="E130">
        <v>429.97</v>
      </c>
      <c r="F130">
        <v>430.07</v>
      </c>
      <c r="G130">
        <v>77315</v>
      </c>
      <c r="H130">
        <v>494</v>
      </c>
      <c r="I130">
        <v>1148.3699999999999</v>
      </c>
      <c r="J130">
        <v>0.2354</v>
      </c>
      <c r="K130">
        <f t="shared" si="3"/>
        <v>430.06</v>
      </c>
      <c r="L130">
        <f t="shared" si="4"/>
        <v>0.82616904761903265</v>
      </c>
      <c r="M130">
        <f t="shared" si="5"/>
        <v>300.86316666666664</v>
      </c>
    </row>
    <row r="131" spans="1:13" x14ac:dyDescent="0.25">
      <c r="A131" s="1">
        <v>45086</v>
      </c>
      <c r="B131" s="2">
        <v>0.48541666666666666</v>
      </c>
      <c r="C131">
        <v>430.06</v>
      </c>
      <c r="D131">
        <v>430.07</v>
      </c>
      <c r="E131">
        <v>429.78</v>
      </c>
      <c r="F131">
        <v>429.87</v>
      </c>
      <c r="G131">
        <v>183928</v>
      </c>
      <c r="H131">
        <v>1004</v>
      </c>
      <c r="I131">
        <v>964.44</v>
      </c>
      <c r="J131">
        <v>0.23930000000000001</v>
      </c>
      <c r="K131">
        <f t="shared" ref="K131:K194" si="6">(D131+E131+F131)/3</f>
        <v>429.90666666666658</v>
      </c>
      <c r="L131">
        <f t="shared" si="4"/>
        <v>0.73818809523801798</v>
      </c>
      <c r="M131">
        <f t="shared" si="5"/>
        <v>300.85283333333342</v>
      </c>
    </row>
    <row r="132" spans="1:13" x14ac:dyDescent="0.25">
      <c r="A132" s="1">
        <v>45086</v>
      </c>
      <c r="B132" s="2">
        <v>0.4861111111111111</v>
      </c>
      <c r="C132">
        <v>429.87</v>
      </c>
      <c r="D132">
        <v>430</v>
      </c>
      <c r="E132">
        <v>429.84</v>
      </c>
      <c r="F132">
        <v>429.97</v>
      </c>
      <c r="G132">
        <v>98255</v>
      </c>
      <c r="H132">
        <v>733</v>
      </c>
      <c r="I132">
        <v>1062.69</v>
      </c>
      <c r="J132">
        <v>0.2336</v>
      </c>
      <c r="K132">
        <f t="shared" si="6"/>
        <v>429.93666666666667</v>
      </c>
      <c r="L132">
        <f t="shared" si="4"/>
        <v>0.75350476190469307</v>
      </c>
      <c r="M132">
        <f t="shared" si="5"/>
        <v>300.85633333333334</v>
      </c>
    </row>
    <row r="133" spans="1:13" x14ac:dyDescent="0.25">
      <c r="A133" s="1">
        <v>45086</v>
      </c>
      <c r="B133" s="2">
        <v>0.48680555555555555</v>
      </c>
      <c r="C133">
        <v>429.97</v>
      </c>
      <c r="D133">
        <v>430.07</v>
      </c>
      <c r="E133">
        <v>429.88</v>
      </c>
      <c r="F133">
        <v>430.02</v>
      </c>
      <c r="G133">
        <v>122247</v>
      </c>
      <c r="H133">
        <v>671</v>
      </c>
      <c r="I133">
        <v>1184.94</v>
      </c>
      <c r="J133">
        <v>0.23050000000000001</v>
      </c>
      <c r="K133">
        <f t="shared" si="6"/>
        <v>429.99</v>
      </c>
      <c r="L133">
        <f t="shared" si="4"/>
        <v>0.69336587301583263</v>
      </c>
      <c r="M133">
        <f t="shared" si="5"/>
        <v>300.85050000000001</v>
      </c>
    </row>
    <row r="134" spans="1:13" x14ac:dyDescent="0.25">
      <c r="A134" s="1">
        <v>45086</v>
      </c>
      <c r="B134" s="2">
        <v>0.48749999999999999</v>
      </c>
      <c r="C134">
        <v>430.01</v>
      </c>
      <c r="D134">
        <v>430.14</v>
      </c>
      <c r="E134">
        <v>429.96</v>
      </c>
      <c r="F134">
        <v>430.07</v>
      </c>
      <c r="G134">
        <v>126015</v>
      </c>
      <c r="H134">
        <v>766</v>
      </c>
      <c r="I134">
        <v>1310.96</v>
      </c>
      <c r="J134">
        <v>0.22689999999999999</v>
      </c>
      <c r="K134">
        <f t="shared" si="6"/>
        <v>430.05666666666662</v>
      </c>
      <c r="L134">
        <f t="shared" si="4"/>
        <v>0.72974682539677105</v>
      </c>
      <c r="M134">
        <f t="shared" si="5"/>
        <v>300.85450000000003</v>
      </c>
    </row>
    <row r="135" spans="1:13" x14ac:dyDescent="0.25">
      <c r="A135" s="1">
        <v>45086</v>
      </c>
      <c r="B135" s="2">
        <v>0.48819444444444443</v>
      </c>
      <c r="C135">
        <v>430.08</v>
      </c>
      <c r="D135">
        <v>430.14</v>
      </c>
      <c r="E135">
        <v>430.01</v>
      </c>
      <c r="F135">
        <v>430.13</v>
      </c>
      <c r="G135">
        <v>125770</v>
      </c>
      <c r="H135">
        <v>790</v>
      </c>
      <c r="I135">
        <v>1436.73</v>
      </c>
      <c r="J135">
        <v>0.22</v>
      </c>
      <c r="K135">
        <f t="shared" si="6"/>
        <v>430.09333333333331</v>
      </c>
      <c r="L135">
        <f t="shared" si="4"/>
        <v>0.80793333333325645</v>
      </c>
      <c r="M135">
        <f t="shared" si="5"/>
        <v>300.86466666666661</v>
      </c>
    </row>
    <row r="136" spans="1:13" x14ac:dyDescent="0.25">
      <c r="A136" s="1">
        <v>45086</v>
      </c>
      <c r="B136" s="2">
        <v>0.48888888888888887</v>
      </c>
      <c r="C136">
        <v>430.13</v>
      </c>
      <c r="D136">
        <v>430.2</v>
      </c>
      <c r="E136">
        <v>430.09</v>
      </c>
      <c r="F136">
        <v>430.18</v>
      </c>
      <c r="G136">
        <v>161100</v>
      </c>
      <c r="H136">
        <v>891</v>
      </c>
      <c r="I136">
        <v>1597.83</v>
      </c>
      <c r="J136">
        <v>0.21210000000000001</v>
      </c>
      <c r="K136">
        <f t="shared" si="6"/>
        <v>430.15666666666669</v>
      </c>
      <c r="L136">
        <f t="shared" si="4"/>
        <v>0.9093023809523344</v>
      </c>
      <c r="M136">
        <f t="shared" si="5"/>
        <v>300.88650000000001</v>
      </c>
    </row>
    <row r="137" spans="1:13" x14ac:dyDescent="0.25">
      <c r="A137" s="1">
        <v>45086</v>
      </c>
      <c r="B137" s="2">
        <v>0.48958333333333331</v>
      </c>
      <c r="C137">
        <v>430.18</v>
      </c>
      <c r="D137">
        <v>430.25</v>
      </c>
      <c r="E137">
        <v>429.99</v>
      </c>
      <c r="F137">
        <v>430.07</v>
      </c>
      <c r="G137">
        <v>180945</v>
      </c>
      <c r="H137">
        <v>1108</v>
      </c>
      <c r="I137">
        <v>1416.88</v>
      </c>
      <c r="J137">
        <v>0.2155</v>
      </c>
      <c r="K137">
        <f t="shared" si="6"/>
        <v>430.1033333333333</v>
      </c>
      <c r="L137">
        <f t="shared" si="4"/>
        <v>0.8520325396824735</v>
      </c>
      <c r="M137">
        <f t="shared" si="5"/>
        <v>300.91583333333335</v>
      </c>
    </row>
    <row r="138" spans="1:13" x14ac:dyDescent="0.25">
      <c r="A138" s="1">
        <v>45086</v>
      </c>
      <c r="B138" s="2">
        <v>0.49027777777777781</v>
      </c>
      <c r="C138">
        <v>430.08</v>
      </c>
      <c r="D138">
        <v>430.12</v>
      </c>
      <c r="E138">
        <v>429.95</v>
      </c>
      <c r="F138">
        <v>430.02</v>
      </c>
      <c r="G138">
        <v>67904</v>
      </c>
      <c r="H138">
        <v>415</v>
      </c>
      <c r="I138">
        <v>1348.98</v>
      </c>
      <c r="J138">
        <v>0.21229999999999999</v>
      </c>
      <c r="K138">
        <f t="shared" si="6"/>
        <v>430.03</v>
      </c>
      <c r="L138">
        <f t="shared" si="4"/>
        <v>0.62303174603171352</v>
      </c>
      <c r="M138">
        <f t="shared" si="5"/>
        <v>300.947</v>
      </c>
    </row>
    <row r="139" spans="1:13" x14ac:dyDescent="0.25">
      <c r="A139" s="1">
        <v>45086</v>
      </c>
      <c r="B139" s="2">
        <v>0.4909722222222222</v>
      </c>
      <c r="C139">
        <v>429.95</v>
      </c>
      <c r="D139">
        <v>430.09</v>
      </c>
      <c r="E139">
        <v>429.92</v>
      </c>
      <c r="F139">
        <v>430.09</v>
      </c>
      <c r="G139">
        <v>85984</v>
      </c>
      <c r="H139">
        <v>624</v>
      </c>
      <c r="I139">
        <v>1434.96</v>
      </c>
      <c r="J139">
        <v>0.20930000000000001</v>
      </c>
      <c r="K139">
        <f t="shared" si="6"/>
        <v>430.0333333333333</v>
      </c>
      <c r="L139">
        <f t="shared" si="4"/>
        <v>0.33894285714286776</v>
      </c>
      <c r="M139">
        <f t="shared" si="5"/>
        <v>300.9783333333333</v>
      </c>
    </row>
    <row r="140" spans="1:13" x14ac:dyDescent="0.25">
      <c r="A140" s="1">
        <v>45086</v>
      </c>
      <c r="B140" s="2">
        <v>0.4916666666666667</v>
      </c>
      <c r="C140">
        <v>430.05</v>
      </c>
      <c r="D140">
        <v>430.21</v>
      </c>
      <c r="E140">
        <v>430.04</v>
      </c>
      <c r="F140">
        <v>430.11</v>
      </c>
      <c r="G140">
        <v>69963</v>
      </c>
      <c r="H140">
        <v>516</v>
      </c>
      <c r="I140">
        <v>1504.92</v>
      </c>
      <c r="J140">
        <v>0.2064</v>
      </c>
      <c r="K140">
        <f t="shared" si="6"/>
        <v>430.12000000000006</v>
      </c>
      <c r="L140">
        <f t="shared" si="4"/>
        <v>0.15984444444444815</v>
      </c>
      <c r="M140">
        <f t="shared" si="5"/>
        <v>301.00699999999995</v>
      </c>
    </row>
    <row r="141" spans="1:13" x14ac:dyDescent="0.25">
      <c r="A141" s="1">
        <v>45086</v>
      </c>
      <c r="B141" s="2">
        <v>0.49236111111111108</v>
      </c>
      <c r="C141">
        <v>430.08</v>
      </c>
      <c r="D141">
        <v>430.11</v>
      </c>
      <c r="E141">
        <v>429.97</v>
      </c>
      <c r="F141">
        <v>430.03</v>
      </c>
      <c r="G141">
        <v>68120</v>
      </c>
      <c r="H141">
        <v>482</v>
      </c>
      <c r="I141">
        <v>1436.8</v>
      </c>
      <c r="J141">
        <v>0.20169999999999999</v>
      </c>
      <c r="K141">
        <f t="shared" si="6"/>
        <v>430.03666666666669</v>
      </c>
      <c r="L141">
        <f t="shared" si="4"/>
        <v>7.9415873015889565E-2</v>
      </c>
      <c r="M141">
        <f t="shared" si="5"/>
        <v>301.02199999999999</v>
      </c>
    </row>
    <row r="142" spans="1:13" x14ac:dyDescent="0.25">
      <c r="A142" s="1">
        <v>45086</v>
      </c>
      <c r="B142" s="2">
        <v>0.49305555555555558</v>
      </c>
      <c r="C142">
        <v>430.02</v>
      </c>
      <c r="D142">
        <v>430.09</v>
      </c>
      <c r="E142">
        <v>430</v>
      </c>
      <c r="F142">
        <v>430.02</v>
      </c>
      <c r="G142">
        <v>58050</v>
      </c>
      <c r="H142">
        <v>321</v>
      </c>
      <c r="I142">
        <v>1378.75</v>
      </c>
      <c r="J142">
        <v>0.19370000000000001</v>
      </c>
      <c r="K142">
        <f t="shared" si="6"/>
        <v>430.03666666666663</v>
      </c>
      <c r="L142">
        <f t="shared" si="4"/>
        <v>5.8905555555586721E-2</v>
      </c>
      <c r="M142">
        <f t="shared" si="5"/>
        <v>301.02916666666664</v>
      </c>
    </row>
    <row r="143" spans="1:13" x14ac:dyDescent="0.25">
      <c r="A143" s="1">
        <v>45086</v>
      </c>
      <c r="B143" s="2">
        <v>0.49374999999999997</v>
      </c>
      <c r="C143">
        <v>429.99</v>
      </c>
      <c r="D143">
        <v>430.01</v>
      </c>
      <c r="E143">
        <v>429.81</v>
      </c>
      <c r="F143">
        <v>429.82</v>
      </c>
      <c r="G143">
        <v>112082</v>
      </c>
      <c r="H143">
        <v>761</v>
      </c>
      <c r="I143">
        <v>1266.67</v>
      </c>
      <c r="J143">
        <v>0.19489999999999999</v>
      </c>
      <c r="K143">
        <f t="shared" si="6"/>
        <v>429.87999999999994</v>
      </c>
      <c r="L143">
        <f t="shared" si="4"/>
        <v>8.3238095238140783E-2</v>
      </c>
      <c r="M143">
        <f t="shared" si="5"/>
        <v>301.02200000000005</v>
      </c>
    </row>
    <row r="144" spans="1:13" x14ac:dyDescent="0.25">
      <c r="A144" s="1">
        <v>45086</v>
      </c>
      <c r="B144" s="2">
        <v>0.49444444444444446</v>
      </c>
      <c r="C144">
        <v>429.82</v>
      </c>
      <c r="D144">
        <v>429.95</v>
      </c>
      <c r="E144">
        <v>429.69</v>
      </c>
      <c r="F144">
        <v>429.81</v>
      </c>
      <c r="G144">
        <v>114937</v>
      </c>
      <c r="H144">
        <v>780</v>
      </c>
      <c r="I144">
        <v>1151.74</v>
      </c>
      <c r="J144">
        <v>0.19950000000000001</v>
      </c>
      <c r="K144">
        <f t="shared" si="6"/>
        <v>429.81666666666666</v>
      </c>
      <c r="L144">
        <f t="shared" ref="L144:L207" si="7">DEVSQ(K131:K144)</f>
        <v>0.12431507936511821</v>
      </c>
      <c r="M144">
        <f t="shared" ref="M144:M207" si="8">SUM(K131:K144)/20</f>
        <v>301.0098333333334</v>
      </c>
    </row>
    <row r="145" spans="1:13" x14ac:dyDescent="0.25">
      <c r="A145" s="1">
        <v>45086</v>
      </c>
      <c r="B145" s="2">
        <v>0.49513888888888885</v>
      </c>
      <c r="C145">
        <v>429.81</v>
      </c>
      <c r="D145">
        <v>430.06</v>
      </c>
      <c r="E145">
        <v>429.8</v>
      </c>
      <c r="F145">
        <v>430.06</v>
      </c>
      <c r="G145">
        <v>94427</v>
      </c>
      <c r="H145">
        <v>630</v>
      </c>
      <c r="I145">
        <v>1246.1600000000001</v>
      </c>
      <c r="J145">
        <v>0.2039</v>
      </c>
      <c r="K145">
        <f t="shared" si="6"/>
        <v>429.97333333333336</v>
      </c>
      <c r="L145">
        <f t="shared" si="7"/>
        <v>0.11412460317462286</v>
      </c>
      <c r="M145">
        <f t="shared" si="8"/>
        <v>301.01316666666668</v>
      </c>
    </row>
    <row r="146" spans="1:13" x14ac:dyDescent="0.25">
      <c r="A146" s="1">
        <v>45086</v>
      </c>
      <c r="B146" s="2">
        <v>0.49583333333333335</v>
      </c>
      <c r="C146">
        <v>430.04</v>
      </c>
      <c r="D146">
        <v>430.07</v>
      </c>
      <c r="E146">
        <v>429.96</v>
      </c>
      <c r="F146">
        <v>429.98</v>
      </c>
      <c r="G146">
        <v>67507</v>
      </c>
      <c r="H146">
        <v>438</v>
      </c>
      <c r="I146">
        <v>1178.6600000000001</v>
      </c>
      <c r="J146">
        <v>0.19719999999999999</v>
      </c>
      <c r="K146">
        <f t="shared" si="6"/>
        <v>430.00333333333333</v>
      </c>
      <c r="L146">
        <f t="shared" si="7"/>
        <v>0.10729920634922747</v>
      </c>
      <c r="M146">
        <f t="shared" si="8"/>
        <v>301.01650000000001</v>
      </c>
    </row>
    <row r="147" spans="1:13" x14ac:dyDescent="0.25">
      <c r="A147" s="1">
        <v>45086</v>
      </c>
      <c r="B147" s="2">
        <v>0.49652777777777773</v>
      </c>
      <c r="C147">
        <v>429.96</v>
      </c>
      <c r="D147">
        <v>430.02</v>
      </c>
      <c r="E147">
        <v>429.75</v>
      </c>
      <c r="F147">
        <v>429.83</v>
      </c>
      <c r="G147">
        <v>133052</v>
      </c>
      <c r="H147">
        <v>895</v>
      </c>
      <c r="I147">
        <v>1045.5999999999999</v>
      </c>
      <c r="J147">
        <v>0.2024</v>
      </c>
      <c r="K147">
        <f t="shared" si="6"/>
        <v>429.86666666666662</v>
      </c>
      <c r="L147">
        <f t="shared" si="7"/>
        <v>0.1297047619047958</v>
      </c>
      <c r="M147">
        <f t="shared" si="8"/>
        <v>301.01033333333328</v>
      </c>
    </row>
    <row r="148" spans="1:13" x14ac:dyDescent="0.25">
      <c r="A148" s="1">
        <v>45086</v>
      </c>
      <c r="B148" s="2">
        <v>0.49722222222222223</v>
      </c>
      <c r="C148">
        <v>429.83</v>
      </c>
      <c r="D148">
        <v>429.87</v>
      </c>
      <c r="E148">
        <v>429.53</v>
      </c>
      <c r="F148">
        <v>429.53</v>
      </c>
      <c r="G148">
        <v>141954</v>
      </c>
      <c r="H148">
        <v>851</v>
      </c>
      <c r="I148">
        <v>903.65</v>
      </c>
      <c r="J148">
        <v>0.2122</v>
      </c>
      <c r="K148">
        <f t="shared" si="6"/>
        <v>429.64333333333326</v>
      </c>
      <c r="L148">
        <f t="shared" si="7"/>
        <v>0.25370476190484231</v>
      </c>
      <c r="M148">
        <f t="shared" si="8"/>
        <v>300.98966666666666</v>
      </c>
    </row>
    <row r="149" spans="1:13" x14ac:dyDescent="0.25">
      <c r="A149" s="1">
        <v>45086</v>
      </c>
      <c r="B149" s="2">
        <v>0.49791666666666662</v>
      </c>
      <c r="C149">
        <v>429.52</v>
      </c>
      <c r="D149">
        <v>429.57</v>
      </c>
      <c r="E149">
        <v>429.41</v>
      </c>
      <c r="F149">
        <v>429.47</v>
      </c>
      <c r="G149">
        <v>164572</v>
      </c>
      <c r="H149">
        <v>1120</v>
      </c>
      <c r="I149">
        <v>739.08</v>
      </c>
      <c r="J149">
        <v>0.20849999999999999</v>
      </c>
      <c r="K149">
        <f t="shared" si="6"/>
        <v>429.48333333333335</v>
      </c>
      <c r="L149">
        <f t="shared" si="7"/>
        <v>0.46735000000005666</v>
      </c>
      <c r="M149">
        <f t="shared" si="8"/>
        <v>300.95916666666665</v>
      </c>
    </row>
    <row r="150" spans="1:13" x14ac:dyDescent="0.25">
      <c r="A150" s="1">
        <v>45086</v>
      </c>
      <c r="B150" s="2">
        <v>0.49861111111111112</v>
      </c>
      <c r="C150">
        <v>429.45</v>
      </c>
      <c r="D150">
        <v>429.61</v>
      </c>
      <c r="E150">
        <v>429.43</v>
      </c>
      <c r="F150">
        <v>429.5</v>
      </c>
      <c r="G150">
        <v>112389</v>
      </c>
      <c r="H150">
        <v>671</v>
      </c>
      <c r="I150">
        <v>851.47</v>
      </c>
      <c r="J150">
        <v>0.2064</v>
      </c>
      <c r="K150">
        <f t="shared" si="6"/>
        <v>429.51333333333332</v>
      </c>
      <c r="L150">
        <f t="shared" si="7"/>
        <v>0.57503174603178209</v>
      </c>
      <c r="M150">
        <f t="shared" si="8"/>
        <v>300.92700000000002</v>
      </c>
    </row>
    <row r="151" spans="1:13" x14ac:dyDescent="0.25">
      <c r="A151" s="1">
        <v>45086</v>
      </c>
      <c r="B151" s="2">
        <v>0.4993055555555555</v>
      </c>
      <c r="C151">
        <v>429.49</v>
      </c>
      <c r="D151">
        <v>429.55</v>
      </c>
      <c r="E151">
        <v>429.43</v>
      </c>
      <c r="F151">
        <v>429.45</v>
      </c>
      <c r="G151">
        <v>86402</v>
      </c>
      <c r="H151">
        <v>462</v>
      </c>
      <c r="I151">
        <v>765.06</v>
      </c>
      <c r="J151">
        <v>0.20030000000000001</v>
      </c>
      <c r="K151">
        <f t="shared" si="6"/>
        <v>429.47666666666669</v>
      </c>
      <c r="L151">
        <f t="shared" si="7"/>
        <v>0.67947619047621077</v>
      </c>
      <c r="M151">
        <f t="shared" si="8"/>
        <v>300.89566666666667</v>
      </c>
    </row>
    <row r="152" spans="1:13" x14ac:dyDescent="0.25">
      <c r="A152" s="1">
        <v>45086</v>
      </c>
      <c r="B152" s="2">
        <v>0.5</v>
      </c>
      <c r="C152">
        <v>429.46</v>
      </c>
      <c r="D152">
        <v>429.53</v>
      </c>
      <c r="E152">
        <v>429.18</v>
      </c>
      <c r="F152">
        <v>429.27</v>
      </c>
      <c r="G152">
        <v>164265</v>
      </c>
      <c r="H152">
        <v>1039</v>
      </c>
      <c r="I152">
        <v>600.79999999999995</v>
      </c>
      <c r="J152">
        <v>0.2109</v>
      </c>
      <c r="K152">
        <f t="shared" si="6"/>
        <v>429.32666666666665</v>
      </c>
      <c r="L152">
        <f t="shared" si="7"/>
        <v>0.88695952380955401</v>
      </c>
      <c r="M152">
        <f t="shared" si="8"/>
        <v>300.8605</v>
      </c>
    </row>
    <row r="153" spans="1:13" x14ac:dyDescent="0.25">
      <c r="A153" s="1">
        <v>45086</v>
      </c>
      <c r="B153" s="2">
        <v>0.50069444444444444</v>
      </c>
      <c r="C153">
        <v>429.27</v>
      </c>
      <c r="D153">
        <v>429.39</v>
      </c>
      <c r="E153">
        <v>428.88</v>
      </c>
      <c r="F153">
        <v>429.02</v>
      </c>
      <c r="G153">
        <v>221989</v>
      </c>
      <c r="H153">
        <v>1300</v>
      </c>
      <c r="I153">
        <v>378.81</v>
      </c>
      <c r="J153">
        <v>0.23230000000000001</v>
      </c>
      <c r="K153">
        <f t="shared" si="6"/>
        <v>429.09666666666664</v>
      </c>
      <c r="L153">
        <f t="shared" si="7"/>
        <v>1.2658634920635621</v>
      </c>
      <c r="M153">
        <f t="shared" si="8"/>
        <v>300.81366666666668</v>
      </c>
    </row>
    <row r="154" spans="1:13" x14ac:dyDescent="0.25">
      <c r="A154" s="1">
        <v>45086</v>
      </c>
      <c r="B154" s="2">
        <v>0.50138888888888888</v>
      </c>
      <c r="C154">
        <v>429.02</v>
      </c>
      <c r="D154">
        <v>429.22</v>
      </c>
      <c r="E154">
        <v>428.97</v>
      </c>
      <c r="F154">
        <v>429.21</v>
      </c>
      <c r="G154">
        <v>147700</v>
      </c>
      <c r="H154">
        <v>1015</v>
      </c>
      <c r="I154">
        <v>526.51</v>
      </c>
      <c r="J154">
        <v>0.2336</v>
      </c>
      <c r="K154">
        <f t="shared" si="6"/>
        <v>429.13333333333338</v>
      </c>
      <c r="L154">
        <f t="shared" si="7"/>
        <v>1.4077555555554981</v>
      </c>
      <c r="M154">
        <f t="shared" si="8"/>
        <v>300.7643333333333</v>
      </c>
    </row>
    <row r="155" spans="1:13" x14ac:dyDescent="0.25">
      <c r="A155" s="1">
        <v>45086</v>
      </c>
      <c r="B155" s="2">
        <v>0.50208333333333333</v>
      </c>
      <c r="C155">
        <v>429.21</v>
      </c>
      <c r="D155">
        <v>429.4</v>
      </c>
      <c r="E155">
        <v>429.19</v>
      </c>
      <c r="F155">
        <v>429.39</v>
      </c>
      <c r="G155">
        <v>89483</v>
      </c>
      <c r="H155">
        <v>609</v>
      </c>
      <c r="I155">
        <v>615.99</v>
      </c>
      <c r="J155">
        <v>0.2319</v>
      </c>
      <c r="K155">
        <f t="shared" si="6"/>
        <v>429.32666666666665</v>
      </c>
      <c r="L155">
        <f t="shared" si="7"/>
        <v>1.3457150793649943</v>
      </c>
      <c r="M155">
        <f t="shared" si="8"/>
        <v>300.72883333333334</v>
      </c>
    </row>
    <row r="156" spans="1:13" x14ac:dyDescent="0.25">
      <c r="A156" s="1">
        <v>45086</v>
      </c>
      <c r="B156" s="2">
        <v>0.50277777777777777</v>
      </c>
      <c r="C156">
        <v>429.4</v>
      </c>
      <c r="D156">
        <v>429.52</v>
      </c>
      <c r="E156">
        <v>429.32</v>
      </c>
      <c r="F156">
        <v>429.45</v>
      </c>
      <c r="G156">
        <v>117960</v>
      </c>
      <c r="H156">
        <v>771</v>
      </c>
      <c r="I156">
        <v>733.95</v>
      </c>
      <c r="J156">
        <v>0.2296</v>
      </c>
      <c r="K156">
        <f t="shared" si="6"/>
        <v>429.43</v>
      </c>
      <c r="L156">
        <f t="shared" si="7"/>
        <v>1.1729595238094523</v>
      </c>
      <c r="M156">
        <f t="shared" si="8"/>
        <v>300.69850000000002</v>
      </c>
    </row>
    <row r="157" spans="1:13" x14ac:dyDescent="0.25">
      <c r="A157" s="1">
        <v>45086</v>
      </c>
      <c r="B157" s="2">
        <v>0.50347222222222221</v>
      </c>
      <c r="C157">
        <v>429.45</v>
      </c>
      <c r="D157">
        <v>429.71</v>
      </c>
      <c r="E157">
        <v>429.45</v>
      </c>
      <c r="F157">
        <v>429.61</v>
      </c>
      <c r="G157">
        <v>99397</v>
      </c>
      <c r="H157">
        <v>642</v>
      </c>
      <c r="I157">
        <v>833.35</v>
      </c>
      <c r="J157">
        <v>0.23180000000000001</v>
      </c>
      <c r="K157">
        <f t="shared" si="6"/>
        <v>429.59</v>
      </c>
      <c r="L157">
        <f t="shared" si="7"/>
        <v>1.0708380952380565</v>
      </c>
      <c r="M157">
        <f t="shared" si="8"/>
        <v>300.68400000000003</v>
      </c>
    </row>
    <row r="158" spans="1:13" x14ac:dyDescent="0.25">
      <c r="A158" s="1">
        <v>45086</v>
      </c>
      <c r="B158" s="2">
        <v>0.50416666666666665</v>
      </c>
      <c r="C158">
        <v>429.61</v>
      </c>
      <c r="D158">
        <v>429.72</v>
      </c>
      <c r="E158">
        <v>429.52</v>
      </c>
      <c r="F158">
        <v>429.65</v>
      </c>
      <c r="G158">
        <v>60575</v>
      </c>
      <c r="H158">
        <v>396</v>
      </c>
      <c r="I158">
        <v>893.93</v>
      </c>
      <c r="J158">
        <v>0.22950000000000001</v>
      </c>
      <c r="K158">
        <f t="shared" si="6"/>
        <v>429.62999999999994</v>
      </c>
      <c r="L158">
        <f t="shared" si="7"/>
        <v>1.0031047619047109</v>
      </c>
      <c r="M158">
        <f t="shared" si="8"/>
        <v>300.67466666666672</v>
      </c>
    </row>
    <row r="159" spans="1:13" x14ac:dyDescent="0.25">
      <c r="A159" s="1">
        <v>45086</v>
      </c>
      <c r="B159" s="2">
        <v>0.50486111111111109</v>
      </c>
      <c r="C159">
        <v>429.64</v>
      </c>
      <c r="D159">
        <v>429.69</v>
      </c>
      <c r="E159">
        <v>429.53</v>
      </c>
      <c r="F159">
        <v>429.62</v>
      </c>
      <c r="G159">
        <v>54368</v>
      </c>
      <c r="H159">
        <v>404</v>
      </c>
      <c r="I159">
        <v>839.56</v>
      </c>
      <c r="J159">
        <v>0.22450000000000001</v>
      </c>
      <c r="K159">
        <f t="shared" si="6"/>
        <v>429.6133333333334</v>
      </c>
      <c r="L159">
        <f t="shared" si="7"/>
        <v>0.8080190476189798</v>
      </c>
      <c r="M159">
        <f t="shared" si="8"/>
        <v>300.65666666666669</v>
      </c>
    </row>
    <row r="160" spans="1:13" x14ac:dyDescent="0.25">
      <c r="A160" s="1">
        <v>45086</v>
      </c>
      <c r="B160" s="2">
        <v>0.50555555555555554</v>
      </c>
      <c r="C160">
        <v>429.6</v>
      </c>
      <c r="D160">
        <v>429.66</v>
      </c>
      <c r="E160">
        <v>429.4</v>
      </c>
      <c r="F160">
        <v>429.52</v>
      </c>
      <c r="G160">
        <v>177917</v>
      </c>
      <c r="H160">
        <v>1104</v>
      </c>
      <c r="I160">
        <v>661.64</v>
      </c>
      <c r="J160">
        <v>0.2271</v>
      </c>
      <c r="K160">
        <f t="shared" si="6"/>
        <v>429.52666666666664</v>
      </c>
      <c r="L160">
        <f t="shared" si="7"/>
        <v>0.54823571428563878</v>
      </c>
      <c r="M160">
        <f t="shared" si="8"/>
        <v>300.63283333333339</v>
      </c>
    </row>
    <row r="161" spans="1:13" x14ac:dyDescent="0.25">
      <c r="A161" s="1">
        <v>45086</v>
      </c>
      <c r="B161" s="2">
        <v>0.50624999999999998</v>
      </c>
      <c r="C161">
        <v>429.51</v>
      </c>
      <c r="D161">
        <v>429.53</v>
      </c>
      <c r="E161">
        <v>429.36</v>
      </c>
      <c r="F161">
        <v>429.4</v>
      </c>
      <c r="G161">
        <v>84048</v>
      </c>
      <c r="H161">
        <v>528</v>
      </c>
      <c r="I161">
        <v>577.59</v>
      </c>
      <c r="J161">
        <v>0.223</v>
      </c>
      <c r="K161">
        <f t="shared" si="6"/>
        <v>429.43</v>
      </c>
      <c r="L161">
        <f t="shared" si="7"/>
        <v>0.38365396825392523</v>
      </c>
      <c r="M161">
        <f t="shared" si="8"/>
        <v>300.61099999999999</v>
      </c>
    </row>
    <row r="162" spans="1:13" x14ac:dyDescent="0.25">
      <c r="A162" s="1">
        <v>45086</v>
      </c>
      <c r="B162" s="2">
        <v>0.50694444444444442</v>
      </c>
      <c r="C162">
        <v>429.4</v>
      </c>
      <c r="D162">
        <v>429.54</v>
      </c>
      <c r="E162">
        <v>429.38</v>
      </c>
      <c r="F162">
        <v>429.43</v>
      </c>
      <c r="G162">
        <v>114973</v>
      </c>
      <c r="H162">
        <v>788</v>
      </c>
      <c r="I162">
        <v>692.57</v>
      </c>
      <c r="J162">
        <v>0.2185</v>
      </c>
      <c r="K162">
        <f t="shared" si="6"/>
        <v>429.45000000000005</v>
      </c>
      <c r="L162">
        <f t="shared" si="7"/>
        <v>0.34139682539681304</v>
      </c>
      <c r="M162">
        <f t="shared" si="8"/>
        <v>300.60133333333334</v>
      </c>
    </row>
    <row r="163" spans="1:13" x14ac:dyDescent="0.25">
      <c r="A163" s="1">
        <v>45086</v>
      </c>
      <c r="B163" s="2">
        <v>0.50763888888888886</v>
      </c>
      <c r="C163">
        <v>429.45</v>
      </c>
      <c r="D163">
        <v>429.68</v>
      </c>
      <c r="E163">
        <v>429.43</v>
      </c>
      <c r="F163">
        <v>429.63</v>
      </c>
      <c r="G163">
        <v>75774</v>
      </c>
      <c r="H163">
        <v>500</v>
      </c>
      <c r="I163">
        <v>768.34</v>
      </c>
      <c r="J163">
        <v>0.2208</v>
      </c>
      <c r="K163">
        <f t="shared" si="6"/>
        <v>429.58</v>
      </c>
      <c r="L163">
        <f t="shared" si="7"/>
        <v>0.36029285714283843</v>
      </c>
      <c r="M163">
        <f t="shared" si="8"/>
        <v>300.6061666666667</v>
      </c>
    </row>
    <row r="164" spans="1:13" x14ac:dyDescent="0.25">
      <c r="A164" s="1">
        <v>45086</v>
      </c>
      <c r="B164" s="2">
        <v>0.5083333333333333</v>
      </c>
      <c r="C164">
        <v>429.62</v>
      </c>
      <c r="D164">
        <v>429.65</v>
      </c>
      <c r="E164">
        <v>429.53</v>
      </c>
      <c r="F164">
        <v>429.55</v>
      </c>
      <c r="G164">
        <v>81905</v>
      </c>
      <c r="H164">
        <v>639</v>
      </c>
      <c r="I164">
        <v>686.43</v>
      </c>
      <c r="J164">
        <v>0.21360000000000001</v>
      </c>
      <c r="K164">
        <f t="shared" si="6"/>
        <v>429.57666666666665</v>
      </c>
      <c r="L164">
        <f t="shared" si="7"/>
        <v>0.37363809523807473</v>
      </c>
      <c r="M164">
        <f t="shared" si="8"/>
        <v>300.60933333333332</v>
      </c>
    </row>
    <row r="165" spans="1:13" x14ac:dyDescent="0.25">
      <c r="A165" s="1">
        <v>45086</v>
      </c>
      <c r="B165" s="2">
        <v>0.50902777777777775</v>
      </c>
      <c r="C165">
        <v>429.55</v>
      </c>
      <c r="D165">
        <v>429.73</v>
      </c>
      <c r="E165">
        <v>429.54</v>
      </c>
      <c r="F165">
        <v>429.66</v>
      </c>
      <c r="G165">
        <v>54710</v>
      </c>
      <c r="H165">
        <v>371</v>
      </c>
      <c r="I165">
        <v>741.14</v>
      </c>
      <c r="J165">
        <v>0.21190000000000001</v>
      </c>
      <c r="K165">
        <f t="shared" si="6"/>
        <v>429.64333333333337</v>
      </c>
      <c r="L165">
        <f t="shared" si="7"/>
        <v>0.41101904761904146</v>
      </c>
      <c r="M165">
        <f t="shared" si="8"/>
        <v>300.61766666666665</v>
      </c>
    </row>
    <row r="166" spans="1:13" x14ac:dyDescent="0.25">
      <c r="A166" s="1">
        <v>45086</v>
      </c>
      <c r="B166" s="2">
        <v>0.50972222222222219</v>
      </c>
      <c r="C166">
        <v>429.67</v>
      </c>
      <c r="D166">
        <v>429.81</v>
      </c>
      <c r="E166">
        <v>429.61</v>
      </c>
      <c r="F166">
        <v>429.76</v>
      </c>
      <c r="G166">
        <v>59999</v>
      </c>
      <c r="H166">
        <v>412</v>
      </c>
      <c r="I166">
        <v>801.14</v>
      </c>
      <c r="J166">
        <v>0.21099999999999999</v>
      </c>
      <c r="K166">
        <f t="shared" si="6"/>
        <v>429.72666666666669</v>
      </c>
      <c r="L166">
        <f t="shared" si="7"/>
        <v>0.45787619047618955</v>
      </c>
      <c r="M166">
        <f t="shared" si="8"/>
        <v>300.63766666666663</v>
      </c>
    </row>
    <row r="167" spans="1:13" x14ac:dyDescent="0.25">
      <c r="A167" s="1">
        <v>45086</v>
      </c>
      <c r="B167" s="2">
        <v>0.51041666666666663</v>
      </c>
      <c r="C167">
        <v>429.76</v>
      </c>
      <c r="D167">
        <v>429.76</v>
      </c>
      <c r="E167">
        <v>429.66</v>
      </c>
      <c r="F167">
        <v>429.66</v>
      </c>
      <c r="G167">
        <v>142014</v>
      </c>
      <c r="H167">
        <v>1059</v>
      </c>
      <c r="I167">
        <v>659.13</v>
      </c>
      <c r="J167">
        <v>0.2031</v>
      </c>
      <c r="K167">
        <f t="shared" si="6"/>
        <v>429.69333333333338</v>
      </c>
      <c r="L167">
        <f t="shared" si="7"/>
        <v>0.32817222222220743</v>
      </c>
      <c r="M167">
        <f t="shared" si="8"/>
        <v>300.66750000000002</v>
      </c>
    </row>
    <row r="168" spans="1:13" x14ac:dyDescent="0.25">
      <c r="A168" s="1">
        <v>45086</v>
      </c>
      <c r="B168" s="2">
        <v>0.51111111111111118</v>
      </c>
      <c r="C168">
        <v>429.65</v>
      </c>
      <c r="D168">
        <v>429.75</v>
      </c>
      <c r="E168">
        <v>429.63</v>
      </c>
      <c r="F168">
        <v>429.69</v>
      </c>
      <c r="G168">
        <v>105773</v>
      </c>
      <c r="H168">
        <v>654</v>
      </c>
      <c r="I168">
        <v>764.9</v>
      </c>
      <c r="J168">
        <v>0.19719999999999999</v>
      </c>
      <c r="K168">
        <f t="shared" si="6"/>
        <v>429.69</v>
      </c>
      <c r="L168">
        <f t="shared" si="7"/>
        <v>0.17986031746033365</v>
      </c>
      <c r="M168">
        <f t="shared" si="8"/>
        <v>300.69533333333328</v>
      </c>
    </row>
    <row r="169" spans="1:13" x14ac:dyDescent="0.25">
      <c r="A169" s="1">
        <v>45086</v>
      </c>
      <c r="B169" s="2">
        <v>0.51180555555555551</v>
      </c>
      <c r="C169">
        <v>429.68</v>
      </c>
      <c r="D169">
        <v>429.92</v>
      </c>
      <c r="E169">
        <v>429.68</v>
      </c>
      <c r="F169">
        <v>429.83</v>
      </c>
      <c r="G169">
        <v>118793</v>
      </c>
      <c r="H169">
        <v>769</v>
      </c>
      <c r="I169">
        <v>883.7</v>
      </c>
      <c r="J169">
        <v>0.20019999999999999</v>
      </c>
      <c r="K169">
        <f t="shared" si="6"/>
        <v>429.81</v>
      </c>
      <c r="L169">
        <f t="shared" si="7"/>
        <v>0.16662619047619476</v>
      </c>
      <c r="M169">
        <f t="shared" si="8"/>
        <v>300.71950000000004</v>
      </c>
    </row>
    <row r="170" spans="1:13" x14ac:dyDescent="0.25">
      <c r="A170" s="1">
        <v>45086</v>
      </c>
      <c r="B170" s="2">
        <v>0.51250000000000007</v>
      </c>
      <c r="C170">
        <v>429.79</v>
      </c>
      <c r="D170">
        <v>429.84</v>
      </c>
      <c r="E170">
        <v>429.75</v>
      </c>
      <c r="F170">
        <v>429.76</v>
      </c>
      <c r="G170">
        <v>75532</v>
      </c>
      <c r="H170">
        <v>537</v>
      </c>
      <c r="I170">
        <v>808.16</v>
      </c>
      <c r="J170">
        <v>0.1923</v>
      </c>
      <c r="K170">
        <f t="shared" si="6"/>
        <v>429.7833333333333</v>
      </c>
      <c r="L170">
        <f t="shared" si="7"/>
        <v>0.16292460317459545</v>
      </c>
      <c r="M170">
        <f t="shared" si="8"/>
        <v>300.73716666666667</v>
      </c>
    </row>
    <row r="171" spans="1:13" x14ac:dyDescent="0.25">
      <c r="A171" s="1">
        <v>45086</v>
      </c>
      <c r="B171" s="2">
        <v>0.5131944444444444</v>
      </c>
      <c r="C171">
        <v>429.78</v>
      </c>
      <c r="D171">
        <v>429.87</v>
      </c>
      <c r="E171">
        <v>429.69</v>
      </c>
      <c r="F171">
        <v>429.82</v>
      </c>
      <c r="G171">
        <v>71967</v>
      </c>
      <c r="H171">
        <v>390</v>
      </c>
      <c r="I171">
        <v>880.13</v>
      </c>
      <c r="J171">
        <v>0.1915</v>
      </c>
      <c r="K171">
        <f t="shared" si="6"/>
        <v>429.79333333333329</v>
      </c>
      <c r="L171">
        <f t="shared" si="7"/>
        <v>0.18727619047616631</v>
      </c>
      <c r="M171">
        <f t="shared" si="8"/>
        <v>300.74733333333336</v>
      </c>
    </row>
    <row r="172" spans="1:13" x14ac:dyDescent="0.25">
      <c r="A172" s="1">
        <v>45086</v>
      </c>
      <c r="B172" s="2">
        <v>0.51388888888888895</v>
      </c>
      <c r="C172">
        <v>429.83</v>
      </c>
      <c r="D172">
        <v>429.84</v>
      </c>
      <c r="E172">
        <v>429.76</v>
      </c>
      <c r="F172">
        <v>429.78</v>
      </c>
      <c r="G172">
        <v>43796</v>
      </c>
      <c r="H172">
        <v>261</v>
      </c>
      <c r="I172">
        <v>836.33</v>
      </c>
      <c r="J172">
        <v>0.1835</v>
      </c>
      <c r="K172">
        <f t="shared" si="6"/>
        <v>429.79333333333329</v>
      </c>
      <c r="L172">
        <f t="shared" si="7"/>
        <v>0.20909285714281808</v>
      </c>
      <c r="M172">
        <f t="shared" si="8"/>
        <v>300.75550000000004</v>
      </c>
    </row>
    <row r="173" spans="1:13" x14ac:dyDescent="0.25">
      <c r="A173" s="1">
        <v>45086</v>
      </c>
      <c r="B173" s="2">
        <v>0.51458333333333328</v>
      </c>
      <c r="C173">
        <v>429.81</v>
      </c>
      <c r="D173">
        <v>429.84</v>
      </c>
      <c r="E173">
        <v>429.68</v>
      </c>
      <c r="F173">
        <v>429.75</v>
      </c>
      <c r="G173">
        <v>69664</v>
      </c>
      <c r="H173">
        <v>503</v>
      </c>
      <c r="I173">
        <v>766.67</v>
      </c>
      <c r="J173">
        <v>0.18179999999999999</v>
      </c>
      <c r="K173">
        <f t="shared" si="6"/>
        <v>429.75666666666666</v>
      </c>
      <c r="L173">
        <f t="shared" si="7"/>
        <v>0.21745396825393298</v>
      </c>
      <c r="M173">
        <f t="shared" si="8"/>
        <v>300.76266666666663</v>
      </c>
    </row>
    <row r="174" spans="1:13" x14ac:dyDescent="0.25">
      <c r="A174" s="1">
        <v>45086</v>
      </c>
      <c r="B174" s="2">
        <v>0.51527777777777783</v>
      </c>
      <c r="C174">
        <v>429.75</v>
      </c>
      <c r="D174">
        <v>429.75</v>
      </c>
      <c r="E174">
        <v>429.51</v>
      </c>
      <c r="F174">
        <v>429.54</v>
      </c>
      <c r="G174">
        <v>95863</v>
      </c>
      <c r="H174">
        <v>749</v>
      </c>
      <c r="I174">
        <v>670.81</v>
      </c>
      <c r="J174">
        <v>0.186</v>
      </c>
      <c r="K174">
        <f t="shared" si="6"/>
        <v>429.59999999999997</v>
      </c>
      <c r="L174">
        <f t="shared" si="7"/>
        <v>0.20275238095234349</v>
      </c>
      <c r="M174">
        <f t="shared" si="8"/>
        <v>300.76633333333331</v>
      </c>
    </row>
    <row r="175" spans="1:13" x14ac:dyDescent="0.25">
      <c r="A175" s="1">
        <v>45086</v>
      </c>
      <c r="B175" s="2">
        <v>0.51597222222222217</v>
      </c>
      <c r="C175">
        <v>429.55</v>
      </c>
      <c r="D175">
        <v>429.66</v>
      </c>
      <c r="E175">
        <v>429.38</v>
      </c>
      <c r="F175">
        <v>429.39</v>
      </c>
      <c r="G175">
        <v>90779</v>
      </c>
      <c r="H175">
        <v>601</v>
      </c>
      <c r="I175">
        <v>580.03</v>
      </c>
      <c r="J175">
        <v>0.19270000000000001</v>
      </c>
      <c r="K175">
        <f t="shared" si="6"/>
        <v>429.47666666666663</v>
      </c>
      <c r="L175">
        <f t="shared" si="7"/>
        <v>0.18273015873013831</v>
      </c>
      <c r="M175">
        <f t="shared" si="8"/>
        <v>300.76866666666672</v>
      </c>
    </row>
    <row r="176" spans="1:13" x14ac:dyDescent="0.25">
      <c r="A176" s="1">
        <v>45086</v>
      </c>
      <c r="B176" s="2">
        <v>0.51666666666666672</v>
      </c>
      <c r="C176">
        <v>429.38</v>
      </c>
      <c r="D176">
        <v>429.57</v>
      </c>
      <c r="E176">
        <v>429.37</v>
      </c>
      <c r="F176">
        <v>429.5</v>
      </c>
      <c r="G176">
        <v>109321</v>
      </c>
      <c r="H176">
        <v>764</v>
      </c>
      <c r="I176">
        <v>689.35</v>
      </c>
      <c r="J176">
        <v>0.19320000000000001</v>
      </c>
      <c r="K176">
        <f t="shared" si="6"/>
        <v>429.48</v>
      </c>
      <c r="L176">
        <f t="shared" si="7"/>
        <v>0.17039444444443749</v>
      </c>
      <c r="M176">
        <f t="shared" si="8"/>
        <v>300.77016666666668</v>
      </c>
    </row>
    <row r="177" spans="1:13" x14ac:dyDescent="0.25">
      <c r="A177" s="1">
        <v>45086</v>
      </c>
      <c r="B177" s="2">
        <v>0.51736111111111105</v>
      </c>
      <c r="C177">
        <v>429.5</v>
      </c>
      <c r="D177">
        <v>429.57</v>
      </c>
      <c r="E177">
        <v>429.28</v>
      </c>
      <c r="F177">
        <v>429.28</v>
      </c>
      <c r="G177">
        <v>62205</v>
      </c>
      <c r="H177">
        <v>435</v>
      </c>
      <c r="I177">
        <v>627.14</v>
      </c>
      <c r="J177">
        <v>0.2001</v>
      </c>
      <c r="K177">
        <f t="shared" si="6"/>
        <v>429.37666666666661</v>
      </c>
      <c r="L177">
        <f t="shared" si="7"/>
        <v>0.24606349206351297</v>
      </c>
      <c r="M177">
        <f t="shared" si="8"/>
        <v>300.76000000000005</v>
      </c>
    </row>
    <row r="178" spans="1:13" x14ac:dyDescent="0.25">
      <c r="A178" s="1">
        <v>45086</v>
      </c>
      <c r="B178" s="2">
        <v>0.5180555555555556</v>
      </c>
      <c r="C178">
        <v>429.29</v>
      </c>
      <c r="D178">
        <v>429.35</v>
      </c>
      <c r="E178">
        <v>429.11</v>
      </c>
      <c r="F178">
        <v>429.17</v>
      </c>
      <c r="G178">
        <v>155797</v>
      </c>
      <c r="H178">
        <v>1124</v>
      </c>
      <c r="I178">
        <v>471.35</v>
      </c>
      <c r="J178">
        <v>0.20300000000000001</v>
      </c>
      <c r="K178">
        <f t="shared" si="6"/>
        <v>429.21000000000004</v>
      </c>
      <c r="L178">
        <f t="shared" si="7"/>
        <v>0.42992063492061722</v>
      </c>
      <c r="M178">
        <f t="shared" si="8"/>
        <v>300.74166666666667</v>
      </c>
    </row>
    <row r="179" spans="1:13" x14ac:dyDescent="0.25">
      <c r="A179" s="1">
        <v>45086</v>
      </c>
      <c r="B179" s="2">
        <v>0.51874999999999993</v>
      </c>
      <c r="C179">
        <v>429.15</v>
      </c>
      <c r="D179">
        <v>429.17</v>
      </c>
      <c r="E179">
        <v>428.91</v>
      </c>
      <c r="F179">
        <v>428.96</v>
      </c>
      <c r="G179">
        <v>222817</v>
      </c>
      <c r="H179">
        <v>1339</v>
      </c>
      <c r="I179">
        <v>248.53</v>
      </c>
      <c r="J179">
        <v>0.20710000000000001</v>
      </c>
      <c r="K179">
        <f t="shared" si="6"/>
        <v>429.01333333333332</v>
      </c>
      <c r="L179">
        <f t="shared" si="7"/>
        <v>0.7828706349206197</v>
      </c>
      <c r="M179">
        <f t="shared" si="8"/>
        <v>300.71016666666662</v>
      </c>
    </row>
    <row r="180" spans="1:13" x14ac:dyDescent="0.25">
      <c r="A180" s="1">
        <v>45086</v>
      </c>
      <c r="B180" s="2">
        <v>0.51944444444444449</v>
      </c>
      <c r="C180">
        <v>428.94</v>
      </c>
      <c r="D180">
        <v>429.25</v>
      </c>
      <c r="E180">
        <v>428.88</v>
      </c>
      <c r="F180">
        <v>429.24</v>
      </c>
      <c r="G180">
        <v>227832</v>
      </c>
      <c r="H180">
        <v>1528</v>
      </c>
      <c r="I180">
        <v>476.36</v>
      </c>
      <c r="J180">
        <v>0.21870000000000001</v>
      </c>
      <c r="K180">
        <f t="shared" si="6"/>
        <v>429.12333333333328</v>
      </c>
      <c r="L180">
        <f t="shared" si="7"/>
        <v>0.95108571428572675</v>
      </c>
      <c r="M180">
        <f t="shared" si="8"/>
        <v>300.68</v>
      </c>
    </row>
    <row r="181" spans="1:13" x14ac:dyDescent="0.25">
      <c r="A181" s="1">
        <v>45086</v>
      </c>
      <c r="B181" s="2">
        <v>0.52013888888888882</v>
      </c>
      <c r="C181">
        <v>429.25</v>
      </c>
      <c r="D181">
        <v>429.36</v>
      </c>
      <c r="E181">
        <v>429.2</v>
      </c>
      <c r="F181">
        <v>429.21</v>
      </c>
      <c r="G181">
        <v>175792</v>
      </c>
      <c r="H181">
        <v>1101</v>
      </c>
      <c r="I181">
        <v>300.57</v>
      </c>
      <c r="J181">
        <v>0.2145</v>
      </c>
      <c r="K181">
        <f t="shared" si="6"/>
        <v>429.25666666666666</v>
      </c>
      <c r="L181">
        <f t="shared" si="7"/>
        <v>0.99672777777776178</v>
      </c>
      <c r="M181">
        <f t="shared" si="8"/>
        <v>300.6581666666666</v>
      </c>
    </row>
    <row r="182" spans="1:13" x14ac:dyDescent="0.25">
      <c r="A182" s="1">
        <v>45086</v>
      </c>
      <c r="B182" s="2">
        <v>0.52083333333333337</v>
      </c>
      <c r="C182">
        <v>429.21</v>
      </c>
      <c r="D182">
        <v>429.43</v>
      </c>
      <c r="E182">
        <v>429.14</v>
      </c>
      <c r="F182">
        <v>429.43</v>
      </c>
      <c r="G182">
        <v>139988</v>
      </c>
      <c r="H182">
        <v>833</v>
      </c>
      <c r="I182">
        <v>440.56</v>
      </c>
      <c r="J182">
        <v>0.21990000000000001</v>
      </c>
      <c r="K182">
        <f t="shared" si="6"/>
        <v>429.33333333333331</v>
      </c>
      <c r="L182">
        <f t="shared" si="7"/>
        <v>0.98764126984124712</v>
      </c>
      <c r="M182">
        <f t="shared" si="8"/>
        <v>300.64033333333333</v>
      </c>
    </row>
    <row r="183" spans="1:13" x14ac:dyDescent="0.25">
      <c r="A183" s="1">
        <v>45086</v>
      </c>
      <c r="B183" s="2">
        <v>0.52152777777777781</v>
      </c>
      <c r="C183">
        <v>429.43</v>
      </c>
      <c r="D183">
        <v>429.48</v>
      </c>
      <c r="E183">
        <v>429.31</v>
      </c>
      <c r="F183">
        <v>429.37</v>
      </c>
      <c r="G183">
        <v>81761</v>
      </c>
      <c r="H183">
        <v>570</v>
      </c>
      <c r="I183">
        <v>358.8</v>
      </c>
      <c r="J183">
        <v>0.21629999999999999</v>
      </c>
      <c r="K183">
        <f t="shared" si="6"/>
        <v>429.3866666666666</v>
      </c>
      <c r="L183">
        <f t="shared" si="7"/>
        <v>0.87989285714282539</v>
      </c>
      <c r="M183">
        <f t="shared" si="8"/>
        <v>300.61916666666656</v>
      </c>
    </row>
    <row r="184" spans="1:13" x14ac:dyDescent="0.25">
      <c r="A184" s="1">
        <v>45086</v>
      </c>
      <c r="B184" s="2">
        <v>0.52222222222222225</v>
      </c>
      <c r="C184">
        <v>429.37</v>
      </c>
      <c r="D184">
        <v>429.49</v>
      </c>
      <c r="E184">
        <v>429.34</v>
      </c>
      <c r="F184">
        <v>429.46</v>
      </c>
      <c r="G184">
        <v>70904</v>
      </c>
      <c r="H184">
        <v>484</v>
      </c>
      <c r="I184">
        <v>429.7</v>
      </c>
      <c r="J184">
        <v>0.21160000000000001</v>
      </c>
      <c r="K184">
        <f t="shared" si="6"/>
        <v>429.43</v>
      </c>
      <c r="L184">
        <f t="shared" si="7"/>
        <v>0.76447063492060674</v>
      </c>
      <c r="M184">
        <f t="shared" si="8"/>
        <v>300.60149999999993</v>
      </c>
    </row>
    <row r="185" spans="1:13" x14ac:dyDescent="0.25">
      <c r="A185" s="1">
        <v>45086</v>
      </c>
      <c r="B185" s="2">
        <v>0.5229166666666667</v>
      </c>
      <c r="C185">
        <v>429.47</v>
      </c>
      <c r="D185">
        <v>429.51</v>
      </c>
      <c r="E185">
        <v>429.43</v>
      </c>
      <c r="F185">
        <v>429.45</v>
      </c>
      <c r="G185">
        <v>72413</v>
      </c>
      <c r="H185">
        <v>384</v>
      </c>
      <c r="I185">
        <v>357.29</v>
      </c>
      <c r="J185">
        <v>0.20219999999999999</v>
      </c>
      <c r="K185">
        <f t="shared" si="6"/>
        <v>429.46333333333337</v>
      </c>
      <c r="L185">
        <f t="shared" si="7"/>
        <v>0.62626349206348331</v>
      </c>
      <c r="M185">
        <f t="shared" si="8"/>
        <v>300.58499999999992</v>
      </c>
    </row>
    <row r="186" spans="1:13" x14ac:dyDescent="0.25">
      <c r="A186" s="1">
        <v>45086</v>
      </c>
      <c r="B186" s="2">
        <v>0.52361111111111114</v>
      </c>
      <c r="C186">
        <v>429.46</v>
      </c>
      <c r="D186">
        <v>429.54</v>
      </c>
      <c r="E186">
        <v>429.4</v>
      </c>
      <c r="F186">
        <v>429.41</v>
      </c>
      <c r="G186">
        <v>48224</v>
      </c>
      <c r="H186">
        <v>293</v>
      </c>
      <c r="I186">
        <v>309.06</v>
      </c>
      <c r="J186">
        <v>0.19769999999999999</v>
      </c>
      <c r="K186">
        <f t="shared" si="6"/>
        <v>429.45000000000005</v>
      </c>
      <c r="L186">
        <f t="shared" si="7"/>
        <v>0.47053730158731988</v>
      </c>
      <c r="M186">
        <f t="shared" si="8"/>
        <v>300.56783333333334</v>
      </c>
    </row>
    <row r="187" spans="1:13" x14ac:dyDescent="0.25">
      <c r="A187" s="1">
        <v>45086</v>
      </c>
      <c r="B187" s="2">
        <v>0.52430555555555558</v>
      </c>
      <c r="C187">
        <v>429.41</v>
      </c>
      <c r="D187">
        <v>429.44</v>
      </c>
      <c r="E187">
        <v>429.26</v>
      </c>
      <c r="F187">
        <v>429.36</v>
      </c>
      <c r="G187">
        <v>64738</v>
      </c>
      <c r="H187">
        <v>432</v>
      </c>
      <c r="I187">
        <v>244.33</v>
      </c>
      <c r="J187">
        <v>0.19650000000000001</v>
      </c>
      <c r="K187">
        <f t="shared" si="6"/>
        <v>429.3533333333333</v>
      </c>
      <c r="L187">
        <f t="shared" si="7"/>
        <v>0.31986349206350634</v>
      </c>
      <c r="M187">
        <f t="shared" si="8"/>
        <v>300.54766666666671</v>
      </c>
    </row>
    <row r="188" spans="1:13" x14ac:dyDescent="0.25">
      <c r="A188" s="1">
        <v>45086</v>
      </c>
      <c r="B188" s="2">
        <v>0.52500000000000002</v>
      </c>
      <c r="C188">
        <v>429.34</v>
      </c>
      <c r="D188">
        <v>429.37</v>
      </c>
      <c r="E188">
        <v>429.12</v>
      </c>
      <c r="F188">
        <v>429.2</v>
      </c>
      <c r="G188">
        <v>81518</v>
      </c>
      <c r="H188">
        <v>399</v>
      </c>
      <c r="I188">
        <v>162.81</v>
      </c>
      <c r="J188">
        <v>0.20030000000000001</v>
      </c>
      <c r="K188">
        <f t="shared" si="6"/>
        <v>429.23</v>
      </c>
      <c r="L188">
        <f t="shared" si="7"/>
        <v>0.26480396825398789</v>
      </c>
      <c r="M188">
        <f t="shared" si="8"/>
        <v>300.5291666666667</v>
      </c>
    </row>
    <row r="189" spans="1:13" x14ac:dyDescent="0.25">
      <c r="A189" s="1">
        <v>45086</v>
      </c>
      <c r="B189" s="2">
        <v>0.52569444444444446</v>
      </c>
      <c r="C189">
        <v>429.18</v>
      </c>
      <c r="D189">
        <v>429.28</v>
      </c>
      <c r="E189">
        <v>429.09</v>
      </c>
      <c r="F189">
        <v>429.14</v>
      </c>
      <c r="G189">
        <v>68256</v>
      </c>
      <c r="H189">
        <v>506</v>
      </c>
      <c r="I189">
        <v>94.55</v>
      </c>
      <c r="J189">
        <v>0.1996</v>
      </c>
      <c r="K189">
        <f t="shared" si="6"/>
        <v>429.1699999999999</v>
      </c>
      <c r="L189">
        <f t="shared" si="7"/>
        <v>0.2605690476191001</v>
      </c>
      <c r="M189">
        <f t="shared" si="8"/>
        <v>300.51383333333331</v>
      </c>
    </row>
    <row r="190" spans="1:13" x14ac:dyDescent="0.25">
      <c r="A190" s="1">
        <v>45086</v>
      </c>
      <c r="B190" s="2">
        <v>0.52638888888888891</v>
      </c>
      <c r="C190">
        <v>429.14</v>
      </c>
      <c r="D190">
        <v>429.14</v>
      </c>
      <c r="E190">
        <v>428.97</v>
      </c>
      <c r="F190">
        <v>429.03</v>
      </c>
      <c r="G190">
        <v>73794</v>
      </c>
      <c r="H190">
        <v>544</v>
      </c>
      <c r="I190">
        <v>20.76</v>
      </c>
      <c r="J190">
        <v>0.19750000000000001</v>
      </c>
      <c r="K190">
        <f t="shared" si="6"/>
        <v>429.04666666666662</v>
      </c>
      <c r="L190">
        <f t="shared" si="7"/>
        <v>0.28368015873021102</v>
      </c>
      <c r="M190">
        <f t="shared" si="8"/>
        <v>300.49216666666672</v>
      </c>
    </row>
    <row r="191" spans="1:13" x14ac:dyDescent="0.25">
      <c r="A191" s="1">
        <v>45086</v>
      </c>
      <c r="B191" s="2">
        <v>0.52708333333333335</v>
      </c>
      <c r="C191">
        <v>429.03</v>
      </c>
      <c r="D191">
        <v>429.12</v>
      </c>
      <c r="E191">
        <v>428.97</v>
      </c>
      <c r="F191">
        <v>429.11</v>
      </c>
      <c r="G191">
        <v>159548</v>
      </c>
      <c r="H191">
        <v>848</v>
      </c>
      <c r="I191">
        <v>180.31</v>
      </c>
      <c r="J191">
        <v>0.19409999999999999</v>
      </c>
      <c r="K191">
        <f t="shared" si="6"/>
        <v>429.06666666666666</v>
      </c>
      <c r="L191">
        <f t="shared" si="7"/>
        <v>0.30958730158735848</v>
      </c>
      <c r="M191">
        <f t="shared" si="8"/>
        <v>300.47666666666669</v>
      </c>
    </row>
    <row r="192" spans="1:13" x14ac:dyDescent="0.25">
      <c r="A192" s="1">
        <v>45086</v>
      </c>
      <c r="B192" s="2">
        <v>0.52777777777777779</v>
      </c>
      <c r="C192">
        <v>429.11</v>
      </c>
      <c r="D192">
        <v>429.11</v>
      </c>
      <c r="E192">
        <v>428.87</v>
      </c>
      <c r="F192">
        <v>429.01</v>
      </c>
      <c r="G192">
        <v>172450</v>
      </c>
      <c r="H192">
        <v>1120</v>
      </c>
      <c r="I192">
        <v>7.86</v>
      </c>
      <c r="J192">
        <v>0.1973</v>
      </c>
      <c r="K192">
        <f t="shared" si="6"/>
        <v>428.99666666666667</v>
      </c>
      <c r="L192">
        <f t="shared" si="7"/>
        <v>0.36993015873021001</v>
      </c>
      <c r="M192">
        <f t="shared" si="8"/>
        <v>300.46600000000001</v>
      </c>
    </row>
    <row r="193" spans="1:13" x14ac:dyDescent="0.25">
      <c r="A193" s="1">
        <v>45086</v>
      </c>
      <c r="B193" s="2">
        <v>0.52847222222222223</v>
      </c>
      <c r="C193">
        <v>429.01</v>
      </c>
      <c r="D193">
        <v>429.25</v>
      </c>
      <c r="E193">
        <v>429.01</v>
      </c>
      <c r="F193">
        <v>429.23</v>
      </c>
      <c r="G193">
        <v>111602</v>
      </c>
      <c r="H193">
        <v>660</v>
      </c>
      <c r="I193">
        <v>119.46</v>
      </c>
      <c r="J193">
        <v>0.20039999999999999</v>
      </c>
      <c r="K193">
        <f t="shared" si="6"/>
        <v>429.16333333333336</v>
      </c>
      <c r="L193">
        <f t="shared" si="7"/>
        <v>0.32368015873020561</v>
      </c>
      <c r="M193">
        <f t="shared" si="8"/>
        <v>300.47349999999994</v>
      </c>
    </row>
    <row r="194" spans="1:13" x14ac:dyDescent="0.25">
      <c r="A194" s="1">
        <v>45086</v>
      </c>
      <c r="B194" s="2">
        <v>0.52916666666666667</v>
      </c>
      <c r="C194">
        <v>429.23</v>
      </c>
      <c r="D194">
        <v>429.3</v>
      </c>
      <c r="E194">
        <v>429.2</v>
      </c>
      <c r="F194">
        <v>429.28</v>
      </c>
      <c r="G194">
        <v>107093</v>
      </c>
      <c r="H194">
        <v>754</v>
      </c>
      <c r="I194">
        <v>226.55</v>
      </c>
      <c r="J194">
        <v>0.19320000000000001</v>
      </c>
      <c r="K194">
        <f t="shared" si="6"/>
        <v>429.26</v>
      </c>
      <c r="L194">
        <f t="shared" si="7"/>
        <v>0.3069873015873375</v>
      </c>
      <c r="M194">
        <f t="shared" si="8"/>
        <v>300.48033333333331</v>
      </c>
    </row>
    <row r="195" spans="1:13" x14ac:dyDescent="0.25">
      <c r="A195" s="1">
        <v>45086</v>
      </c>
      <c r="B195" s="2">
        <v>0.52986111111111112</v>
      </c>
      <c r="C195">
        <v>429.28</v>
      </c>
      <c r="D195">
        <v>429.36</v>
      </c>
      <c r="E195">
        <v>429.24</v>
      </c>
      <c r="F195">
        <v>429.34</v>
      </c>
      <c r="G195">
        <v>76885</v>
      </c>
      <c r="H195">
        <v>489</v>
      </c>
      <c r="I195">
        <v>303.44</v>
      </c>
      <c r="J195">
        <v>0.188</v>
      </c>
      <c r="K195">
        <f t="shared" ref="K195:K210" si="9">(D195+E195+F195)/3</f>
        <v>429.31333333333333</v>
      </c>
      <c r="L195">
        <f t="shared" si="7"/>
        <v>0.30986111111114811</v>
      </c>
      <c r="M195">
        <f t="shared" si="8"/>
        <v>300.4831666666667</v>
      </c>
    </row>
    <row r="196" spans="1:13" x14ac:dyDescent="0.25">
      <c r="A196" s="1">
        <v>45086</v>
      </c>
      <c r="B196" s="2">
        <v>0.53055555555555556</v>
      </c>
      <c r="C196">
        <v>429.34</v>
      </c>
      <c r="D196">
        <v>429.39</v>
      </c>
      <c r="E196">
        <v>429.27</v>
      </c>
      <c r="F196">
        <v>429.33</v>
      </c>
      <c r="G196">
        <v>73325</v>
      </c>
      <c r="H196">
        <v>449</v>
      </c>
      <c r="I196">
        <v>230.11</v>
      </c>
      <c r="J196">
        <v>0.18310000000000001</v>
      </c>
      <c r="K196">
        <f t="shared" si="9"/>
        <v>429.33</v>
      </c>
      <c r="L196">
        <f t="shared" si="7"/>
        <v>0.3093936507936883</v>
      </c>
      <c r="M196">
        <f t="shared" si="8"/>
        <v>300.483</v>
      </c>
    </row>
    <row r="197" spans="1:13" x14ac:dyDescent="0.25">
      <c r="A197" s="1">
        <v>45086</v>
      </c>
      <c r="B197" s="2">
        <v>0.53125</v>
      </c>
      <c r="C197">
        <v>429.34</v>
      </c>
      <c r="D197">
        <v>429.44</v>
      </c>
      <c r="E197">
        <v>429.3</v>
      </c>
      <c r="F197">
        <v>429.44</v>
      </c>
      <c r="G197">
        <v>56279</v>
      </c>
      <c r="H197">
        <v>403</v>
      </c>
      <c r="I197">
        <v>286.39</v>
      </c>
      <c r="J197">
        <v>0.18010000000000001</v>
      </c>
      <c r="K197">
        <f t="shared" si="9"/>
        <v>429.39333333333337</v>
      </c>
      <c r="L197">
        <f t="shared" si="7"/>
        <v>0.31110476190482694</v>
      </c>
      <c r="M197">
        <f t="shared" si="8"/>
        <v>300.48333333333335</v>
      </c>
    </row>
    <row r="198" spans="1:13" x14ac:dyDescent="0.25">
      <c r="A198" s="1">
        <v>45086</v>
      </c>
      <c r="B198" s="2">
        <v>0.53194444444444444</v>
      </c>
      <c r="C198">
        <v>429.43</v>
      </c>
      <c r="D198">
        <v>429.45</v>
      </c>
      <c r="E198">
        <v>429.33</v>
      </c>
      <c r="F198">
        <v>429.38</v>
      </c>
      <c r="G198">
        <v>44657</v>
      </c>
      <c r="H198">
        <v>287</v>
      </c>
      <c r="I198">
        <v>241.73</v>
      </c>
      <c r="J198">
        <v>0.17580000000000001</v>
      </c>
      <c r="K198">
        <f t="shared" si="9"/>
        <v>429.3866666666666</v>
      </c>
      <c r="L198">
        <f t="shared" si="7"/>
        <v>0.29828015873020391</v>
      </c>
      <c r="M198">
        <f t="shared" si="8"/>
        <v>300.48116666666664</v>
      </c>
    </row>
    <row r="199" spans="1:13" x14ac:dyDescent="0.25">
      <c r="A199" s="1">
        <v>45086</v>
      </c>
      <c r="B199" s="2">
        <v>0.53263888888888888</v>
      </c>
      <c r="C199">
        <v>429.39</v>
      </c>
      <c r="D199">
        <v>429.41</v>
      </c>
      <c r="E199">
        <v>429.21</v>
      </c>
      <c r="F199">
        <v>429.36</v>
      </c>
      <c r="G199">
        <v>53826</v>
      </c>
      <c r="H199">
        <v>331</v>
      </c>
      <c r="I199">
        <v>187.91</v>
      </c>
      <c r="J199">
        <v>0.17749999999999999</v>
      </c>
      <c r="K199">
        <f t="shared" si="9"/>
        <v>429.32666666666665</v>
      </c>
      <c r="L199">
        <f t="shared" si="7"/>
        <v>0.25972063492066161</v>
      </c>
      <c r="M199">
        <f t="shared" si="8"/>
        <v>300.47433333333333</v>
      </c>
    </row>
    <row r="200" spans="1:13" x14ac:dyDescent="0.25">
      <c r="A200" s="1">
        <v>45086</v>
      </c>
      <c r="B200" s="2">
        <v>0.53333333333333333</v>
      </c>
      <c r="C200">
        <v>429.35</v>
      </c>
      <c r="D200">
        <v>429.49</v>
      </c>
      <c r="E200">
        <v>429.32</v>
      </c>
      <c r="F200">
        <v>429.4</v>
      </c>
      <c r="G200">
        <v>138452</v>
      </c>
      <c r="H200">
        <v>894</v>
      </c>
      <c r="I200">
        <v>326.36</v>
      </c>
      <c r="J200">
        <v>0.17699999999999999</v>
      </c>
      <c r="K200">
        <f t="shared" si="9"/>
        <v>429.40333333333336</v>
      </c>
      <c r="L200">
        <f t="shared" si="7"/>
        <v>0.24298730158731849</v>
      </c>
      <c r="M200">
        <f t="shared" si="8"/>
        <v>300.47199999999998</v>
      </c>
    </row>
    <row r="201" spans="1:13" x14ac:dyDescent="0.25">
      <c r="A201" s="1">
        <v>45086</v>
      </c>
      <c r="B201" s="2">
        <v>0.53402777777777777</v>
      </c>
      <c r="C201">
        <v>429.41</v>
      </c>
      <c r="D201">
        <v>429.59</v>
      </c>
      <c r="E201">
        <v>429.38</v>
      </c>
      <c r="F201">
        <v>429.59</v>
      </c>
      <c r="G201">
        <v>61235</v>
      </c>
      <c r="H201">
        <v>406</v>
      </c>
      <c r="I201">
        <v>387.59</v>
      </c>
      <c r="J201">
        <v>0.17929999999999999</v>
      </c>
      <c r="K201">
        <f t="shared" si="9"/>
        <v>429.52</v>
      </c>
      <c r="L201">
        <f t="shared" si="7"/>
        <v>0.30465396825398683</v>
      </c>
      <c r="M201">
        <f t="shared" si="8"/>
        <v>300.48033333333331</v>
      </c>
    </row>
    <row r="202" spans="1:13" x14ac:dyDescent="0.25">
      <c r="A202" s="1">
        <v>45086</v>
      </c>
      <c r="B202" s="2">
        <v>0.53472222222222221</v>
      </c>
      <c r="C202">
        <v>429.58</v>
      </c>
      <c r="D202">
        <v>429.63</v>
      </c>
      <c r="E202">
        <v>429.51</v>
      </c>
      <c r="F202">
        <v>429.6</v>
      </c>
      <c r="G202">
        <v>71672</v>
      </c>
      <c r="H202">
        <v>448</v>
      </c>
      <c r="I202">
        <v>459.27</v>
      </c>
      <c r="J202">
        <v>0.17510000000000001</v>
      </c>
      <c r="K202">
        <f t="shared" si="9"/>
        <v>429.58</v>
      </c>
      <c r="L202">
        <f t="shared" si="7"/>
        <v>0.39907063492065364</v>
      </c>
      <c r="M202">
        <f t="shared" si="8"/>
        <v>300.49783333333335</v>
      </c>
    </row>
    <row r="203" spans="1:13" x14ac:dyDescent="0.25">
      <c r="A203" s="1">
        <v>45086</v>
      </c>
      <c r="B203" s="2">
        <v>0.53541666666666665</v>
      </c>
      <c r="C203">
        <v>429.6</v>
      </c>
      <c r="D203">
        <v>429.66</v>
      </c>
      <c r="E203">
        <v>429.48</v>
      </c>
      <c r="F203">
        <v>429.59</v>
      </c>
      <c r="G203">
        <v>80682</v>
      </c>
      <c r="H203">
        <v>517</v>
      </c>
      <c r="I203">
        <v>378.58</v>
      </c>
      <c r="J203">
        <v>0.1754</v>
      </c>
      <c r="K203">
        <f t="shared" si="9"/>
        <v>429.57666666666665</v>
      </c>
      <c r="L203">
        <f t="shared" si="7"/>
        <v>0.46103888888888395</v>
      </c>
      <c r="M203">
        <f t="shared" si="8"/>
        <v>300.51816666666667</v>
      </c>
    </row>
    <row r="204" spans="1:13" x14ac:dyDescent="0.25">
      <c r="A204" s="1">
        <v>45086</v>
      </c>
      <c r="B204" s="2">
        <v>0.53611111111111109</v>
      </c>
      <c r="C204">
        <v>429.59</v>
      </c>
      <c r="D204">
        <v>429.66</v>
      </c>
      <c r="E204">
        <v>429.56</v>
      </c>
      <c r="F204">
        <v>429.6</v>
      </c>
      <c r="G204">
        <v>50164</v>
      </c>
      <c r="H204">
        <v>377</v>
      </c>
      <c r="I204">
        <v>428.75</v>
      </c>
      <c r="J204">
        <v>0.17</v>
      </c>
      <c r="K204">
        <f t="shared" si="9"/>
        <v>429.60666666666674</v>
      </c>
      <c r="L204">
        <f t="shared" si="7"/>
        <v>0.45543888888890383</v>
      </c>
      <c r="M204">
        <f t="shared" si="8"/>
        <v>300.54616666666664</v>
      </c>
    </row>
    <row r="205" spans="1:13" x14ac:dyDescent="0.25">
      <c r="A205" s="1">
        <v>45086</v>
      </c>
      <c r="B205" s="2">
        <v>0.53680555555555554</v>
      </c>
      <c r="C205">
        <v>429.6</v>
      </c>
      <c r="D205">
        <v>429.62</v>
      </c>
      <c r="E205">
        <v>429.51</v>
      </c>
      <c r="F205">
        <v>429.56</v>
      </c>
      <c r="G205">
        <v>56110</v>
      </c>
      <c r="H205">
        <v>406</v>
      </c>
      <c r="I205">
        <v>372.64</v>
      </c>
      <c r="J205">
        <v>0.1658</v>
      </c>
      <c r="K205">
        <f t="shared" si="9"/>
        <v>429.56333333333333</v>
      </c>
      <c r="L205">
        <f t="shared" si="7"/>
        <v>0.40139682539683669</v>
      </c>
      <c r="M205">
        <f t="shared" si="8"/>
        <v>300.57100000000003</v>
      </c>
    </row>
    <row r="206" spans="1:13" x14ac:dyDescent="0.25">
      <c r="A206" s="1">
        <v>45086</v>
      </c>
      <c r="B206" s="2">
        <v>0.53749999999999998</v>
      </c>
      <c r="C206">
        <v>429.56</v>
      </c>
      <c r="D206">
        <v>429.67</v>
      </c>
      <c r="E206">
        <v>429.53</v>
      </c>
      <c r="F206">
        <v>429.61</v>
      </c>
      <c r="G206">
        <v>29929</v>
      </c>
      <c r="H206">
        <v>251</v>
      </c>
      <c r="I206">
        <v>402.57</v>
      </c>
      <c r="J206">
        <v>0.16389999999999999</v>
      </c>
      <c r="K206">
        <f t="shared" si="9"/>
        <v>429.6033333333333</v>
      </c>
      <c r="L206">
        <f t="shared" si="7"/>
        <v>0.26937460317460299</v>
      </c>
      <c r="M206">
        <f t="shared" si="8"/>
        <v>300.6013333333334</v>
      </c>
    </row>
    <row r="207" spans="1:13" x14ac:dyDescent="0.25">
      <c r="A207" s="1">
        <v>45086</v>
      </c>
      <c r="B207" s="2">
        <v>0.53819444444444442</v>
      </c>
      <c r="C207">
        <v>429.62</v>
      </c>
      <c r="D207">
        <v>429.65</v>
      </c>
      <c r="E207">
        <v>429.43</v>
      </c>
      <c r="F207">
        <v>429.49</v>
      </c>
      <c r="G207">
        <v>75654</v>
      </c>
      <c r="H207">
        <v>540</v>
      </c>
      <c r="I207">
        <v>326.91000000000003</v>
      </c>
      <c r="J207">
        <v>0.16789999999999999</v>
      </c>
      <c r="K207">
        <f t="shared" si="9"/>
        <v>429.52333333333331</v>
      </c>
      <c r="L207">
        <f t="shared" si="7"/>
        <v>0.19737460317461417</v>
      </c>
      <c r="M207">
        <f t="shared" si="8"/>
        <v>300.61933333333337</v>
      </c>
    </row>
    <row r="208" spans="1:13" x14ac:dyDescent="0.25">
      <c r="A208" s="1">
        <v>45086</v>
      </c>
      <c r="B208" s="2">
        <v>0.53888888888888886</v>
      </c>
      <c r="C208">
        <v>429.51</v>
      </c>
      <c r="D208">
        <v>429.62</v>
      </c>
      <c r="E208">
        <v>429.42</v>
      </c>
      <c r="F208">
        <v>429.62</v>
      </c>
      <c r="G208">
        <v>39254</v>
      </c>
      <c r="H208">
        <v>257</v>
      </c>
      <c r="I208">
        <v>366.17</v>
      </c>
      <c r="J208">
        <v>0.17019999999999999</v>
      </c>
      <c r="K208">
        <f t="shared" si="9"/>
        <v>429.55333333333328</v>
      </c>
      <c r="L208">
        <f t="shared" ref="L208:L210" si="10">DEVSQ(K195:K208)</f>
        <v>0.16217460317460566</v>
      </c>
      <c r="M208">
        <f t="shared" ref="M208:M210" si="11">SUM(K195:K208)/20</f>
        <v>300.63400000000001</v>
      </c>
    </row>
    <row r="209" spans="1:13" x14ac:dyDescent="0.25">
      <c r="A209" s="1">
        <v>45086</v>
      </c>
      <c r="B209" s="2">
        <v>0.5395833333333333</v>
      </c>
      <c r="C209">
        <v>429.62</v>
      </c>
      <c r="D209">
        <v>429.68</v>
      </c>
      <c r="E209">
        <v>429.55</v>
      </c>
      <c r="F209">
        <v>429.66</v>
      </c>
      <c r="G209">
        <v>39637</v>
      </c>
      <c r="H209">
        <v>234</v>
      </c>
      <c r="I209">
        <v>405.8</v>
      </c>
      <c r="J209">
        <v>0.1673</v>
      </c>
      <c r="K209">
        <f t="shared" si="9"/>
        <v>429.63000000000005</v>
      </c>
      <c r="L209">
        <f t="shared" si="10"/>
        <v>0.15154365079367149</v>
      </c>
      <c r="M209">
        <f t="shared" si="11"/>
        <v>300.64983333333333</v>
      </c>
    </row>
    <row r="210" spans="1:13" x14ac:dyDescent="0.25">
      <c r="A210" s="1">
        <v>45086</v>
      </c>
      <c r="B210" s="2">
        <v>0.54027777777777775</v>
      </c>
      <c r="C210">
        <v>429.66</v>
      </c>
      <c r="D210">
        <v>429.67</v>
      </c>
      <c r="E210">
        <v>429.61</v>
      </c>
      <c r="F210">
        <v>429.64</v>
      </c>
      <c r="G210">
        <v>15203</v>
      </c>
      <c r="H210">
        <v>122</v>
      </c>
      <c r="I210">
        <v>390.6</v>
      </c>
      <c r="J210">
        <v>0.15970000000000001</v>
      </c>
      <c r="K210">
        <f t="shared" si="9"/>
        <v>429.64000000000004</v>
      </c>
      <c r="L210">
        <f t="shared" si="10"/>
        <v>0.13552698412701128</v>
      </c>
      <c r="M210">
        <f t="shared" si="11"/>
        <v>300.66533333333336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Vargas Fentanes</dc:creator>
  <cp:lastModifiedBy>Francisco Javier Vargas Fentanes</cp:lastModifiedBy>
  <dcterms:created xsi:type="dcterms:W3CDTF">2023-06-09T16:57:47Z</dcterms:created>
  <dcterms:modified xsi:type="dcterms:W3CDTF">2023-06-09T20:40:55Z</dcterms:modified>
</cp:coreProperties>
</file>