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14.Population-Variance from Sample\"/>
    </mc:Choice>
  </mc:AlternateContent>
  <xr:revisionPtr revIDLastSave="0" documentId="13_ncr:1_{785633C3-2804-4243-91CA-5FFA6313AED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H18" i="1"/>
  <c r="H13" i="1"/>
  <c r="H12" i="1"/>
  <c r="H11" i="1"/>
  <c r="H10" i="1"/>
</calcChain>
</file>

<file path=xl/sharedStrings.xml><?xml version="1.0" encoding="utf-8"?>
<sst xmlns="http://schemas.openxmlformats.org/spreadsheetml/2006/main" count="18" uniqueCount="18">
  <si>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</si>
  <si>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</si>
  <si>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</si>
  <si>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</si>
  <si>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</si>
  <si>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</si>
  <si>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</si>
  <si>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</si>
  <si>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</si>
  <si>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</si>
  <si>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</si>
  <si>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</si>
  <si>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moyenne</t>
  </si>
  <si>
    <t>erreur type</t>
  </si>
  <si>
    <t>nombre</t>
  </si>
  <si>
    <t>ecart type</t>
  </si>
  <si>
    <t>coef Z 99%</t>
  </si>
  <si>
    <t>intervalle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</si>
</sst>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71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165" fontId="2" fillId="2" borderId="0" xfId="0" applyNumberFormat="1" applyFont="1" applyFill="1" applyBorder="1"/>
    <xf numFmtId="2" fontId="2" fillId="2" borderId="0" xfId="0" applyNumberFormat="1" applyFont="1" applyFill="1" applyBorder="1"/>
    <xf numFmtId="171" fontId="2" fillId="2" borderId="0" xfId="0" applyNumberFormat="1" applyFont="1" applyFill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H17" sqref="H17"/>
    </sheetView>
  </sheetViews>
  <sheetFormatPr baseColWidth="10"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11.42578125" style="1" bestFit="1" customWidth="1"/>
    <col min="9" max="9" width="12.42578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E10" s="10"/>
      <c r="F10" s="7"/>
      <c r="G10" s="7" t="s">
        <v>14</v>
      </c>
      <c r="H10" s="7">
        <f>COUNT(B10:B18)</f>
        <v>9</v>
      </c>
      <c r="I10" s="9"/>
      <c r="J10" s="7"/>
      <c r="K10" s="7"/>
      <c r="L10" s="7"/>
    </row>
    <row r="11" spans="2:12" x14ac:dyDescent="0.2">
      <c r="B11" s="5">
        <v>90000</v>
      </c>
      <c r="C11" s="7"/>
      <c r="E11" s="10"/>
      <c r="F11" s="7"/>
      <c r="G11" s="9" t="s">
        <v>12</v>
      </c>
      <c r="H11" s="13">
        <f>SUM(B10:B18)/H10</f>
        <v>92533.333333333328</v>
      </c>
      <c r="I11" s="7"/>
      <c r="J11" s="7"/>
      <c r="K11" s="7"/>
      <c r="L11" s="7"/>
    </row>
    <row r="12" spans="2:12" x14ac:dyDescent="0.2">
      <c r="B12" s="5">
        <v>75000</v>
      </c>
      <c r="C12" s="7"/>
      <c r="D12" s="9"/>
      <c r="E12" s="10"/>
      <c r="F12" s="7"/>
      <c r="G12" s="9" t="s">
        <v>15</v>
      </c>
      <c r="H12" s="7">
        <f>_xlfn.STDEV.S(B10:B18)</f>
        <v>13931.887883556916</v>
      </c>
      <c r="I12" s="8"/>
      <c r="J12" s="8"/>
      <c r="K12" s="8"/>
      <c r="L12" s="7"/>
    </row>
    <row r="13" spans="2:12" x14ac:dyDescent="0.2">
      <c r="B13" s="5">
        <v>117000</v>
      </c>
      <c r="C13" s="8"/>
      <c r="D13" s="7"/>
      <c r="E13" s="7"/>
      <c r="F13" s="7"/>
      <c r="G13" s="7" t="s">
        <v>13</v>
      </c>
      <c r="H13" s="7">
        <f>H12/SQRT(H10)</f>
        <v>4643.9626278523056</v>
      </c>
      <c r="I13" s="11"/>
      <c r="J13" s="10"/>
      <c r="K13" s="10"/>
      <c r="L13" s="7"/>
    </row>
    <row r="14" spans="2:12" x14ac:dyDescent="0.2">
      <c r="B14" s="5">
        <v>105000</v>
      </c>
      <c r="C14" s="8"/>
      <c r="D14" s="12"/>
      <c r="E14" s="7"/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/>
      <c r="E16" s="7"/>
      <c r="F16" s="7"/>
      <c r="G16" s="7" t="s">
        <v>16</v>
      </c>
      <c r="H16" s="14">
        <v>3.36</v>
      </c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/>
      <c r="F18" s="7"/>
      <c r="G18" s="7" t="s">
        <v>17</v>
      </c>
      <c r="H18" s="15">
        <f>H11-H13*H16</f>
        <v>76929.618903749579</v>
      </c>
      <c r="I18" s="15">
        <f>H11+H16*H13</f>
        <v>108137.04776291708</v>
      </c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dcterms:created xsi:type="dcterms:W3CDTF">2017-04-21T12:34:14Z</dcterms:created>
  <dcterms:modified xsi:type="dcterms:W3CDTF">2019-04-29T10:19:16Z</dcterms:modified>
</cp:coreProperties>
</file>