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8255" windowHeight="8430" activeTab="2"/>
  </bookViews>
  <sheets>
    <sheet name="일정" sheetId="1" r:id="rId1"/>
    <sheet name="장애파익용 수집" sheetId="2" r:id="rId2"/>
    <sheet name="DBMON Info" sheetId="4" r:id="rId3"/>
    <sheet name="DBMON 설치방법" sheetId="7" r:id="rId4"/>
    <sheet name="성능counter" sheetId="5" r:id="rId5"/>
    <sheet name="기존수집삭제" sheetId="6" r:id="rId6"/>
    <sheet name="형산관리-변경가능건" sheetId="8" r:id="rId7"/>
    <sheet name="Table Size" sheetId="10" r:id="rId8"/>
  </sheets>
  <calcPr calcId="125725"/>
  <pivotCaches>
    <pivotCache cacheId="1" r:id="rId9"/>
  </pivotCaches>
</workbook>
</file>

<file path=xl/calcChain.xml><?xml version="1.0" encoding="utf-8"?>
<calcChain xmlns="http://schemas.openxmlformats.org/spreadsheetml/2006/main">
  <c r="D64" i="4"/>
  <c r="D63"/>
  <c r="D16" l="1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15"/>
</calcChain>
</file>

<file path=xl/sharedStrings.xml><?xml version="1.0" encoding="utf-8"?>
<sst xmlns="http://schemas.openxmlformats.org/spreadsheetml/2006/main" count="1177" uniqueCount="699">
  <si>
    <t xml:space="preserve">형상관리 </t>
  </si>
  <si>
    <t xml:space="preserve">SP 정보 </t>
  </si>
  <si>
    <t xml:space="preserve">Index 정보 </t>
  </si>
  <si>
    <t xml:space="preserve">job 이력관리 </t>
  </si>
  <si>
    <t>●</t>
    <phoneticPr fontId="1" type="noConversion"/>
  </si>
  <si>
    <t xml:space="preserve">CPU 사용률 </t>
  </si>
  <si>
    <t xml:space="preserve"> 5 sec</t>
  </si>
  <si>
    <t xml:space="preserve">Blocking 정보 </t>
  </si>
  <si>
    <t xml:space="preserve"> 10 sec</t>
  </si>
  <si>
    <t>User Connection</t>
  </si>
  <si>
    <t xml:space="preserve">Bid Count </t>
  </si>
  <si>
    <t xml:space="preserve"> 20 sec</t>
  </si>
  <si>
    <t xml:space="preserve">pay Count </t>
  </si>
  <si>
    <t xml:space="preserve"> 2 min</t>
  </si>
  <si>
    <t xml:space="preserve">job 실패 성공여부 </t>
  </si>
  <si>
    <t xml:space="preserve"> 10 min </t>
  </si>
  <si>
    <t xml:space="preserve">query_stat 수집 </t>
  </si>
  <si>
    <t>서버 spec 정보</t>
  </si>
  <si>
    <t xml:space="preserve"> 1day</t>
  </si>
  <si>
    <t>디스크 정보</t>
  </si>
  <si>
    <t>테이블정보</t>
  </si>
  <si>
    <t>VLF 정보</t>
  </si>
  <si>
    <t>Partition</t>
  </si>
  <si>
    <t>1 min</t>
    <phoneticPr fontId="1" type="noConversion"/>
  </si>
  <si>
    <t>수집 주기</t>
    <phoneticPr fontId="1" type="noConversion"/>
  </si>
  <si>
    <t>Foglight</t>
  </si>
  <si>
    <t>수집항목</t>
    <phoneticPr fontId="1" type="noConversion"/>
  </si>
  <si>
    <t>10 sec</t>
    <phoneticPr fontId="1" type="noConversion"/>
  </si>
  <si>
    <t>5sec</t>
    <phoneticPr fontId="1" type="noConversion"/>
  </si>
  <si>
    <t>Database 정보</t>
    <phoneticPr fontId="1" type="noConversion"/>
  </si>
  <si>
    <t>진행중(서은미)</t>
    <phoneticPr fontId="1" type="noConversion"/>
  </si>
  <si>
    <t>완료</t>
    <phoneticPr fontId="1" type="noConversion"/>
  </si>
  <si>
    <t>Database File list정보</t>
    <phoneticPr fontId="1" type="noConversion"/>
  </si>
  <si>
    <t>스크립팅</t>
    <phoneticPr fontId="1" type="noConversion"/>
  </si>
  <si>
    <t>중앙수집
(2차)</t>
    <phoneticPr fontId="1" type="noConversion"/>
  </si>
  <si>
    <t>데이터 수집
(1차)</t>
    <phoneticPr fontId="1" type="noConversion"/>
  </si>
  <si>
    <t>레포팅구현</t>
    <phoneticPr fontId="1" type="noConversion"/>
  </si>
  <si>
    <t>모니터링쿼리 작성</t>
    <phoneticPr fontId="1" type="noConversion"/>
  </si>
  <si>
    <t>모니터링
(RealTime)</t>
    <phoneticPr fontId="1" type="noConversion"/>
  </si>
  <si>
    <t>성능카운트 수집 10개항목</t>
    <phoneticPr fontId="1" type="noConversion"/>
  </si>
  <si>
    <t>서버 메인화면 구성</t>
    <phoneticPr fontId="1" type="noConversion"/>
  </si>
  <si>
    <t>비고</t>
    <phoneticPr fontId="1" type="noConversion"/>
  </si>
  <si>
    <t>sp_mon</t>
    <phoneticPr fontId="1" type="noConversion"/>
  </si>
  <si>
    <t>up_mon</t>
    <phoneticPr fontId="1" type="noConversion"/>
  </si>
  <si>
    <t>MON_QURESTAT</t>
    <phoneticPr fontId="1" type="noConversion"/>
  </si>
  <si>
    <t>MON_BLOCKING</t>
    <phoneticPr fontId="1" type="noConversion"/>
  </si>
  <si>
    <t>* bid count, pay count 수집 중간 데이터 남기기</t>
    <phoneticPr fontId="1" type="noConversion"/>
  </si>
  <si>
    <t>DBMON</t>
    <phoneticPr fontId="1" type="noConversion"/>
  </si>
  <si>
    <t>UP_MON</t>
    <phoneticPr fontId="1" type="noConversion"/>
  </si>
  <si>
    <t>MON_SYSPRCESS</t>
    <phoneticPr fontId="1" type="noConversion"/>
  </si>
  <si>
    <t>up_mon_collect_sysprocess</t>
    <phoneticPr fontId="1" type="noConversion"/>
  </si>
  <si>
    <t>select</t>
    <phoneticPr fontId="1" type="noConversion"/>
  </si>
  <si>
    <t xml:space="preserve">모니터링
 (history) </t>
    <phoneticPr fontId="1" type="noConversion"/>
  </si>
  <si>
    <t>[장애 파악용 수집 항목]</t>
    <phoneticPr fontId="1" type="noConversion"/>
  </si>
  <si>
    <t>*  수집용 DB 를 신규로 생성한다.  ( DBMON)</t>
    <phoneticPr fontId="1" type="noConversion"/>
  </si>
  <si>
    <t>번호</t>
    <phoneticPr fontId="1" type="noConversion"/>
  </si>
  <si>
    <t>적용 대상</t>
    <phoneticPr fontId="1" type="noConversion"/>
  </si>
  <si>
    <t>수집 장비</t>
    <phoneticPr fontId="1" type="noConversion"/>
  </si>
  <si>
    <t>1차</t>
    <phoneticPr fontId="1" type="noConversion"/>
  </si>
  <si>
    <t>GMKT2008</t>
    <phoneticPr fontId="1" type="noConversion"/>
  </si>
  <si>
    <t>CONTENTSDB</t>
    <phoneticPr fontId="1" type="noConversion"/>
  </si>
  <si>
    <t>MAINDB2</t>
    <phoneticPr fontId="1" type="noConversion"/>
  </si>
  <si>
    <t>ITEMDB1</t>
    <phoneticPr fontId="1" type="noConversion"/>
  </si>
  <si>
    <t>Prefix</t>
    <phoneticPr fontId="1" type="noConversion"/>
  </si>
  <si>
    <t>Table Name</t>
    <phoneticPr fontId="1" type="noConversion"/>
  </si>
  <si>
    <t>SP_Name</t>
    <phoneticPr fontId="1" type="noConversion"/>
  </si>
  <si>
    <t>DB_MON_</t>
    <phoneticPr fontId="1" type="noConversion"/>
  </si>
  <si>
    <t>UP_MON_COLLECT_ ( 수집용)</t>
    <phoneticPr fontId="1" type="noConversion"/>
  </si>
  <si>
    <t>UP_MON_DESC (컬럼 의미 조회)</t>
    <phoneticPr fontId="1" type="noConversion"/>
  </si>
  <si>
    <t>* DB_MON_COLLECT 관리용 테이블 생성 : 수집되는 테이블명, SP명  정보 담음  -&gt; 기존의 DB_MON Table 처럼</t>
    <phoneticPr fontId="1" type="noConversion"/>
  </si>
  <si>
    <t>* 수집용 테이블, 커럼의 Description 생성 : 컬럼의 의미 조회할 수 있게 처리</t>
    <phoneticPr fontId="1" type="noConversion"/>
  </si>
  <si>
    <t>파티션 함수</t>
    <phoneticPr fontId="1" type="noConversion"/>
  </si>
  <si>
    <t>파티션 스키마</t>
    <phoneticPr fontId="1" type="noConversion"/>
  </si>
  <si>
    <t>PF__테이블명__컬럼명</t>
    <phoneticPr fontId="1" type="noConversion"/>
  </si>
  <si>
    <t>PS__테이블명__컬럼명</t>
    <phoneticPr fontId="1" type="noConversion"/>
  </si>
  <si>
    <t>2. Object List</t>
    <phoneticPr fontId="1" type="noConversion"/>
  </si>
  <si>
    <t>1. object 생성 규칙</t>
    <phoneticPr fontId="1" type="noConversion"/>
  </si>
  <si>
    <t>테이블 명</t>
    <phoneticPr fontId="1" type="noConversion"/>
  </si>
  <si>
    <t>DB_MON_</t>
    <phoneticPr fontId="1" type="noConversion"/>
  </si>
  <si>
    <t>UP_MON_COLLECT</t>
    <phoneticPr fontId="1" type="noConversion"/>
  </si>
  <si>
    <t>수집 SP</t>
    <phoneticPr fontId="1" type="noConversion"/>
  </si>
  <si>
    <t>조회 SP</t>
    <phoneticPr fontId="1" type="noConversion"/>
  </si>
  <si>
    <t>UP_MON</t>
    <phoneticPr fontId="1" type="noConversion"/>
  </si>
  <si>
    <t>컬럼 의미 조회 SP</t>
    <phoneticPr fontId="1" type="noConversion"/>
  </si>
  <si>
    <t>UP_MON_DESC</t>
    <phoneticPr fontId="1" type="noConversion"/>
  </si>
  <si>
    <t>명</t>
    <phoneticPr fontId="1" type="noConversion"/>
  </si>
  <si>
    <t>명명법</t>
    <phoneticPr fontId="1" type="noConversion"/>
  </si>
  <si>
    <t>구분</t>
    <phoneticPr fontId="1" type="noConversion"/>
  </si>
  <si>
    <t>name</t>
    <phoneticPr fontId="1" type="noConversion"/>
  </si>
  <si>
    <t>설명</t>
    <phoneticPr fontId="1" type="noConversion"/>
  </si>
  <si>
    <t>SWITCH 테이블명</t>
    <phoneticPr fontId="1" type="noConversion"/>
  </si>
  <si>
    <t>SWITCH_DB_MON_</t>
    <phoneticPr fontId="1" type="noConversion"/>
  </si>
  <si>
    <t>\LogicalDisk(*)\*</t>
  </si>
  <si>
    <t>\Memory\% Committed Bytes In Use</t>
  </si>
  <si>
    <t>\Memory\Available Bytes</t>
  </si>
  <si>
    <t>\Memory\Available KBytes</t>
  </si>
  <si>
    <t>\Memory\Available MBytes</t>
  </si>
  <si>
    <t>\Memory\Cache Bytes</t>
  </si>
  <si>
    <t>\Memory\Cache Bytes Peak</t>
  </si>
  <si>
    <t>\Memory\Cache Faults/sec</t>
  </si>
  <si>
    <t>\Memory\Commit Limit</t>
  </si>
  <si>
    <t>\Memory\Committed Bytes</t>
  </si>
  <si>
    <t>\Memory\Demand Zero Faults/sec</t>
  </si>
  <si>
    <t>\Memory\Free System Page Table Entries</t>
  </si>
  <si>
    <t>\Memory\Page Faults/sec</t>
  </si>
  <si>
    <t>\Memory\Page Reads/sec</t>
  </si>
  <si>
    <t>\Memory\Page Writes/sec</t>
  </si>
  <si>
    <t>\Memory\Pages Input/sec</t>
  </si>
  <si>
    <t>\Memory\Pages Output/sec</t>
  </si>
  <si>
    <t>\Memory\Pages/sec</t>
  </si>
  <si>
    <t>\Memory\Pool Nonpaged Allocs</t>
  </si>
  <si>
    <t>\Memory\Pool Nonpaged Bytes</t>
  </si>
  <si>
    <t>\Memory\Pool Paged Allocs</t>
  </si>
  <si>
    <t>\Memory\Pool Paged Bytes</t>
  </si>
  <si>
    <t>\Memory\Pool Paged Resident Bytes</t>
  </si>
  <si>
    <t>\Memory\System Cache Resident Bytes</t>
  </si>
  <si>
    <t>\Memory\System Code Resident Bytes</t>
  </si>
  <si>
    <t>\Memory\System Code Total Bytes</t>
  </si>
  <si>
    <t>\Memory\System Driver Resident Bytes</t>
  </si>
  <si>
    <t>\Memory\System Driver Total Bytes</t>
  </si>
  <si>
    <t>\Memory\Transition Faults/sec</t>
  </si>
  <si>
    <t>\Memory\Transition Pages RePurposed/sec</t>
  </si>
  <si>
    <t>\Memory\Write Copies/sec</t>
  </si>
  <si>
    <t>\Network Interface(*)\*</t>
  </si>
  <si>
    <t>\Paging File(*)\*</t>
  </si>
  <si>
    <t>\PhysicalDisk(*)\*</t>
  </si>
  <si>
    <t>\Process(*)\*</t>
  </si>
  <si>
    <t>\Processor(*)\*</t>
  </si>
  <si>
    <t>\Server\*</t>
  </si>
  <si>
    <t>\SQLServer:Access Methods\*</t>
  </si>
  <si>
    <t>\SQLServer:Buffer Manager\*</t>
  </si>
  <si>
    <t>\SQLServer:Buffer Partition(*)\*</t>
  </si>
  <si>
    <t>\SQLServer:Databases(*)\*</t>
  </si>
  <si>
    <t>\SQLServer:General Statistics\Logins/sec</t>
  </si>
  <si>
    <t>\SQLServer:General Statistics\Logouts/sec</t>
  </si>
  <si>
    <t>\SQLServer:General Statistics\User Connections</t>
  </si>
  <si>
    <t>\SQLServer:Latches\Average Latch Wait Time (ms)</t>
  </si>
  <si>
    <t>\SQLServer:Latches\Latch Waits/sec</t>
  </si>
  <si>
    <t>\SQLServer:Latches\Total Latch Wait Time (ms)</t>
  </si>
  <si>
    <t>\SQLServer:Locks(*)\*</t>
  </si>
  <si>
    <t>\SQLServer:Memory Manager\*</t>
  </si>
  <si>
    <t>\SQLServer:Plan Cache(*)\*</t>
  </si>
  <si>
    <t>\SQLServer:SQL Statistics\*</t>
  </si>
  <si>
    <t>\System\*</t>
  </si>
  <si>
    <t>\SQLServer:General Statistics\Active Temp Tables</t>
  </si>
  <si>
    <t>\SQLServer:General Statistics\Processes blocked</t>
  </si>
  <si>
    <t>\SQLServer:General Statistics\Temp Tables Creation Rate</t>
  </si>
  <si>
    <t>\SQLServer:General Statistics\Temp Tables For Destruction</t>
  </si>
  <si>
    <t>\SQLServer:General Statistics\Transactions</t>
  </si>
  <si>
    <t>\Network Interface(HP Network Team _1)\Bytes Received/Sec</t>
  </si>
  <si>
    <t>\Network Interface(HP Network Team _1)\Bytes Sent/sec</t>
  </si>
  <si>
    <t>\Network Interface(HP Network Team _1)\Bytes Total/sec</t>
  </si>
  <si>
    <t>\Network Interface(HP Network Team _1)\Output Queue Length</t>
  </si>
  <si>
    <t>\Network Interface(HP Network Team _2)\Bytes Received/Sec</t>
  </si>
  <si>
    <t>\Network Interface(HP Network Team _2)\Bytes Sent/sec</t>
  </si>
  <si>
    <t>\Network Interface(HP Network Team _2)\Bytes Total/sec</t>
  </si>
  <si>
    <t>\Network Interface(HP Network Team _2)\Output Queue Length</t>
  </si>
  <si>
    <t>\PhysicalDisk(_Total)\Avg. Disk Queue Length</t>
  </si>
  <si>
    <t>\PhysicalDisk(_Total)\Avg. Disk sec/Read</t>
  </si>
  <si>
    <t>\PhysicalDisk(_Total)\Avg. Disk sec/Transfer</t>
  </si>
  <si>
    <t>\PhysicalDisk(_Total)\Disk Read Bytes/sec</t>
  </si>
  <si>
    <t>\PhysicalDisk(_Total)\Disk Reads/sec</t>
  </si>
  <si>
    <t>\PhysicalDisk(_Total)\Disk Write Bytes/sec</t>
  </si>
  <si>
    <t>\PhysicalDisk(_Total)\Disk Writes/sec</t>
  </si>
  <si>
    <t>\Process(SQLAGENT90)\% Processor Time</t>
  </si>
  <si>
    <t>\Process(sqlservr)\% Processor Time</t>
  </si>
  <si>
    <t>\Processor(_Total)\% Privileged Time</t>
  </si>
  <si>
    <t>\Processor(_Total)\% Processor Time</t>
  </si>
  <si>
    <t>\SQLAgent:Jobs(_Total)\Active jobs</t>
  </si>
  <si>
    <t>\SQLAgent:Jobs(_Total)\Failed jobs</t>
  </si>
  <si>
    <t>\SQLAgent:Jobs(_Total)\Job success rate</t>
  </si>
  <si>
    <t>\SQLAgent:Jobs(_Total)\Jobs activated/minute</t>
  </si>
  <si>
    <t>\SQLAgent:Jobs(_Total)\Queued jobs</t>
  </si>
  <si>
    <t>\SQLAgent:Jobs(_Total)\Successful jobs</t>
  </si>
  <si>
    <t>\SQLAgent:Statistics\SQL Server restarted</t>
  </si>
  <si>
    <t>\SQLServer:Access Methods\Full Scans/sec</t>
  </si>
  <si>
    <t>\SQLServer:Access Methods\Index Searches/sec</t>
  </si>
  <si>
    <t>\SQLServer:Access Methods\Mixed page allocations/sec</t>
  </si>
  <si>
    <t>\SQLServer:Access Methods\Page Splits/sec</t>
  </si>
  <si>
    <t>\SQLServer:Access Methods\Table Lock Escalations/sec</t>
  </si>
  <si>
    <t>\SQLServer:Access Methods\Workfiles Created/sec</t>
  </si>
  <si>
    <t>\SQLServer:Access Methods\Worktables Created/sec</t>
  </si>
  <si>
    <t>\SQLServer:Access Methods\Worktables From Cache Ratio</t>
  </si>
  <si>
    <t>\SQLServer:Broker Activation(_Total)\Task Limit Reached</t>
  </si>
  <si>
    <t>\SQLServer:Broker Activation(_Total)\Task Limit Reached/sec</t>
  </si>
  <si>
    <t>\SQLServer:Broker Activation(_Total)\Tasks Aborted/sec</t>
  </si>
  <si>
    <t>\SQLServer:Broker Activation(_Total)\Tasks Running</t>
  </si>
  <si>
    <t>\SQLServer:Broker Activation(_Total)\Tasks Started/sec</t>
  </si>
  <si>
    <t>\SQLServer:Broker Statistics\Forwarded Pending Msg Count</t>
  </si>
  <si>
    <t>\SQLServer:Broker Statistics\SQL RECEIVE Total</t>
  </si>
  <si>
    <t>\SQLServer:Broker Statistics\SQL RECEIVEs/sec</t>
  </si>
  <si>
    <t>\SQLServer:Broker Statistics\SQL SEND Total</t>
  </si>
  <si>
    <t>\SQLServer:Broker Statistics\SQL SENDs/sec</t>
  </si>
  <si>
    <t>\SQLServer:Broker/DBM Transport\Open Connection Count</t>
  </si>
  <si>
    <t>\SQLServer:Broker/DBM Transport\Receive I/O bytes/sec</t>
  </si>
  <si>
    <t>\SQLServer:Broker/DBM Transport\Receive I/Os/sec</t>
  </si>
  <si>
    <t>\SQLServer:Buffer Manager\Buffer cache hit ratio</t>
  </si>
  <si>
    <t>\SQLServer:Buffer Manager\Checkpoint pages/sec</t>
  </si>
  <si>
    <t>\SQLServer:Buffer Manager\Lazy writes/sec</t>
  </si>
  <si>
    <t>\SQLServer:Buffer Manager\Page life expectancy</t>
  </si>
  <si>
    <t>\SQLServer:Catalog Metadata(_Total)\Cache Hit Ratio</t>
  </si>
  <si>
    <t>\SQLServer:Databases(*)\Data File(s) Size (KB)</t>
  </si>
  <si>
    <t>\SQLServer:Databases(*)\Log File(s) Size (KB)</t>
  </si>
  <si>
    <t>\SQLServer:Databases(*)\Log File(s) Used Size (KB)</t>
  </si>
  <si>
    <t>\SQLServer:Databases(_Total)\Transactions/sec</t>
  </si>
  <si>
    <t>\SQLServer:Exec Statistics(*)\Distributed Query</t>
  </si>
  <si>
    <t>\SQLServer:Exec Statistics(*)\OLEDB calls</t>
  </si>
  <si>
    <t>\SQLServer:Locks(_Total)\Average Wait Time (ms)</t>
  </si>
  <si>
    <t>\SQLServer:Locks(_Total)\Lock Requests/sec</t>
  </si>
  <si>
    <t>\SQLServer:Locks(_Total)\Lock Timeouts (timeout &amp;gt; 0)/sec</t>
  </si>
  <si>
    <t>\SQLServer:Locks(_Total)\Lock Timeouts/sec</t>
  </si>
  <si>
    <t>\SQLServer:Locks(_Total)\Lock Wait Time (ms)</t>
  </si>
  <si>
    <t>\SQLServer:Locks(_Total)\Lock Waits/sec</t>
  </si>
  <si>
    <t>\SQLServer:Locks(_Total)\Number of Deadlocks/sec</t>
  </si>
  <si>
    <t>\SQLServer:Memory Manager\Connection Memory (KB)</t>
  </si>
  <si>
    <t>\SQLServer:Memory Manager\Lock Memory (KB)</t>
  </si>
  <si>
    <t>\SQLServer:Memory Manager\Maximum Workspace Memory (KB)</t>
  </si>
  <si>
    <t>\SQLServer:Memory Manager\Memory Grants Outstanding</t>
  </si>
  <si>
    <t>\SQLServer:Memory Manager\Memory Grants Pending</t>
  </si>
  <si>
    <t>\SQLServer:Memory Manager\Optimizer Memory (KB)</t>
  </si>
  <si>
    <t>\SQLServer:Memory Manager\SQL Cache Memory (KB)</t>
  </si>
  <si>
    <t>\SQLServer:Memory Manager\Target Server Memory (KB)</t>
  </si>
  <si>
    <t>\SQLServer:Memory Manager\Total Server Memory (KB)</t>
  </si>
  <si>
    <t>\SQLServer:Plan Cache(_Total)\Cache Hit Ratio</t>
  </si>
  <si>
    <t>\SQLServer:Plan Cache(_Total)\Cache Object Counts</t>
  </si>
  <si>
    <t>\SQLServer:Plan Cache(_Total)\Cache Objects in use</t>
  </si>
  <si>
    <t>\SQLServer:Plan Cache(_Total)\Cache Pages</t>
  </si>
  <si>
    <t>\SQLServer:SQL Errors(*)\Errors/sec</t>
  </si>
  <si>
    <t>\SQLServer:SQL Statistics\Batch Requests/sec</t>
  </si>
  <si>
    <t>\SQLServer:SQL Statistics\SQL Compilations/sec</t>
  </si>
  <si>
    <t>\SQLServer:SQL Statistics\SQL Re-Compilations/sec</t>
  </si>
  <si>
    <t>\SQLServer:Transactions\Free Space in tempdb (KB)</t>
  </si>
  <si>
    <t>\SQLServer:Transactions\Longest Transaction Running Time</t>
  </si>
  <si>
    <t>\SQLServer:Wait Statistics(*)\*</t>
  </si>
  <si>
    <t>\System\Context Switches/sec</t>
  </si>
  <si>
    <t>\System\Processor Queue Length</t>
  </si>
  <si>
    <t>[2010-04-06 기준]</t>
    <phoneticPr fontId="1" type="noConversion"/>
  </si>
  <si>
    <t>Maindb2</t>
    <phoneticPr fontId="1" type="noConversion"/>
  </si>
  <si>
    <t>GMKT2008</t>
    <phoneticPr fontId="1" type="noConversion"/>
  </si>
  <si>
    <t>통합</t>
    <phoneticPr fontId="1" type="noConversion"/>
  </si>
  <si>
    <t>\LogicalDisk(*)\*</t>
    <phoneticPr fontId="1" type="noConversion"/>
  </si>
  <si>
    <t>\Memory\Available MBytes</t>
    <phoneticPr fontId="1" type="noConversion"/>
  </si>
  <si>
    <t>\Memory\Cache Bytes</t>
    <phoneticPr fontId="1" type="noConversion"/>
  </si>
  <si>
    <t>\Memory\Cache Bytes Peak</t>
    <phoneticPr fontId="1" type="noConversion"/>
  </si>
  <si>
    <t>\Memory\Cache Faults/sec</t>
    <phoneticPr fontId="1" type="noConversion"/>
  </si>
  <si>
    <t>\Network Interface(*)\*</t>
    <phoneticPr fontId="1" type="noConversion"/>
  </si>
  <si>
    <t>\SQLServer:Plan Cache(*)\*</t>
    <phoneticPr fontId="1" type="noConversion"/>
  </si>
  <si>
    <t>\SQLServer:SQL Errors(*)\Errors/sec</t>
    <phoneticPr fontId="1" type="noConversion"/>
  </si>
  <si>
    <t>DB_MON_LARGE_WAIT</t>
  </si>
  <si>
    <t>DB_MON_BLOCKING</t>
  </si>
  <si>
    <t>FREE MSDB</t>
  </si>
  <si>
    <t>BATCH</t>
  </si>
  <si>
    <t>COLLECT</t>
  </si>
  <si>
    <t>[DB_COLLECT] DB_MON_LARGE_WAIT</t>
  </si>
  <si>
    <t>[DB_COLLECT] DB_MON_OS_WAIT</t>
  </si>
  <si>
    <t>Sysprocess 정보 수집</t>
  </si>
  <si>
    <t>[DB_COLLECT] DB_MON_ALIVE</t>
    <phoneticPr fontId="1" type="noConversion"/>
  </si>
  <si>
    <t>blocking 정보</t>
  </si>
  <si>
    <t>blocking 된 session 에 대한 정보 (table_name 정보, top blocker 포함)</t>
  </si>
  <si>
    <t>10 sec</t>
  </si>
  <si>
    <t>SYSPROCESS</t>
  </si>
  <si>
    <t>1 min</t>
  </si>
  <si>
    <t>Host별 Connection 수집</t>
  </si>
  <si>
    <t>DB_MON_SYSPROCESS 가공</t>
  </si>
  <si>
    <t>DB_MON_HOST_CONNECTION</t>
  </si>
  <si>
    <t>Large Wait Task</t>
  </si>
  <si>
    <t>sys.dm_os_waiting_tasks,  sys.dm_exec_request</t>
  </si>
  <si>
    <t>Query Stat 정보 수집</t>
  </si>
  <si>
    <t>10 min</t>
  </si>
  <si>
    <t>DB_MON_QUERY_STATS</t>
  </si>
  <si>
    <t>[DB_COLLECT] DB_MON_QUERY_STATS</t>
  </si>
  <si>
    <t>OS Wait Type</t>
  </si>
  <si>
    <t>sys.dm_os_wait_stats</t>
  </si>
  <si>
    <t>1 hour</t>
  </si>
  <si>
    <t>DB Alive Check</t>
  </si>
  <si>
    <t>1 sec</t>
  </si>
  <si>
    <t>DB별 테이블 모음</t>
  </si>
  <si>
    <t xml:space="preserve">각 DB별 sys.partitions 정보 </t>
  </si>
  <si>
    <t>[DB_COLLECT] DB_MON_USER_TABLE</t>
  </si>
  <si>
    <t>DB_MON_QUERY_PLAN</t>
  </si>
  <si>
    <t>Read ErrorLog</t>
  </si>
  <si>
    <t>DB_MON_ERRORLOG</t>
  </si>
  <si>
    <t>5 sec</t>
  </si>
  <si>
    <t>NULL</t>
  </si>
  <si>
    <t>Error Log Cycle</t>
  </si>
  <si>
    <t>7 day</t>
  </si>
  <si>
    <t>[DB_BATCH] CYCLE_ERRORLOG</t>
  </si>
  <si>
    <t>ALERT</t>
  </si>
  <si>
    <t>CPU</t>
  </si>
  <si>
    <t>각 장비의 CPU 경계 초과시 (70%)</t>
  </si>
  <si>
    <t>BLOCKING</t>
  </si>
  <si>
    <t>각 장비의 BLOCKING 경계 초과시</t>
  </si>
  <si>
    <t>CONNECTION</t>
  </si>
  <si>
    <t>각 장비의 CONNECTION 경계 초과시</t>
  </si>
  <si>
    <t>단계</t>
    <phoneticPr fontId="1" type="noConversion"/>
  </si>
  <si>
    <t>Job Name</t>
    <phoneticPr fontId="1" type="noConversion"/>
  </si>
  <si>
    <t>SP Name</t>
    <phoneticPr fontId="1" type="noConversion"/>
  </si>
  <si>
    <t>Name</t>
    <phoneticPr fontId="1" type="noConversion"/>
  </si>
  <si>
    <t>No.</t>
    <phoneticPr fontId="1" type="noConversion"/>
  </si>
  <si>
    <t>보존일</t>
    <phoneticPr fontId="1" type="noConversion"/>
  </si>
  <si>
    <t>파티션 값</t>
    <phoneticPr fontId="1" type="noConversion"/>
  </si>
  <si>
    <t>\SQLServer:Databases(*)\Transactions/sec</t>
    <phoneticPr fontId="1" type="noConversion"/>
  </si>
  <si>
    <r>
      <rPr>
        <b/>
        <sz val="10"/>
        <color rgb="FFFF0000"/>
        <rFont val="Verdana"/>
        <family val="2"/>
      </rPr>
      <t>\</t>
    </r>
    <r>
      <rPr>
        <b/>
        <sz val="10"/>
        <color rgb="FFFF0000"/>
        <rFont val="Calibri"/>
        <family val="2"/>
      </rPr>
      <t>SQLServer:Databases\tempdb\</t>
    </r>
    <r>
      <rPr>
        <b/>
        <sz val="9"/>
        <color rgb="FFFF0000"/>
        <rFont val="Verdana"/>
        <family val="2"/>
      </rPr>
      <t xml:space="preserve">Log Bytes Flushed/sec </t>
    </r>
    <phoneticPr fontId="1" type="noConversion"/>
  </si>
  <si>
    <r>
      <t>\SQLServer:Databases\tempdb\</t>
    </r>
    <r>
      <rPr>
        <b/>
        <sz val="9"/>
        <color rgb="FFFF0000"/>
        <rFont val="Verdana"/>
        <family val="2"/>
      </rPr>
      <t xml:space="preserve"> Log Flush Waits/sec</t>
    </r>
  </si>
  <si>
    <t>DB_MON_ALIVE</t>
    <phoneticPr fontId="1" type="noConversion"/>
  </si>
  <si>
    <t xml:space="preserve">해결해야할 사항 </t>
    <phoneticPr fontId="1" type="noConversion"/>
  </si>
  <si>
    <t>수집하는 경로 정리, 삭제하는 패키지가 필요할것 같음</t>
    <phoneticPr fontId="1" type="noConversion"/>
  </si>
  <si>
    <t>contentsdb의 xm_cmdshell을 켜야함</t>
    <phoneticPr fontId="1" type="noConversion"/>
  </si>
  <si>
    <t>옥션</t>
    <phoneticPr fontId="1" type="noConversion"/>
  </si>
  <si>
    <t>지마켓</t>
    <phoneticPr fontId="1" type="noConversion"/>
  </si>
  <si>
    <t xml:space="preserve">gmkt2008 </t>
    <phoneticPr fontId="1" type="noConversion"/>
  </si>
  <si>
    <t>D:\MS_Perflog</t>
    <phoneticPr fontId="1" type="noConversion"/>
  </si>
  <si>
    <t>contentsdb</t>
    <phoneticPr fontId="1" type="noConversion"/>
  </si>
  <si>
    <t>maindb2 : U:MS_Perflog</t>
    <phoneticPr fontId="1" type="noConversion"/>
  </si>
  <si>
    <t>Itemdb1 : I:\MS_Perflog ,dba_Mon_Perf_Log</t>
    <phoneticPr fontId="1" type="noConversion"/>
  </si>
  <si>
    <t>up_mon_collect_blocking</t>
  </si>
  <si>
    <t>up_mon_collect_sysprocess</t>
  </si>
  <si>
    <t>up_mon_collect_host_connection</t>
  </si>
  <si>
    <t>up_mon_collect_large_wait</t>
  </si>
  <si>
    <t>up_mon_collect_query_stats</t>
  </si>
  <si>
    <t>up_mon_collect_query_stats_total</t>
  </si>
  <si>
    <t>up_mon_collect_os_wait</t>
  </si>
  <si>
    <t>up_mon_collect_alive</t>
  </si>
  <si>
    <t>up_mon_collect_token_cache</t>
  </si>
  <si>
    <t>up_mon_collect_user_table</t>
  </si>
  <si>
    <t>up_mon_collect_query_plan</t>
  </si>
  <si>
    <t>null</t>
  </si>
  <si>
    <t>up_mon_batch_perflog_delete</t>
  </si>
  <si>
    <t>DB_MON_USER_TABLE</t>
    <phoneticPr fontId="1" type="noConversion"/>
  </si>
  <si>
    <t>[DB_COLLECT] DB_MON_TOKEN_CACHE</t>
    <phoneticPr fontId="1" type="noConversion"/>
  </si>
  <si>
    <t>TokenAndPermUserStore</t>
    <phoneticPr fontId="1" type="noConversion"/>
  </si>
  <si>
    <t>DBCC FREESYSTEMCACHE('SQL Plans')</t>
    <phoneticPr fontId="1" type="noConversion"/>
  </si>
  <si>
    <t>sys.dm_os_memory_clerks WHERE name = 'TokenAndPermUserStore'
특정 수치 이상이면 초기화 작업
DBCC FREESYSTEMCACHE(TokenAndPermUserStore)</t>
    <phoneticPr fontId="1" type="noConversion"/>
  </si>
  <si>
    <t>DB_MON_TOKEN_CACHE</t>
    <phoneticPr fontId="1" type="noConversion"/>
  </si>
  <si>
    <t>DB_MON_OS_WAIT</t>
    <phoneticPr fontId="1" type="noConversion"/>
  </si>
  <si>
    <t>DB_MON_SYSPROCESS</t>
    <phoneticPr fontId="1" type="noConversion"/>
  </si>
  <si>
    <t>FREE CHACHE</t>
    <phoneticPr fontId="1" type="noConversion"/>
  </si>
  <si>
    <t>FREE MSDB</t>
    <phoneticPr fontId="1" type="noConversion"/>
  </si>
  <si>
    <t>[DB_BATCH] FREE FLUSH DB</t>
    <phoneticPr fontId="1" type="noConversion"/>
  </si>
  <si>
    <t>up_mon_free_flush_db</t>
    <phoneticPr fontId="1" type="noConversion"/>
  </si>
  <si>
    <t>up_mon_free_free_cache</t>
    <phoneticPr fontId="1" type="noConversion"/>
  </si>
  <si>
    <t>[DB_BATCH] FREE CACHE</t>
    <phoneticPr fontId="1" type="noConversion"/>
  </si>
  <si>
    <t>형상관리에서 수집</t>
    <phoneticPr fontId="1" type="noConversion"/>
  </si>
  <si>
    <t>에러 로그에 에러 부분 수집
형상관리에서 수집하여 에러 counter 집계 이상이면 메일 발송</t>
    <phoneticPr fontId="1" type="noConversion"/>
  </si>
  <si>
    <t>up_mon_collect_read_errorlog</t>
    <phoneticPr fontId="1" type="noConversion"/>
  </si>
  <si>
    <t>[DB_COLLECT] DB_MON_SYSPROCESS</t>
    <phoneticPr fontId="1" type="noConversion"/>
  </si>
  <si>
    <t>contentsdb</t>
    <phoneticPr fontId="1" type="noConversion"/>
  </si>
  <si>
    <t>[DBA] Today DB Files</t>
  </si>
  <si>
    <t>형상관리</t>
    <phoneticPr fontId="1" type="noConversion"/>
  </si>
  <si>
    <t>exec up_DBA_tempdb_space</t>
  </si>
  <si>
    <t>[DBA] TEMPDB SPACE 적재 (10분주기)</t>
  </si>
  <si>
    <t>[DBA] 자료수집 - 프로시저캐시 내용 덤프</t>
  </si>
  <si>
    <t>통합으로 수집</t>
    <phoneticPr fontId="1" type="noConversion"/>
  </si>
  <si>
    <t>통합으로 수집할지 확인</t>
    <phoneticPr fontId="1" type="noConversion"/>
  </si>
  <si>
    <t>dba.dbo.up_DBA_GetAllQueriesStats</t>
  </si>
  <si>
    <t>[DBA] 자료수집 - 인덱스사용현황집계</t>
  </si>
  <si>
    <t>dbo.up_DBA_Collect_IndexUsage_NEW</t>
  </si>
  <si>
    <t>MONITOR_QUERYSTAT</t>
  </si>
  <si>
    <t>MONITOR_QUERYSTAT_SWITCH</t>
  </si>
  <si>
    <t>MONITOR_QUERYSTAT_TERM</t>
  </si>
  <si>
    <t>MONITOR_QUERYSTAT_TERM_SWITCH</t>
  </si>
  <si>
    <t>4/30일 삭제</t>
    <phoneticPr fontId="1" type="noConversion"/>
  </si>
  <si>
    <t>TokenAndPermUserStore_Trace</t>
  </si>
  <si>
    <t>TokenAndPermUserStore_Trace_old</t>
  </si>
  <si>
    <t>tbl_AlertMemoryGrants</t>
  </si>
  <si>
    <t>tbl_AlertRecord</t>
  </si>
  <si>
    <t>tbl_AlertRecordbySessions</t>
  </si>
  <si>
    <t>tbl_BlockingRecord</t>
  </si>
  <si>
    <t>tbl_SMSAlertTime</t>
  </si>
  <si>
    <t>TopRankQueries@2010.04.23_90</t>
  </si>
  <si>
    <t>5/7일 삭제</t>
    <phoneticPr fontId="1" type="noConversion"/>
  </si>
  <si>
    <t>dbmon 가져가는 곳 수정 필요</t>
    <phoneticPr fontId="1" type="noConversion"/>
  </si>
  <si>
    <t>object</t>
    <phoneticPr fontId="1" type="noConversion"/>
  </si>
  <si>
    <t>일정</t>
    <phoneticPr fontId="1" type="noConversion"/>
  </si>
  <si>
    <t>up_dba_collect_host_info</t>
  </si>
  <si>
    <t>dba</t>
    <phoneticPr fontId="1" type="noConversion"/>
  </si>
  <si>
    <t>master</t>
    <phoneticPr fontId="1" type="noConversion"/>
  </si>
  <si>
    <t>sp_DBA_collect_blockinfo</t>
  </si>
  <si>
    <t>tbl_AlertOSWaits</t>
    <phoneticPr fontId="1" type="noConversion"/>
  </si>
  <si>
    <t>dbmon 가져가는곳 수정 필요</t>
    <phoneticPr fontId="1" type="noConversion"/>
  </si>
  <si>
    <t>gmkt2008</t>
    <phoneticPr fontId="1" type="noConversion"/>
  </si>
  <si>
    <t>DB_MON_SYSPROCESSES</t>
  </si>
  <si>
    <t>DB_MON_SYSPROCESSES_TEMP</t>
  </si>
  <si>
    <t>dba_alive</t>
    <phoneticPr fontId="1" type="noConversion"/>
  </si>
  <si>
    <t>지금삭제</t>
    <phoneticPr fontId="1" type="noConversion"/>
  </si>
  <si>
    <t>[DBA] 자료수집- HOST별 CONNECTION 현황 기록</t>
  </si>
  <si>
    <t>삭제</t>
    <phoneticPr fontId="1" type="noConversion"/>
  </si>
  <si>
    <t>Connection_Per_Host</t>
  </si>
  <si>
    <t>[DBA] 자료수집 - 과도한 대기상태 수집 및 CPU수집</t>
  </si>
  <si>
    <t>DBA.dbo.up_Collect_CPU</t>
    <phoneticPr fontId="1" type="noConversion"/>
  </si>
  <si>
    <t>cpu_history</t>
  </si>
  <si>
    <t>[DBA] 자료수집 - SYSPROCESS</t>
    <phoneticPr fontId="1" type="noConversion"/>
  </si>
  <si>
    <t>[DBA] 자료수집 - Blocing 수집</t>
    <phoneticPr fontId="1" type="noConversion"/>
  </si>
  <si>
    <t>[DBA] 자료수집 - os_wait_stats</t>
    <phoneticPr fontId="1" type="noConversion"/>
  </si>
  <si>
    <t>[DBA] 자료수집 - 무 응답 확인</t>
    <phoneticPr fontId="1" type="noConversion"/>
  </si>
  <si>
    <t>[DBA] FREESYSTEMCACHE_msdb</t>
  </si>
  <si>
    <t>tb_Trace@2009.02.08</t>
  </si>
  <si>
    <t>tb_Trace@2009.03.15</t>
  </si>
  <si>
    <t>지금 삭제</t>
    <phoneticPr fontId="1" type="noConversion"/>
  </si>
  <si>
    <t>dbo.up_DBA_compare_os_wait_stats</t>
    <phoneticPr fontId="1" type="noConversion"/>
  </si>
  <si>
    <t>tbl_monitoring_token_key</t>
  </si>
  <si>
    <t>tbl_wait_stats</t>
    <phoneticPr fontId="1" type="noConversion"/>
  </si>
  <si>
    <t>waitstats</t>
  </si>
  <si>
    <t>waitstats_old</t>
  </si>
  <si>
    <t>TopRankUsedSPs</t>
    <phoneticPr fontId="1" type="noConversion"/>
  </si>
  <si>
    <t>[삭제된 JOB]</t>
    <phoneticPr fontId="1" type="noConversion"/>
  </si>
  <si>
    <t>DB</t>
    <phoneticPr fontId="1" type="noConversion"/>
  </si>
  <si>
    <t>장비</t>
    <phoneticPr fontId="1" type="noConversion"/>
  </si>
  <si>
    <t>[DBA 삭제 목록]</t>
    <phoneticPr fontId="1" type="noConversion"/>
  </si>
  <si>
    <t>job명</t>
    <phoneticPr fontId="1" type="noConversion"/>
  </si>
  <si>
    <t>sp</t>
    <phoneticPr fontId="1" type="noConversion"/>
  </si>
  <si>
    <t>MONITOR_QUERYSTAT</t>
    <phoneticPr fontId="1" type="noConversion"/>
  </si>
  <si>
    <t>MONITOR_QUERYSTAT_SWITCH</t>
    <phoneticPr fontId="1" type="noConversion"/>
  </si>
  <si>
    <t>TokenAndPermUserStore_Trace</t>
    <phoneticPr fontId="1" type="noConversion"/>
  </si>
  <si>
    <t>dbo.UP_DBA_SERVER_ALIVE</t>
    <phoneticPr fontId="1" type="noConversion"/>
  </si>
  <si>
    <t>dbo.up_DBA_get_UserConnectionPer_Host</t>
    <phoneticPr fontId="1" type="noConversion"/>
  </si>
  <si>
    <t>sp_DBA_collect_blockinfo</t>
    <phoneticPr fontId="1" type="noConversion"/>
  </si>
  <si>
    <t>tbl_BlockingRecord</t>
    <phoneticPr fontId="1" type="noConversion"/>
  </si>
  <si>
    <t>sysprocesslog</t>
    <phoneticPr fontId="1" type="noConversion"/>
  </si>
  <si>
    <t>TopRankQueries@2009.01.30_90</t>
    <phoneticPr fontId="1" type="noConversion"/>
  </si>
  <si>
    <t>SYSPROCESS_DAILY</t>
    <phoneticPr fontId="1" type="noConversion"/>
  </si>
  <si>
    <t>dbo.up_DBA_collect_wait_stats</t>
    <phoneticPr fontId="1" type="noConversion"/>
  </si>
  <si>
    <t>tbl_AlertOSWaits</t>
    <phoneticPr fontId="1" type="noConversion"/>
  </si>
  <si>
    <t>tbl_LargeWaitTasks</t>
    <phoneticPr fontId="1" type="noConversion"/>
  </si>
  <si>
    <t>tbl_AlertRecord</t>
    <phoneticPr fontId="1" type="noConversion"/>
  </si>
  <si>
    <t>tbl_AlertRecordbySessions</t>
    <phoneticPr fontId="1" type="noConversion"/>
  </si>
  <si>
    <t>SP_BLOCKING_SESSIONS</t>
    <phoneticPr fontId="1" type="noConversion"/>
  </si>
  <si>
    <t>UP_MON_ (조회용)</t>
    <phoneticPr fontId="1" type="noConversion"/>
  </si>
  <si>
    <t>COLLECT</t>
    <phoneticPr fontId="1" type="noConversion"/>
  </si>
  <si>
    <t>sp_script_data_insert</t>
  </si>
  <si>
    <t>up_mon_alert_system</t>
  </si>
  <si>
    <t>up_mon_collect_query_stats_all</t>
  </si>
  <si>
    <t>up_mon_free_flush_db</t>
  </si>
  <si>
    <t>up_mon_query_plan_compile_info</t>
  </si>
  <si>
    <t>up_mon_query_plan_parallel_info</t>
  </si>
  <si>
    <t>데이터 insert 하는 sp</t>
    <phoneticPr fontId="1" type="noConversion"/>
  </si>
  <si>
    <t>수집용</t>
    <phoneticPr fontId="1" type="noConversion"/>
  </si>
  <si>
    <t>[DBMON 설치 방법]</t>
    <phoneticPr fontId="1" type="noConversion"/>
  </si>
  <si>
    <t>구 지마켓의 경우 CONTENTSDB를 백업.</t>
    <phoneticPr fontId="1" type="noConversion"/>
  </si>
  <si>
    <t>구 옥션의 경우 CLUBDB2를 백업</t>
    <phoneticPr fontId="1" type="noConversion"/>
  </si>
  <si>
    <t>DATABASE BACKUP DMON TO DISK = '경로'</t>
  </si>
  <si>
    <t>use master</t>
  </si>
  <si>
    <t>go</t>
  </si>
  <si>
    <t>RESTORE DATABASE DBMON</t>
  </si>
  <si>
    <t>WITH RECOVERY</t>
  </si>
  <si>
    <t>,REPLACE</t>
  </si>
  <si>
    <t>FROM DISK ='파일 경로'</t>
    <phoneticPr fontId="1" type="noConversion"/>
  </si>
  <si>
    <t>,MOVE 'DBMON_DATA_01' TO  '디스크:\DATA\DBMON_DATA_01.MDF'</t>
    <phoneticPr fontId="1" type="noConversion"/>
  </si>
  <si>
    <t>,MOVE 'DBMON_LOG' TO  '디스크:\DATA\DBMON_LOG.LDF'</t>
    <phoneticPr fontId="1" type="noConversion"/>
  </si>
  <si>
    <t>USE DBMON</t>
  </si>
  <si>
    <t>CREATE LOGIN [dbareport] WITH PASSWORD = 0x0100ADCCC0771A51FE84F162765C5B67F0E0ABED97A816E0B4A5 HASHED,</t>
  </si>
  <si>
    <t xml:space="preserve"> SID = 0x2A5FC9E1EC3C2845877D0D815224B8FD,</t>
  </si>
  <si>
    <t xml:space="preserve">  DEFAULT_DATABASE = [dbmon]</t>
  </si>
  <si>
    <t xml:space="preserve">  , CHECK_POLICY = OFF</t>
  </si>
  <si>
    <t xml:space="preserve">  , CHECK_EXPIRATION = OFF</t>
  </si>
  <si>
    <t>exec sp_grantdbaccess 'dbareport', 'dbareport'</t>
  </si>
  <si>
    <t>exec sp_addrolemember 'db_datareader', 'dbareport'</t>
  </si>
  <si>
    <t>이미 유저가 있으면 SID 값 동일한지 확인</t>
    <phoneticPr fontId="1" type="noConversion"/>
  </si>
  <si>
    <t>go</t>
    <phoneticPr fontId="1" type="noConversion"/>
  </si>
  <si>
    <t>use dbmon</t>
    <phoneticPr fontId="1" type="noConversion"/>
  </si>
  <si>
    <t>go</t>
    <phoneticPr fontId="1" type="noConversion"/>
  </si>
  <si>
    <t>select 'truncate table ' + lower(name) from sys.tables order by name</t>
  </si>
  <si>
    <t>-- 이 쿼리 실행해서 나온것을 truncate 처리</t>
    <phoneticPr fontId="1" type="noConversion"/>
  </si>
  <si>
    <t>SQL 2005 이상일 경우 :</t>
    <phoneticPr fontId="1" type="noConversion"/>
  </si>
  <si>
    <t>성능관리\DBMON_JOB.sql</t>
  </si>
  <si>
    <t>SQL 2005 이하일 경우</t>
    <phoneticPr fontId="1" type="noConversion"/>
  </si>
  <si>
    <t>성능관리\DBMON_NOPartition_Job.sql</t>
  </si>
  <si>
    <t>성능관리\DBMON_NOPartition.sql</t>
  </si>
  <si>
    <t>SQL 2005 이하일 경우는 테이블 모두 삭제한후 NOPartition.sql 파일을 실행해서 생성해줘야 합니다.</t>
    <phoneticPr fontId="1" type="noConversion"/>
  </si>
  <si>
    <t>JOB을 생성하면 아래 그림과 같으며, 밑줄친 JOB은 기본 실행 주기가 있지만 장비 성격에 따라 수정해야합니다.</t>
    <phoneticPr fontId="1" type="noConversion"/>
  </si>
  <si>
    <t>[DB_BATCH] FREE FLUSH DB  JOB은 msdb만 초기화 하게 되어 있으나 DBA등 관리 DB도 초기화 하고 싶으면 단계에 추가합니다.</t>
    <phoneticPr fontId="1" type="noConversion"/>
  </si>
  <si>
    <t>[DB_COLLECT] DB_MON_TOKEN_CACHE 경우 DBCC FREESYSTEMCACHE ('TokenAndPermUserStore') 수행하는 초기화 사이즈를 셋팅하셔야 합니다.</t>
    <phoneticPr fontId="1" type="noConversion"/>
  </si>
  <si>
    <t>Alert 블로킹 :</t>
    <phoneticPr fontId="1" type="noConversion"/>
  </si>
  <si>
    <t>Alert CPU :</t>
    <phoneticPr fontId="1" type="noConversion"/>
  </si>
  <si>
    <t>Alert User Connection :</t>
    <phoneticPr fontId="1" type="noConversion"/>
  </si>
  <si>
    <t>ALERT_SYSTEM\Blocking.htm</t>
  </si>
  <si>
    <t>ALERT_SYSTEM\CPU.htm</t>
  </si>
  <si>
    <t>ALERT_SYSTEM\User Connections.htm</t>
  </si>
  <si>
    <t>각 장비의 Alert를 위의 형식으로 load 하여 setting 합니다.</t>
    <phoneticPr fontId="1" type="noConversion"/>
  </si>
  <si>
    <t>ALERT_SYSTEM\alert_system.cmd</t>
  </si>
  <si>
    <t>파일을 D:ALERT_SYSTEM 폴더 아래 둡니다.</t>
    <phoneticPr fontId="1" type="noConversion"/>
  </si>
  <si>
    <t>명령어는</t>
    <phoneticPr fontId="1" type="noConversion"/>
  </si>
  <si>
    <t>이며, 구옥션의 경우 클러스터 장비이기 때문에 -S서버명을 명시해야 합니다.</t>
    <phoneticPr fontId="1" type="noConversion"/>
  </si>
  <si>
    <t>sqlcmd -S(local) -E  -Q"DECLARE @vMessage NVARCHAR(2000);SET @vMessage=REPLACE('"%1"','""','');EXECUTE DBMON.dbo.up_mon_alert_system 'TOTAL', 1,@vMessage, 'Y'"</t>
    <phoneticPr fontId="1" type="noConversion"/>
  </si>
  <si>
    <r>
      <t xml:space="preserve">EXECUTE DBMON.dbo.up_mon_alert_system 'TOTAL', </t>
    </r>
    <r>
      <rPr>
        <sz val="10"/>
        <color rgb="FFFF0000"/>
        <rFont val="맑은 고딕"/>
        <family val="3"/>
        <charset val="129"/>
        <scheme val="minor"/>
      </rPr>
      <t>'N'</t>
    </r>
    <phoneticPr fontId="1" type="noConversion"/>
  </si>
  <si>
    <t>문자 발송하지 않음(구옥션에 해당)</t>
    <phoneticPr fontId="1" type="noConversion"/>
  </si>
  <si>
    <t>문자 발송함 (구 지마켓에 해당)</t>
    <phoneticPr fontId="1" type="noConversion"/>
  </si>
  <si>
    <r>
      <t xml:space="preserve">EXECUTE DBMON.dbo.up_mon_alert_system 'TOTAL', </t>
    </r>
    <r>
      <rPr>
        <sz val="10"/>
        <color rgb="FFFF0000"/>
        <rFont val="맑은 고딕"/>
        <family val="3"/>
        <charset val="129"/>
        <scheme val="minor"/>
      </rPr>
      <t>'Y'</t>
    </r>
    <phoneticPr fontId="1" type="noConversion"/>
  </si>
  <si>
    <t>Alert 발생 수치는 장비별로 다르므로 적절히 조정합니다.</t>
    <phoneticPr fontId="1" type="noConversion"/>
  </si>
  <si>
    <t>ALERT_SYSTEM\[DB_COLLECT] DB_MON_PERF_Auction.htm</t>
  </si>
  <si>
    <t>ALERT_SYSTEM\[DB_COLLECT] DB_MON_PERF_Gmarket.htm</t>
  </si>
  <si>
    <t>공통으로 수집하는 2초간 성능 Counter 수집 내역을 Load 하여 아래 처럼 셋팅합니다.</t>
    <phoneticPr fontId="1" type="noConversion"/>
  </si>
  <si>
    <t>- 파일 형식 : yyymmddhh</t>
    <phoneticPr fontId="1" type="noConversion"/>
  </si>
  <si>
    <t>- 파일 명 : 장비명_PerfLog_</t>
    <phoneticPr fontId="1" type="noConversion"/>
  </si>
  <si>
    <t xml:space="preserve">- 일정 시작은 Manualy로 하지 말고 셋팅후 정각부터 시작되게 처리해 놓습니다. </t>
    <phoneticPr fontId="1" type="noConversion"/>
  </si>
  <si>
    <t>- 수집되는 폴더에 NETWORK SERVICE 권한 부여, 클러스터메니저에서 추가와 해당 폴더에서 직접 추가 둘다해줘야 합니다.</t>
    <phoneticPr fontId="1" type="noConversion"/>
  </si>
  <si>
    <t>7. 통합 성능 Counter 수집</t>
    <phoneticPr fontId="1" type="noConversion"/>
  </si>
  <si>
    <t>6. ALERT 설정</t>
    <phoneticPr fontId="1" type="noConversion"/>
  </si>
  <si>
    <t>5. JOB 생성 &amp; 실행</t>
    <phoneticPr fontId="1" type="noConversion"/>
  </si>
  <si>
    <t>4. 수집되어졌던 데이터 삭제 - 테이블이 추가될 수 있으니 확인하고 처리</t>
    <phoneticPr fontId="1" type="noConversion"/>
  </si>
  <si>
    <t>3. DBMON에서 공통으로 사용하게될 dbareprot 계정 생성 후 권한 부여</t>
    <phoneticPr fontId="1" type="noConversion"/>
  </si>
  <si>
    <t>2. 백업 받은 DBMON을 설치하고자 하는 장비에 COPY 하거나 네트워크 복원이 가능하면 복원 실행</t>
    <phoneticPr fontId="1" type="noConversion"/>
  </si>
  <si>
    <t>1. Sample되는 장비의 DBMON을 최신 버전으로 백업 받는다.</t>
    <phoneticPr fontId="1" type="noConversion"/>
  </si>
  <si>
    <t>- Perfomance Logs and Alerts 서비스  Network Service로 시작 계정 변경 (이 계정으로 해야 Log과 Alert가 동시에 실행가능한 권한입니다.)</t>
    <phoneticPr fontId="1" type="noConversion"/>
  </si>
  <si>
    <t>주의사항) 구 옥션의 경우 클러스터 장비이기 때문에 패시브, 액티브 둘다 설정 해야하며, 성능 Counter가 수집되는 폴더에 권한을 부여해야 합니다.</t>
    <phoneticPr fontId="1" type="noConversion"/>
  </si>
  <si>
    <t>up_mon_collect_host_connection</t>
    <phoneticPr fontId="1" type="noConversion"/>
  </si>
  <si>
    <t>[DB_COLLECT] DB_MON_BLOCKING</t>
    <phoneticPr fontId="1" type="noConversion"/>
  </si>
  <si>
    <t>1분 단위 수집 통합하로 Reporting 발송</t>
    <phoneticPr fontId="1" type="noConversion"/>
  </si>
  <si>
    <t>O</t>
    <phoneticPr fontId="1" type="noConversion"/>
  </si>
  <si>
    <t>김수지,김성주,유재현,최일청, DBA</t>
    <phoneticPr fontId="1" type="noConversion"/>
  </si>
  <si>
    <t>IAC</t>
    <phoneticPr fontId="1" type="noConversion"/>
  </si>
  <si>
    <t>GMK</t>
    <phoneticPr fontId="1" type="noConversion"/>
  </si>
  <si>
    <t>주요 DB 서버 성능 분석 
 - 각장비 성능 수집, 분석 DTS</t>
    <phoneticPr fontId="1" type="noConversion"/>
  </si>
  <si>
    <t>DB &amp; Table  Size
 - MAINDB2,MINADB4,MISDB1
, ITEMDB1
 DB와 테이블 사이즈 일부 수집</t>
    <phoneticPr fontId="1" type="noConversion"/>
  </si>
  <si>
    <t>DBA</t>
    <phoneticPr fontId="1" type="noConversion"/>
  </si>
  <si>
    <t>DBMS_Logins &amp; JOBs
  - LOING: 서버별 로그인 수
, 최근 일주일 생성된 Login
 - 최근 일주일 생성된 Jobs 수</t>
    <phoneticPr fontId="1" type="noConversion"/>
  </si>
  <si>
    <t>DBADB1에 IAC JOB 수집 하고 있음- Reporting 개발 필요
통합 형상관리에 Login 부분 수집 필요 (IAC만 해당)</t>
    <phoneticPr fontId="1" type="noConversion"/>
  </si>
  <si>
    <t>DBMS SQL LOG
 - MAINDB1,MAINDB2,MAINDB3, MAINDB4
 - ITEMDB1,GENDB1, GENDB2, TRACELOGDB1
 -ENOMIX,TICKETDB1</t>
    <phoneticPr fontId="1" type="noConversion"/>
  </si>
  <si>
    <t>서은미
최보라</t>
    <phoneticPr fontId="1" type="noConversion"/>
  </si>
  <si>
    <t>JOB 통합 수집</t>
    <phoneticPr fontId="1" type="noConversion"/>
  </si>
  <si>
    <t>DBADB1에 완료
기존 알람은 통합 JOB 메일로 변경 처리 해야 함</t>
    <phoneticPr fontId="1" type="noConversion"/>
  </si>
  <si>
    <t>GMK, IAC</t>
    <phoneticPr fontId="1" type="noConversion"/>
  </si>
  <si>
    <t>백업 결과 수집</t>
    <phoneticPr fontId="1" type="noConversion"/>
  </si>
  <si>
    <t>노상국</t>
    <phoneticPr fontId="1" type="noConversion"/>
  </si>
  <si>
    <t>정산 일마감 Reporting</t>
    <phoneticPr fontId="1" type="noConversion"/>
  </si>
  <si>
    <t>GDM01 -&gt; DBADB1으로 이동해서 개발</t>
    <phoneticPr fontId="1" type="noConversion"/>
  </si>
  <si>
    <t>파티션 그룹 남은 개수</t>
    <phoneticPr fontId="1" type="noConversion"/>
  </si>
  <si>
    <t>GDM01 -&gt; DBADB1으로 이동해서 개발
파티션 자동 추가 방식 으로 개발</t>
    <phoneticPr fontId="1" type="noConversion"/>
  </si>
  <si>
    <t>최보라</t>
    <phoneticPr fontId="1" type="noConversion"/>
  </si>
  <si>
    <t>DBA, DA (파티션 테이블 알고 있어야함)</t>
    <phoneticPr fontId="1" type="noConversion"/>
  </si>
  <si>
    <t>번호</t>
    <phoneticPr fontId="1" type="noConversion"/>
  </si>
  <si>
    <t>Site</t>
    <phoneticPr fontId="1" type="noConversion"/>
  </si>
  <si>
    <t>기존 항목</t>
    <phoneticPr fontId="1" type="noConversion"/>
  </si>
  <si>
    <t>변경 해야할 내역</t>
    <phoneticPr fontId="1" type="noConversion"/>
  </si>
  <si>
    <t>진행 여부</t>
    <phoneticPr fontId="1" type="noConversion"/>
  </si>
  <si>
    <t>담당</t>
    <phoneticPr fontId="1" type="noConversion"/>
  </si>
  <si>
    <t>발송 대상 (직급 생략)</t>
    <phoneticPr fontId="1" type="noConversion"/>
  </si>
  <si>
    <t>정리일자</t>
    <phoneticPr fontId="1" type="noConversion"/>
  </si>
  <si>
    <t>GMKT2008</t>
  </si>
  <si>
    <t>PASTDB1</t>
  </si>
  <si>
    <t>CONTENTSDB</t>
  </si>
  <si>
    <t>CLUBDB2</t>
  </si>
  <si>
    <t>ITEMDB1</t>
  </si>
  <si>
    <t>MAINDB2</t>
  </si>
  <si>
    <t>행 레이블</t>
  </si>
  <si>
    <t>총합계</t>
  </si>
  <si>
    <t>열 레이블</t>
  </si>
  <si>
    <t>table_name</t>
  </si>
  <si>
    <t>row_count</t>
  </si>
  <si>
    <t>reserved</t>
  </si>
  <si>
    <t>DB_MON_SYSPROCESS</t>
  </si>
  <si>
    <t>DB_MON_QUERY_STATS_ALL</t>
  </si>
  <si>
    <t>DB_MON_OS_SCHEDULERS</t>
  </si>
  <si>
    <t>DB_MON_QUERY_STATS_TOTAL</t>
  </si>
  <si>
    <t>DB_MON_ALIVE</t>
  </si>
  <si>
    <t>DB_MON_OS_WAIT</t>
  </si>
  <si>
    <t>DB_MON_USER_TABLE</t>
  </si>
  <si>
    <t>PASTDB</t>
  </si>
  <si>
    <t>PASTDB</t>
    <phoneticPr fontId="1" type="noConversion"/>
  </si>
  <si>
    <t>DB_MON_ALERT_SYSTEM</t>
  </si>
  <si>
    <t>DB_MON_TOKEN_CACHE</t>
  </si>
  <si>
    <t>maindb2</t>
  </si>
  <si>
    <t>maindb2</t>
    <phoneticPr fontId="1" type="noConversion"/>
  </si>
  <si>
    <t>itemdb1</t>
  </si>
  <si>
    <t>itemdb1</t>
    <phoneticPr fontId="1" type="noConversion"/>
  </si>
  <si>
    <t>CLUBDB2</t>
    <phoneticPr fontId="1" type="noConversion"/>
  </si>
  <si>
    <t>장비</t>
    <phoneticPr fontId="1" type="noConversion"/>
  </si>
  <si>
    <t>connection</t>
    <phoneticPr fontId="1" type="noConversion"/>
  </si>
  <si>
    <t>servername</t>
  </si>
  <si>
    <t>countername</t>
  </si>
  <si>
    <t>avg_connection</t>
  </si>
  <si>
    <t>User Connections</t>
  </si>
  <si>
    <t>기준일 : 2010-05-24</t>
    <phoneticPr fontId="1" type="noConversion"/>
  </si>
  <si>
    <t>기준일 : 2010-05-20</t>
    <phoneticPr fontId="1" type="noConversion"/>
  </si>
  <si>
    <t>합계 : row_count</t>
  </si>
  <si>
    <t>DB_MON_OS_SCHEDULERS</t>
    <phoneticPr fontId="1" type="noConversion"/>
  </si>
  <si>
    <t xml:space="preserve">팀장님 
노상국 </t>
    <phoneticPr fontId="1" type="noConversion"/>
  </si>
  <si>
    <t xml:space="preserve">팀장님 
</t>
    <phoneticPr fontId="1" type="noConversion"/>
  </si>
  <si>
    <t>Reporting 되어 있음 메일 발송하지 않음</t>
    <phoneticPr fontId="1" type="noConversion"/>
  </si>
  <si>
    <t>최보라</t>
    <phoneticPr fontId="1" type="noConversion"/>
  </si>
  <si>
    <t>- 수집 하지 않음, 무슨 일 생기면 직접 봄</t>
    <phoneticPr fontId="1" type="noConversion"/>
  </si>
  <si>
    <t>통합 형산관리에 추가해서 수집
매일 Reprting으로 구독
 - 잠시 보류</t>
    <phoneticPr fontId="1" type="noConversion"/>
  </si>
  <si>
    <t>O</t>
    <phoneticPr fontId="1" type="noConversion"/>
  </si>
  <si>
    <r>
      <t xml:space="preserve">통합 형상관리에서 수집 하고 있음
Reporting 개발 되어 있음 - 확인 필요
</t>
    </r>
    <r>
      <rPr>
        <b/>
        <sz val="10"/>
        <color theme="1"/>
        <rFont val="맑은 고딕"/>
        <family val="3"/>
        <charset val="129"/>
        <scheme val="minor"/>
      </rPr>
      <t>DB 파일 사이즈 :</t>
    </r>
    <r>
      <rPr>
        <sz val="10"/>
        <color theme="1"/>
        <rFont val="맑은 고딕"/>
        <family val="2"/>
        <charset val="129"/>
        <scheme val="minor"/>
      </rPr>
      <t xml:space="preserve"> DBA_Report_DB_Size, DBA_Report_DB_File_Size
</t>
    </r>
    <r>
      <rPr>
        <b/>
        <sz val="10"/>
        <color theme="1"/>
        <rFont val="맑은 고딕"/>
        <family val="3"/>
        <charset val="129"/>
        <scheme val="minor"/>
      </rPr>
      <t xml:space="preserve">Table Size : </t>
    </r>
    <r>
      <rPr>
        <sz val="10"/>
        <color theme="1"/>
        <rFont val="맑은 고딕"/>
        <family val="2"/>
        <charset val="129"/>
        <scheme val="minor"/>
      </rPr>
      <t xml:space="preserve">DBA_Report_Table_Size  </t>
    </r>
    <phoneticPr fontId="1" type="noConversion"/>
  </si>
  <si>
    <t>up_mon_batch_delete_query_plan</t>
  </si>
  <si>
    <t>up_mon_collect_query_plan_delete_v2</t>
  </si>
  <si>
    <t>up_mon_os_wait</t>
  </si>
  <si>
    <t>up_mon_query_stats_log_object</t>
  </si>
  <si>
    <t>up_mon_query_stats_object_excel</t>
  </si>
  <si>
    <t>up_mon_query_stats_top_cnt</t>
  </si>
  <si>
    <t>up_mon_query_stats_top_cnt_excel</t>
  </si>
  <si>
    <t>수집용</t>
    <phoneticPr fontId="1" type="noConversion"/>
  </si>
  <si>
    <t>수집용</t>
    <phoneticPr fontId="1" type="noConversion"/>
  </si>
  <si>
    <t>DBCC FLUSHPROCINDB(@dbid)</t>
  </si>
  <si>
    <t>파티션 스크립트 생성</t>
    <phoneticPr fontId="1" type="noConversion"/>
  </si>
  <si>
    <t>object_별 추이</t>
    <phoneticPr fontId="1" type="noConversion"/>
  </si>
  <si>
    <t>DB_MON_QUERY_STAT_ALL</t>
    <phoneticPr fontId="1" type="noConversion"/>
  </si>
  <si>
    <t>[DB_COLLECT] DB_MON_QUERY_STATS_ALL</t>
  </si>
  <si>
    <t>sys.dm_exec_query_stats 하루 수집</t>
    <phoneticPr fontId="1" type="noConversion"/>
  </si>
  <si>
    <t>1day</t>
    <phoneticPr fontId="1" type="noConversion"/>
  </si>
  <si>
    <t>DB_MON_HOST_CONNECTION</t>
    <phoneticPr fontId="1" type="noConversion"/>
  </si>
  <si>
    <t>DB_MON_LARGE_WAIT</t>
    <phoneticPr fontId="1" type="noConversion"/>
  </si>
  <si>
    <t>up_mon_collect_query_stats_total
up_mon_collect_query_stats_total_v2</t>
    <phoneticPr fontId="1" type="noConversion"/>
  </si>
  <si>
    <t>DB_MON_QUERY_STAT_TOTAL 기간 별 가공</t>
    <phoneticPr fontId="1" type="noConversion"/>
  </si>
  <si>
    <t>sys.dm_exec_query_stats</t>
    <phoneticPr fontId="1" type="noConversion"/>
  </si>
  <si>
    <t>up_mon_collect_query_stats
up_mon_collect_query_stats_v2</t>
    <phoneticPr fontId="1" type="noConversion"/>
  </si>
  <si>
    <t>PLAN 정보</t>
    <phoneticPr fontId="1" type="noConversion"/>
  </si>
  <si>
    <t>DB_MON_QUERY_STATS_TOTAL
DB_MON_QUERY_STATS_TOTAL_V2</t>
    <phoneticPr fontId="1" type="noConversion"/>
  </si>
  <si>
    <t>20 sec</t>
    <phoneticPr fontId="1" type="noConversion"/>
  </si>
  <si>
    <t>DB_MON_BLOCKING</t>
    <phoneticPr fontId="1" type="noConversion"/>
  </si>
  <si>
    <t>DB_MON_ALERT_SYSTEM</t>
    <phoneticPr fontId="1" type="noConversion"/>
  </si>
  <si>
    <t>up_mon_alert_system</t>
    <phoneticPr fontId="1" type="noConversion"/>
  </si>
  <si>
    <t>BATCH</t>
    <phoneticPr fontId="1" type="noConversion"/>
  </si>
  <si>
    <t>성능 counter 수집 삭제</t>
    <phoneticPr fontId="1" type="noConversion"/>
  </si>
  <si>
    <t>각 장비의 성능 counter 수집 삭제</t>
    <phoneticPr fontId="1" type="noConversion"/>
  </si>
  <si>
    <t>1 day</t>
    <phoneticPr fontId="1" type="noConversion"/>
  </si>
  <si>
    <t>NULL</t>
    <phoneticPr fontId="1" type="noConversion"/>
  </si>
  <si>
    <t>[DB_BATCH] PERFLOG_DELETE</t>
    <phoneticPr fontId="1" type="noConversion"/>
  </si>
  <si>
    <t>COLLECT</t>
    <phoneticPr fontId="1" type="noConversion"/>
  </si>
  <si>
    <t>SQL 스케줄 수집</t>
    <phoneticPr fontId="1" type="noConversion"/>
  </si>
  <si>
    <t xml:space="preserve">sys.dm_os_schedulers </t>
    <phoneticPr fontId="1" type="noConversion"/>
  </si>
  <si>
    <t>30 sec</t>
    <phoneticPr fontId="1" type="noConversion"/>
  </si>
  <si>
    <t>DB_MON_OS_SCHEDULERS</t>
    <phoneticPr fontId="1" type="noConversion"/>
  </si>
  <si>
    <t>up_mon_collect_os_schedulers</t>
    <phoneticPr fontId="1" type="noConversion"/>
  </si>
  <si>
    <t>[DB_COLLECT] DB_MON_OS_SCHEDULERS</t>
    <phoneticPr fontId="1" type="noConversion"/>
  </si>
  <si>
    <t>up_mon_collect_query_plan
up_mon_collect_query_plan_v2</t>
    <phoneticPr fontId="1" type="noConversion"/>
  </si>
  <si>
    <t>DB_MON_QUERY_PLAN
DB_MON_QUERY_PLAN_V2</t>
    <phoneticPr fontId="1" type="noConversion"/>
  </si>
  <si>
    <t>DB_MON_QUERY_PLAN_V2 삭제</t>
    <phoneticPr fontId="1" type="noConversion"/>
  </si>
  <si>
    <t>up_dba_helptable_partition</t>
  </si>
  <si>
    <t>up_mon_collect_query_plan_v2</t>
  </si>
  <si>
    <t>up_mon_collect_query_stats_daily_v2</t>
  </si>
  <si>
    <t>up_mon_collect_query_stats_total_v2</t>
  </si>
  <si>
    <t>up_mon_collect_query_stats_v2</t>
  </si>
  <si>
    <t>up_mon_collect_read_errorlog</t>
  </si>
  <si>
    <t>up_mon_free_free_cache</t>
  </si>
  <si>
    <t>up_mon_host_connection</t>
  </si>
  <si>
    <t>up_mon_mail_alive_check</t>
  </si>
  <si>
    <t>up_mon_query_plan_scan_info</t>
  </si>
  <si>
    <t>up_mon_query_stats_object</t>
  </si>
  <si>
    <t>up_mon_query_stats_object_info</t>
  </si>
  <si>
    <t>up_mon_query_stats_top_cpu</t>
  </si>
  <si>
    <t>up_mon_query_stats_top_cpu_excel</t>
  </si>
  <si>
    <t>up_script_partition_create</t>
  </si>
  <si>
    <t>up_swat_host_connection</t>
  </si>
  <si>
    <t>up_switch_partition</t>
  </si>
  <si>
    <t>파티션 조회용</t>
    <phoneticPr fontId="1" type="noConversion"/>
  </si>
  <si>
    <t>perlog delete - 공통으로 사용하기 때문에 사용하지 않음</t>
    <phoneticPr fontId="1" type="noConversion"/>
  </si>
  <si>
    <t>queyr plan V2 삭제</t>
    <phoneticPr fontId="1" type="noConversion"/>
  </si>
  <si>
    <t>query plan 삭제</t>
    <phoneticPr fontId="1" type="noConversion"/>
  </si>
  <si>
    <t>DBCC FREESYSTEMCACHE(@name)</t>
    <phoneticPr fontId="1" type="noConversion"/>
  </si>
  <si>
    <t>기간별 host_name 변화 추의</t>
    <phoneticPr fontId="1" type="noConversion"/>
  </si>
  <si>
    <t>기간별 host_name 변화 추의</t>
    <phoneticPr fontId="1" type="noConversion"/>
  </si>
  <si>
    <t>DB_MON_ALIVE 내역 메일 발송하기 위한 것</t>
    <phoneticPr fontId="1" type="noConversion"/>
  </si>
  <si>
    <t>up_mon_query_plan_cost_info</t>
    <phoneticPr fontId="1" type="noConversion"/>
  </si>
  <si>
    <t>플랜 생성시 cost 조회 - 부하 있으므로 조심해서 사용</t>
    <phoneticPr fontId="1" type="noConversion"/>
  </si>
  <si>
    <t>플랜 생성 시 컴파일 시 소요된 시간과 plan 사이즈, 사용된 메모리 등 표시
- 부하 있으므로 조심해서 사용</t>
    <phoneticPr fontId="1" type="noConversion"/>
  </si>
  <si>
    <t>up_mon_query_plan_info</t>
    <phoneticPr fontId="1" type="noConversion"/>
  </si>
  <si>
    <t>V2로 쿼리 플랜 문장단위로 확인</t>
    <phoneticPr fontId="1" type="noConversion"/>
  </si>
  <si>
    <t>병렬로 실행된 쿼리 확인 - 부하 있으므로 조심해서 사용, 사용하기를 권장하지 않음</t>
    <phoneticPr fontId="1" type="noConversion"/>
  </si>
  <si>
    <t>up_mon_query_stats_log</t>
    <phoneticPr fontId="1" type="noConversion"/>
  </si>
  <si>
    <t>하루전, 일주일전 등 순위 확인 프로시저- V1</t>
    <phoneticPr fontId="1" type="noConversion"/>
  </si>
  <si>
    <t>해당 object 에 대한 변화량 - V1</t>
    <phoneticPr fontId="1" type="noConversion"/>
  </si>
  <si>
    <t>SWAT에서 사용하는 host 추의</t>
    <phoneticPr fontId="1" type="noConversion"/>
  </si>
  <si>
    <t>파티션 분리를 위한 프로시저</t>
    <phoneticPr fontId="1" type="noConversion"/>
  </si>
  <si>
    <t>object 별 시간대별 상세 (reg_date desc) -V2</t>
    <phoneticPr fontId="1" type="noConversion"/>
  </si>
  <si>
    <t>excel 형식으로 object 데이터 출력 -V2</t>
    <phoneticPr fontId="1" type="noConversion"/>
  </si>
  <si>
    <t>기준 시간 대비 top cnt 정렬</t>
    <phoneticPr fontId="1" type="noConversion"/>
  </si>
  <si>
    <t xml:space="preserve">EXECEL 기준 시간 대비 top cnt 정렬 </t>
    <phoneticPr fontId="1" type="noConversion"/>
  </si>
  <si>
    <t>기준 시간 대비 top cpu 정렬</t>
    <phoneticPr fontId="1" type="noConversion"/>
  </si>
  <si>
    <t>EXECL 기준 시간 대비 top cpu 정렬</t>
    <phoneticPr fontId="1" type="noConversion"/>
  </si>
  <si>
    <t>up_mon_query_stats_top_cpu_detail</t>
    <phoneticPr fontId="1" type="noConversion"/>
  </si>
  <si>
    <t>내부용</t>
    <phoneticPr fontId="1" type="noConversion"/>
  </si>
  <si>
    <t>up_mon_query_plan_info 에서 실행계획을 분석하는 내부용 sp</t>
    <phoneticPr fontId="1" type="noConversion"/>
  </si>
  <si>
    <t>fn_getquerytext</t>
  </si>
  <si>
    <t>fnc_hexa2decimal</t>
  </si>
  <si>
    <r>
      <t>1.</t>
    </r>
    <r>
      <rPr>
        <sz val="7"/>
        <rFont val="Times New Roman"/>
        <family val="1"/>
      </rPr>
      <t xml:space="preserve">    </t>
    </r>
    <r>
      <rPr>
        <sz val="10"/>
        <rFont val="맑은 고딕"/>
        <family val="3"/>
        <charset val="129"/>
        <scheme val="minor"/>
      </rPr>
      <t>기존에</t>
    </r>
    <r>
      <rPr>
        <sz val="10"/>
        <rFont val="Calibri"/>
        <family val="2"/>
      </rPr>
      <t xml:space="preserve"> object_name </t>
    </r>
    <r>
      <rPr>
        <sz val="10"/>
        <rFont val="맑은 고딕"/>
        <family val="3"/>
        <charset val="129"/>
        <scheme val="minor"/>
      </rPr>
      <t>별로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성능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지표를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측정하였으나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현재는</t>
    </r>
    <r>
      <rPr>
        <sz val="10"/>
        <rFont val="Calibri"/>
        <family val="2"/>
      </rPr>
      <t xml:space="preserve"> object </t>
    </r>
    <r>
      <rPr>
        <sz val="10"/>
        <rFont val="맑은 고딕"/>
        <family val="3"/>
        <charset val="129"/>
        <scheme val="minor"/>
      </rPr>
      <t>내의</t>
    </r>
    <r>
      <rPr>
        <sz val="10"/>
        <rFont val="Calibri"/>
        <family val="2"/>
      </rPr>
      <t xml:space="preserve"> statement </t>
    </r>
    <r>
      <rPr>
        <sz val="10"/>
        <rFont val="맑은 고딕"/>
        <family val="3"/>
        <charset val="129"/>
        <scheme val="minor"/>
      </rPr>
      <t>별로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성능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지표를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측정함</t>
    </r>
  </si>
  <si>
    <r>
      <t>2.</t>
    </r>
    <r>
      <rPr>
        <sz val="7"/>
        <rFont val="Times New Roman"/>
        <family val="1"/>
      </rPr>
      <t xml:space="preserve">    </t>
    </r>
    <r>
      <rPr>
        <sz val="10"/>
        <rFont val="Calibri"/>
        <family val="2"/>
      </rPr>
      <t xml:space="preserve">query_plan </t>
    </r>
    <r>
      <rPr>
        <sz val="10"/>
        <rFont val="맑은 고딕"/>
        <family val="3"/>
        <charset val="129"/>
        <scheme val="minor"/>
      </rPr>
      <t>도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마찬가지로</t>
    </r>
    <r>
      <rPr>
        <sz val="10"/>
        <rFont val="Calibri"/>
        <family val="2"/>
      </rPr>
      <t xml:space="preserve"> statement </t>
    </r>
    <r>
      <rPr>
        <sz val="10"/>
        <rFont val="맑은 고딕"/>
        <family val="3"/>
        <charset val="129"/>
        <scheme val="minor"/>
      </rPr>
      <t>별로</t>
    </r>
    <r>
      <rPr>
        <sz val="10"/>
        <rFont val="Calibri"/>
        <family val="2"/>
      </rPr>
      <t xml:space="preserve"> query_plan </t>
    </r>
    <r>
      <rPr>
        <sz val="10"/>
        <rFont val="맑은 고딕"/>
        <family val="3"/>
        <charset val="129"/>
        <scheme val="minor"/>
      </rPr>
      <t>을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남김</t>
    </r>
  </si>
  <si>
    <r>
      <t>3.</t>
    </r>
    <r>
      <rPr>
        <sz val="7"/>
        <rFont val="Times New Roman"/>
        <family val="1"/>
      </rPr>
      <t xml:space="preserve">    </t>
    </r>
    <r>
      <rPr>
        <sz val="10"/>
        <rFont val="Calibri"/>
        <family val="2"/>
      </rPr>
      <t xml:space="preserve">query_plan </t>
    </r>
    <r>
      <rPr>
        <sz val="10"/>
        <rFont val="맑은 고딕"/>
        <family val="3"/>
        <charset val="129"/>
        <scheme val="minor"/>
      </rPr>
      <t>의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보관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주기를</t>
    </r>
    <r>
      <rPr>
        <sz val="10"/>
        <rFont val="Calibri"/>
        <family val="2"/>
      </rPr>
      <t xml:space="preserve"> object_name </t>
    </r>
    <r>
      <rPr>
        <sz val="10"/>
        <rFont val="맑은 고딕"/>
        <family val="3"/>
        <charset val="129"/>
        <scheme val="minor"/>
      </rPr>
      <t>이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아닌</t>
    </r>
    <r>
      <rPr>
        <sz val="10"/>
        <rFont val="Calibri"/>
        <family val="2"/>
      </rPr>
      <t xml:space="preserve"> query_stats </t>
    </r>
    <r>
      <rPr>
        <sz val="10"/>
        <rFont val="맑은 고딕"/>
        <family val="3"/>
        <charset val="129"/>
        <scheme val="minor"/>
      </rPr>
      <t>의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데이터에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맞춤으로서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컴파일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변화에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따른</t>
    </r>
    <r>
      <rPr>
        <sz val="10"/>
        <rFont val="Calibri"/>
        <family val="2"/>
      </rPr>
      <t xml:space="preserve"> plan </t>
    </r>
    <r>
      <rPr>
        <sz val="10"/>
        <rFont val="맑은 고딕"/>
        <family val="3"/>
        <charset val="129"/>
        <scheme val="minor"/>
      </rPr>
      <t>분석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용이</t>
    </r>
  </si>
  <si>
    <t>참고)  V1과 V2 버전의 차이점</t>
    <phoneticPr fontId="1" type="noConversion"/>
  </si>
  <si>
    <r>
      <rPr>
        <sz val="9"/>
        <rFont val="Calibri"/>
        <family val="2"/>
      </rPr>
      <t>4.</t>
    </r>
    <r>
      <rPr>
        <sz val="9"/>
        <rFont val="굴림"/>
        <family val="3"/>
        <charset val="129"/>
      </rPr>
      <t>기존에</t>
    </r>
    <r>
      <rPr>
        <sz val="9"/>
        <rFont val="Calibri"/>
        <family val="2"/>
      </rPr>
      <t xml:space="preserve"> </t>
    </r>
    <r>
      <rPr>
        <sz val="9"/>
        <rFont val="굴림"/>
        <family val="3"/>
        <charset val="129"/>
      </rPr>
      <t>모든</t>
    </r>
    <r>
      <rPr>
        <sz val="9"/>
        <rFont val="Calibri"/>
        <family val="2"/>
      </rPr>
      <t xml:space="preserve"> </t>
    </r>
    <r>
      <rPr>
        <sz val="9"/>
        <rFont val="굴림"/>
        <family val="3"/>
        <charset val="129"/>
      </rPr>
      <t>프로시져를</t>
    </r>
    <r>
      <rPr>
        <sz val="9"/>
        <rFont val="Calibri"/>
        <family val="2"/>
      </rPr>
      <t xml:space="preserve"> query_stats </t>
    </r>
    <r>
      <rPr>
        <sz val="9"/>
        <rFont val="굴림"/>
        <family val="3"/>
        <charset val="129"/>
      </rPr>
      <t>에</t>
    </r>
    <r>
      <rPr>
        <sz val="9"/>
        <rFont val="Calibri"/>
        <family val="2"/>
      </rPr>
      <t xml:space="preserve"> </t>
    </r>
    <r>
      <rPr>
        <sz val="9"/>
        <rFont val="굴림"/>
        <family val="3"/>
        <charset val="129"/>
      </rPr>
      <t>저장하였으나</t>
    </r>
    <r>
      <rPr>
        <sz val="9"/>
        <rFont val="Calibri"/>
        <family val="2"/>
      </rPr>
      <t xml:space="preserve"> </t>
    </r>
    <r>
      <rPr>
        <sz val="9"/>
        <rFont val="굴림"/>
        <family val="3"/>
        <charset val="129"/>
      </rPr>
      <t>성능이</t>
    </r>
    <r>
      <rPr>
        <sz val="9"/>
        <rFont val="Calibri"/>
        <family val="2"/>
      </rPr>
      <t xml:space="preserve"> </t>
    </r>
    <r>
      <rPr>
        <sz val="9"/>
        <rFont val="굴림"/>
        <family val="3"/>
        <charset val="129"/>
      </rPr>
      <t>너무</t>
    </r>
    <r>
      <rPr>
        <sz val="9"/>
        <rFont val="Calibri"/>
        <family val="2"/>
      </rPr>
      <t xml:space="preserve"> </t>
    </r>
    <r>
      <rPr>
        <sz val="9"/>
        <rFont val="굴림"/>
        <family val="3"/>
        <charset val="129"/>
      </rPr>
      <t>낮은</t>
    </r>
    <r>
      <rPr>
        <sz val="9"/>
        <rFont val="Calibri"/>
        <family val="2"/>
      </rPr>
      <t xml:space="preserve"> </t>
    </r>
    <r>
      <rPr>
        <sz val="9"/>
        <rFont val="굴림"/>
        <family val="3"/>
        <charset val="129"/>
      </rPr>
      <t>쿼리에</t>
    </r>
    <r>
      <rPr>
        <sz val="9"/>
        <rFont val="Calibri"/>
        <family val="2"/>
      </rPr>
      <t xml:space="preserve"> </t>
    </r>
    <r>
      <rPr>
        <sz val="9"/>
        <rFont val="굴림"/>
        <family val="3"/>
        <charset val="129"/>
      </rPr>
      <t>대해서는</t>
    </r>
    <r>
      <rPr>
        <sz val="9"/>
        <rFont val="Calibri"/>
        <family val="2"/>
      </rPr>
      <t xml:space="preserve"> </t>
    </r>
    <r>
      <rPr>
        <sz val="9"/>
        <rFont val="굴림"/>
        <family val="3"/>
        <charset val="129"/>
      </rPr>
      <t>데이터를</t>
    </r>
    <r>
      <rPr>
        <sz val="9"/>
        <rFont val="Calibri"/>
        <family val="2"/>
      </rPr>
      <t xml:space="preserve"> </t>
    </r>
    <r>
      <rPr>
        <sz val="9"/>
        <rFont val="굴림"/>
        <family val="3"/>
        <charset val="129"/>
      </rPr>
      <t>남기지</t>
    </r>
    <r>
      <rPr>
        <sz val="9"/>
        <rFont val="Calibri"/>
        <family val="2"/>
      </rPr>
      <t xml:space="preserve"> </t>
    </r>
    <r>
      <rPr>
        <sz val="9"/>
        <rFont val="굴림"/>
        <family val="3"/>
        <charset val="129"/>
      </rPr>
      <t>않음</t>
    </r>
    <r>
      <rPr>
        <sz val="9"/>
        <rFont val="Calibri"/>
        <family val="2"/>
      </rPr>
      <t>(</t>
    </r>
    <r>
      <rPr>
        <sz val="9"/>
        <rFont val="굴림"/>
        <family val="3"/>
        <charset val="129"/>
      </rPr>
      <t>보관</t>
    </r>
    <r>
      <rPr>
        <sz val="9"/>
        <rFont val="Calibri"/>
        <family val="2"/>
      </rPr>
      <t xml:space="preserve"> </t>
    </r>
    <r>
      <rPr>
        <sz val="9"/>
        <rFont val="굴림"/>
        <family val="3"/>
        <charset val="129"/>
      </rPr>
      <t>용량</t>
    </r>
    <r>
      <rPr>
        <sz val="9"/>
        <rFont val="Calibri"/>
        <family val="2"/>
      </rPr>
      <t xml:space="preserve"> </t>
    </r>
    <r>
      <rPr>
        <sz val="9"/>
        <rFont val="굴림"/>
        <family val="3"/>
        <charset val="129"/>
      </rPr>
      <t>문제</t>
    </r>
    <phoneticPr fontId="1" type="noConversion"/>
  </si>
  <si>
    <r>
      <t>-</t>
    </r>
    <r>
      <rPr>
        <sz val="7"/>
        <rFont val="Times New Roman"/>
        <family val="1"/>
      </rPr>
      <t xml:space="preserve">       </t>
    </r>
    <r>
      <rPr>
        <sz val="10"/>
        <rFont val="맑은 고딕"/>
        <family val="3"/>
        <charset val="129"/>
        <scheme val="minor"/>
      </rPr>
      <t>여러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개의</t>
    </r>
    <r>
      <rPr>
        <sz val="10"/>
        <rFont val="Calibri"/>
        <family val="2"/>
      </rPr>
      <t xml:space="preserve"> statement </t>
    </r>
    <r>
      <rPr>
        <sz val="10"/>
        <rFont val="맑은 고딕"/>
        <family val="3"/>
        <charset val="129"/>
        <scheme val="minor"/>
      </rPr>
      <t>로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분리되어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있는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프로시져에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대해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호출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수가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상당히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오차를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보일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수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있는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문제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해결</t>
    </r>
  </si>
  <si>
    <r>
      <t>-</t>
    </r>
    <r>
      <rPr>
        <sz val="7"/>
        <rFont val="Times New Roman"/>
        <family val="1"/>
      </rPr>
      <t xml:space="preserve">       </t>
    </r>
    <r>
      <rPr>
        <sz val="10"/>
        <rFont val="Calibri"/>
        <family val="2"/>
      </rPr>
      <t xml:space="preserve">recompile </t>
    </r>
    <r>
      <rPr>
        <sz val="10"/>
        <rFont val="맑은 고딕"/>
        <family val="3"/>
        <charset val="129"/>
        <scheme val="minor"/>
      </rPr>
      <t>을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실시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했을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때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기존에는</t>
    </r>
    <r>
      <rPr>
        <sz val="10"/>
        <rFont val="Calibri"/>
        <family val="2"/>
      </rPr>
      <t xml:space="preserve"> 10 ~ 20 </t>
    </r>
    <r>
      <rPr>
        <sz val="10"/>
        <rFont val="맑은 고딕"/>
        <family val="3"/>
        <charset val="129"/>
        <scheme val="minor"/>
      </rPr>
      <t>분이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지나야지</t>
    </r>
    <r>
      <rPr>
        <sz val="10"/>
        <rFont val="Calibri"/>
        <family val="2"/>
      </rPr>
      <t xml:space="preserve"> (2 </t>
    </r>
    <r>
      <rPr>
        <sz val="10"/>
        <rFont val="맑은 고딕"/>
        <family val="3"/>
        <charset val="129"/>
        <scheme val="minor"/>
      </rPr>
      <t>회</t>
    </r>
    <r>
      <rPr>
        <sz val="10"/>
        <rFont val="Calibri"/>
        <family val="2"/>
      </rPr>
      <t xml:space="preserve"> JOB </t>
    </r>
    <r>
      <rPr>
        <sz val="10"/>
        <rFont val="맑은 고딕"/>
        <family val="3"/>
        <charset val="129"/>
        <scheme val="minor"/>
      </rPr>
      <t>이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돌아야지</t>
    </r>
    <r>
      <rPr>
        <sz val="10"/>
        <rFont val="Calibri"/>
        <family val="2"/>
      </rPr>
      <t xml:space="preserve"> ) </t>
    </r>
    <r>
      <rPr>
        <sz val="10"/>
        <rFont val="맑은 고딕"/>
        <family val="3"/>
        <charset val="129"/>
        <scheme val="minor"/>
      </rPr>
      <t>성능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변화를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알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수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있었으나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이번에는</t>
    </r>
    <r>
      <rPr>
        <sz val="10"/>
        <rFont val="Calibri"/>
        <family val="2"/>
      </rPr>
      <t xml:space="preserve"> (1</t>
    </r>
    <r>
      <rPr>
        <sz val="10"/>
        <rFont val="맑은 고딕"/>
        <family val="3"/>
        <charset val="129"/>
        <scheme val="minor"/>
      </rPr>
      <t>회</t>
    </r>
    <r>
      <rPr>
        <sz val="10"/>
        <rFont val="Calibri"/>
        <family val="2"/>
      </rPr>
      <t xml:space="preserve"> JOB </t>
    </r>
    <r>
      <rPr>
        <sz val="10"/>
        <rFont val="맑은 고딕"/>
        <family val="3"/>
        <charset val="129"/>
        <scheme val="minor"/>
      </rPr>
      <t>만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돌아도</t>
    </r>
    <r>
      <rPr>
        <sz val="10"/>
        <rFont val="Calibri"/>
        <family val="2"/>
      </rPr>
      <t xml:space="preserve">) </t>
    </r>
    <r>
      <rPr>
        <sz val="10"/>
        <rFont val="맑은 고딕"/>
        <family val="3"/>
        <charset val="129"/>
        <scheme val="minor"/>
      </rPr>
      <t>성능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측정이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됨</t>
    </r>
  </si>
  <si>
    <r>
      <t>-</t>
    </r>
    <r>
      <rPr>
        <sz val="7"/>
        <rFont val="Times New Roman"/>
        <family val="1"/>
      </rPr>
      <t xml:space="preserve">       </t>
    </r>
    <r>
      <rPr>
        <sz val="10"/>
        <rFont val="맑은 고딕"/>
        <family val="3"/>
        <charset val="129"/>
        <scheme val="minor"/>
      </rPr>
      <t>프로시져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내부에</t>
    </r>
    <r>
      <rPr>
        <sz val="10"/>
        <rFont val="Calibri"/>
        <family val="2"/>
      </rPr>
      <t xml:space="preserve"> recompile </t>
    </r>
    <r>
      <rPr>
        <sz val="10"/>
        <rFont val="맑은 고딕"/>
        <family val="3"/>
        <charset val="129"/>
        <scheme val="minor"/>
      </rPr>
      <t>이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자주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일어나는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쿼리가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있을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경우</t>
    </r>
    <r>
      <rPr>
        <sz val="10"/>
        <rFont val="Calibri"/>
        <family val="2"/>
      </rPr>
      <t xml:space="preserve">(temp </t>
    </r>
    <r>
      <rPr>
        <sz val="10"/>
        <rFont val="맑은 고딕"/>
        <family val="3"/>
        <charset val="129"/>
        <scheme val="minor"/>
      </rPr>
      <t>테이블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사용한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쿼리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등</t>
    </r>
    <r>
      <rPr>
        <sz val="10"/>
        <rFont val="Calibri"/>
        <family val="2"/>
      </rPr>
      <t xml:space="preserve"> ) </t>
    </r>
    <r>
      <rPr>
        <sz val="10"/>
        <rFont val="맑은 고딕"/>
        <family val="3"/>
        <charset val="129"/>
        <scheme val="minor"/>
      </rPr>
      <t>쿼리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성능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측정이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거의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남지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않았으나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현재는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거의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남는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것으로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바뀜</t>
    </r>
  </si>
  <si>
    <r>
      <t>-</t>
    </r>
    <r>
      <rPr>
        <sz val="7"/>
        <rFont val="Times New Roman"/>
        <family val="1"/>
      </rPr>
      <t xml:space="preserve">       </t>
    </r>
    <r>
      <rPr>
        <sz val="10"/>
        <rFont val="Calibri"/>
        <family val="2"/>
      </rPr>
      <t xml:space="preserve">set options </t>
    </r>
    <r>
      <rPr>
        <sz val="10"/>
        <rFont val="맑은 고딕"/>
        <family val="3"/>
        <charset val="129"/>
        <scheme val="minor"/>
      </rPr>
      <t>에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따라서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여러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개의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플랜이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생성되었을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경우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현재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운영되지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않고</t>
    </r>
    <r>
      <rPr>
        <sz val="10"/>
        <rFont val="Calibri"/>
        <family val="2"/>
      </rPr>
      <t xml:space="preserve"> dba </t>
    </r>
    <r>
      <rPr>
        <sz val="10"/>
        <rFont val="맑은 고딕"/>
        <family val="3"/>
        <charset val="129"/>
        <scheme val="minor"/>
      </rPr>
      <t>또는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개발자가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테스트한</t>
    </r>
    <r>
      <rPr>
        <sz val="10"/>
        <rFont val="Calibri"/>
        <family val="2"/>
      </rPr>
      <t xml:space="preserve"> (management studio </t>
    </r>
    <r>
      <rPr>
        <sz val="10"/>
        <rFont val="맑은 고딕"/>
        <family val="3"/>
        <charset val="129"/>
        <scheme val="minor"/>
      </rPr>
      <t>를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통해</t>
    </r>
    <r>
      <rPr>
        <sz val="10"/>
        <rFont val="Calibri"/>
        <family val="2"/>
      </rPr>
      <t xml:space="preserve">) </t>
    </r>
    <r>
      <rPr>
        <sz val="10"/>
        <rFont val="맑은 고딕"/>
        <family val="3"/>
        <charset val="129"/>
        <scheme val="minor"/>
      </rPr>
      <t>플랜이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최종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플랜으로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남는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문제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해결</t>
    </r>
    <r>
      <rPr>
        <sz val="10"/>
        <rFont val="Calibri"/>
        <family val="2"/>
      </rPr>
      <t xml:space="preserve">         </t>
    </r>
  </si>
  <si>
    <r>
      <rPr>
        <sz val="7"/>
        <rFont val="Calibri"/>
        <family val="2"/>
      </rPr>
      <t>-</t>
    </r>
    <r>
      <rPr>
        <sz val="7"/>
        <rFont val="Times New Roman"/>
        <family val="1"/>
      </rPr>
      <t xml:space="preserve">  </t>
    </r>
    <r>
      <rPr>
        <sz val="10"/>
        <rFont val="맑은 고딕"/>
        <family val="3"/>
        <charset val="129"/>
        <scheme val="minor"/>
      </rPr>
      <t>기존의</t>
    </r>
    <r>
      <rPr>
        <sz val="10"/>
        <rFont val="Calibri"/>
        <family val="2"/>
      </rPr>
      <t xml:space="preserve"> object </t>
    </r>
    <r>
      <rPr>
        <sz val="10"/>
        <rFont val="맑은 고딕"/>
        <family val="3"/>
        <charset val="129"/>
        <scheme val="minor"/>
      </rPr>
      <t>별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플랜을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남기는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것이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아니고</t>
    </r>
    <r>
      <rPr>
        <sz val="10"/>
        <rFont val="Calibri"/>
        <family val="2"/>
      </rPr>
      <t xml:space="preserve"> query_stats </t>
    </r>
    <r>
      <rPr>
        <sz val="10"/>
        <rFont val="맑은 고딕"/>
        <family val="3"/>
        <charset val="129"/>
        <scheme val="minor"/>
      </rPr>
      <t>에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저장된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데이터를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기준으로</t>
    </r>
    <r>
      <rPr>
        <sz val="10"/>
        <rFont val="Calibri"/>
        <family val="2"/>
      </rPr>
      <t xml:space="preserve"> plan </t>
    </r>
    <r>
      <rPr>
        <sz val="10"/>
        <rFont val="맑은 고딕"/>
        <family val="3"/>
        <charset val="129"/>
        <scheme val="minor"/>
      </rPr>
      <t>을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남김</t>
    </r>
    <phoneticPr fontId="1" type="noConversion"/>
  </si>
  <si>
    <r>
      <rPr>
        <sz val="10"/>
        <rFont val="Times New Roman"/>
        <family val="1"/>
      </rPr>
      <t>-</t>
    </r>
    <r>
      <rPr>
        <sz val="7"/>
        <rFont val="Times New Roman"/>
        <family val="1"/>
      </rPr>
      <t xml:space="preserve">     </t>
    </r>
    <r>
      <rPr>
        <sz val="10"/>
        <rFont val="Calibri"/>
        <family val="2"/>
      </rPr>
      <t xml:space="preserve">statement </t>
    </r>
    <r>
      <rPr>
        <sz val="10"/>
        <rFont val="맑은 고딕"/>
        <family val="3"/>
        <charset val="129"/>
        <scheme val="minor"/>
      </rPr>
      <t>단위로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남기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때문에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정확하게</t>
    </r>
    <r>
      <rPr>
        <sz val="10"/>
        <rFont val="Calibri"/>
        <family val="2"/>
      </rPr>
      <t xml:space="preserve"> spike </t>
    </r>
    <r>
      <rPr>
        <sz val="10"/>
        <rFont val="맑은 고딕"/>
        <family val="3"/>
        <charset val="129"/>
        <scheme val="minor"/>
      </rPr>
      <t>의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요인이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되는</t>
    </r>
    <r>
      <rPr>
        <sz val="10"/>
        <rFont val="Calibri"/>
        <family val="2"/>
      </rPr>
      <t xml:space="preserve"> query </t>
    </r>
    <r>
      <rPr>
        <sz val="10"/>
        <rFont val="맑은 고딕"/>
        <family val="3"/>
        <charset val="129"/>
        <scheme val="minor"/>
      </rPr>
      <t>문장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자체를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알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수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있음</t>
    </r>
    <phoneticPr fontId="1" type="noConversion"/>
  </si>
  <si>
    <r>
      <rPr>
        <sz val="10"/>
        <rFont val="맑은 고딕"/>
        <family val="2"/>
        <scheme val="minor"/>
      </rPr>
      <t xml:space="preserve">- </t>
    </r>
    <r>
      <rPr>
        <sz val="10"/>
        <rFont val="맑은 고딕"/>
        <family val="3"/>
        <charset val="129"/>
        <scheme val="minor"/>
      </rPr>
      <t>기존에는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복잡한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프로시져의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경우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문제가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되는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쿼리문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자체를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찾기가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쉽지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않았음</t>
    </r>
    <phoneticPr fontId="1" type="noConversion"/>
  </si>
  <si>
    <t>기존 대비 단점</t>
    <phoneticPr fontId="1" type="noConversion"/>
  </si>
  <si>
    <r>
      <t>기존</t>
    </r>
    <r>
      <rPr>
        <b/>
        <sz val="9"/>
        <color theme="1"/>
        <rFont val="Consolas"/>
        <family val="3"/>
      </rPr>
      <t xml:space="preserve"> </t>
    </r>
    <r>
      <rPr>
        <b/>
        <sz val="9"/>
        <color theme="1"/>
        <rFont val="맑은 고딕"/>
        <family val="3"/>
        <charset val="129"/>
      </rPr>
      <t>방식의</t>
    </r>
    <r>
      <rPr>
        <b/>
        <sz val="9"/>
        <color theme="1"/>
        <rFont val="Consolas"/>
        <family val="3"/>
      </rPr>
      <t xml:space="preserve"> </t>
    </r>
    <r>
      <rPr>
        <b/>
        <sz val="9"/>
        <color theme="1"/>
        <rFont val="맑은 고딕"/>
        <family val="3"/>
        <charset val="129"/>
      </rPr>
      <t>문제점</t>
    </r>
    <r>
      <rPr>
        <b/>
        <sz val="9"/>
        <color theme="1"/>
        <rFont val="Consolas"/>
        <family val="3"/>
      </rPr>
      <t xml:space="preserve"> </t>
    </r>
    <r>
      <rPr>
        <b/>
        <sz val="9"/>
        <color theme="1"/>
        <rFont val="맑은 고딕"/>
        <family val="3"/>
        <charset val="129"/>
      </rPr>
      <t>중</t>
    </r>
    <r>
      <rPr>
        <b/>
        <sz val="9"/>
        <color theme="1"/>
        <rFont val="Consolas"/>
        <family val="3"/>
      </rPr>
      <t xml:space="preserve"> </t>
    </r>
    <r>
      <rPr>
        <b/>
        <sz val="9"/>
        <color theme="1"/>
        <rFont val="맑은 고딕"/>
        <family val="3"/>
        <charset val="129"/>
      </rPr>
      <t>수정된</t>
    </r>
    <r>
      <rPr>
        <b/>
        <sz val="9"/>
        <color theme="1"/>
        <rFont val="Consolas"/>
        <family val="3"/>
      </rPr>
      <t xml:space="preserve"> </t>
    </r>
    <r>
      <rPr>
        <b/>
        <sz val="9"/>
        <color theme="1"/>
        <rFont val="맑은 고딕"/>
        <family val="3"/>
        <charset val="129"/>
      </rPr>
      <t>내역</t>
    </r>
  </si>
  <si>
    <r>
      <t>-</t>
    </r>
    <r>
      <rPr>
        <sz val="7"/>
        <rFont val="Times New Roman"/>
        <family val="1"/>
      </rPr>
      <t xml:space="preserve">       </t>
    </r>
    <r>
      <rPr>
        <sz val="10"/>
        <rFont val="Calibri"/>
        <family val="2"/>
      </rPr>
      <t xml:space="preserve">object </t>
    </r>
    <r>
      <rPr>
        <sz val="10"/>
        <rFont val="맑은 고딕"/>
        <family val="3"/>
        <charset val="129"/>
        <scheme val="minor"/>
      </rPr>
      <t>별이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아니므로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실제로</t>
    </r>
    <r>
      <rPr>
        <sz val="10"/>
        <rFont val="Calibri"/>
        <family val="2"/>
      </rPr>
      <t xml:space="preserve"> plan </t>
    </r>
    <r>
      <rPr>
        <sz val="10"/>
        <rFont val="맑은 고딕"/>
        <family val="3"/>
        <charset val="129"/>
        <scheme val="minor"/>
      </rPr>
      <t>을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보는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방법이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복잡해짐</t>
    </r>
  </si>
  <si>
    <r>
      <rPr>
        <sz val="10"/>
        <rFont val="맑은 고딕"/>
        <family val="2"/>
        <scheme val="minor"/>
      </rPr>
      <t xml:space="preserve">  </t>
    </r>
    <r>
      <rPr>
        <sz val="10"/>
        <rFont val="맑은 고딕"/>
        <family val="3"/>
        <charset val="129"/>
        <scheme val="minor"/>
      </rPr>
      <t>해결책</t>
    </r>
    <r>
      <rPr>
        <sz val="10"/>
        <rFont val="Calibri"/>
        <family val="2"/>
      </rPr>
      <t xml:space="preserve"> : </t>
    </r>
    <r>
      <rPr>
        <sz val="10"/>
        <rFont val="맑은 고딕"/>
        <family val="3"/>
        <charset val="129"/>
        <scheme val="minor"/>
      </rPr>
      <t>간단하게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볼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수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있는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프로시져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개발</t>
    </r>
    <phoneticPr fontId="1" type="noConversion"/>
  </si>
  <si>
    <r>
      <t>-</t>
    </r>
    <r>
      <rPr>
        <sz val="7"/>
        <rFont val="Times New Roman"/>
        <family val="1"/>
      </rPr>
      <t xml:space="preserve">       </t>
    </r>
    <r>
      <rPr>
        <sz val="10"/>
        <rFont val="Calibri"/>
        <family val="2"/>
      </rPr>
      <t xml:space="preserve">procedure </t>
    </r>
    <r>
      <rPr>
        <sz val="10"/>
        <rFont val="맑은 고딕"/>
        <family val="3"/>
        <charset val="129"/>
        <scheme val="minor"/>
      </rPr>
      <t>별로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남는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것이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아니므로</t>
    </r>
    <r>
      <rPr>
        <sz val="10"/>
        <rFont val="Calibri"/>
        <family val="2"/>
      </rPr>
      <t xml:space="preserve"> procedure </t>
    </r>
    <r>
      <rPr>
        <sz val="10"/>
        <rFont val="맑은 고딕"/>
        <family val="3"/>
        <charset val="129"/>
        <scheme val="minor"/>
      </rPr>
      <t>별</t>
    </r>
    <r>
      <rPr>
        <sz val="10"/>
        <rFont val="Calibri"/>
        <family val="2"/>
      </rPr>
      <t xml:space="preserve"> report </t>
    </r>
    <r>
      <rPr>
        <sz val="10"/>
        <rFont val="맑은 고딕"/>
        <family val="3"/>
        <charset val="129"/>
        <scheme val="minor"/>
      </rPr>
      <t>용으로는</t>
    </r>
    <r>
      <rPr>
        <sz val="10"/>
        <rFont val="Calibri"/>
        <family val="2"/>
      </rPr>
      <t xml:space="preserve">  </t>
    </r>
    <r>
      <rPr>
        <sz val="10"/>
        <rFont val="맑은 고딕"/>
        <family val="3"/>
        <charset val="129"/>
        <scheme val="minor"/>
      </rPr>
      <t>적합하지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못할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수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있음</t>
    </r>
  </si>
  <si>
    <r>
      <rPr>
        <sz val="10"/>
        <rFont val="Calibri"/>
        <family val="2"/>
      </rPr>
      <t xml:space="preserve">  procedure </t>
    </r>
    <r>
      <rPr>
        <sz val="10"/>
        <rFont val="맑은 고딕"/>
        <family val="3"/>
        <charset val="129"/>
        <scheme val="minor"/>
      </rPr>
      <t>별</t>
    </r>
    <r>
      <rPr>
        <sz val="10"/>
        <rFont val="Calibri"/>
        <family val="2"/>
      </rPr>
      <t xml:space="preserve"> group by</t>
    </r>
    <r>
      <rPr>
        <sz val="10"/>
        <rFont val="맑은 고딕"/>
        <family val="3"/>
        <charset val="129"/>
        <scheme val="minor"/>
      </rPr>
      <t>를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한</t>
    </r>
    <r>
      <rPr>
        <sz val="10"/>
        <rFont val="Calibri"/>
        <family val="2"/>
      </rPr>
      <t xml:space="preserve"> view </t>
    </r>
    <r>
      <rPr>
        <sz val="10"/>
        <rFont val="맑은 고딕"/>
        <family val="3"/>
        <charset val="129"/>
        <scheme val="minor"/>
      </rPr>
      <t>를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생성</t>
    </r>
    <r>
      <rPr>
        <sz val="10"/>
        <rFont val="Calibri"/>
        <family val="2"/>
      </rPr>
      <t xml:space="preserve"> (</t>
    </r>
    <r>
      <rPr>
        <sz val="10"/>
        <rFont val="맑은 고딕"/>
        <family val="3"/>
        <charset val="129"/>
        <scheme val="minor"/>
      </rPr>
      <t>이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부분은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고민</t>
    </r>
    <r>
      <rPr>
        <sz val="10"/>
        <rFont val="Calibri"/>
        <family val="2"/>
      </rPr>
      <t xml:space="preserve"> </t>
    </r>
    <r>
      <rPr>
        <sz val="10"/>
        <rFont val="맑은 고딕"/>
        <family val="3"/>
        <charset val="129"/>
        <scheme val="minor"/>
      </rPr>
      <t>중</t>
    </r>
    <r>
      <rPr>
        <sz val="10"/>
        <rFont val="Calibri"/>
        <family val="2"/>
      </rPr>
      <t>)</t>
    </r>
    <phoneticPr fontId="1" type="noConversion"/>
  </si>
  <si>
    <t>배포를위한 쿼리</t>
    <phoneticPr fontId="1" type="noConversion"/>
  </si>
  <si>
    <t>P</t>
    <phoneticPr fontId="1" type="noConversion"/>
  </si>
  <si>
    <t>FN</t>
    <phoneticPr fontId="1" type="noConversion"/>
  </si>
  <si>
    <t>DB_MON_QUERY_STATS
DB_MON_QUERY_STATS_V2</t>
    <phoneticPr fontId="1" type="noConversion"/>
  </si>
  <si>
    <t>fn_getCountReturn</t>
  </si>
  <si>
    <t>fn_getobjectline</t>
  </si>
</sst>
</file>

<file path=xl/styles.xml><?xml version="1.0" encoding="utf-8"?>
<styleSheet xmlns="http://schemas.openxmlformats.org/spreadsheetml/2006/main">
  <numFmts count="1">
    <numFmt numFmtId="176" formatCode="yyyy&quot;년&quot;\ m&quot;월&quot;;@"/>
  </numFmts>
  <fonts count="3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8"/>
      <color rgb="FF00B05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u/>
      <sz val="10"/>
      <color theme="1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FF0000"/>
      <name val="Calibri"/>
      <family val="2"/>
    </font>
    <font>
      <b/>
      <sz val="10"/>
      <color rgb="FFFF0000"/>
      <name val="Verdana"/>
      <family val="2"/>
    </font>
    <font>
      <b/>
      <sz val="9"/>
      <color rgb="FFFF0000"/>
      <name val="Verdana"/>
      <family val="2"/>
    </font>
    <font>
      <b/>
      <sz val="14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</font>
    <font>
      <sz val="10"/>
      <color rgb="FFFF0000"/>
      <name val="맑은 고딕"/>
      <family val="2"/>
      <charset val="129"/>
      <scheme val="minor"/>
    </font>
    <font>
      <b/>
      <sz val="11"/>
      <color theme="6" tint="-0.499984740745262"/>
      <name val="맑은 고딕"/>
      <family val="3"/>
      <charset val="129"/>
      <scheme val="minor"/>
    </font>
    <font>
      <b/>
      <sz val="12"/>
      <color theme="6" tint="-0.499984740745262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0"/>
      <name val="Calibri"/>
      <family val="2"/>
    </font>
    <font>
      <sz val="7"/>
      <name val="Times New Roman"/>
      <family val="1"/>
    </font>
    <font>
      <sz val="9"/>
      <name val="굴림"/>
      <family val="3"/>
      <charset val="129"/>
    </font>
    <font>
      <sz val="9"/>
      <name val="Calibri"/>
      <family val="2"/>
    </font>
    <font>
      <sz val="10"/>
      <name val="Courier New"/>
      <family val="3"/>
    </font>
    <font>
      <sz val="7"/>
      <name val="Calibri"/>
      <family val="2"/>
    </font>
    <font>
      <sz val="10"/>
      <name val="Times New Roman"/>
      <family val="1"/>
    </font>
    <font>
      <sz val="10"/>
      <name val="맑은 고딕"/>
      <family val="2"/>
      <scheme val="minor"/>
    </font>
    <font>
      <b/>
      <sz val="9"/>
      <color theme="1"/>
      <name val="맑은 고딕"/>
      <family val="3"/>
      <charset val="129"/>
    </font>
    <font>
      <b/>
      <sz val="9"/>
      <color theme="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1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 readingOrder="1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readingOrder="1"/>
    </xf>
    <xf numFmtId="0" fontId="5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8" borderId="1" xfId="0" applyFont="1" applyFill="1" applyBorder="1">
      <alignment vertical="center"/>
    </xf>
    <xf numFmtId="0" fontId="7" fillId="9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vertical="center" wrapText="1"/>
    </xf>
    <xf numFmtId="0" fontId="11" fillId="10" borderId="1" xfId="0" applyFont="1" applyFill="1" applyBorder="1">
      <alignment vertical="center"/>
    </xf>
    <xf numFmtId="0" fontId="14" fillId="8" borderId="1" xfId="0" applyFont="1" applyFill="1" applyBorder="1">
      <alignment vertical="center"/>
    </xf>
    <xf numFmtId="0" fontId="16" fillId="8" borderId="1" xfId="0" applyFont="1" applyFill="1" applyBorder="1">
      <alignment vertical="center"/>
    </xf>
    <xf numFmtId="0" fontId="11" fillId="11" borderId="1" xfId="0" applyFont="1" applyFill="1" applyBorder="1">
      <alignment vertical="center"/>
    </xf>
    <xf numFmtId="0" fontId="11" fillId="12" borderId="1" xfId="0" applyFont="1" applyFill="1" applyBorder="1">
      <alignment vertical="center"/>
    </xf>
    <xf numFmtId="0" fontId="12" fillId="12" borderId="1" xfId="1" applyFill="1" applyBorder="1" applyAlignment="1" applyProtection="1">
      <alignment vertical="center"/>
    </xf>
    <xf numFmtId="0" fontId="19" fillId="0" borderId="0" xfId="0" applyFont="1">
      <alignment vertical="center"/>
    </xf>
    <xf numFmtId="0" fontId="7" fillId="0" borderId="0" xfId="0" quotePrefix="1" applyFont="1">
      <alignment vertical="center"/>
    </xf>
    <xf numFmtId="0" fontId="13" fillId="0" borderId="0" xfId="1" applyFont="1" applyAlignment="1" applyProtection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1" applyFont="1" applyAlignment="1" applyProtection="1">
      <alignment vertical="center"/>
    </xf>
    <xf numFmtId="0" fontId="23" fillId="0" borderId="0" xfId="0" applyFont="1">
      <alignment vertical="center"/>
    </xf>
    <xf numFmtId="0" fontId="23" fillId="0" borderId="0" xfId="0" quotePrefix="1" applyFont="1">
      <alignment vertical="center"/>
    </xf>
    <xf numFmtId="0" fontId="14" fillId="0" borderId="0" xfId="0" quotePrefix="1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11" fillId="0" borderId="1" xfId="0" applyFont="1" applyBorder="1" applyAlignment="1">
      <alignment vertical="center" wrapText="1"/>
    </xf>
    <xf numFmtId="0" fontId="7" fillId="14" borderId="1" xfId="0" applyFont="1" applyFill="1" applyBorder="1" applyAlignment="1">
      <alignment horizontal="center" vertical="center"/>
    </xf>
    <xf numFmtId="14" fontId="11" fillId="0" borderId="1" xfId="0" applyNumberFormat="1" applyFont="1" applyBorder="1">
      <alignment vertical="center"/>
    </xf>
    <xf numFmtId="0" fontId="26" fillId="0" borderId="0" xfId="0" applyFont="1">
      <alignment vertical="center"/>
    </xf>
    <xf numFmtId="0" fontId="26" fillId="0" borderId="1" xfId="0" applyFont="1" applyBorder="1">
      <alignment vertical="center"/>
    </xf>
    <xf numFmtId="0" fontId="9" fillId="0" borderId="0" xfId="0" applyFont="1">
      <alignment vertical="center"/>
    </xf>
    <xf numFmtId="0" fontId="26" fillId="0" borderId="0" xfId="0" pivotButton="1" applyFont="1">
      <alignment vertical="center"/>
    </xf>
    <xf numFmtId="0" fontId="26" fillId="0" borderId="0" xfId="0" applyFont="1" applyAlignment="1">
      <alignment horizontal="left" vertical="center"/>
    </xf>
    <xf numFmtId="0" fontId="26" fillId="0" borderId="0" xfId="0" applyNumberFormat="1" applyFont="1">
      <alignment vertical="center"/>
    </xf>
    <xf numFmtId="0" fontId="26" fillId="14" borderId="1" xfId="0" applyFont="1" applyFill="1" applyBorder="1">
      <alignment vertical="center"/>
    </xf>
    <xf numFmtId="0" fontId="26" fillId="0" borderId="0" xfId="0" applyFont="1" applyAlignment="1">
      <alignment vertical="center" wrapText="1"/>
    </xf>
    <xf numFmtId="0" fontId="11" fillId="10" borderId="1" xfId="0" quotePrefix="1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11" fillId="15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176" fontId="9" fillId="6" borderId="1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readingOrder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3" fillId="3" borderId="1" xfId="1" applyFont="1" applyFill="1" applyBorder="1" applyAlignment="1" applyProtection="1">
      <alignment horizontal="center" vertical="center" wrapText="1" readingOrder="1"/>
    </xf>
    <xf numFmtId="0" fontId="13" fillId="3" borderId="1" xfId="1" applyFont="1" applyFill="1" applyBorder="1" applyAlignment="1" applyProtection="1">
      <alignment horizontal="center" vertical="center" readingOrder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5" fillId="7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7" fillId="0" borderId="0" xfId="0" applyFont="1">
      <alignment vertical="center"/>
    </xf>
    <xf numFmtId="0" fontId="5" fillId="7" borderId="1" xfId="0" applyFont="1" applyFill="1" applyBorder="1">
      <alignment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>
      <alignment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horizontal="right" vertical="center" wrapText="1"/>
    </xf>
    <xf numFmtId="0" fontId="2" fillId="13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left" vertical="center" wrapText="1"/>
    </xf>
    <xf numFmtId="0" fontId="2" fillId="13" borderId="4" xfId="0" applyFont="1" applyFill="1" applyBorder="1" applyAlignment="1">
      <alignment horizontal="left" vertical="center" wrapText="1"/>
    </xf>
    <xf numFmtId="0" fontId="2" fillId="13" borderId="3" xfId="0" applyFont="1" applyFill="1" applyBorder="1" applyAlignment="1">
      <alignment horizontal="left" vertical="center" wrapText="1"/>
    </xf>
    <xf numFmtId="0" fontId="11" fillId="0" borderId="5" xfId="0" applyFont="1" applyBorder="1">
      <alignment vertical="center"/>
    </xf>
    <xf numFmtId="0" fontId="11" fillId="0" borderId="5" xfId="0" applyFont="1" applyBorder="1" applyAlignment="1">
      <alignment vertical="center" wrapText="1"/>
    </xf>
    <xf numFmtId="0" fontId="28" fillId="0" borderId="0" xfId="0" applyFont="1" applyAlignment="1">
      <alignment horizontal="left"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horizontal="left" vertical="center"/>
    </xf>
    <xf numFmtId="49" fontId="28" fillId="0" borderId="0" xfId="0" applyNumberFormat="1" applyFont="1" applyAlignment="1">
      <alignment horizontal="left" vertical="center"/>
    </xf>
    <xf numFmtId="49" fontId="32" fillId="0" borderId="0" xfId="0" quotePrefix="1" applyNumberFormat="1" applyFont="1" applyAlignment="1">
      <alignment horizontal="left" vertical="center"/>
    </xf>
    <xf numFmtId="49" fontId="28" fillId="0" borderId="0" xfId="0" quotePrefix="1" applyNumberFormat="1" applyFont="1" applyAlignment="1">
      <alignment horizontal="left" vertical="center"/>
    </xf>
    <xf numFmtId="0" fontId="36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1">
    <dxf>
      <font>
        <sz val="8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pivotSource>
    <c:name>[통합모니터링항목.xlsx]Table Size!피벗 테이블2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altLang="en-US"/>
              <a:t>Row </a:t>
            </a:r>
            <a:r>
              <a:rPr lang="ko-KR" altLang="en-US"/>
              <a:t>수</a:t>
            </a:r>
            <a:endParaRPr lang="en-US" alt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ko-KR"/>
            </a:p>
          </c:txPr>
          <c:dLblPos val="outEnd"/>
          <c:showVal val="1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ko-KR"/>
            </a:p>
          </c:txPr>
          <c:dLblPos val="outEnd"/>
          <c:showVal val="1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ko-KR"/>
            </a:p>
          </c:txPr>
          <c:dLblPos val="outEnd"/>
          <c:showVal val="1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ko-KR"/>
            </a:p>
          </c:txPr>
          <c:dLblPos val="outEnd"/>
          <c:showVal val="1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ko-KR"/>
            </a:p>
          </c:txPr>
          <c:dLblPos val="outEnd"/>
          <c:showVal val="1"/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ko-KR"/>
            </a:p>
          </c:txPr>
          <c:dLblPos val="outEnd"/>
          <c:showVal val="1"/>
        </c:dLbl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ko-KR"/>
            </a:p>
          </c:txPr>
          <c:dLblPos val="outEnd"/>
          <c:showVal val="1"/>
        </c:dLbl>
      </c:pivotFmt>
      <c:pivotFmt>
        <c:idx val="3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ko-KR"/>
            </a:p>
          </c:txPr>
          <c:dLblPos val="outEnd"/>
          <c:showVal val="1"/>
        </c:dLbl>
      </c:pivotFmt>
      <c:pivotFmt>
        <c:idx val="3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ko-KR"/>
            </a:p>
          </c:txPr>
          <c:dLblPos val="outEnd"/>
          <c:showVal val="1"/>
        </c:dLbl>
      </c:pivotFmt>
      <c:pivotFmt>
        <c:idx val="3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ko-KR"/>
            </a:p>
          </c:txPr>
          <c:dLblPos val="outEnd"/>
          <c:showVal val="1"/>
        </c:dLbl>
      </c:pivotFmt>
      <c:pivotFmt>
        <c:idx val="3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ko-KR"/>
            </a:p>
          </c:txPr>
          <c:dLblPos val="outEnd"/>
          <c:showVal val="1"/>
        </c:dLbl>
      </c:pivotFmt>
      <c:pivotFmt>
        <c:idx val="3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ko-KR"/>
            </a:p>
          </c:txPr>
          <c:dLblPos val="out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12224519897592825"/>
          <c:y val="2.3722136773719611E-2"/>
          <c:w val="0.67952311302368729"/>
          <c:h val="0.83057964693188924"/>
        </c:manualLayout>
      </c:layout>
      <c:barChart>
        <c:barDir val="col"/>
        <c:grouping val="clustered"/>
        <c:ser>
          <c:idx val="0"/>
          <c:order val="0"/>
          <c:tx>
            <c:strRef>
              <c:f>'Table Size'!$H$11:$H$12</c:f>
              <c:strCache>
                <c:ptCount val="1"/>
                <c:pt idx="0">
                  <c:v>CLUBDB2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ko-KR"/>
              </a:p>
            </c:txPr>
            <c:dLblPos val="outEnd"/>
            <c:showVal val="1"/>
          </c:dLbls>
          <c:cat>
            <c:strRef>
              <c:f>'Table Size'!$G$13:$G$14</c:f>
              <c:strCache>
                <c:ptCount val="1"/>
                <c:pt idx="0">
                  <c:v>DB_MON_SYSPROCESS</c:v>
                </c:pt>
              </c:strCache>
            </c:strRef>
          </c:cat>
          <c:val>
            <c:numRef>
              <c:f>'Table Size'!$H$13:$H$14</c:f>
              <c:numCache>
                <c:formatCode>General</c:formatCode>
                <c:ptCount val="1"/>
                <c:pt idx="0">
                  <c:v>1503782</c:v>
                </c:pt>
              </c:numCache>
            </c:numRef>
          </c:val>
        </c:ser>
        <c:ser>
          <c:idx val="2"/>
          <c:order val="2"/>
          <c:tx>
            <c:strRef>
              <c:f>'Table Size'!$J$11:$J$12</c:f>
              <c:strCache>
                <c:ptCount val="1"/>
                <c:pt idx="0">
                  <c:v>GMKT2008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ko-KR"/>
              </a:p>
            </c:txPr>
            <c:dLblPos val="outEnd"/>
            <c:showVal val="1"/>
          </c:dLbls>
          <c:cat>
            <c:strRef>
              <c:f>'Table Size'!$G$13:$G$14</c:f>
              <c:strCache>
                <c:ptCount val="1"/>
                <c:pt idx="0">
                  <c:v>DB_MON_SYSPROCESS</c:v>
                </c:pt>
              </c:strCache>
            </c:strRef>
          </c:cat>
          <c:val>
            <c:numRef>
              <c:f>'Table Size'!$J$13:$J$14</c:f>
              <c:numCache>
                <c:formatCode>General</c:formatCode>
                <c:ptCount val="1"/>
                <c:pt idx="0">
                  <c:v>15222267</c:v>
                </c:pt>
              </c:numCache>
            </c:numRef>
          </c:val>
        </c:ser>
        <c:ser>
          <c:idx val="3"/>
          <c:order val="3"/>
          <c:tx>
            <c:strRef>
              <c:f>'Table Size'!$K$11:$K$12</c:f>
              <c:strCache>
                <c:ptCount val="1"/>
                <c:pt idx="0">
                  <c:v>itemdb1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ko-KR"/>
              </a:p>
            </c:txPr>
            <c:dLblPos val="outEnd"/>
            <c:showVal val="1"/>
          </c:dLbls>
          <c:cat>
            <c:strRef>
              <c:f>'Table Size'!$G$13:$G$14</c:f>
              <c:strCache>
                <c:ptCount val="1"/>
                <c:pt idx="0">
                  <c:v>DB_MON_SYSPROCESS</c:v>
                </c:pt>
              </c:strCache>
            </c:strRef>
          </c:cat>
          <c:val>
            <c:numRef>
              <c:f>'Table Size'!$K$13:$K$14</c:f>
              <c:numCache>
                <c:formatCode>General</c:formatCode>
                <c:ptCount val="1"/>
                <c:pt idx="0">
                  <c:v>7109735</c:v>
                </c:pt>
              </c:numCache>
            </c:numRef>
          </c:val>
        </c:ser>
        <c:ser>
          <c:idx val="4"/>
          <c:order val="4"/>
          <c:tx>
            <c:strRef>
              <c:f>'Table Size'!$L$11:$L$12</c:f>
              <c:strCache>
                <c:ptCount val="1"/>
                <c:pt idx="0">
                  <c:v>maindb2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ko-KR"/>
              </a:p>
            </c:txPr>
            <c:dLblPos val="outEnd"/>
            <c:showVal val="1"/>
          </c:dLbls>
          <c:cat>
            <c:strRef>
              <c:f>'Table Size'!$G$13:$G$14</c:f>
              <c:strCache>
                <c:ptCount val="1"/>
                <c:pt idx="0">
                  <c:v>DB_MON_SYSPROCESS</c:v>
                </c:pt>
              </c:strCache>
            </c:strRef>
          </c:cat>
          <c:val>
            <c:numRef>
              <c:f>'Table Size'!$L$13:$L$14</c:f>
              <c:numCache>
                <c:formatCode>General</c:formatCode>
                <c:ptCount val="1"/>
                <c:pt idx="0">
                  <c:v>15411001</c:v>
                </c:pt>
              </c:numCache>
            </c:numRef>
          </c:val>
        </c:ser>
        <c:ser>
          <c:idx val="5"/>
          <c:order val="5"/>
          <c:tx>
            <c:strRef>
              <c:f>'Table Size'!$M$11:$M$12</c:f>
              <c:strCache>
                <c:ptCount val="1"/>
                <c:pt idx="0">
                  <c:v>PASTDB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ko-KR"/>
              </a:p>
            </c:txPr>
            <c:dLblPos val="outEnd"/>
            <c:showVal val="1"/>
          </c:dLbls>
          <c:cat>
            <c:strRef>
              <c:f>'Table Size'!$G$13:$G$14</c:f>
              <c:strCache>
                <c:ptCount val="1"/>
                <c:pt idx="0">
                  <c:v>DB_MON_SYSPROCESS</c:v>
                </c:pt>
              </c:strCache>
            </c:strRef>
          </c:cat>
          <c:val>
            <c:numRef>
              <c:f>'Table Size'!$M$13:$M$14</c:f>
              <c:numCache>
                <c:formatCode>General</c:formatCode>
                <c:ptCount val="1"/>
                <c:pt idx="0">
                  <c:v>5676753</c:v>
                </c:pt>
              </c:numCache>
            </c:numRef>
          </c:val>
        </c:ser>
        <c:ser>
          <c:idx val="1"/>
          <c:order val="1"/>
          <c:tx>
            <c:strRef>
              <c:f>'Table Size'!$I$11:$I$12</c:f>
              <c:strCache>
                <c:ptCount val="1"/>
                <c:pt idx="0">
                  <c:v>CONTENTSDB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ko-KR"/>
              </a:p>
            </c:txPr>
            <c:dLblPos val="outEnd"/>
            <c:showVal val="1"/>
          </c:dLbls>
          <c:cat>
            <c:strRef>
              <c:f>'Table Size'!$G$13:$G$14</c:f>
              <c:strCache>
                <c:ptCount val="1"/>
                <c:pt idx="0">
                  <c:v>DB_MON_SYSPROCESS</c:v>
                </c:pt>
              </c:strCache>
            </c:strRef>
          </c:cat>
          <c:val>
            <c:numRef>
              <c:f>'Table Size'!$I$13:$I$14</c:f>
              <c:numCache>
                <c:formatCode>General</c:formatCode>
                <c:ptCount val="1"/>
                <c:pt idx="0">
                  <c:v>33791863</c:v>
                </c:pt>
              </c:numCache>
            </c:numRef>
          </c:val>
        </c:ser>
        <c:dLbls>
          <c:showVal val="1"/>
        </c:dLbls>
        <c:axId val="88455040"/>
        <c:axId val="88456576"/>
      </c:barChart>
      <c:catAx>
        <c:axId val="88455040"/>
        <c:scaling>
          <c:orientation val="minMax"/>
        </c:scaling>
        <c:axPos val="b"/>
        <c:tickLblPos val="nextTo"/>
        <c:crossAx val="88456576"/>
        <c:crosses val="autoZero"/>
        <c:auto val="1"/>
        <c:lblAlgn val="ctr"/>
        <c:lblOffset val="100"/>
      </c:catAx>
      <c:valAx>
        <c:axId val="88456576"/>
        <c:scaling>
          <c:orientation val="minMax"/>
        </c:scaling>
        <c:axPos val="l"/>
        <c:majorGridlines/>
        <c:numFmt formatCode="General" sourceLinked="1"/>
        <c:tickLblPos val="nextTo"/>
        <c:crossAx val="88455040"/>
        <c:crosses val="autoZero"/>
        <c:crossBetween val="between"/>
        <c:dispUnits>
          <c:builtInUnit val="tenThousands"/>
          <c:dispUnitsLbl>
            <c:layout/>
          </c:dispUnitsLbl>
        </c:dispUnits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/>
              <a:t>connection</a:t>
            </a:r>
            <a:r>
              <a:rPr lang="en-US" altLang="ko-KR" baseline="0"/>
              <a:t> </a:t>
            </a:r>
            <a:r>
              <a:rPr lang="ko-KR" altLang="en-US" baseline="0"/>
              <a:t>수별 </a:t>
            </a:r>
            <a:r>
              <a:rPr lang="en-US" altLang="ko-KR" baseline="0"/>
              <a:t>reserved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1"/>
          <c:tx>
            <c:strRef>
              <c:f>'Table Size'!$D$2</c:f>
              <c:strCache>
                <c:ptCount val="1"/>
                <c:pt idx="0">
                  <c:v>reserved</c:v>
                </c:pt>
              </c:strCache>
            </c:strRef>
          </c:tx>
          <c:cat>
            <c:strRef>
              <c:f>'Table Size'!$G$3:$G$8</c:f>
              <c:strCache>
                <c:ptCount val="6"/>
                <c:pt idx="0">
                  <c:v>CLUBDB2</c:v>
                </c:pt>
                <c:pt idx="1">
                  <c:v>CONTENTSDB</c:v>
                </c:pt>
                <c:pt idx="2">
                  <c:v>GMKT2008</c:v>
                </c:pt>
                <c:pt idx="3">
                  <c:v>ITEMDB1</c:v>
                </c:pt>
                <c:pt idx="4">
                  <c:v>MAINDB2</c:v>
                </c:pt>
                <c:pt idx="5">
                  <c:v>PASTDB1</c:v>
                </c:pt>
              </c:strCache>
            </c:strRef>
          </c:cat>
          <c:val>
            <c:numRef>
              <c:f>('Table Size'!$D$65,'Table Size'!$D$25,'Table Size'!$D$3,'Table Size'!$D$51,'Table Size'!$D$38,'Table Size'!$D$15)</c:f>
              <c:numCache>
                <c:formatCode>General</c:formatCode>
                <c:ptCount val="6"/>
                <c:pt idx="0">
                  <c:v>2460</c:v>
                </c:pt>
                <c:pt idx="1">
                  <c:v>54328</c:v>
                </c:pt>
                <c:pt idx="2">
                  <c:v>24823</c:v>
                </c:pt>
                <c:pt idx="3">
                  <c:v>11483</c:v>
                </c:pt>
                <c:pt idx="4">
                  <c:v>24652</c:v>
                </c:pt>
                <c:pt idx="5">
                  <c:v>9162</c:v>
                </c:pt>
              </c:numCache>
            </c:numRef>
          </c:val>
        </c:ser>
        <c:axId val="88637824"/>
        <c:axId val="88639360"/>
      </c:barChart>
      <c:lineChart>
        <c:grouping val="standard"/>
        <c:ser>
          <c:idx val="0"/>
          <c:order val="0"/>
          <c:tx>
            <c:strRef>
              <c:f>'Table Size'!$H$3</c:f>
              <c:strCache>
                <c:ptCount val="1"/>
                <c:pt idx="0">
                  <c:v>User Connections</c:v>
                </c:pt>
              </c:strCache>
            </c:strRef>
          </c:tx>
          <c:cat>
            <c:strRef>
              <c:f>'Table Size'!$G$3:$G$8</c:f>
              <c:strCache>
                <c:ptCount val="6"/>
                <c:pt idx="0">
                  <c:v>CLUBDB2</c:v>
                </c:pt>
                <c:pt idx="1">
                  <c:v>CONTENTSDB</c:v>
                </c:pt>
                <c:pt idx="2">
                  <c:v>GMKT2008</c:v>
                </c:pt>
                <c:pt idx="3">
                  <c:v>ITEMDB1</c:v>
                </c:pt>
                <c:pt idx="4">
                  <c:v>MAINDB2</c:v>
                </c:pt>
                <c:pt idx="5">
                  <c:v>PASTDB1</c:v>
                </c:pt>
              </c:strCache>
            </c:strRef>
          </c:cat>
          <c:val>
            <c:numRef>
              <c:f>'Table Size'!$I$3:$I$8</c:f>
              <c:numCache>
                <c:formatCode>General</c:formatCode>
                <c:ptCount val="6"/>
                <c:pt idx="0">
                  <c:v>107</c:v>
                </c:pt>
                <c:pt idx="1">
                  <c:v>2099</c:v>
                </c:pt>
                <c:pt idx="2">
                  <c:v>1424</c:v>
                </c:pt>
                <c:pt idx="3">
                  <c:v>485</c:v>
                </c:pt>
                <c:pt idx="4">
                  <c:v>1021</c:v>
                </c:pt>
                <c:pt idx="5">
                  <c:v>371</c:v>
                </c:pt>
              </c:numCache>
            </c:numRef>
          </c:val>
        </c:ser>
        <c:marker val="1"/>
        <c:axId val="88642688"/>
        <c:axId val="88640896"/>
      </c:lineChart>
      <c:catAx>
        <c:axId val="88637824"/>
        <c:scaling>
          <c:orientation val="minMax"/>
        </c:scaling>
        <c:axPos val="b"/>
        <c:tickLblPos val="nextTo"/>
        <c:crossAx val="88639360"/>
        <c:crosses val="autoZero"/>
        <c:auto val="1"/>
        <c:lblAlgn val="ctr"/>
        <c:lblOffset val="100"/>
      </c:catAx>
      <c:valAx>
        <c:axId val="88639360"/>
        <c:scaling>
          <c:orientation val="minMax"/>
        </c:scaling>
        <c:axPos val="l"/>
        <c:majorGridlines/>
        <c:numFmt formatCode="General" sourceLinked="1"/>
        <c:tickLblPos val="nextTo"/>
        <c:crossAx val="88637824"/>
        <c:crosses val="autoZero"/>
        <c:crossBetween val="between"/>
      </c:valAx>
      <c:valAx>
        <c:axId val="88640896"/>
        <c:scaling>
          <c:orientation val="minMax"/>
        </c:scaling>
        <c:axPos val="r"/>
        <c:numFmt formatCode="General" sourceLinked="1"/>
        <c:tickLblPos val="nextTo"/>
        <c:crossAx val="88642688"/>
        <c:crosses val="max"/>
        <c:crossBetween val="between"/>
      </c:valAx>
      <c:catAx>
        <c:axId val="88642688"/>
        <c:scaling>
          <c:orientation val="minMax"/>
        </c:scaling>
        <c:delete val="1"/>
        <c:axPos val="b"/>
        <c:tickLblPos val="none"/>
        <c:crossAx val="88640896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56</xdr:row>
      <xdr:rowOff>0</xdr:rowOff>
    </xdr:from>
    <xdr:to>
      <xdr:col>11</xdr:col>
      <xdr:colOff>285750</xdr:colOff>
      <xdr:row>72</xdr:row>
      <xdr:rowOff>38100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0" y="9344025"/>
          <a:ext cx="7143750" cy="2781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4</xdr:col>
      <xdr:colOff>400050</xdr:colOff>
      <xdr:row>95</xdr:row>
      <xdr:rowOff>142875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5800" y="15173325"/>
          <a:ext cx="2457450" cy="1171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619125</xdr:colOff>
      <xdr:row>134</xdr:row>
      <xdr:rowOff>57150</xdr:rowOff>
    </xdr:from>
    <xdr:to>
      <xdr:col>12</xdr:col>
      <xdr:colOff>238125</xdr:colOff>
      <xdr:row>158</xdr:row>
      <xdr:rowOff>123825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33925" y="18830925"/>
          <a:ext cx="3733800" cy="418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666750</xdr:colOff>
      <xdr:row>134</xdr:row>
      <xdr:rowOff>76200</xdr:rowOff>
    </xdr:from>
    <xdr:to>
      <xdr:col>6</xdr:col>
      <xdr:colOff>314325</xdr:colOff>
      <xdr:row>159</xdr:row>
      <xdr:rowOff>38100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66750" y="18849975"/>
          <a:ext cx="3762375" cy="4248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638175</xdr:colOff>
      <xdr:row>106</xdr:row>
      <xdr:rowOff>133350</xdr:rowOff>
    </xdr:from>
    <xdr:to>
      <xdr:col>8</xdr:col>
      <xdr:colOff>342900</xdr:colOff>
      <xdr:row>109</xdr:row>
      <xdr:rowOff>123825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38175" y="18392775"/>
          <a:ext cx="5191125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</xdr:col>
      <xdr:colOff>504825</xdr:colOff>
      <xdr:row>123</xdr:row>
      <xdr:rowOff>123825</xdr:rowOff>
    </xdr:to>
    <xdr:pic>
      <xdr:nvPicPr>
        <xdr:cNvPr id="308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0" y="19288125"/>
          <a:ext cx="3933825" cy="2009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15</xdr:row>
      <xdr:rowOff>114300</xdr:rowOff>
    </xdr:from>
    <xdr:to>
      <xdr:col>14</xdr:col>
      <xdr:colOff>409575</xdr:colOff>
      <xdr:row>38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39</xdr:row>
      <xdr:rowOff>123825</xdr:rowOff>
    </xdr:from>
    <xdr:to>
      <xdr:col>12</xdr:col>
      <xdr:colOff>342900</xdr:colOff>
      <xdr:row>59</xdr:row>
      <xdr:rowOff>9525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choi" refreshedDate="40322.57854490741" createdVersion="3" refreshedVersion="3" minRefreshableVersion="3" recordCount="76">
  <cacheSource type="worksheet">
    <worksheetSource ref="A2:E78" sheet="Table Size"/>
  </cacheSource>
  <cacheFields count="5">
    <cacheField name="장비" numFmtId="0">
      <sharedItems count="6">
        <s v="GMKT2008"/>
        <s v="PASTDB"/>
        <s v="CONTENTSDB"/>
        <s v="maindb2"/>
        <s v="itemdb1"/>
        <s v="CLUBDB2"/>
      </sharedItems>
    </cacheField>
    <cacheField name="table_name" numFmtId="0">
      <sharedItems count="14">
        <s v="DB_MON_SYSPROCESS"/>
        <s v="DB_MON_QUERY_PLAN"/>
        <s v="DB_MON_QUERY_STATS_ALL"/>
        <s v="DB_MON_QUERY_STATS"/>
        <s v="DB_MON_LARGE_WAIT"/>
        <s v="DB_MON_OS_SCHEDULERS"/>
        <s v="DB_MON_QUERY_STATS_TOTAL"/>
        <s v="DB_MON_ALIVE"/>
        <s v="DB_MON_HOST_CONNECTION"/>
        <s v="DB_MON_BLOCKING"/>
        <s v="DB_MON_OS_WAIT"/>
        <s v="DB_MON_USER_TABLE"/>
        <s v="DB_MON_ALERT_SYSTEM"/>
        <s v="DB_MON_TOKEN_CACHE"/>
      </sharedItems>
    </cacheField>
    <cacheField name="row_count" numFmtId="0">
      <sharedItems containsSemiMixedTypes="0" containsString="0" containsNumber="1" containsInteger="1" minValue="24" maxValue="33791863"/>
    </cacheField>
    <cacheField name="reserved" numFmtId="0">
      <sharedItems containsSemiMixedTypes="0" containsString="0" containsNumber="1" containsInteger="1" minValue="0" maxValue="54328"/>
    </cacheField>
    <cacheField name="connection" numFmtId="0">
      <sharedItems containsSemiMixedTypes="0" containsString="0" containsNumber="1" containsInteger="1" minValue="107" maxValue="20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0"/>
    <x v="0"/>
    <n v="15222267"/>
    <n v="24823"/>
    <n v="1424"/>
  </r>
  <r>
    <x v="0"/>
    <x v="1"/>
    <n v="57196"/>
    <n v="3433"/>
    <n v="1424"/>
  </r>
  <r>
    <x v="0"/>
    <x v="2"/>
    <n v="655691"/>
    <n v="1660"/>
    <n v="1424"/>
  </r>
  <r>
    <x v="0"/>
    <x v="3"/>
    <n v="3477595"/>
    <n v="838"/>
    <n v="1424"/>
  </r>
  <r>
    <x v="0"/>
    <x v="4"/>
    <n v="111717"/>
    <n v="303"/>
    <n v="1424"/>
  </r>
  <r>
    <x v="0"/>
    <x v="5"/>
    <n v="1465536"/>
    <n v="240"/>
    <n v="1424"/>
  </r>
  <r>
    <x v="0"/>
    <x v="6"/>
    <n v="1687930"/>
    <n v="214"/>
    <n v="1424"/>
  </r>
  <r>
    <x v="0"/>
    <x v="7"/>
    <n v="2068244"/>
    <n v="50"/>
    <n v="1424"/>
  </r>
  <r>
    <x v="0"/>
    <x v="8"/>
    <n v="600650"/>
    <n v="38"/>
    <n v="1424"/>
  </r>
  <r>
    <x v="0"/>
    <x v="9"/>
    <n v="10339"/>
    <n v="24"/>
    <n v="1424"/>
  </r>
  <r>
    <x v="0"/>
    <x v="10"/>
    <n v="9676"/>
    <n v="2"/>
    <n v="1424"/>
  </r>
  <r>
    <x v="0"/>
    <x v="11"/>
    <n v="21839"/>
    <n v="1"/>
    <n v="1424"/>
  </r>
  <r>
    <x v="1"/>
    <x v="0"/>
    <n v="5676753"/>
    <n v="9162"/>
    <n v="371"/>
  </r>
  <r>
    <x v="1"/>
    <x v="1"/>
    <n v="3918"/>
    <n v="176"/>
    <n v="371"/>
  </r>
  <r>
    <x v="1"/>
    <x v="5"/>
    <n v="1095360"/>
    <n v="175"/>
    <n v="371"/>
  </r>
  <r>
    <x v="1"/>
    <x v="4"/>
    <n v="21899"/>
    <n v="75"/>
    <n v="371"/>
  </r>
  <r>
    <x v="1"/>
    <x v="3"/>
    <n v="252032"/>
    <n v="60"/>
    <n v="371"/>
  </r>
  <r>
    <x v="1"/>
    <x v="2"/>
    <n v="8628"/>
    <n v="15"/>
    <n v="371"/>
  </r>
  <r>
    <x v="1"/>
    <x v="6"/>
    <n v="64090"/>
    <n v="8"/>
    <n v="371"/>
  </r>
  <r>
    <x v="1"/>
    <x v="8"/>
    <n v="118285"/>
    <n v="7"/>
    <n v="371"/>
  </r>
  <r>
    <x v="1"/>
    <x v="9"/>
    <n v="2514"/>
    <n v="7"/>
    <n v="371"/>
  </r>
  <r>
    <x v="1"/>
    <x v="10"/>
    <n v="7994"/>
    <n v="1"/>
    <n v="371"/>
  </r>
  <r>
    <x v="2"/>
    <x v="0"/>
    <n v="33791863"/>
    <n v="54328"/>
    <n v="2099"/>
  </r>
  <r>
    <x v="2"/>
    <x v="2"/>
    <n v="547688"/>
    <n v="983"/>
    <n v="2099"/>
  </r>
  <r>
    <x v="2"/>
    <x v="4"/>
    <n v="148224"/>
    <n v="351"/>
    <n v="2099"/>
  </r>
  <r>
    <x v="2"/>
    <x v="5"/>
    <n v="770528"/>
    <n v="136"/>
    <n v="2099"/>
  </r>
  <r>
    <x v="2"/>
    <x v="3"/>
    <n v="561403"/>
    <n v="134"/>
    <n v="2099"/>
  </r>
  <r>
    <x v="2"/>
    <x v="9"/>
    <n v="55255"/>
    <n v="132"/>
    <n v="2099"/>
  </r>
  <r>
    <x v="2"/>
    <x v="7"/>
    <n v="2678604"/>
    <n v="65"/>
    <n v="2099"/>
  </r>
  <r>
    <x v="2"/>
    <x v="1"/>
    <n v="1311"/>
    <n v="61"/>
    <n v="2099"/>
  </r>
  <r>
    <x v="2"/>
    <x v="8"/>
    <n v="627813"/>
    <n v="38"/>
    <n v="2099"/>
  </r>
  <r>
    <x v="2"/>
    <x v="6"/>
    <n v="290265"/>
    <n v="36"/>
    <n v="2099"/>
  </r>
  <r>
    <x v="2"/>
    <x v="10"/>
    <n v="9023"/>
    <n v="2"/>
    <n v="2099"/>
  </r>
  <r>
    <x v="2"/>
    <x v="12"/>
    <n v="1473"/>
    <n v="0"/>
    <n v="2099"/>
  </r>
  <r>
    <x v="2"/>
    <x v="11"/>
    <n v="6108"/>
    <n v="0"/>
    <n v="2099"/>
  </r>
  <r>
    <x v="3"/>
    <x v="0"/>
    <n v="15411001"/>
    <n v="24652"/>
    <n v="1021"/>
  </r>
  <r>
    <x v="3"/>
    <x v="3"/>
    <n v="2385461"/>
    <n v="624"/>
    <n v="1021"/>
  </r>
  <r>
    <x v="3"/>
    <x v="1"/>
    <n v="14795"/>
    <n v="490"/>
    <n v="1021"/>
  </r>
  <r>
    <x v="3"/>
    <x v="2"/>
    <n v="93076"/>
    <n v="139"/>
    <n v="1021"/>
  </r>
  <r>
    <x v="3"/>
    <x v="6"/>
    <n v="769044"/>
    <n v="97"/>
    <n v="1021"/>
  </r>
  <r>
    <x v="3"/>
    <x v="4"/>
    <n v="44653"/>
    <n v="88"/>
    <n v="1021"/>
  </r>
  <r>
    <x v="3"/>
    <x v="8"/>
    <n v="788402"/>
    <n v="53"/>
    <n v="1021"/>
  </r>
  <r>
    <x v="3"/>
    <x v="7"/>
    <n v="1786832"/>
    <n v="43"/>
    <n v="1021"/>
  </r>
  <r>
    <x v="3"/>
    <x v="9"/>
    <n v="8449"/>
    <n v="19"/>
    <n v="1021"/>
  </r>
  <r>
    <x v="3"/>
    <x v="13"/>
    <n v="171369"/>
    <n v="10"/>
    <n v="1021"/>
  </r>
  <r>
    <x v="3"/>
    <x v="10"/>
    <n v="8635"/>
    <n v="1"/>
    <n v="1021"/>
  </r>
  <r>
    <x v="3"/>
    <x v="12"/>
    <n v="1421"/>
    <n v="0"/>
    <n v="1021"/>
  </r>
  <r>
    <x v="3"/>
    <x v="11"/>
    <n v="4408"/>
    <n v="0"/>
    <n v="1021"/>
  </r>
  <r>
    <x v="4"/>
    <x v="0"/>
    <n v="7109735"/>
    <n v="11483"/>
    <n v="485"/>
  </r>
  <r>
    <x v="4"/>
    <x v="3"/>
    <n v="611931"/>
    <n v="156"/>
    <n v="485"/>
  </r>
  <r>
    <x v="4"/>
    <x v="5"/>
    <n v="912720"/>
    <n v="146"/>
    <n v="485"/>
  </r>
  <r>
    <x v="4"/>
    <x v="2"/>
    <n v="25541"/>
    <n v="55"/>
    <n v="485"/>
  </r>
  <r>
    <x v="4"/>
    <x v="7"/>
    <n v="1726477"/>
    <n v="42"/>
    <n v="485"/>
  </r>
  <r>
    <x v="4"/>
    <x v="8"/>
    <n v="524182"/>
    <n v="31"/>
    <n v="485"/>
  </r>
  <r>
    <x v="4"/>
    <x v="1"/>
    <n v="1376"/>
    <n v="27"/>
    <n v="485"/>
  </r>
  <r>
    <x v="4"/>
    <x v="4"/>
    <n v="8453"/>
    <n v="21"/>
    <n v="485"/>
  </r>
  <r>
    <x v="4"/>
    <x v="6"/>
    <n v="163407"/>
    <n v="20"/>
    <n v="485"/>
  </r>
  <r>
    <x v="4"/>
    <x v="13"/>
    <n v="172576"/>
    <n v="6"/>
    <n v="485"/>
  </r>
  <r>
    <x v="4"/>
    <x v="9"/>
    <n v="1269"/>
    <n v="2"/>
    <n v="485"/>
  </r>
  <r>
    <x v="4"/>
    <x v="10"/>
    <n v="7030"/>
    <n v="1"/>
    <n v="485"/>
  </r>
  <r>
    <x v="4"/>
    <x v="12"/>
    <n v="24"/>
    <n v="0"/>
    <n v="485"/>
  </r>
  <r>
    <x v="4"/>
    <x v="11"/>
    <n v="1570"/>
    <n v="0"/>
    <n v="485"/>
  </r>
  <r>
    <x v="5"/>
    <x v="0"/>
    <n v="1503782"/>
    <n v="2460"/>
    <n v="107"/>
  </r>
  <r>
    <x v="5"/>
    <x v="5"/>
    <n v="912944"/>
    <n v="143"/>
    <n v="107"/>
  </r>
  <r>
    <x v="5"/>
    <x v="3"/>
    <n v="427038"/>
    <n v="99"/>
    <n v="107"/>
  </r>
  <r>
    <x v="5"/>
    <x v="7"/>
    <n v="3262733"/>
    <n v="79"/>
    <n v="107"/>
  </r>
  <r>
    <x v="5"/>
    <x v="1"/>
    <n v="2685"/>
    <n v="60"/>
    <n v="107"/>
  </r>
  <r>
    <x v="5"/>
    <x v="2"/>
    <n v="26444"/>
    <n v="28"/>
    <n v="107"/>
  </r>
  <r>
    <x v="5"/>
    <x v="6"/>
    <n v="192686"/>
    <n v="24"/>
    <n v="107"/>
  </r>
  <r>
    <x v="5"/>
    <x v="8"/>
    <n v="141627"/>
    <n v="9"/>
    <n v="107"/>
  </r>
  <r>
    <x v="5"/>
    <x v="10"/>
    <n v="6477"/>
    <n v="1"/>
    <n v="107"/>
  </r>
  <r>
    <x v="5"/>
    <x v="4"/>
    <n v="1493"/>
    <n v="1"/>
    <n v="107"/>
  </r>
  <r>
    <x v="5"/>
    <x v="9"/>
    <n v="94"/>
    <n v="0"/>
    <n v="107"/>
  </r>
  <r>
    <x v="5"/>
    <x v="13"/>
    <n v="5444"/>
    <n v="0"/>
    <n v="107"/>
  </r>
  <r>
    <x v="5"/>
    <x v="11"/>
    <n v="2196"/>
    <n v="0"/>
    <n v="107"/>
  </r>
  <r>
    <x v="5"/>
    <x v="12"/>
    <n v="51"/>
    <n v="0"/>
    <n v="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1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chartFormat="3">
  <location ref="G11:N14" firstHeaderRow="1" firstDataRow="2" firstDataCol="1"/>
  <pivotFields count="5">
    <pivotField axis="axisCol" showAll="0">
      <items count="7">
        <item x="5"/>
        <item x="2"/>
        <item x="0"/>
        <item x="4"/>
        <item x="3"/>
        <item x="1"/>
        <item t="default"/>
      </items>
    </pivotField>
    <pivotField axis="axisRow" showAll="0">
      <items count="15">
        <item h="1" x="12"/>
        <item h="1" x="7"/>
        <item h="1" x="9"/>
        <item h="1" x="8"/>
        <item h="1" x="4"/>
        <item h="1" x="5"/>
        <item h="1" x="10"/>
        <item h="1" x="1"/>
        <item h="1" x="3"/>
        <item h="1" x="2"/>
        <item h="1" x="6"/>
        <item x="0"/>
        <item h="1" x="13"/>
        <item h="1" x="11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 v="1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합계 : row_count" fld="2" baseField="0" baseItem="0"/>
  </dataFields>
  <formats count="1">
    <format dxfId="0">
      <pivotArea type="all" dataOnly="0" outline="0" fieldPosition="0"/>
    </format>
  </formats>
  <chartFormats count="18">
    <chartFormat chart="2" format="3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3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4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4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4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43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2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3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ALERT_SYSTEM\%5bDB_COLLECT%5d%20DB_MON_PERF_Auction.htm" TargetMode="External"/><Relationship Id="rId3" Type="http://schemas.openxmlformats.org/officeDocument/2006/relationships/hyperlink" Target="&#49457;&#45733;&#44288;&#47532;\DBMON_NOPartition.sql" TargetMode="External"/><Relationship Id="rId7" Type="http://schemas.openxmlformats.org/officeDocument/2006/relationships/hyperlink" Target="ALERT_SYSTEM\alert_system.cmd" TargetMode="External"/><Relationship Id="rId2" Type="http://schemas.openxmlformats.org/officeDocument/2006/relationships/hyperlink" Target="&#49457;&#45733;&#44288;&#47532;\DBMON_NOPartition_Job.sql" TargetMode="External"/><Relationship Id="rId1" Type="http://schemas.openxmlformats.org/officeDocument/2006/relationships/hyperlink" Target="&#49457;&#45733;&#44288;&#47532;\DBMON_JOB.sql" TargetMode="External"/><Relationship Id="rId6" Type="http://schemas.openxmlformats.org/officeDocument/2006/relationships/hyperlink" Target="ALERT_SYSTEM\User%20Connections.htm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ALERT_SYSTEM\CPU.htm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ALERT_SYSTEM\Blocking.htm" TargetMode="External"/><Relationship Id="rId9" Type="http://schemas.openxmlformats.org/officeDocument/2006/relationships/hyperlink" Target="ALERT_SYSTEM\%5bDB_COLLECT%5d%20DB_MON_PERF_Gmarket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opRankQueries@2009.01.30_9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F36"/>
  <sheetViews>
    <sheetView topLeftCell="A6" workbookViewId="0">
      <selection activeCell="C17" sqref="C17"/>
    </sheetView>
  </sheetViews>
  <sheetFormatPr defaultRowHeight="11.25"/>
  <cols>
    <col min="1" max="1" width="10" style="1" bestFit="1" customWidth="1"/>
    <col min="2" max="2" width="22.125" style="11" customWidth="1"/>
    <col min="3" max="3" width="8.625" style="2" bestFit="1" customWidth="1"/>
    <col min="4" max="4" width="10.25" style="1" bestFit="1" customWidth="1"/>
    <col min="5" max="5" width="8" style="1" bestFit="1" customWidth="1"/>
    <col min="6" max="6" width="10.5" style="1" bestFit="1" customWidth="1"/>
    <col min="7" max="7" width="13.125" style="1" customWidth="1"/>
    <col min="8" max="8" width="4.5" style="1" bestFit="1" customWidth="1"/>
    <col min="9" max="28" width="3.25" style="1" customWidth="1"/>
    <col min="29" max="16384" width="9" style="1"/>
  </cols>
  <sheetData>
    <row r="1" spans="1:28" ht="17.25" customHeight="1">
      <c r="A1" s="78"/>
      <c r="B1" s="69" t="s">
        <v>26</v>
      </c>
      <c r="C1" s="69" t="s">
        <v>24</v>
      </c>
      <c r="D1" s="67" t="s">
        <v>35</v>
      </c>
      <c r="E1" s="67" t="s">
        <v>34</v>
      </c>
      <c r="F1" s="69" t="s">
        <v>36</v>
      </c>
      <c r="G1" s="69" t="s">
        <v>33</v>
      </c>
      <c r="H1" s="71" t="s">
        <v>31</v>
      </c>
      <c r="I1" s="66">
        <v>40269</v>
      </c>
      <c r="J1" s="66"/>
      <c r="K1" s="66"/>
      <c r="L1" s="66"/>
      <c r="M1" s="66">
        <v>40299</v>
      </c>
      <c r="N1" s="66"/>
      <c r="O1" s="66"/>
      <c r="P1" s="66"/>
      <c r="Q1" s="66">
        <v>40330</v>
      </c>
      <c r="R1" s="66"/>
      <c r="S1" s="66"/>
      <c r="T1" s="66"/>
      <c r="U1" s="66">
        <v>40360</v>
      </c>
      <c r="V1" s="66"/>
      <c r="W1" s="66"/>
      <c r="X1" s="66"/>
      <c r="Y1" s="66">
        <v>40391</v>
      </c>
      <c r="Z1" s="66"/>
      <c r="AA1" s="66"/>
      <c r="AB1" s="66"/>
    </row>
    <row r="2" spans="1:28" ht="18" customHeight="1">
      <c r="A2" s="79"/>
      <c r="B2" s="70"/>
      <c r="C2" s="70"/>
      <c r="D2" s="68"/>
      <c r="E2" s="68"/>
      <c r="F2" s="70"/>
      <c r="G2" s="70"/>
      <c r="H2" s="72"/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5">
        <v>14</v>
      </c>
      <c r="W2" s="5">
        <v>15</v>
      </c>
      <c r="X2" s="5">
        <v>16</v>
      </c>
      <c r="Y2" s="5">
        <v>17</v>
      </c>
      <c r="Z2" s="5">
        <v>18</v>
      </c>
      <c r="AA2" s="5">
        <v>19</v>
      </c>
      <c r="AB2" s="5">
        <v>20</v>
      </c>
    </row>
    <row r="3" spans="1:28" ht="18" customHeight="1">
      <c r="A3" s="74" t="s">
        <v>38</v>
      </c>
      <c r="B3" s="8" t="s">
        <v>5</v>
      </c>
      <c r="C3" s="12" t="s">
        <v>6</v>
      </c>
      <c r="D3" s="6" t="s">
        <v>4</v>
      </c>
      <c r="E3" s="5"/>
      <c r="F3" s="5"/>
      <c r="G3" s="5" t="s">
        <v>37</v>
      </c>
      <c r="H3" s="1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8" customHeight="1">
      <c r="A4" s="75"/>
      <c r="B4" s="8" t="s">
        <v>7</v>
      </c>
      <c r="C4" s="12" t="s">
        <v>8</v>
      </c>
      <c r="D4" s="6" t="s">
        <v>4</v>
      </c>
      <c r="E4" s="5"/>
      <c r="F4" s="5"/>
      <c r="G4" s="5" t="s">
        <v>37</v>
      </c>
      <c r="H4" s="15"/>
      <c r="I4" s="1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8" customHeight="1">
      <c r="A5" s="75"/>
      <c r="B5" s="8" t="s">
        <v>9</v>
      </c>
      <c r="C5" s="12" t="s">
        <v>8</v>
      </c>
      <c r="D5" s="6" t="s">
        <v>4</v>
      </c>
      <c r="E5" s="5"/>
      <c r="F5" s="5"/>
      <c r="G5" s="5" t="s">
        <v>37</v>
      </c>
      <c r="H5" s="15"/>
      <c r="I5" s="19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8" customHeight="1">
      <c r="A6" s="75"/>
      <c r="B6" s="8" t="s">
        <v>10</v>
      </c>
      <c r="C6" s="12" t="s">
        <v>11</v>
      </c>
      <c r="D6" s="6" t="s">
        <v>4</v>
      </c>
      <c r="E6" s="5"/>
      <c r="F6" s="5"/>
      <c r="G6" s="5" t="s">
        <v>37</v>
      </c>
      <c r="H6" s="15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8" customHeight="1">
      <c r="A7" s="75"/>
      <c r="B7" s="8" t="s">
        <v>12</v>
      </c>
      <c r="C7" s="12" t="s">
        <v>13</v>
      </c>
      <c r="D7" s="6" t="s">
        <v>4</v>
      </c>
      <c r="E7" s="5"/>
      <c r="F7" s="5"/>
      <c r="G7" s="5" t="s">
        <v>37</v>
      </c>
      <c r="H7" s="1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8" customHeight="1">
      <c r="A8" s="75"/>
      <c r="B8" s="8" t="s">
        <v>14</v>
      </c>
      <c r="C8" s="12" t="s">
        <v>15</v>
      </c>
      <c r="D8" s="6" t="s">
        <v>4</v>
      </c>
      <c r="E8" s="5"/>
      <c r="F8" s="5"/>
      <c r="G8" s="5" t="s">
        <v>37</v>
      </c>
      <c r="H8" s="15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8" customHeight="1">
      <c r="A9" s="76" t="s">
        <v>52</v>
      </c>
      <c r="B9" s="10" t="s">
        <v>39</v>
      </c>
      <c r="C9" s="13" t="s">
        <v>23</v>
      </c>
      <c r="D9" s="6" t="s">
        <v>4</v>
      </c>
      <c r="E9" s="6" t="s">
        <v>4</v>
      </c>
      <c r="F9" s="5" t="s">
        <v>30</v>
      </c>
      <c r="G9" s="5"/>
      <c r="H9" s="15"/>
      <c r="I9" s="18"/>
      <c r="J9" s="1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8" customHeight="1">
      <c r="A10" s="77"/>
      <c r="B10" s="9" t="s">
        <v>16</v>
      </c>
      <c r="C10" s="12" t="s">
        <v>27</v>
      </c>
      <c r="D10" s="6" t="s">
        <v>4</v>
      </c>
      <c r="E10" s="6"/>
      <c r="F10" s="5"/>
      <c r="G10" s="5"/>
      <c r="H10" s="15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8" customHeight="1">
      <c r="A11" s="77"/>
      <c r="B11" s="8" t="s">
        <v>5</v>
      </c>
      <c r="C11" s="3" t="s">
        <v>28</v>
      </c>
      <c r="D11" s="6"/>
      <c r="E11" s="6"/>
      <c r="F11" s="5"/>
      <c r="G11" s="5"/>
      <c r="H11" s="15"/>
      <c r="I11" s="18"/>
      <c r="J11" s="4"/>
      <c r="K11" s="4"/>
      <c r="L11" s="4"/>
      <c r="M11" s="4"/>
      <c r="N11" s="4"/>
      <c r="O11" s="19"/>
      <c r="P11" s="19"/>
      <c r="Q11" s="19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8" customHeight="1">
      <c r="A12" s="77"/>
      <c r="B12" s="8" t="s">
        <v>7</v>
      </c>
      <c r="C12" s="12" t="s">
        <v>8</v>
      </c>
      <c r="D12" s="6"/>
      <c r="E12" s="6"/>
      <c r="F12" s="6"/>
      <c r="G12" s="6"/>
      <c r="H12" s="15"/>
      <c r="I12" s="18"/>
      <c r="J12" s="4"/>
      <c r="K12" s="4"/>
      <c r="L12" s="4"/>
      <c r="M12" s="4"/>
      <c r="N12" s="4"/>
      <c r="O12" s="19"/>
      <c r="P12" s="19"/>
      <c r="Q12" s="19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8" customHeight="1">
      <c r="A13" s="77"/>
      <c r="B13" s="8" t="s">
        <v>9</v>
      </c>
      <c r="C13" s="12" t="s">
        <v>8</v>
      </c>
      <c r="D13" s="6"/>
      <c r="E13" s="6"/>
      <c r="F13" s="6"/>
      <c r="G13" s="6"/>
      <c r="H13" s="15"/>
      <c r="I13" s="4"/>
      <c r="J13" s="18"/>
      <c r="K13" s="4"/>
      <c r="L13" s="4"/>
      <c r="M13" s="4"/>
      <c r="N13" s="4"/>
      <c r="O13" s="19"/>
      <c r="P13" s="19"/>
      <c r="Q13" s="19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8" customHeight="1">
      <c r="A14" s="77"/>
      <c r="B14" s="8" t="s">
        <v>10</v>
      </c>
      <c r="C14" s="12" t="s">
        <v>11</v>
      </c>
      <c r="D14" s="6"/>
      <c r="E14" s="6"/>
      <c r="F14" s="5"/>
      <c r="G14" s="5"/>
      <c r="H14" s="15"/>
      <c r="I14" s="4"/>
      <c r="J14" s="18"/>
      <c r="K14" s="4"/>
      <c r="L14" s="4"/>
      <c r="M14" s="4"/>
      <c r="N14" s="4"/>
      <c r="O14" s="19"/>
      <c r="P14" s="19"/>
      <c r="Q14" s="19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8" customHeight="1">
      <c r="A15" s="77"/>
      <c r="B15" s="8" t="s">
        <v>12</v>
      </c>
      <c r="C15" s="12" t="s">
        <v>13</v>
      </c>
      <c r="D15" s="5"/>
      <c r="E15" s="5"/>
      <c r="F15" s="5"/>
      <c r="G15" s="5"/>
      <c r="H15" s="15"/>
      <c r="I15" s="4"/>
      <c r="J15" s="18"/>
      <c r="K15" s="4"/>
      <c r="L15" s="4"/>
      <c r="M15" s="4"/>
      <c r="N15" s="4"/>
      <c r="O15" s="19"/>
      <c r="P15" s="19"/>
      <c r="Q15" s="19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8" customHeight="1">
      <c r="A16" s="77"/>
      <c r="B16" s="8" t="s">
        <v>14</v>
      </c>
      <c r="C16" s="12" t="s">
        <v>15</v>
      </c>
      <c r="D16" s="6"/>
      <c r="E16" s="6"/>
      <c r="F16" s="5"/>
      <c r="G16" s="5"/>
      <c r="H16" s="15"/>
      <c r="I16" s="4"/>
      <c r="J16" s="4"/>
      <c r="K16" s="18"/>
      <c r="L16" s="4"/>
      <c r="M16" s="4"/>
      <c r="N16" s="4"/>
      <c r="O16" s="19"/>
      <c r="P16" s="19"/>
      <c r="Q16" s="19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32" ht="18" customHeight="1">
      <c r="A17" s="73" t="s">
        <v>0</v>
      </c>
      <c r="B17" s="8" t="s">
        <v>17</v>
      </c>
      <c r="C17" s="12" t="s">
        <v>18</v>
      </c>
      <c r="D17" s="6"/>
      <c r="E17" s="6" t="s">
        <v>4</v>
      </c>
      <c r="F17" s="6" t="s">
        <v>4</v>
      </c>
      <c r="G17" s="6"/>
      <c r="H17" s="15"/>
      <c r="I17" s="18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32" ht="18" customHeight="1">
      <c r="A18" s="73"/>
      <c r="B18" s="8" t="s">
        <v>29</v>
      </c>
      <c r="C18" s="12" t="s">
        <v>18</v>
      </c>
      <c r="D18" s="6"/>
      <c r="E18" s="6" t="s">
        <v>4</v>
      </c>
      <c r="F18" s="6"/>
      <c r="G18" s="6"/>
      <c r="H18" s="15"/>
      <c r="I18" s="18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32" ht="18" customHeight="1">
      <c r="A19" s="73"/>
      <c r="B19" s="8" t="s">
        <v>19</v>
      </c>
      <c r="C19" s="12" t="s">
        <v>18</v>
      </c>
      <c r="D19" s="6"/>
      <c r="E19" s="6" t="s">
        <v>4</v>
      </c>
      <c r="F19" s="6" t="s">
        <v>4</v>
      </c>
      <c r="G19" s="6"/>
      <c r="H19" s="1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32" ht="18" customHeight="1">
      <c r="A20" s="73"/>
      <c r="B20" s="8" t="s">
        <v>32</v>
      </c>
      <c r="C20" s="12" t="s">
        <v>18</v>
      </c>
      <c r="D20" s="6"/>
      <c r="E20" s="6" t="s">
        <v>4</v>
      </c>
      <c r="F20" s="6" t="s">
        <v>4</v>
      </c>
      <c r="G20" s="6"/>
      <c r="H20" s="1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32" ht="18" customHeight="1">
      <c r="A21" s="73"/>
      <c r="B21" s="8" t="s">
        <v>20</v>
      </c>
      <c r="C21" s="12" t="s">
        <v>18</v>
      </c>
      <c r="D21" s="4"/>
      <c r="E21" s="4"/>
      <c r="F21" s="4"/>
      <c r="G21" s="4"/>
      <c r="H21" s="15"/>
      <c r="I21" s="4"/>
      <c r="J21" s="4"/>
      <c r="K21" s="4"/>
      <c r="L21" s="4"/>
      <c r="M21" s="18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32" ht="18" customHeight="1">
      <c r="A22" s="73"/>
      <c r="B22" s="8" t="s">
        <v>21</v>
      </c>
      <c r="C22" s="12" t="s">
        <v>18</v>
      </c>
      <c r="D22" s="6"/>
      <c r="E22" s="6" t="s">
        <v>4</v>
      </c>
      <c r="F22" s="6"/>
      <c r="G22" s="6"/>
      <c r="H22" s="15"/>
      <c r="I22" s="4"/>
      <c r="J22" s="4"/>
      <c r="K22" s="4"/>
      <c r="L22" s="4"/>
      <c r="M22" s="20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E22" s="1" t="s">
        <v>42</v>
      </c>
    </row>
    <row r="23" spans="1:32" ht="18" customHeight="1">
      <c r="A23" s="73"/>
      <c r="B23" s="8" t="s">
        <v>22</v>
      </c>
      <c r="C23" s="12" t="s">
        <v>18</v>
      </c>
      <c r="D23" s="4"/>
      <c r="E23" s="4"/>
      <c r="F23" s="4"/>
      <c r="G23" s="4"/>
      <c r="H23" s="15"/>
      <c r="I23" s="4"/>
      <c r="J23" s="4"/>
      <c r="K23" s="4"/>
      <c r="L23" s="4"/>
      <c r="M23" s="4"/>
      <c r="N23" s="4"/>
      <c r="O23" s="18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E23" s="1" t="s">
        <v>43</v>
      </c>
      <c r="AF23" s="1" t="s">
        <v>51</v>
      </c>
    </row>
    <row r="24" spans="1:32" ht="18" customHeight="1">
      <c r="A24" s="73"/>
      <c r="B24" s="8" t="s">
        <v>1</v>
      </c>
      <c r="C24" s="12" t="s">
        <v>18</v>
      </c>
      <c r="D24" s="4"/>
      <c r="E24" s="4"/>
      <c r="F24" s="4"/>
      <c r="G24" s="4"/>
      <c r="H24" s="15"/>
      <c r="I24" s="4"/>
      <c r="J24" s="4"/>
      <c r="K24" s="4"/>
      <c r="L24" s="4"/>
      <c r="M24" s="4"/>
      <c r="N24" s="4"/>
      <c r="O24" s="18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E24" s="1" t="s">
        <v>43</v>
      </c>
    </row>
    <row r="25" spans="1:32" ht="18" customHeight="1">
      <c r="A25" s="73"/>
      <c r="B25" s="8" t="s">
        <v>2</v>
      </c>
      <c r="C25" s="12" t="s">
        <v>18</v>
      </c>
      <c r="D25" s="4"/>
      <c r="E25" s="4"/>
      <c r="F25" s="4"/>
      <c r="G25" s="4"/>
      <c r="H25" s="15"/>
      <c r="I25" s="4"/>
      <c r="J25" s="4"/>
      <c r="K25" s="4"/>
      <c r="L25" s="4"/>
      <c r="M25" s="4"/>
      <c r="N25" s="1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E25" s="1" t="s">
        <v>49</v>
      </c>
    </row>
    <row r="26" spans="1:32" ht="18" customHeight="1">
      <c r="A26" s="73"/>
      <c r="B26" s="8" t="s">
        <v>3</v>
      </c>
      <c r="C26" s="12" t="s">
        <v>18</v>
      </c>
      <c r="D26" s="4"/>
      <c r="E26" s="4"/>
      <c r="F26" s="4"/>
      <c r="G26" s="4"/>
      <c r="H26" s="15"/>
      <c r="I26" s="4"/>
      <c r="J26" s="4"/>
      <c r="K26" s="4"/>
      <c r="L26" s="4"/>
      <c r="M26" s="4"/>
      <c r="N26" s="4"/>
      <c r="O26" s="4"/>
      <c r="P26" s="18"/>
      <c r="Q26" s="18"/>
      <c r="R26" s="19"/>
      <c r="S26" s="4"/>
      <c r="T26" s="4"/>
      <c r="U26" s="4"/>
      <c r="V26" s="4"/>
      <c r="W26" s="4"/>
      <c r="X26" s="4"/>
      <c r="Y26" s="4"/>
      <c r="Z26" s="4"/>
      <c r="AA26" s="4"/>
      <c r="AB26" s="4"/>
      <c r="AE26" s="1" t="s">
        <v>44</v>
      </c>
    </row>
    <row r="27" spans="1:32" ht="18" customHeight="1">
      <c r="A27" s="14"/>
      <c r="B27" s="8" t="s">
        <v>40</v>
      </c>
      <c r="C27" s="12"/>
      <c r="D27" s="4"/>
      <c r="E27" s="4"/>
      <c r="F27" s="4"/>
      <c r="G27" s="4"/>
      <c r="H27" s="1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E27" s="1" t="s">
        <v>45</v>
      </c>
    </row>
    <row r="28" spans="1:32" ht="18" customHeight="1">
      <c r="A28" s="16" t="s">
        <v>25</v>
      </c>
      <c r="B28" s="7"/>
      <c r="C28" s="5"/>
      <c r="D28" s="4"/>
      <c r="E28" s="4"/>
      <c r="F28" s="4"/>
      <c r="G28" s="4"/>
      <c r="H28" s="1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32" ht="18.75" customHeight="1">
      <c r="I29" s="66">
        <v>40269</v>
      </c>
      <c r="J29" s="66"/>
      <c r="K29" s="66"/>
      <c r="L29" s="66"/>
      <c r="M29" s="66">
        <v>40299</v>
      </c>
      <c r="N29" s="66"/>
      <c r="O29" s="66"/>
      <c r="P29" s="66"/>
      <c r="Q29" s="66">
        <v>40330</v>
      </c>
      <c r="R29" s="66"/>
      <c r="S29" s="66"/>
      <c r="T29" s="66"/>
      <c r="U29" s="66">
        <v>40360</v>
      </c>
      <c r="V29" s="66"/>
      <c r="W29" s="66"/>
      <c r="X29" s="66"/>
      <c r="Y29" s="66">
        <v>40391</v>
      </c>
      <c r="Z29" s="66"/>
      <c r="AA29" s="66"/>
      <c r="AB29" s="66"/>
    </row>
    <row r="32" spans="1:32">
      <c r="B32" s="65" t="s">
        <v>46</v>
      </c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E32" s="1" t="s">
        <v>47</v>
      </c>
    </row>
    <row r="33" spans="2:31"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E33" s="1" t="s">
        <v>48</v>
      </c>
    </row>
    <row r="34" spans="2:31"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E34" s="1" t="s">
        <v>50</v>
      </c>
    </row>
    <row r="35" spans="2:31"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E35" s="1" t="s">
        <v>43</v>
      </c>
    </row>
    <row r="36" spans="2:31"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</row>
  </sheetData>
  <mergeCells count="22">
    <mergeCell ref="A17:A26"/>
    <mergeCell ref="A3:A8"/>
    <mergeCell ref="A9:A16"/>
    <mergeCell ref="B1:B2"/>
    <mergeCell ref="C1:C2"/>
    <mergeCell ref="A1:A2"/>
    <mergeCell ref="D1:D2"/>
    <mergeCell ref="E1:E2"/>
    <mergeCell ref="F1:F2"/>
    <mergeCell ref="G1:G2"/>
    <mergeCell ref="H1:H2"/>
    <mergeCell ref="I1:L1"/>
    <mergeCell ref="M1:P1"/>
    <mergeCell ref="Q1:T1"/>
    <mergeCell ref="U1:X1"/>
    <mergeCell ref="Y1:AB1"/>
    <mergeCell ref="B32:AB36"/>
    <mergeCell ref="I29:L29"/>
    <mergeCell ref="M29:P29"/>
    <mergeCell ref="Q29:T29"/>
    <mergeCell ref="U29:X29"/>
    <mergeCell ref="Y29:AB29"/>
  </mergeCells>
  <phoneticPr fontId="1" type="noConversion"/>
  <hyperlinks>
    <hyperlink ref="A9:A16" location="'장애파익용 수집'!A1" display="'장애파익용 수집'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theme="9" tint="-0.249977111117893"/>
  </sheetPr>
  <dimension ref="A1:K63"/>
  <sheetViews>
    <sheetView zoomScaleNormal="100" workbookViewId="0">
      <selection activeCell="H23" sqref="H23"/>
    </sheetView>
  </sheetViews>
  <sheetFormatPr defaultColWidth="9" defaultRowHeight="12"/>
  <cols>
    <col min="1" max="1" width="6.625" style="84" customWidth="1"/>
    <col min="2" max="2" width="12.125" style="84" customWidth="1"/>
    <col min="3" max="3" width="21.875" style="84" customWidth="1"/>
    <col min="4" max="4" width="41.75" style="84" customWidth="1"/>
    <col min="5" max="5" width="8.875" style="3" customWidth="1"/>
    <col min="6" max="6" width="9.25" style="3" customWidth="1"/>
    <col min="7" max="7" width="6.375" style="85" bestFit="1" customWidth="1"/>
    <col min="8" max="8" width="26.25" style="84" customWidth="1"/>
    <col min="9" max="9" width="32.375" style="84" customWidth="1"/>
    <col min="10" max="10" width="31" style="84" customWidth="1"/>
    <col min="11" max="16384" width="9" style="84"/>
  </cols>
  <sheetData>
    <row r="1" spans="1:3">
      <c r="A1" s="83" t="s">
        <v>53</v>
      </c>
    </row>
    <row r="2" spans="1:3">
      <c r="A2" s="83" t="s">
        <v>54</v>
      </c>
    </row>
    <row r="3" spans="1:3">
      <c r="A3" s="86" t="s">
        <v>55</v>
      </c>
      <c r="B3" s="86" t="s">
        <v>56</v>
      </c>
      <c r="C3" s="86" t="s">
        <v>57</v>
      </c>
    </row>
    <row r="4" spans="1:3">
      <c r="A4" s="87">
        <v>1</v>
      </c>
      <c r="B4" s="87" t="s">
        <v>58</v>
      </c>
      <c r="C4" s="87" t="s">
        <v>59</v>
      </c>
    </row>
    <row r="5" spans="1:3">
      <c r="A5" s="87">
        <v>2</v>
      </c>
      <c r="B5" s="87" t="s">
        <v>58</v>
      </c>
      <c r="C5" s="87" t="s">
        <v>60</v>
      </c>
    </row>
    <row r="6" spans="1:3">
      <c r="A6" s="87">
        <v>3</v>
      </c>
      <c r="B6" s="87" t="s">
        <v>58</v>
      </c>
      <c r="C6" s="87" t="s">
        <v>61</v>
      </c>
    </row>
    <row r="7" spans="1:3">
      <c r="A7" s="87">
        <v>4</v>
      </c>
      <c r="B7" s="87" t="s">
        <v>58</v>
      </c>
      <c r="C7" s="87" t="s">
        <v>62</v>
      </c>
    </row>
    <row r="9" spans="1:3">
      <c r="A9" s="86" t="s">
        <v>63</v>
      </c>
      <c r="B9" s="86" t="s">
        <v>64</v>
      </c>
      <c r="C9" s="86" t="s">
        <v>65</v>
      </c>
    </row>
    <row r="10" spans="1:3">
      <c r="A10" s="87"/>
      <c r="B10" s="87" t="s">
        <v>66</v>
      </c>
      <c r="C10" s="87" t="s">
        <v>67</v>
      </c>
    </row>
    <row r="11" spans="1:3">
      <c r="A11" s="87"/>
      <c r="B11" s="87"/>
      <c r="C11" s="87" t="s">
        <v>427</v>
      </c>
    </row>
    <row r="12" spans="1:3">
      <c r="A12" s="87"/>
      <c r="B12" s="87"/>
      <c r="C12" s="87" t="s">
        <v>68</v>
      </c>
    </row>
    <row r="13" spans="1:3">
      <c r="A13" s="83" t="s">
        <v>69</v>
      </c>
    </row>
    <row r="14" spans="1:3">
      <c r="A14" s="83" t="s">
        <v>70</v>
      </c>
    </row>
    <row r="16" spans="1:3">
      <c r="A16" s="88"/>
    </row>
    <row r="17" spans="1:11">
      <c r="A17" s="86" t="s">
        <v>298</v>
      </c>
      <c r="B17" s="86" t="s">
        <v>87</v>
      </c>
      <c r="C17" s="86" t="s">
        <v>297</v>
      </c>
      <c r="D17" s="86" t="s">
        <v>89</v>
      </c>
      <c r="E17" s="86" t="s">
        <v>24</v>
      </c>
      <c r="F17" s="86" t="s">
        <v>300</v>
      </c>
      <c r="G17" s="86" t="s">
        <v>299</v>
      </c>
      <c r="H17" s="86" t="s">
        <v>64</v>
      </c>
      <c r="I17" s="86" t="s">
        <v>296</v>
      </c>
      <c r="J17" s="86" t="s">
        <v>295</v>
      </c>
      <c r="K17" s="89" t="s">
        <v>294</v>
      </c>
    </row>
    <row r="18" spans="1:11" ht="59.25" customHeight="1">
      <c r="A18" s="90">
        <v>1</v>
      </c>
      <c r="B18" s="91" t="s">
        <v>252</v>
      </c>
      <c r="C18" s="92" t="s">
        <v>257</v>
      </c>
      <c r="D18" s="93" t="s">
        <v>258</v>
      </c>
      <c r="E18" s="90" t="s">
        <v>608</v>
      </c>
      <c r="F18" s="94">
        <v>10</v>
      </c>
      <c r="G18" s="94">
        <v>60</v>
      </c>
      <c r="H18" s="91" t="s">
        <v>609</v>
      </c>
      <c r="I18" s="91" t="s">
        <v>315</v>
      </c>
      <c r="J18" s="91" t="s">
        <v>506</v>
      </c>
      <c r="K18" s="91">
        <v>1</v>
      </c>
    </row>
    <row r="19" spans="1:11" ht="21" customHeight="1">
      <c r="A19" s="90">
        <v>2</v>
      </c>
      <c r="B19" s="91" t="s">
        <v>252</v>
      </c>
      <c r="C19" s="92" t="s">
        <v>260</v>
      </c>
      <c r="D19" s="93" t="s">
        <v>255</v>
      </c>
      <c r="E19" s="90" t="s">
        <v>261</v>
      </c>
      <c r="F19" s="94">
        <v>1</v>
      </c>
      <c r="G19" s="94">
        <v>10</v>
      </c>
      <c r="H19" s="91" t="s">
        <v>335</v>
      </c>
      <c r="I19" s="91" t="s">
        <v>50</v>
      </c>
      <c r="J19" s="91" t="s">
        <v>345</v>
      </c>
      <c r="K19" s="91">
        <v>1</v>
      </c>
    </row>
    <row r="20" spans="1:11">
      <c r="A20" s="90">
        <v>3</v>
      </c>
      <c r="B20" s="91" t="s">
        <v>252</v>
      </c>
      <c r="C20" s="95" t="s">
        <v>262</v>
      </c>
      <c r="D20" s="93" t="s">
        <v>263</v>
      </c>
      <c r="E20" s="90" t="s">
        <v>261</v>
      </c>
      <c r="F20" s="94">
        <v>10</v>
      </c>
      <c r="G20" s="94">
        <v>60</v>
      </c>
      <c r="H20" s="91" t="s">
        <v>600</v>
      </c>
      <c r="I20" s="91" t="s">
        <v>505</v>
      </c>
      <c r="J20" s="91" t="s">
        <v>345</v>
      </c>
      <c r="K20" s="91">
        <v>2</v>
      </c>
    </row>
    <row r="21" spans="1:11" ht="17.25" customHeight="1">
      <c r="A21" s="90">
        <v>4</v>
      </c>
      <c r="B21" s="91" t="s">
        <v>252</v>
      </c>
      <c r="C21" s="95" t="s">
        <v>265</v>
      </c>
      <c r="D21" s="93" t="s">
        <v>266</v>
      </c>
      <c r="E21" s="90" t="s">
        <v>261</v>
      </c>
      <c r="F21" s="94">
        <v>10</v>
      </c>
      <c r="G21" s="94">
        <v>60</v>
      </c>
      <c r="H21" s="93" t="s">
        <v>601</v>
      </c>
      <c r="I21" s="93" t="s">
        <v>318</v>
      </c>
      <c r="J21" s="91" t="s">
        <v>253</v>
      </c>
      <c r="K21" s="91">
        <v>1</v>
      </c>
    </row>
    <row r="22" spans="1:11" ht="34.5" customHeight="1">
      <c r="A22" s="90">
        <v>5</v>
      </c>
      <c r="B22" s="91" t="s">
        <v>252</v>
      </c>
      <c r="C22" s="95" t="s">
        <v>267</v>
      </c>
      <c r="D22" s="93" t="s">
        <v>604</v>
      </c>
      <c r="E22" s="97" t="s">
        <v>268</v>
      </c>
      <c r="F22" s="94">
        <v>1</v>
      </c>
      <c r="G22" s="94">
        <v>2</v>
      </c>
      <c r="H22" s="93" t="s">
        <v>607</v>
      </c>
      <c r="I22" s="93" t="s">
        <v>602</v>
      </c>
      <c r="J22" s="100" t="s">
        <v>270</v>
      </c>
      <c r="K22" s="91">
        <v>1</v>
      </c>
    </row>
    <row r="23" spans="1:11" ht="29.25" customHeight="1">
      <c r="A23" s="90">
        <v>6</v>
      </c>
      <c r="B23" s="91" t="s">
        <v>252</v>
      </c>
      <c r="C23" s="95" t="s">
        <v>267</v>
      </c>
      <c r="D23" s="93" t="s">
        <v>603</v>
      </c>
      <c r="E23" s="98"/>
      <c r="F23" s="94">
        <v>1</v>
      </c>
      <c r="G23" s="94">
        <v>10</v>
      </c>
      <c r="H23" s="93" t="s">
        <v>696</v>
      </c>
      <c r="I23" s="93" t="s">
        <v>605</v>
      </c>
      <c r="J23" s="101"/>
      <c r="K23" s="91">
        <v>2</v>
      </c>
    </row>
    <row r="24" spans="1:11" ht="24">
      <c r="A24" s="90">
        <v>7</v>
      </c>
      <c r="B24" s="91" t="s">
        <v>252</v>
      </c>
      <c r="C24" s="95" t="s">
        <v>267</v>
      </c>
      <c r="D24" s="93" t="s">
        <v>606</v>
      </c>
      <c r="E24" s="98"/>
      <c r="F24" s="94"/>
      <c r="G24" s="94"/>
      <c r="H24" s="93" t="s">
        <v>626</v>
      </c>
      <c r="I24" s="93" t="s">
        <v>625</v>
      </c>
      <c r="J24" s="101"/>
      <c r="K24" s="91">
        <v>3</v>
      </c>
    </row>
    <row r="25" spans="1:11" ht="15.75" customHeight="1">
      <c r="A25" s="90">
        <v>8</v>
      </c>
      <c r="B25" s="91" t="s">
        <v>252</v>
      </c>
      <c r="C25" s="95" t="s">
        <v>267</v>
      </c>
      <c r="D25" s="93" t="s">
        <v>627</v>
      </c>
      <c r="E25" s="99"/>
      <c r="F25" s="94"/>
      <c r="G25" s="94"/>
      <c r="H25" s="91"/>
      <c r="I25" s="91" t="s">
        <v>585</v>
      </c>
      <c r="J25" s="102"/>
      <c r="K25" s="91">
        <v>4</v>
      </c>
    </row>
    <row r="26" spans="1:11" ht="15" customHeight="1">
      <c r="A26" s="90">
        <v>7</v>
      </c>
      <c r="B26" s="91" t="s">
        <v>428</v>
      </c>
      <c r="C26" s="95" t="s">
        <v>267</v>
      </c>
      <c r="D26" s="93" t="s">
        <v>598</v>
      </c>
      <c r="E26" s="90" t="s">
        <v>599</v>
      </c>
      <c r="F26" s="94">
        <v>2</v>
      </c>
      <c r="G26" s="94">
        <v>10</v>
      </c>
      <c r="H26" s="91" t="s">
        <v>596</v>
      </c>
      <c r="I26" s="91" t="s">
        <v>431</v>
      </c>
      <c r="J26" s="91" t="s">
        <v>597</v>
      </c>
      <c r="K26" s="91">
        <v>1</v>
      </c>
    </row>
    <row r="27" spans="1:11">
      <c r="A27" s="90">
        <v>7</v>
      </c>
      <c r="B27" s="91" t="s">
        <v>252</v>
      </c>
      <c r="C27" s="93" t="s">
        <v>271</v>
      </c>
      <c r="D27" s="93" t="s">
        <v>272</v>
      </c>
      <c r="E27" s="90" t="s">
        <v>273</v>
      </c>
      <c r="F27" s="94">
        <v>1</v>
      </c>
      <c r="G27" s="94">
        <v>10</v>
      </c>
      <c r="H27" s="91" t="s">
        <v>334</v>
      </c>
      <c r="I27" s="91" t="s">
        <v>321</v>
      </c>
      <c r="J27" s="91" t="s">
        <v>254</v>
      </c>
      <c r="K27" s="91">
        <v>1</v>
      </c>
    </row>
    <row r="28" spans="1:11">
      <c r="A28" s="90">
        <v>8</v>
      </c>
      <c r="B28" s="91" t="s">
        <v>252</v>
      </c>
      <c r="C28" s="91" t="s">
        <v>274</v>
      </c>
      <c r="D28" s="93" t="s">
        <v>274</v>
      </c>
      <c r="E28" s="90" t="s">
        <v>275</v>
      </c>
      <c r="F28" s="94">
        <v>10</v>
      </c>
      <c r="G28" s="94">
        <v>60</v>
      </c>
      <c r="H28" s="91" t="s">
        <v>304</v>
      </c>
      <c r="I28" s="91" t="s">
        <v>322</v>
      </c>
      <c r="J28" s="93" t="s">
        <v>256</v>
      </c>
      <c r="K28" s="91">
        <v>1</v>
      </c>
    </row>
    <row r="29" spans="1:11" ht="48">
      <c r="A29" s="90">
        <v>9</v>
      </c>
      <c r="B29" s="91" t="s">
        <v>252</v>
      </c>
      <c r="C29" s="91" t="s">
        <v>330</v>
      </c>
      <c r="D29" s="93" t="s">
        <v>332</v>
      </c>
      <c r="E29" s="90" t="s">
        <v>268</v>
      </c>
      <c r="F29" s="94">
        <v>10</v>
      </c>
      <c r="G29" s="94">
        <v>60</v>
      </c>
      <c r="H29" s="91" t="s">
        <v>333</v>
      </c>
      <c r="I29" s="91" t="s">
        <v>323</v>
      </c>
      <c r="J29" s="93" t="s">
        <v>329</v>
      </c>
      <c r="K29" s="91">
        <v>1</v>
      </c>
    </row>
    <row r="30" spans="1:11" ht="15.75" customHeight="1">
      <c r="A30" s="90">
        <v>10</v>
      </c>
      <c r="B30" s="91" t="s">
        <v>252</v>
      </c>
      <c r="C30" s="91" t="s">
        <v>276</v>
      </c>
      <c r="D30" s="93" t="s">
        <v>277</v>
      </c>
      <c r="E30" s="90" t="s">
        <v>273</v>
      </c>
      <c r="F30" s="94">
        <v>0</v>
      </c>
      <c r="G30" s="94">
        <v>0</v>
      </c>
      <c r="H30" s="91" t="s">
        <v>328</v>
      </c>
      <c r="I30" s="91" t="s">
        <v>324</v>
      </c>
      <c r="J30" s="93" t="s">
        <v>278</v>
      </c>
      <c r="K30" s="91">
        <v>1</v>
      </c>
    </row>
    <row r="31" spans="1:11" ht="36">
      <c r="A31" s="90">
        <v>12</v>
      </c>
      <c r="B31" s="91" t="s">
        <v>252</v>
      </c>
      <c r="C31" s="91" t="s">
        <v>280</v>
      </c>
      <c r="D31" s="93" t="s">
        <v>343</v>
      </c>
      <c r="E31" s="90"/>
      <c r="F31" s="96">
        <v>1</v>
      </c>
      <c r="G31" s="96">
        <v>10</v>
      </c>
      <c r="H31" s="91" t="s">
        <v>281</v>
      </c>
      <c r="I31" s="91" t="s">
        <v>344</v>
      </c>
      <c r="J31" s="91" t="s">
        <v>342</v>
      </c>
      <c r="K31" s="91">
        <v>1</v>
      </c>
    </row>
    <row r="32" spans="1:11">
      <c r="A32" s="90">
        <v>13</v>
      </c>
      <c r="B32" s="91" t="s">
        <v>251</v>
      </c>
      <c r="C32" s="91" t="s">
        <v>336</v>
      </c>
      <c r="D32" s="93" t="s">
        <v>331</v>
      </c>
      <c r="E32" s="90" t="s">
        <v>27</v>
      </c>
      <c r="F32" s="96">
        <v>0</v>
      </c>
      <c r="G32" s="96">
        <v>0</v>
      </c>
      <c r="H32" s="91" t="s">
        <v>283</v>
      </c>
      <c r="I32" s="91" t="s">
        <v>340</v>
      </c>
      <c r="J32" s="91" t="s">
        <v>341</v>
      </c>
      <c r="K32" s="91">
        <v>1</v>
      </c>
    </row>
    <row r="33" spans="1:11">
      <c r="A33" s="90">
        <v>15</v>
      </c>
      <c r="B33" s="91" t="s">
        <v>251</v>
      </c>
      <c r="C33" s="91" t="s">
        <v>250</v>
      </c>
      <c r="D33" s="93" t="s">
        <v>337</v>
      </c>
      <c r="E33" s="90" t="s">
        <v>27</v>
      </c>
      <c r="F33" s="96">
        <v>0</v>
      </c>
      <c r="G33" s="96">
        <v>0</v>
      </c>
      <c r="H33" s="91" t="s">
        <v>283</v>
      </c>
      <c r="I33" s="91" t="s">
        <v>339</v>
      </c>
      <c r="J33" s="91" t="s">
        <v>338</v>
      </c>
      <c r="K33" s="91">
        <v>1</v>
      </c>
    </row>
    <row r="34" spans="1:11">
      <c r="A34" s="90">
        <v>16</v>
      </c>
      <c r="B34" s="91" t="s">
        <v>251</v>
      </c>
      <c r="C34" s="91" t="s">
        <v>284</v>
      </c>
      <c r="D34" s="93" t="s">
        <v>284</v>
      </c>
      <c r="E34" s="90" t="s">
        <v>285</v>
      </c>
      <c r="F34" s="96">
        <v>0</v>
      </c>
      <c r="G34" s="96">
        <v>0</v>
      </c>
      <c r="H34" s="91" t="s">
        <v>283</v>
      </c>
      <c r="I34" s="91" t="s">
        <v>326</v>
      </c>
      <c r="J34" s="91" t="s">
        <v>286</v>
      </c>
      <c r="K34" s="91">
        <v>1</v>
      </c>
    </row>
    <row r="35" spans="1:11">
      <c r="A35" s="90">
        <v>17</v>
      </c>
      <c r="B35" s="91" t="s">
        <v>287</v>
      </c>
      <c r="C35" s="91" t="s">
        <v>288</v>
      </c>
      <c r="D35" s="93" t="s">
        <v>289</v>
      </c>
      <c r="E35" s="90" t="s">
        <v>282</v>
      </c>
      <c r="F35" s="96">
        <v>10</v>
      </c>
      <c r="G35" s="96">
        <v>60</v>
      </c>
      <c r="H35" s="91" t="s">
        <v>610</v>
      </c>
      <c r="I35" s="91" t="s">
        <v>611</v>
      </c>
      <c r="J35" s="91" t="s">
        <v>283</v>
      </c>
      <c r="K35" s="91">
        <v>1</v>
      </c>
    </row>
    <row r="36" spans="1:11">
      <c r="A36" s="90">
        <v>18</v>
      </c>
      <c r="B36" s="91" t="s">
        <v>287</v>
      </c>
      <c r="C36" s="91" t="s">
        <v>290</v>
      </c>
      <c r="D36" s="93" t="s">
        <v>291</v>
      </c>
      <c r="E36" s="90" t="s">
        <v>259</v>
      </c>
      <c r="F36" s="96">
        <v>0</v>
      </c>
      <c r="G36" s="96">
        <v>0</v>
      </c>
      <c r="H36" s="91" t="s">
        <v>283</v>
      </c>
      <c r="I36" s="91" t="s">
        <v>326</v>
      </c>
      <c r="J36" s="91" t="s">
        <v>283</v>
      </c>
      <c r="K36" s="91">
        <v>1</v>
      </c>
    </row>
    <row r="37" spans="1:11">
      <c r="A37" s="90">
        <v>19</v>
      </c>
      <c r="B37" s="91" t="s">
        <v>287</v>
      </c>
      <c r="C37" s="91" t="s">
        <v>292</v>
      </c>
      <c r="D37" s="93" t="s">
        <v>293</v>
      </c>
      <c r="E37" s="90" t="s">
        <v>259</v>
      </c>
      <c r="F37" s="96">
        <v>0</v>
      </c>
      <c r="G37" s="96">
        <v>0</v>
      </c>
      <c r="H37" s="91" t="s">
        <v>283</v>
      </c>
      <c r="I37" s="91" t="s">
        <v>326</v>
      </c>
      <c r="J37" s="91" t="s">
        <v>283</v>
      </c>
      <c r="K37" s="91">
        <v>1</v>
      </c>
    </row>
    <row r="38" spans="1:11">
      <c r="A38" s="90">
        <v>22</v>
      </c>
      <c r="B38" s="91" t="s">
        <v>612</v>
      </c>
      <c r="C38" s="91" t="s">
        <v>613</v>
      </c>
      <c r="D38" s="91" t="s">
        <v>614</v>
      </c>
      <c r="E38" s="90" t="s">
        <v>615</v>
      </c>
      <c r="F38" s="96">
        <v>0</v>
      </c>
      <c r="G38" s="96">
        <v>0</v>
      </c>
      <c r="H38" s="91" t="s">
        <v>616</v>
      </c>
      <c r="I38" s="91" t="s">
        <v>327</v>
      </c>
      <c r="J38" s="91" t="s">
        <v>617</v>
      </c>
      <c r="K38" s="91"/>
    </row>
    <row r="39" spans="1:11">
      <c r="A39" s="90">
        <v>23</v>
      </c>
      <c r="B39" s="91" t="s">
        <v>618</v>
      </c>
      <c r="C39" s="91" t="s">
        <v>619</v>
      </c>
      <c r="D39" s="91" t="s">
        <v>620</v>
      </c>
      <c r="E39" s="90" t="s">
        <v>621</v>
      </c>
      <c r="F39" s="96">
        <v>5</v>
      </c>
      <c r="G39" s="92">
        <v>30</v>
      </c>
      <c r="H39" s="91" t="s">
        <v>622</v>
      </c>
      <c r="I39" s="91" t="s">
        <v>623</v>
      </c>
      <c r="J39" s="91" t="s">
        <v>624</v>
      </c>
      <c r="K39" s="91">
        <v>1</v>
      </c>
    </row>
    <row r="43" spans="1:11">
      <c r="A43" s="83" t="s">
        <v>678</v>
      </c>
    </row>
    <row r="45" spans="1:11" ht="13.5">
      <c r="A45" s="105" t="s">
        <v>675</v>
      </c>
    </row>
    <row r="46" spans="1:11" ht="13.5">
      <c r="A46" s="105" t="s">
        <v>676</v>
      </c>
    </row>
    <row r="47" spans="1:11" ht="13.5">
      <c r="A47" s="105" t="s">
        <v>677</v>
      </c>
    </row>
    <row r="48" spans="1:11">
      <c r="A48" s="106" t="s">
        <v>679</v>
      </c>
    </row>
    <row r="50" spans="1:1">
      <c r="A50" s="111" t="s">
        <v>688</v>
      </c>
    </row>
    <row r="51" spans="1:1" ht="13.5">
      <c r="A51" s="108" t="s">
        <v>680</v>
      </c>
    </row>
    <row r="52" spans="1:1" ht="13.5">
      <c r="A52" s="108" t="s">
        <v>681</v>
      </c>
    </row>
    <row r="53" spans="1:1" ht="13.5">
      <c r="A53" s="108" t="s">
        <v>682</v>
      </c>
    </row>
    <row r="54" spans="1:1" ht="13.5">
      <c r="A54" s="108" t="s">
        <v>683</v>
      </c>
    </row>
    <row r="55" spans="1:1" ht="13.5">
      <c r="A55" s="109" t="s">
        <v>684</v>
      </c>
    </row>
    <row r="56" spans="1:1" ht="13.5">
      <c r="A56" s="110" t="s">
        <v>685</v>
      </c>
    </row>
    <row r="57" spans="1:1" ht="13.5">
      <c r="A57" s="109" t="s">
        <v>686</v>
      </c>
    </row>
    <row r="58" spans="1:1" ht="17.25" customHeight="1"/>
    <row r="59" spans="1:1">
      <c r="A59" s="83" t="s">
        <v>687</v>
      </c>
    </row>
    <row r="60" spans="1:1" ht="13.5">
      <c r="A60" s="105" t="s">
        <v>689</v>
      </c>
    </row>
    <row r="61" spans="1:1" ht="13.5">
      <c r="A61" s="107" t="s">
        <v>690</v>
      </c>
    </row>
    <row r="62" spans="1:1" ht="13.5">
      <c r="A62" s="105" t="s">
        <v>691</v>
      </c>
    </row>
    <row r="63" spans="1:1" ht="13.5">
      <c r="A63" s="107" t="s">
        <v>692</v>
      </c>
    </row>
  </sheetData>
  <mergeCells count="2">
    <mergeCell ref="E22:E25"/>
    <mergeCell ref="J22:J25"/>
  </mergeCells>
  <phoneticPr fontId="1" type="noConversion"/>
  <pageMargins left="0.7" right="0.7" top="0.75" bottom="0.75" header="0.3" footer="0.3"/>
  <pageSetup paperSize="9" scale="58" orientation="landscape" r:id="rId1"/>
  <rowBreaks count="1" manualBreakCount="1">
    <brk id="4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theme="9" tint="-0.249977111117893"/>
  </sheetPr>
  <dimension ref="A2:D64"/>
  <sheetViews>
    <sheetView tabSelected="1" topLeftCell="A18" workbookViewId="0">
      <selection activeCell="C62" sqref="C62"/>
    </sheetView>
  </sheetViews>
  <sheetFormatPr defaultRowHeight="13.5"/>
  <cols>
    <col min="1" max="1" width="11.25" style="21" customWidth="1"/>
    <col min="2" max="2" width="33.125" style="21" customWidth="1"/>
    <col min="3" max="3" width="68.75" style="21" bestFit="1" customWidth="1"/>
    <col min="4" max="4" width="62" style="21" customWidth="1"/>
    <col min="5" max="16384" width="9" style="21"/>
  </cols>
  <sheetData>
    <row r="2" spans="1:4" ht="16.5">
      <c r="A2" s="27" t="s">
        <v>76</v>
      </c>
    </row>
    <row r="3" spans="1:4">
      <c r="A3" s="25" t="s">
        <v>85</v>
      </c>
      <c r="B3" s="25" t="s">
        <v>86</v>
      </c>
    </row>
    <row r="4" spans="1:4">
      <c r="A4" s="22" t="s">
        <v>71</v>
      </c>
      <c r="B4" s="22" t="s">
        <v>73</v>
      </c>
    </row>
    <row r="5" spans="1:4">
      <c r="A5" s="22" t="s">
        <v>72</v>
      </c>
      <c r="B5" s="22" t="s">
        <v>74</v>
      </c>
    </row>
    <row r="6" spans="1:4">
      <c r="A6" s="22" t="s">
        <v>77</v>
      </c>
      <c r="B6" s="22" t="s">
        <v>78</v>
      </c>
    </row>
    <row r="7" spans="1:4">
      <c r="A7" s="22" t="s">
        <v>90</v>
      </c>
      <c r="B7" s="22" t="s">
        <v>91</v>
      </c>
    </row>
    <row r="8" spans="1:4">
      <c r="A8" s="22" t="s">
        <v>80</v>
      </c>
      <c r="B8" s="22" t="s">
        <v>79</v>
      </c>
    </row>
    <row r="9" spans="1:4">
      <c r="A9" s="22" t="s">
        <v>81</v>
      </c>
      <c r="B9" s="22" t="s">
        <v>82</v>
      </c>
    </row>
    <row r="10" spans="1:4">
      <c r="A10" s="22" t="s">
        <v>83</v>
      </c>
      <c r="B10" s="22" t="s">
        <v>84</v>
      </c>
    </row>
    <row r="13" spans="1:4" ht="16.5">
      <c r="A13" s="27" t="s">
        <v>75</v>
      </c>
    </row>
    <row r="14" spans="1:4">
      <c r="A14" s="25" t="s">
        <v>87</v>
      </c>
      <c r="B14" s="25" t="s">
        <v>88</v>
      </c>
      <c r="C14" s="25" t="s">
        <v>89</v>
      </c>
      <c r="D14" s="25" t="s">
        <v>693</v>
      </c>
    </row>
    <row r="15" spans="1:4">
      <c r="A15" s="22" t="s">
        <v>694</v>
      </c>
      <c r="B15" s="22" t="s">
        <v>429</v>
      </c>
      <c r="C15" s="103" t="s">
        <v>435</v>
      </c>
      <c r="D15" s="21" t="str">
        <f>"INSERT INTO SPRepository  values ( '" &amp; A15  &amp;"', 'E:\Monitoring\', 'mon', 'dbmon', '" &amp; B15 &amp; "', 1, getdate(), null)"</f>
        <v>INSERT INTO SPRepository  values ( 'P', 'E:\Monitoring\', 'mon', 'dbmon', 'sp_script_data_insert', 1, getdate(), null)</v>
      </c>
    </row>
    <row r="16" spans="1:4">
      <c r="A16" s="22" t="s">
        <v>694</v>
      </c>
      <c r="B16" s="22" t="s">
        <v>628</v>
      </c>
      <c r="C16" s="103" t="s">
        <v>645</v>
      </c>
      <c r="D16" s="21" t="str">
        <f t="shared" ref="D16:D64" si="0">"INSERT INTO SPRepository  values ( '" &amp; A16  &amp;"', 'E:\Monitoring\', 'mon', 'dbmon', '" &amp; B16 &amp; "', 1, getdate(), null)"</f>
        <v>INSERT INTO SPRepository  values ( 'P', 'E:\Monitoring\', 'mon', 'dbmon', 'up_dba_helptable_partition', 1, getdate(), null)</v>
      </c>
    </row>
    <row r="17" spans="1:4">
      <c r="A17" s="22" t="s">
        <v>694</v>
      </c>
      <c r="B17" s="22" t="s">
        <v>430</v>
      </c>
      <c r="C17" s="103" t="s">
        <v>436</v>
      </c>
      <c r="D17" s="21" t="str">
        <f t="shared" si="0"/>
        <v>INSERT INTO SPRepository  values ( 'P', 'E:\Monitoring\', 'mon', 'dbmon', 'up_mon_alert_system', 1, getdate(), null)</v>
      </c>
    </row>
    <row r="18" spans="1:4">
      <c r="A18" s="22" t="s">
        <v>694</v>
      </c>
      <c r="B18" s="22" t="s">
        <v>584</v>
      </c>
      <c r="C18" s="103" t="s">
        <v>648</v>
      </c>
      <c r="D18" s="21" t="str">
        <f t="shared" si="0"/>
        <v>INSERT INTO SPRepository  values ( 'P', 'E:\Monitoring\', 'mon', 'dbmon', 'up_mon_batch_delete_query_plan', 1, getdate(), null)</v>
      </c>
    </row>
    <row r="19" spans="1:4">
      <c r="A19" s="22" t="s">
        <v>694</v>
      </c>
      <c r="B19" s="22" t="s">
        <v>327</v>
      </c>
      <c r="C19" s="103" t="s">
        <v>646</v>
      </c>
      <c r="D19" s="21" t="str">
        <f t="shared" si="0"/>
        <v>INSERT INTO SPRepository  values ( 'P', 'E:\Monitoring\', 'mon', 'dbmon', 'up_mon_batch_perflog_delete', 1, getdate(), null)</v>
      </c>
    </row>
    <row r="20" spans="1:4">
      <c r="A20" s="22" t="s">
        <v>694</v>
      </c>
      <c r="B20" s="22" t="s">
        <v>322</v>
      </c>
      <c r="C20" s="103" t="s">
        <v>436</v>
      </c>
      <c r="D20" s="21" t="str">
        <f t="shared" si="0"/>
        <v>INSERT INTO SPRepository  values ( 'P', 'E:\Monitoring\', 'mon', 'dbmon', 'up_mon_collect_alive', 1, getdate(), null)</v>
      </c>
    </row>
    <row r="21" spans="1:4">
      <c r="A21" s="22" t="s">
        <v>694</v>
      </c>
      <c r="B21" s="22" t="s">
        <v>315</v>
      </c>
      <c r="C21" s="103" t="s">
        <v>436</v>
      </c>
      <c r="D21" s="21" t="str">
        <f t="shared" si="0"/>
        <v>INSERT INTO SPRepository  values ( 'P', 'E:\Monitoring\', 'mon', 'dbmon', 'up_mon_collect_blocking', 1, getdate(), null)</v>
      </c>
    </row>
    <row r="22" spans="1:4">
      <c r="A22" s="22" t="s">
        <v>694</v>
      </c>
      <c r="B22" s="22" t="s">
        <v>317</v>
      </c>
      <c r="C22" s="103" t="s">
        <v>436</v>
      </c>
      <c r="D22" s="21" t="str">
        <f t="shared" si="0"/>
        <v>INSERT INTO SPRepository  values ( 'P', 'E:\Monitoring\', 'mon', 'dbmon', 'up_mon_collect_host_connection', 1, getdate(), null)</v>
      </c>
    </row>
    <row r="23" spans="1:4">
      <c r="A23" s="22" t="s">
        <v>694</v>
      </c>
      <c r="B23" s="22" t="s">
        <v>318</v>
      </c>
      <c r="C23" s="103" t="s">
        <v>436</v>
      </c>
      <c r="D23" s="21" t="str">
        <f t="shared" si="0"/>
        <v>INSERT INTO SPRepository  values ( 'P', 'E:\Monitoring\', 'mon', 'dbmon', 'up_mon_collect_large_wait', 1, getdate(), null)</v>
      </c>
    </row>
    <row r="24" spans="1:4">
      <c r="A24" s="22" t="s">
        <v>694</v>
      </c>
      <c r="B24" s="22" t="s">
        <v>321</v>
      </c>
      <c r="C24" s="103" t="s">
        <v>436</v>
      </c>
      <c r="D24" s="21" t="str">
        <f t="shared" si="0"/>
        <v>INSERT INTO SPRepository  values ( 'P', 'E:\Monitoring\', 'mon', 'dbmon', 'up_mon_collect_os_wait', 1, getdate(), null)</v>
      </c>
    </row>
    <row r="25" spans="1:4">
      <c r="A25" s="22" t="s">
        <v>694</v>
      </c>
      <c r="B25" s="22" t="s">
        <v>325</v>
      </c>
      <c r="C25" s="103" t="s">
        <v>436</v>
      </c>
      <c r="D25" s="21" t="str">
        <f t="shared" si="0"/>
        <v>INSERT INTO SPRepository  values ( 'P', 'E:\Monitoring\', 'mon', 'dbmon', 'up_mon_collect_query_plan', 1, getdate(), null)</v>
      </c>
    </row>
    <row r="26" spans="1:4">
      <c r="A26" s="22" t="s">
        <v>694</v>
      </c>
      <c r="B26" s="22" t="s">
        <v>585</v>
      </c>
      <c r="C26" s="103" t="s">
        <v>647</v>
      </c>
      <c r="D26" s="21" t="str">
        <f t="shared" si="0"/>
        <v>INSERT INTO SPRepository  values ( 'P', 'E:\Monitoring\', 'mon', 'dbmon', 'up_mon_collect_query_plan_delete_v2', 1, getdate(), null)</v>
      </c>
    </row>
    <row r="27" spans="1:4">
      <c r="A27" s="22" t="s">
        <v>694</v>
      </c>
      <c r="B27" s="22" t="s">
        <v>629</v>
      </c>
      <c r="C27" s="103" t="s">
        <v>436</v>
      </c>
      <c r="D27" s="21" t="str">
        <f t="shared" si="0"/>
        <v>INSERT INTO SPRepository  values ( 'P', 'E:\Monitoring\', 'mon', 'dbmon', 'up_mon_collect_query_plan_v2', 1, getdate(), null)</v>
      </c>
    </row>
    <row r="28" spans="1:4">
      <c r="A28" s="22" t="s">
        <v>694</v>
      </c>
      <c r="B28" s="22" t="s">
        <v>319</v>
      </c>
      <c r="C28" s="103" t="s">
        <v>436</v>
      </c>
      <c r="D28" s="21" t="str">
        <f t="shared" si="0"/>
        <v>INSERT INTO SPRepository  values ( 'P', 'E:\Monitoring\', 'mon', 'dbmon', 'up_mon_collect_query_stats', 1, getdate(), null)</v>
      </c>
    </row>
    <row r="29" spans="1:4">
      <c r="A29" s="22" t="s">
        <v>694</v>
      </c>
      <c r="B29" s="22" t="s">
        <v>431</v>
      </c>
      <c r="C29" s="103" t="s">
        <v>436</v>
      </c>
      <c r="D29" s="21" t="str">
        <f t="shared" si="0"/>
        <v>INSERT INTO SPRepository  values ( 'P', 'E:\Monitoring\', 'mon', 'dbmon', 'up_mon_collect_query_stats_all', 1, getdate(), null)</v>
      </c>
    </row>
    <row r="30" spans="1:4">
      <c r="A30" s="22" t="s">
        <v>694</v>
      </c>
      <c r="B30" s="22" t="s">
        <v>630</v>
      </c>
      <c r="C30" s="103" t="s">
        <v>436</v>
      </c>
      <c r="D30" s="21" t="str">
        <f t="shared" si="0"/>
        <v>INSERT INTO SPRepository  values ( 'P', 'E:\Monitoring\', 'mon', 'dbmon', 'up_mon_collect_query_stats_daily_v2', 1, getdate(), null)</v>
      </c>
    </row>
    <row r="31" spans="1:4">
      <c r="A31" s="22" t="s">
        <v>694</v>
      </c>
      <c r="B31" s="22" t="s">
        <v>320</v>
      </c>
      <c r="C31" s="103" t="s">
        <v>436</v>
      </c>
      <c r="D31" s="21" t="str">
        <f t="shared" si="0"/>
        <v>INSERT INTO SPRepository  values ( 'P', 'E:\Monitoring\', 'mon', 'dbmon', 'up_mon_collect_query_stats_total', 1, getdate(), null)</v>
      </c>
    </row>
    <row r="32" spans="1:4">
      <c r="A32" s="22" t="s">
        <v>694</v>
      </c>
      <c r="B32" s="22" t="s">
        <v>631</v>
      </c>
      <c r="C32" s="103" t="s">
        <v>592</v>
      </c>
      <c r="D32" s="21" t="str">
        <f t="shared" si="0"/>
        <v>INSERT INTO SPRepository  values ( 'P', 'E:\Monitoring\', 'mon', 'dbmon', 'up_mon_collect_query_stats_total_v2', 1, getdate(), null)</v>
      </c>
    </row>
    <row r="33" spans="1:4">
      <c r="A33" s="22" t="s">
        <v>694</v>
      </c>
      <c r="B33" s="22" t="s">
        <v>632</v>
      </c>
      <c r="C33" s="103" t="s">
        <v>436</v>
      </c>
      <c r="D33" s="21" t="str">
        <f t="shared" si="0"/>
        <v>INSERT INTO SPRepository  values ( 'P', 'E:\Monitoring\', 'mon', 'dbmon', 'up_mon_collect_query_stats_v2', 1, getdate(), null)</v>
      </c>
    </row>
    <row r="34" spans="1:4">
      <c r="A34" s="22" t="s">
        <v>694</v>
      </c>
      <c r="B34" s="22" t="s">
        <v>633</v>
      </c>
      <c r="C34" s="103" t="s">
        <v>436</v>
      </c>
      <c r="D34" s="21" t="str">
        <f t="shared" si="0"/>
        <v>INSERT INTO SPRepository  values ( 'P', 'E:\Monitoring\', 'mon', 'dbmon', 'up_mon_collect_read_errorlog', 1, getdate(), null)</v>
      </c>
    </row>
    <row r="35" spans="1:4">
      <c r="A35" s="22" t="s">
        <v>694</v>
      </c>
      <c r="B35" s="22" t="s">
        <v>316</v>
      </c>
      <c r="C35" s="103" t="s">
        <v>591</v>
      </c>
      <c r="D35" s="21" t="str">
        <f t="shared" si="0"/>
        <v>INSERT INTO SPRepository  values ( 'P', 'E:\Monitoring\', 'mon', 'dbmon', 'up_mon_collect_sysprocess', 1, getdate(), null)</v>
      </c>
    </row>
    <row r="36" spans="1:4">
      <c r="A36" s="22" t="s">
        <v>694</v>
      </c>
      <c r="B36" s="22" t="s">
        <v>323</v>
      </c>
      <c r="C36" s="103" t="s">
        <v>436</v>
      </c>
      <c r="D36" s="21" t="str">
        <f t="shared" si="0"/>
        <v>INSERT INTO SPRepository  values ( 'P', 'E:\Monitoring\', 'mon', 'dbmon', 'up_mon_collect_token_cache', 1, getdate(), null)</v>
      </c>
    </row>
    <row r="37" spans="1:4">
      <c r="A37" s="22" t="s">
        <v>694</v>
      </c>
      <c r="B37" s="22" t="s">
        <v>324</v>
      </c>
      <c r="C37" s="103" t="s">
        <v>591</v>
      </c>
      <c r="D37" s="21" t="str">
        <f t="shared" si="0"/>
        <v>INSERT INTO SPRepository  values ( 'P', 'E:\Monitoring\', 'mon', 'dbmon', 'up_mon_collect_user_table', 1, getdate(), null)</v>
      </c>
    </row>
    <row r="38" spans="1:4">
      <c r="A38" s="22" t="s">
        <v>694</v>
      </c>
      <c r="B38" s="22" t="s">
        <v>432</v>
      </c>
      <c r="C38" s="103" t="s">
        <v>593</v>
      </c>
      <c r="D38" s="21" t="str">
        <f t="shared" si="0"/>
        <v>INSERT INTO SPRepository  values ( 'P', 'E:\Monitoring\', 'mon', 'dbmon', 'up_mon_free_flush_db', 1, getdate(), null)</v>
      </c>
    </row>
    <row r="39" spans="1:4">
      <c r="A39" s="22" t="s">
        <v>694</v>
      </c>
      <c r="B39" s="22" t="s">
        <v>634</v>
      </c>
      <c r="C39" s="103" t="s">
        <v>649</v>
      </c>
      <c r="D39" s="21" t="str">
        <f t="shared" si="0"/>
        <v>INSERT INTO SPRepository  values ( 'P', 'E:\Monitoring\', 'mon', 'dbmon', 'up_mon_free_free_cache', 1, getdate(), null)</v>
      </c>
    </row>
    <row r="40" spans="1:4">
      <c r="A40" s="22" t="s">
        <v>694</v>
      </c>
      <c r="B40" s="22" t="s">
        <v>635</v>
      </c>
      <c r="C40" s="103" t="s">
        <v>651</v>
      </c>
      <c r="D40" s="21" t="str">
        <f t="shared" si="0"/>
        <v>INSERT INTO SPRepository  values ( 'P', 'E:\Monitoring\', 'mon', 'dbmon', 'up_mon_host_connection', 1, getdate(), null)</v>
      </c>
    </row>
    <row r="41" spans="1:4">
      <c r="A41" s="22" t="s">
        <v>694</v>
      </c>
      <c r="B41" s="22" t="s">
        <v>636</v>
      </c>
      <c r="C41" s="103" t="s">
        <v>652</v>
      </c>
      <c r="D41" s="21" t="str">
        <f t="shared" si="0"/>
        <v>INSERT INTO SPRepository  values ( 'P', 'E:\Monitoring\', 'mon', 'dbmon', 'up_mon_mail_alive_check', 1, getdate(), null)</v>
      </c>
    </row>
    <row r="42" spans="1:4">
      <c r="A42" s="22" t="s">
        <v>694</v>
      </c>
      <c r="B42" s="22" t="s">
        <v>586</v>
      </c>
      <c r="C42" s="103" t="s">
        <v>650</v>
      </c>
      <c r="D42" s="21" t="str">
        <f t="shared" si="0"/>
        <v>INSERT INTO SPRepository  values ( 'P', 'E:\Monitoring\', 'mon', 'dbmon', 'up_mon_os_wait', 1, getdate(), null)</v>
      </c>
    </row>
    <row r="43" spans="1:4" ht="27">
      <c r="A43" s="22" t="s">
        <v>694</v>
      </c>
      <c r="B43" s="22" t="s">
        <v>433</v>
      </c>
      <c r="C43" s="104" t="s">
        <v>655</v>
      </c>
      <c r="D43" s="21" t="str">
        <f t="shared" si="0"/>
        <v>INSERT INTO SPRepository  values ( 'P', 'E:\Monitoring\', 'mon', 'dbmon', 'up_mon_query_plan_compile_info', 1, getdate(), null)</v>
      </c>
    </row>
    <row r="44" spans="1:4">
      <c r="A44" s="22" t="s">
        <v>694</v>
      </c>
      <c r="B44" s="22" t="s">
        <v>653</v>
      </c>
      <c r="C44" s="103" t="s">
        <v>654</v>
      </c>
      <c r="D44" s="21" t="str">
        <f t="shared" si="0"/>
        <v>INSERT INTO SPRepository  values ( 'P', 'E:\Monitoring\', 'mon', 'dbmon', 'up_mon_query_plan_cost_info', 1, getdate(), null)</v>
      </c>
    </row>
    <row r="45" spans="1:4">
      <c r="A45" s="22" t="s">
        <v>694</v>
      </c>
      <c r="B45" s="22" t="s">
        <v>656</v>
      </c>
      <c r="C45" s="103" t="s">
        <v>657</v>
      </c>
      <c r="D45" s="21" t="str">
        <f t="shared" si="0"/>
        <v>INSERT INTO SPRepository  values ( 'P', 'E:\Monitoring\', 'mon', 'dbmon', 'up_mon_query_plan_info', 1, getdate(), null)</v>
      </c>
    </row>
    <row r="46" spans="1:4">
      <c r="A46" s="22" t="s">
        <v>694</v>
      </c>
      <c r="B46" s="22" t="s">
        <v>434</v>
      </c>
      <c r="C46" s="103" t="s">
        <v>658</v>
      </c>
      <c r="D46" s="21" t="str">
        <f t="shared" si="0"/>
        <v>INSERT INTO SPRepository  values ( 'P', 'E:\Monitoring\', 'mon', 'dbmon', 'up_mon_query_plan_parallel_info', 1, getdate(), null)</v>
      </c>
    </row>
    <row r="47" spans="1:4">
      <c r="A47" s="22" t="s">
        <v>694</v>
      </c>
      <c r="B47" s="22" t="s">
        <v>637</v>
      </c>
      <c r="C47" s="103" t="s">
        <v>672</v>
      </c>
      <c r="D47" s="21" t="str">
        <f t="shared" si="0"/>
        <v>INSERT INTO SPRepository  values ( 'P', 'E:\Monitoring\', 'mon', 'dbmon', 'up_mon_query_plan_scan_info', 1, getdate(), null)</v>
      </c>
    </row>
    <row r="48" spans="1:4">
      <c r="A48" s="22" t="s">
        <v>694</v>
      </c>
      <c r="B48" s="22" t="s">
        <v>659</v>
      </c>
      <c r="C48" s="103" t="s">
        <v>660</v>
      </c>
      <c r="D48" s="21" t="str">
        <f t="shared" si="0"/>
        <v>INSERT INTO SPRepository  values ( 'P', 'E:\Monitoring\', 'mon', 'dbmon', 'up_mon_query_stats_log', 1, getdate(), null)</v>
      </c>
    </row>
    <row r="49" spans="1:4">
      <c r="A49" s="22" t="s">
        <v>694</v>
      </c>
      <c r="B49" s="22" t="s">
        <v>587</v>
      </c>
      <c r="C49" s="103" t="s">
        <v>661</v>
      </c>
      <c r="D49" s="21" t="str">
        <f t="shared" si="0"/>
        <v>INSERT INTO SPRepository  values ( 'P', 'E:\Monitoring\', 'mon', 'dbmon', 'up_mon_query_stats_log_object', 1, getdate(), null)</v>
      </c>
    </row>
    <row r="50" spans="1:4">
      <c r="A50" s="22" t="s">
        <v>694</v>
      </c>
      <c r="B50" s="22" t="s">
        <v>638</v>
      </c>
      <c r="C50" s="103" t="s">
        <v>664</v>
      </c>
      <c r="D50" s="21" t="str">
        <f t="shared" si="0"/>
        <v>INSERT INTO SPRepository  values ( 'P', 'E:\Monitoring\', 'mon', 'dbmon', 'up_mon_query_stats_object', 1, getdate(), null)</v>
      </c>
    </row>
    <row r="51" spans="1:4">
      <c r="A51" s="22" t="s">
        <v>694</v>
      </c>
      <c r="B51" s="22" t="s">
        <v>588</v>
      </c>
      <c r="C51" s="103" t="s">
        <v>665</v>
      </c>
      <c r="D51" s="21" t="str">
        <f t="shared" si="0"/>
        <v>INSERT INTO SPRepository  values ( 'P', 'E:\Monitoring\', 'mon', 'dbmon', 'up_mon_query_stats_object_excel', 1, getdate(), null)</v>
      </c>
    </row>
    <row r="52" spans="1:4">
      <c r="A52" s="22" t="s">
        <v>694</v>
      </c>
      <c r="B52" s="22" t="s">
        <v>639</v>
      </c>
      <c r="C52" s="103" t="s">
        <v>595</v>
      </c>
      <c r="D52" s="21" t="str">
        <f t="shared" si="0"/>
        <v>INSERT INTO SPRepository  values ( 'P', 'E:\Monitoring\', 'mon', 'dbmon', 'up_mon_query_stats_object_info', 1, getdate(), null)</v>
      </c>
    </row>
    <row r="53" spans="1:4">
      <c r="A53" s="22" t="s">
        <v>694</v>
      </c>
      <c r="B53" s="22" t="s">
        <v>589</v>
      </c>
      <c r="C53" s="103" t="s">
        <v>666</v>
      </c>
      <c r="D53" s="21" t="str">
        <f t="shared" si="0"/>
        <v>INSERT INTO SPRepository  values ( 'P', 'E:\Monitoring\', 'mon', 'dbmon', 'up_mon_query_stats_top_cnt', 1, getdate(), null)</v>
      </c>
    </row>
    <row r="54" spans="1:4">
      <c r="A54" s="22" t="s">
        <v>694</v>
      </c>
      <c r="B54" s="22" t="s">
        <v>590</v>
      </c>
      <c r="C54" s="42" t="s">
        <v>667</v>
      </c>
      <c r="D54" s="21" t="str">
        <f t="shared" si="0"/>
        <v>INSERT INTO SPRepository  values ( 'P', 'E:\Monitoring\', 'mon', 'dbmon', 'up_mon_query_stats_top_cnt_excel', 1, getdate(), null)</v>
      </c>
    </row>
    <row r="55" spans="1:4">
      <c r="A55" s="22" t="s">
        <v>694</v>
      </c>
      <c r="B55" s="22" t="s">
        <v>640</v>
      </c>
      <c r="C55" s="103" t="s">
        <v>668</v>
      </c>
      <c r="D55" s="21" t="str">
        <f t="shared" si="0"/>
        <v>INSERT INTO SPRepository  values ( 'P', 'E:\Monitoring\', 'mon', 'dbmon', 'up_mon_query_stats_top_cpu', 1, getdate(), null)</v>
      </c>
    </row>
    <row r="56" spans="1:4">
      <c r="A56" s="22" t="s">
        <v>694</v>
      </c>
      <c r="B56" s="22" t="s">
        <v>670</v>
      </c>
      <c r="C56" s="103" t="s">
        <v>671</v>
      </c>
      <c r="D56" s="21" t="str">
        <f t="shared" si="0"/>
        <v>INSERT INTO SPRepository  values ( 'P', 'E:\Monitoring\', 'mon', 'dbmon', 'up_mon_query_stats_top_cpu_detail', 1, getdate(), null)</v>
      </c>
    </row>
    <row r="57" spans="1:4">
      <c r="A57" s="22" t="s">
        <v>694</v>
      </c>
      <c r="B57" s="22" t="s">
        <v>641</v>
      </c>
      <c r="C57" s="103" t="s">
        <v>669</v>
      </c>
      <c r="D57" s="21" t="str">
        <f t="shared" si="0"/>
        <v>INSERT INTO SPRepository  values ( 'P', 'E:\Monitoring\', 'mon', 'dbmon', 'up_mon_query_stats_top_cpu_excel', 1, getdate(), null)</v>
      </c>
    </row>
    <row r="58" spans="1:4">
      <c r="A58" s="22" t="s">
        <v>694</v>
      </c>
      <c r="B58" s="22" t="s">
        <v>642</v>
      </c>
      <c r="C58" s="103" t="s">
        <v>594</v>
      </c>
      <c r="D58" s="21" t="str">
        <f t="shared" si="0"/>
        <v>INSERT INTO SPRepository  values ( 'P', 'E:\Monitoring\', 'mon', 'dbmon', 'up_script_partition_create', 1, getdate(), null)</v>
      </c>
    </row>
    <row r="59" spans="1:4">
      <c r="A59" s="22" t="s">
        <v>694</v>
      </c>
      <c r="B59" s="22" t="s">
        <v>643</v>
      </c>
      <c r="C59" s="103" t="s">
        <v>662</v>
      </c>
      <c r="D59" s="21" t="str">
        <f t="shared" si="0"/>
        <v>INSERT INTO SPRepository  values ( 'P', 'E:\Monitoring\', 'mon', 'dbmon', 'up_swat_host_connection', 1, getdate(), null)</v>
      </c>
    </row>
    <row r="60" spans="1:4">
      <c r="A60" s="22" t="s">
        <v>694</v>
      </c>
      <c r="B60" s="22" t="s">
        <v>644</v>
      </c>
      <c r="C60" s="103" t="s">
        <v>663</v>
      </c>
      <c r="D60" s="21" t="str">
        <f t="shared" si="0"/>
        <v>INSERT INTO SPRepository  values ( 'P', 'E:\Monitoring\', 'mon', 'dbmon', 'up_switch_partition', 1, getdate(), null)</v>
      </c>
    </row>
    <row r="61" spans="1:4">
      <c r="A61" s="22" t="s">
        <v>695</v>
      </c>
      <c r="B61" s="22" t="s">
        <v>673</v>
      </c>
      <c r="C61" s="22"/>
      <c r="D61" s="21" t="str">
        <f t="shared" si="0"/>
        <v>INSERT INTO SPRepository  values ( 'FN', 'E:\Monitoring\', 'mon', 'dbmon', 'fn_getquerytext', 1, getdate(), null)</v>
      </c>
    </row>
    <row r="62" spans="1:4">
      <c r="A62" s="22" t="s">
        <v>695</v>
      </c>
      <c r="B62" s="22" t="s">
        <v>674</v>
      </c>
      <c r="C62" s="22"/>
      <c r="D62" s="21" t="str">
        <f t="shared" si="0"/>
        <v>INSERT INTO SPRepository  values ( 'FN', 'E:\Monitoring\', 'mon', 'dbmon', 'fnc_hexa2decimal', 1, getdate(), null)</v>
      </c>
    </row>
    <row r="63" spans="1:4">
      <c r="A63" s="22" t="s">
        <v>695</v>
      </c>
      <c r="B63" s="22" t="s">
        <v>697</v>
      </c>
      <c r="C63" s="22"/>
      <c r="D63" s="21" t="str">
        <f t="shared" si="0"/>
        <v>INSERT INTO SPRepository  values ( 'FN', 'E:\Monitoring\', 'mon', 'dbmon', 'fn_getCountReturn', 1, getdate(), null)</v>
      </c>
    </row>
    <row r="64" spans="1:4">
      <c r="A64" s="22" t="s">
        <v>695</v>
      </c>
      <c r="B64" s="22" t="s">
        <v>698</v>
      </c>
      <c r="C64" s="22"/>
      <c r="D64" s="21" t="str">
        <f t="shared" si="0"/>
        <v>INSERT INTO SPRepository  values ( 'FN', 'E:\Monitoring\', 'mon', 'dbmon', 'fn_getobjectline', 1, getdate(), null)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G132"/>
  <sheetViews>
    <sheetView topLeftCell="A130" workbookViewId="0">
      <selection activeCell="E166" sqref="E166"/>
    </sheetView>
  </sheetViews>
  <sheetFormatPr defaultRowHeight="13.5"/>
  <cols>
    <col min="1" max="16384" width="9" style="21"/>
  </cols>
  <sheetData>
    <row r="1" spans="1:2" ht="20.25">
      <c r="A1" s="38" t="s">
        <v>437</v>
      </c>
    </row>
    <row r="4" spans="1:2" ht="17.25">
      <c r="A4" s="48" t="s">
        <v>502</v>
      </c>
    </row>
    <row r="5" spans="1:2">
      <c r="B5" s="21" t="s">
        <v>438</v>
      </c>
    </row>
    <row r="6" spans="1:2">
      <c r="B6" s="21" t="s">
        <v>439</v>
      </c>
    </row>
    <row r="8" spans="1:2">
      <c r="B8" s="24" t="s">
        <v>440</v>
      </c>
    </row>
    <row r="10" spans="1:2" ht="17.25">
      <c r="A10" s="48" t="s">
        <v>501</v>
      </c>
    </row>
    <row r="12" spans="1:2">
      <c r="B12" s="24" t="s">
        <v>441</v>
      </c>
    </row>
    <row r="13" spans="1:2">
      <c r="B13" s="24" t="s">
        <v>442</v>
      </c>
    </row>
    <row r="14" spans="1:2">
      <c r="B14" s="24"/>
    </row>
    <row r="15" spans="1:2">
      <c r="B15" s="24" t="s">
        <v>443</v>
      </c>
    </row>
    <row r="16" spans="1:2">
      <c r="B16" s="24" t="s">
        <v>446</v>
      </c>
    </row>
    <row r="17" spans="1:2">
      <c r="B17" s="24" t="s">
        <v>444</v>
      </c>
    </row>
    <row r="18" spans="1:2">
      <c r="B18" s="24" t="s">
        <v>447</v>
      </c>
    </row>
    <row r="19" spans="1:2">
      <c r="B19" s="24" t="s">
        <v>448</v>
      </c>
    </row>
    <row r="20" spans="1:2">
      <c r="B20" s="24" t="s">
        <v>445</v>
      </c>
    </row>
    <row r="21" spans="1:2">
      <c r="B21" s="24" t="s">
        <v>442</v>
      </c>
    </row>
    <row r="23" spans="1:2" ht="17.25">
      <c r="A23" s="48" t="s">
        <v>500</v>
      </c>
    </row>
    <row r="24" spans="1:2" ht="17.25">
      <c r="A24" s="48" t="s">
        <v>457</v>
      </c>
    </row>
    <row r="25" spans="1:2">
      <c r="B25" s="24" t="s">
        <v>449</v>
      </c>
    </row>
    <row r="26" spans="1:2">
      <c r="B26" s="24" t="s">
        <v>442</v>
      </c>
    </row>
    <row r="27" spans="1:2">
      <c r="B27" s="24"/>
    </row>
    <row r="28" spans="1:2">
      <c r="B28" s="24" t="s">
        <v>450</v>
      </c>
    </row>
    <row r="29" spans="1:2">
      <c r="B29" s="24" t="s">
        <v>451</v>
      </c>
    </row>
    <row r="30" spans="1:2">
      <c r="B30" s="24" t="s">
        <v>452</v>
      </c>
    </row>
    <row r="31" spans="1:2">
      <c r="B31" s="24" t="s">
        <v>453</v>
      </c>
    </row>
    <row r="32" spans="1:2">
      <c r="B32" s="24" t="s">
        <v>454</v>
      </c>
    </row>
    <row r="33" spans="1:4">
      <c r="B33" s="24"/>
    </row>
    <row r="34" spans="1:4">
      <c r="B34" s="24" t="s">
        <v>455</v>
      </c>
    </row>
    <row r="35" spans="1:4">
      <c r="B35" s="24" t="s">
        <v>456</v>
      </c>
    </row>
    <row r="36" spans="1:4">
      <c r="B36" s="24" t="s">
        <v>442</v>
      </c>
    </row>
    <row r="38" spans="1:4" ht="17.25">
      <c r="A38" s="48" t="s">
        <v>499</v>
      </c>
    </row>
    <row r="39" spans="1:4">
      <c r="B39" s="24" t="s">
        <v>459</v>
      </c>
    </row>
    <row r="40" spans="1:4">
      <c r="B40" s="24" t="s">
        <v>460</v>
      </c>
    </row>
    <row r="41" spans="1:4">
      <c r="B41" s="39" t="s">
        <v>462</v>
      </c>
    </row>
    <row r="42" spans="1:4">
      <c r="B42" s="24" t="s">
        <v>461</v>
      </c>
    </row>
    <row r="43" spans="1:4">
      <c r="B43" s="24" t="s">
        <v>458</v>
      </c>
    </row>
    <row r="44" spans="1:4">
      <c r="B44" s="24"/>
    </row>
    <row r="45" spans="1:4">
      <c r="B45" s="24"/>
    </row>
    <row r="46" spans="1:4" ht="17.25">
      <c r="A46" s="48" t="s">
        <v>498</v>
      </c>
      <c r="B46" s="24"/>
    </row>
    <row r="47" spans="1:4">
      <c r="B47" s="24" t="s">
        <v>463</v>
      </c>
      <c r="D47" s="40" t="s">
        <v>464</v>
      </c>
    </row>
    <row r="48" spans="1:4">
      <c r="B48" s="24" t="s">
        <v>465</v>
      </c>
      <c r="D48" s="40" t="s">
        <v>466</v>
      </c>
    </row>
    <row r="49" spans="2:4">
      <c r="B49" s="24"/>
      <c r="D49" s="40" t="s">
        <v>467</v>
      </c>
    </row>
    <row r="50" spans="2:4">
      <c r="B50" s="24"/>
      <c r="D50" s="21" t="s">
        <v>468</v>
      </c>
    </row>
    <row r="51" spans="2:4">
      <c r="B51" s="24"/>
    </row>
    <row r="52" spans="2:4">
      <c r="B52" s="24"/>
    </row>
    <row r="53" spans="2:4">
      <c r="B53" s="41" t="s">
        <v>469</v>
      </c>
    </row>
    <row r="54" spans="2:4">
      <c r="B54" s="42" t="s">
        <v>470</v>
      </c>
    </row>
    <row r="55" spans="2:4">
      <c r="B55" s="42" t="s">
        <v>471</v>
      </c>
    </row>
    <row r="56" spans="2:4">
      <c r="B56" s="24"/>
    </row>
    <row r="57" spans="2:4">
      <c r="B57" s="24"/>
    </row>
    <row r="58" spans="2:4">
      <c r="B58" s="24"/>
    </row>
    <row r="59" spans="2:4">
      <c r="B59" s="24"/>
    </row>
    <row r="60" spans="2:4">
      <c r="B60" s="24"/>
    </row>
    <row r="61" spans="2:4">
      <c r="B61" s="24"/>
    </row>
    <row r="62" spans="2:4">
      <c r="B62" s="24"/>
    </row>
    <row r="63" spans="2:4">
      <c r="B63" s="24"/>
    </row>
    <row r="64" spans="2:4">
      <c r="B64" s="24"/>
    </row>
    <row r="65" spans="1:4">
      <c r="B65" s="24"/>
    </row>
    <row r="66" spans="1:4">
      <c r="B66" s="24"/>
    </row>
    <row r="67" spans="1:4">
      <c r="B67" s="24"/>
    </row>
    <row r="68" spans="1:4">
      <c r="B68" s="24"/>
    </row>
    <row r="69" spans="1:4">
      <c r="B69" s="24"/>
    </row>
    <row r="70" spans="1:4">
      <c r="B70" s="24"/>
    </row>
    <row r="71" spans="1:4">
      <c r="B71" s="24"/>
    </row>
    <row r="72" spans="1:4">
      <c r="B72" s="24"/>
    </row>
    <row r="73" spans="1:4">
      <c r="B73" s="24"/>
    </row>
    <row r="75" spans="1:4" ht="17.25">
      <c r="A75" s="48" t="s">
        <v>497</v>
      </c>
    </row>
    <row r="76" spans="1:4">
      <c r="B76" s="21" t="s">
        <v>472</v>
      </c>
      <c r="D76" s="43" t="s">
        <v>475</v>
      </c>
    </row>
    <row r="77" spans="1:4">
      <c r="B77" s="21" t="s">
        <v>473</v>
      </c>
      <c r="D77" s="43" t="s">
        <v>476</v>
      </c>
    </row>
    <row r="78" spans="1:4">
      <c r="B78" s="21" t="s">
        <v>474</v>
      </c>
      <c r="D78" s="43" t="s">
        <v>477</v>
      </c>
    </row>
    <row r="80" spans="1:4">
      <c r="B80" s="21" t="s">
        <v>478</v>
      </c>
    </row>
    <row r="81" spans="2:7">
      <c r="B81" s="26" t="s">
        <v>488</v>
      </c>
    </row>
    <row r="82" spans="2:7">
      <c r="B82" s="40" t="s">
        <v>479</v>
      </c>
      <c r="E82" s="21" t="s">
        <v>480</v>
      </c>
    </row>
    <row r="84" spans="2:7">
      <c r="B84" s="21" t="s">
        <v>481</v>
      </c>
    </row>
    <row r="85" spans="2:7">
      <c r="B85" s="21" t="s">
        <v>483</v>
      </c>
    </row>
    <row r="86" spans="2:7">
      <c r="B86" s="21" t="s">
        <v>482</v>
      </c>
    </row>
    <row r="87" spans="2:7">
      <c r="B87" s="21" t="s">
        <v>484</v>
      </c>
      <c r="G87" s="21" t="s">
        <v>485</v>
      </c>
    </row>
    <row r="88" spans="2:7">
      <c r="B88" s="21" t="s">
        <v>487</v>
      </c>
      <c r="G88" s="21" t="s">
        <v>486</v>
      </c>
    </row>
    <row r="99" spans="1:2" ht="16.5">
      <c r="A99" s="47" t="s">
        <v>496</v>
      </c>
    </row>
    <row r="101" spans="1:2">
      <c r="B101" s="40" t="s">
        <v>489</v>
      </c>
    </row>
    <row r="102" spans="1:2">
      <c r="B102" s="40" t="s">
        <v>490</v>
      </c>
    </row>
    <row r="104" spans="1:2">
      <c r="B104" s="21" t="s">
        <v>491</v>
      </c>
    </row>
    <row r="106" spans="1:2">
      <c r="B106" s="44" t="s">
        <v>504</v>
      </c>
    </row>
    <row r="111" spans="1:2">
      <c r="B111" s="45" t="s">
        <v>503</v>
      </c>
    </row>
    <row r="126" spans="2:2">
      <c r="B126" s="45" t="s">
        <v>495</v>
      </c>
    </row>
    <row r="130" spans="2:2">
      <c r="B130" s="39" t="s">
        <v>492</v>
      </c>
    </row>
    <row r="131" spans="2:2">
      <c r="B131" s="39" t="s">
        <v>493</v>
      </c>
    </row>
    <row r="132" spans="2:2">
      <c r="B132" s="46" t="s">
        <v>494</v>
      </c>
    </row>
  </sheetData>
  <phoneticPr fontId="1" type="noConversion"/>
  <hyperlinks>
    <hyperlink ref="D47" r:id="rId1"/>
    <hyperlink ref="D48" r:id="rId2"/>
    <hyperlink ref="D49" r:id="rId3"/>
    <hyperlink ref="D76" r:id="rId4"/>
    <hyperlink ref="D77" r:id="rId5"/>
    <hyperlink ref="D78" r:id="rId6"/>
    <hyperlink ref="B82" r:id="rId7"/>
    <hyperlink ref="B101" r:id="rId8"/>
    <hyperlink ref="B102" r:id="rId9"/>
  </hyperlinks>
  <pageMargins left="0.7" right="0.7" top="0.75" bottom="0.75" header="0.3" footer="0.3"/>
  <pageSetup paperSize="9" orientation="portrait" verticalDpi="0" r:id="rId10"/>
  <drawing r:id="rId1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F108"/>
  <sheetViews>
    <sheetView topLeftCell="A64" workbookViewId="0">
      <selection activeCell="C95" sqref="C95"/>
    </sheetView>
  </sheetViews>
  <sheetFormatPr defaultRowHeight="13.5"/>
  <cols>
    <col min="1" max="1" width="9" style="21"/>
    <col min="2" max="2" width="41.75" style="21" customWidth="1"/>
    <col min="3" max="3" width="56.5" style="21" bestFit="1" customWidth="1"/>
    <col min="4" max="4" width="50.375" style="21" bestFit="1" customWidth="1"/>
    <col min="5" max="16384" width="9" style="21"/>
  </cols>
  <sheetData>
    <row r="2" spans="1:6">
      <c r="C2" s="21" t="s">
        <v>305</v>
      </c>
      <c r="D2" s="21" t="s">
        <v>308</v>
      </c>
      <c r="E2" s="21" t="s">
        <v>309</v>
      </c>
    </row>
    <row r="3" spans="1:6">
      <c r="C3" s="21" t="s">
        <v>306</v>
      </c>
      <c r="D3" s="21" t="s">
        <v>314</v>
      </c>
      <c r="E3" s="21" t="s">
        <v>310</v>
      </c>
      <c r="F3" s="21" t="s">
        <v>311</v>
      </c>
    </row>
    <row r="4" spans="1:6">
      <c r="C4" s="21" t="s">
        <v>307</v>
      </c>
      <c r="D4" s="21" t="s">
        <v>313</v>
      </c>
      <c r="E4" s="21" t="s">
        <v>312</v>
      </c>
      <c r="F4" s="21" t="s">
        <v>311</v>
      </c>
    </row>
    <row r="6" spans="1:6">
      <c r="A6" s="24" t="s">
        <v>236</v>
      </c>
    </row>
    <row r="7" spans="1:6">
      <c r="A7" s="24"/>
    </row>
    <row r="8" spans="1:6">
      <c r="B8" s="25" t="s">
        <v>237</v>
      </c>
      <c r="C8" s="25" t="s">
        <v>238</v>
      </c>
      <c r="D8" s="29" t="s">
        <v>239</v>
      </c>
    </row>
    <row r="9" spans="1:6">
      <c r="B9" s="22" t="s">
        <v>240</v>
      </c>
      <c r="C9" s="22" t="s">
        <v>96</v>
      </c>
      <c r="D9" s="28" t="s">
        <v>92</v>
      </c>
    </row>
    <row r="10" spans="1:6">
      <c r="B10" s="22" t="s">
        <v>93</v>
      </c>
      <c r="C10" s="22" t="s">
        <v>100</v>
      </c>
      <c r="D10" s="28" t="s">
        <v>96</v>
      </c>
    </row>
    <row r="11" spans="1:6">
      <c r="B11" s="22" t="s">
        <v>94</v>
      </c>
      <c r="C11" s="22" t="s">
        <v>101</v>
      </c>
      <c r="D11" s="28" t="s">
        <v>97</v>
      </c>
    </row>
    <row r="12" spans="1:6">
      <c r="B12" s="22" t="s">
        <v>95</v>
      </c>
      <c r="C12" s="22" t="s">
        <v>149</v>
      </c>
      <c r="D12" s="28" t="s">
        <v>98</v>
      </c>
    </row>
    <row r="13" spans="1:6">
      <c r="B13" s="22" t="s">
        <v>241</v>
      </c>
      <c r="C13" s="22" t="s">
        <v>150</v>
      </c>
      <c r="D13" s="28" t="s">
        <v>99</v>
      </c>
    </row>
    <row r="14" spans="1:6">
      <c r="B14" s="22" t="s">
        <v>242</v>
      </c>
      <c r="C14" s="22" t="s">
        <v>151</v>
      </c>
      <c r="D14" s="28" t="s">
        <v>100</v>
      </c>
    </row>
    <row r="15" spans="1:6">
      <c r="B15" s="22" t="s">
        <v>243</v>
      </c>
      <c r="C15" s="22" t="s">
        <v>152</v>
      </c>
      <c r="D15" s="28" t="s">
        <v>101</v>
      </c>
    </row>
    <row r="16" spans="1:6">
      <c r="B16" s="22" t="s">
        <v>244</v>
      </c>
      <c r="C16" s="22" t="s">
        <v>153</v>
      </c>
      <c r="D16" s="28" t="s">
        <v>102</v>
      </c>
    </row>
    <row r="17" spans="2:4">
      <c r="B17" s="22" t="s">
        <v>100</v>
      </c>
      <c r="C17" s="22" t="s">
        <v>154</v>
      </c>
      <c r="D17" s="28" t="s">
        <v>103</v>
      </c>
    </row>
    <row r="18" spans="2:4">
      <c r="B18" s="22" t="s">
        <v>101</v>
      </c>
      <c r="C18" s="22" t="s">
        <v>155</v>
      </c>
      <c r="D18" s="28" t="s">
        <v>104</v>
      </c>
    </row>
    <row r="19" spans="2:4">
      <c r="B19" s="22" t="s">
        <v>102</v>
      </c>
      <c r="C19" s="22" t="s">
        <v>156</v>
      </c>
      <c r="D19" s="28" t="s">
        <v>105</v>
      </c>
    </row>
    <row r="20" spans="2:4">
      <c r="B20" s="22" t="s">
        <v>103</v>
      </c>
      <c r="C20" s="22" t="s">
        <v>157</v>
      </c>
      <c r="D20" s="28" t="s">
        <v>106</v>
      </c>
    </row>
    <row r="21" spans="2:4">
      <c r="B21" s="22" t="s">
        <v>104</v>
      </c>
      <c r="C21" s="22" t="s">
        <v>158</v>
      </c>
      <c r="D21" s="28" t="s">
        <v>107</v>
      </c>
    </row>
    <row r="22" spans="2:4">
      <c r="B22" s="22" t="s">
        <v>105</v>
      </c>
      <c r="C22" s="22" t="s">
        <v>159</v>
      </c>
      <c r="D22" s="28" t="s">
        <v>108</v>
      </c>
    </row>
    <row r="23" spans="2:4">
      <c r="B23" s="22" t="s">
        <v>106</v>
      </c>
      <c r="C23" s="22" t="s">
        <v>160</v>
      </c>
      <c r="D23" s="28" t="s">
        <v>109</v>
      </c>
    </row>
    <row r="24" spans="2:4">
      <c r="B24" s="22" t="s">
        <v>107</v>
      </c>
      <c r="C24" s="22" t="s">
        <v>161</v>
      </c>
      <c r="D24" s="28" t="s">
        <v>110</v>
      </c>
    </row>
    <row r="25" spans="2:4">
      <c r="B25" s="22" t="s">
        <v>108</v>
      </c>
      <c r="C25" s="22" t="s">
        <v>162</v>
      </c>
      <c r="D25" s="28" t="s">
        <v>111</v>
      </c>
    </row>
    <row r="26" spans="2:4">
      <c r="B26" s="22" t="s">
        <v>109</v>
      </c>
      <c r="C26" s="22" t="s">
        <v>163</v>
      </c>
      <c r="D26" s="28" t="s">
        <v>112</v>
      </c>
    </row>
    <row r="27" spans="2:4">
      <c r="B27" s="22" t="s">
        <v>110</v>
      </c>
      <c r="C27" s="22" t="s">
        <v>164</v>
      </c>
      <c r="D27" s="28" t="s">
        <v>113</v>
      </c>
    </row>
    <row r="28" spans="2:4">
      <c r="B28" s="22" t="s">
        <v>111</v>
      </c>
      <c r="C28" s="22" t="s">
        <v>165</v>
      </c>
      <c r="D28" s="28" t="s">
        <v>114</v>
      </c>
    </row>
    <row r="29" spans="2:4">
      <c r="B29" s="22" t="s">
        <v>112</v>
      </c>
      <c r="C29" s="22" t="s">
        <v>166</v>
      </c>
      <c r="D29" s="28" t="s">
        <v>115</v>
      </c>
    </row>
    <row r="30" spans="2:4">
      <c r="B30" s="22" t="s">
        <v>113</v>
      </c>
      <c r="C30" s="22" t="s">
        <v>167</v>
      </c>
      <c r="D30" s="28" t="s">
        <v>116</v>
      </c>
    </row>
    <row r="31" spans="2:4">
      <c r="B31" s="22" t="s">
        <v>114</v>
      </c>
      <c r="C31" s="22" t="s">
        <v>168</v>
      </c>
      <c r="D31" s="28" t="s">
        <v>117</v>
      </c>
    </row>
    <row r="32" spans="2:4">
      <c r="B32" s="22" t="s">
        <v>115</v>
      </c>
      <c r="C32" s="22" t="s">
        <v>169</v>
      </c>
      <c r="D32" s="28" t="s">
        <v>118</v>
      </c>
    </row>
    <row r="33" spans="2:4">
      <c r="B33" s="22" t="s">
        <v>116</v>
      </c>
      <c r="C33" s="22" t="s">
        <v>170</v>
      </c>
      <c r="D33" s="28" t="s">
        <v>119</v>
      </c>
    </row>
    <row r="34" spans="2:4">
      <c r="B34" s="22" t="s">
        <v>117</v>
      </c>
      <c r="C34" s="22" t="s">
        <v>171</v>
      </c>
      <c r="D34" s="28" t="s">
        <v>120</v>
      </c>
    </row>
    <row r="35" spans="2:4">
      <c r="B35" s="22" t="s">
        <v>118</v>
      </c>
      <c r="C35" s="22" t="s">
        <v>172</v>
      </c>
      <c r="D35" s="28" t="s">
        <v>121</v>
      </c>
    </row>
    <row r="36" spans="2:4">
      <c r="B36" s="22" t="s">
        <v>119</v>
      </c>
      <c r="C36" s="22" t="s">
        <v>173</v>
      </c>
      <c r="D36" s="28" t="s">
        <v>122</v>
      </c>
    </row>
    <row r="37" spans="2:4">
      <c r="B37" s="22" t="s">
        <v>120</v>
      </c>
      <c r="C37" s="22" t="s">
        <v>174</v>
      </c>
      <c r="D37" s="28" t="s">
        <v>123</v>
      </c>
    </row>
    <row r="38" spans="2:4">
      <c r="B38" s="22" t="s">
        <v>121</v>
      </c>
      <c r="C38" s="22" t="s">
        <v>175</v>
      </c>
      <c r="D38" s="28" t="s">
        <v>157</v>
      </c>
    </row>
    <row r="39" spans="2:4">
      <c r="B39" s="22" t="s">
        <v>122</v>
      </c>
      <c r="C39" s="22" t="s">
        <v>176</v>
      </c>
      <c r="D39" s="28" t="s">
        <v>158</v>
      </c>
    </row>
    <row r="40" spans="2:4">
      <c r="B40" s="22" t="s">
        <v>245</v>
      </c>
      <c r="C40" s="22" t="s">
        <v>177</v>
      </c>
      <c r="D40" s="28" t="s">
        <v>159</v>
      </c>
    </row>
    <row r="41" spans="2:4">
      <c r="B41" s="22" t="s">
        <v>124</v>
      </c>
      <c r="C41" s="22" t="s">
        <v>178</v>
      </c>
      <c r="D41" s="28" t="s">
        <v>160</v>
      </c>
    </row>
    <row r="42" spans="2:4">
      <c r="B42" s="22" t="s">
        <v>125</v>
      </c>
      <c r="C42" s="22" t="s">
        <v>179</v>
      </c>
      <c r="D42" s="28" t="s">
        <v>161</v>
      </c>
    </row>
    <row r="43" spans="2:4">
      <c r="B43" s="22" t="s">
        <v>126</v>
      </c>
      <c r="C43" s="22" t="s">
        <v>180</v>
      </c>
      <c r="D43" s="28" t="s">
        <v>162</v>
      </c>
    </row>
    <row r="44" spans="2:4">
      <c r="B44" s="22" t="s">
        <v>127</v>
      </c>
      <c r="C44" s="22" t="s">
        <v>181</v>
      </c>
      <c r="D44" s="28" t="s">
        <v>163</v>
      </c>
    </row>
    <row r="45" spans="2:4">
      <c r="B45" s="22" t="s">
        <v>128</v>
      </c>
      <c r="C45" s="22" t="s">
        <v>182</v>
      </c>
      <c r="D45" s="28" t="s">
        <v>166</v>
      </c>
    </row>
    <row r="46" spans="2:4">
      <c r="B46" s="22" t="s">
        <v>129</v>
      </c>
      <c r="C46" s="22" t="s">
        <v>183</v>
      </c>
      <c r="D46" s="28" t="s">
        <v>167</v>
      </c>
    </row>
    <row r="47" spans="2:4">
      <c r="B47" s="22" t="s">
        <v>130</v>
      </c>
      <c r="C47" s="22" t="s">
        <v>184</v>
      </c>
      <c r="D47" s="28" t="s">
        <v>164</v>
      </c>
    </row>
    <row r="48" spans="2:4">
      <c r="B48" s="22" t="s">
        <v>131</v>
      </c>
      <c r="C48" s="22" t="s">
        <v>185</v>
      </c>
      <c r="D48" s="28" t="s">
        <v>165</v>
      </c>
    </row>
    <row r="49" spans="2:4">
      <c r="B49" s="22" t="s">
        <v>132</v>
      </c>
      <c r="C49" s="22" t="s">
        <v>186</v>
      </c>
      <c r="D49" s="28" t="s">
        <v>168</v>
      </c>
    </row>
    <row r="50" spans="2:4">
      <c r="B50" s="22" t="s">
        <v>144</v>
      </c>
      <c r="C50" s="22" t="s">
        <v>187</v>
      </c>
      <c r="D50" s="28" t="s">
        <v>169</v>
      </c>
    </row>
    <row r="51" spans="2:4">
      <c r="B51" s="22" t="s">
        <v>133</v>
      </c>
      <c r="C51" s="22" t="s">
        <v>188</v>
      </c>
      <c r="D51" s="28" t="s">
        <v>170</v>
      </c>
    </row>
    <row r="52" spans="2:4">
      <c r="B52" s="22" t="s">
        <v>134</v>
      </c>
      <c r="C52" s="22" t="s">
        <v>189</v>
      </c>
      <c r="D52" s="28" t="s">
        <v>171</v>
      </c>
    </row>
    <row r="53" spans="2:4">
      <c r="B53" s="22" t="s">
        <v>145</v>
      </c>
      <c r="C53" s="22" t="s">
        <v>190</v>
      </c>
      <c r="D53" s="28" t="s">
        <v>172</v>
      </c>
    </row>
    <row r="54" spans="2:4">
      <c r="B54" s="22" t="s">
        <v>146</v>
      </c>
      <c r="C54" s="22" t="s">
        <v>191</v>
      </c>
      <c r="D54" s="28" t="s">
        <v>173</v>
      </c>
    </row>
    <row r="55" spans="2:4">
      <c r="B55" s="22" t="s">
        <v>147</v>
      </c>
      <c r="C55" s="22" t="s">
        <v>192</v>
      </c>
      <c r="D55" s="28" t="s">
        <v>174</v>
      </c>
    </row>
    <row r="56" spans="2:4">
      <c r="B56" s="22" t="s">
        <v>148</v>
      </c>
      <c r="C56" s="22" t="s">
        <v>193</v>
      </c>
      <c r="D56" s="28" t="s">
        <v>175</v>
      </c>
    </row>
    <row r="57" spans="2:4">
      <c r="B57" s="22" t="s">
        <v>135</v>
      </c>
      <c r="C57" s="22" t="s">
        <v>194</v>
      </c>
      <c r="D57" s="28" t="s">
        <v>176</v>
      </c>
    </row>
    <row r="58" spans="2:4">
      <c r="B58" s="22" t="s">
        <v>136</v>
      </c>
      <c r="C58" s="22" t="s">
        <v>195</v>
      </c>
      <c r="D58" s="28" t="s">
        <v>177</v>
      </c>
    </row>
    <row r="59" spans="2:4">
      <c r="B59" s="22" t="s">
        <v>137</v>
      </c>
      <c r="C59" s="22" t="s">
        <v>196</v>
      </c>
      <c r="D59" s="28" t="s">
        <v>178</v>
      </c>
    </row>
    <row r="60" spans="2:4">
      <c r="B60" s="22" t="s">
        <v>138</v>
      </c>
      <c r="C60" s="22" t="s">
        <v>197</v>
      </c>
      <c r="D60" s="28" t="s">
        <v>179</v>
      </c>
    </row>
    <row r="61" spans="2:4">
      <c r="B61" s="22" t="s">
        <v>139</v>
      </c>
      <c r="C61" s="22" t="s">
        <v>198</v>
      </c>
      <c r="D61" s="28" t="s">
        <v>180</v>
      </c>
    </row>
    <row r="62" spans="2:4">
      <c r="B62" s="22" t="s">
        <v>140</v>
      </c>
      <c r="C62" s="22" t="s">
        <v>199</v>
      </c>
      <c r="D62" s="28" t="s">
        <v>181</v>
      </c>
    </row>
    <row r="63" spans="2:4">
      <c r="B63" s="22" t="s">
        <v>246</v>
      </c>
      <c r="C63" s="22" t="s">
        <v>200</v>
      </c>
      <c r="D63" s="28" t="s">
        <v>182</v>
      </c>
    </row>
    <row r="64" spans="2:4">
      <c r="B64" s="22" t="s">
        <v>142</v>
      </c>
      <c r="C64" s="22" t="s">
        <v>201</v>
      </c>
      <c r="D64" s="28" t="s">
        <v>196</v>
      </c>
    </row>
    <row r="65" spans="2:4">
      <c r="B65" s="22" t="s">
        <v>143</v>
      </c>
      <c r="C65" s="22" t="s">
        <v>202</v>
      </c>
      <c r="D65" s="28" t="s">
        <v>197</v>
      </c>
    </row>
    <row r="66" spans="2:4">
      <c r="B66" s="22"/>
      <c r="C66" s="22" t="s">
        <v>203</v>
      </c>
      <c r="D66" s="28" t="s">
        <v>198</v>
      </c>
    </row>
    <row r="67" spans="2:4">
      <c r="B67" s="22"/>
      <c r="C67" s="22" t="s">
        <v>204</v>
      </c>
      <c r="D67" s="28" t="s">
        <v>199</v>
      </c>
    </row>
    <row r="68" spans="2:4">
      <c r="B68" s="22"/>
      <c r="C68" s="22" t="s">
        <v>205</v>
      </c>
      <c r="D68" s="28" t="s">
        <v>200</v>
      </c>
    </row>
    <row r="69" spans="2:4">
      <c r="B69" s="22"/>
      <c r="C69" s="22" t="s">
        <v>206</v>
      </c>
      <c r="D69" s="28" t="s">
        <v>201</v>
      </c>
    </row>
    <row r="70" spans="2:4">
      <c r="B70" s="22"/>
      <c r="C70" s="22" t="s">
        <v>144</v>
      </c>
      <c r="D70" s="28" t="s">
        <v>202</v>
      </c>
    </row>
    <row r="71" spans="2:4">
      <c r="B71" s="22"/>
      <c r="C71" s="22" t="s">
        <v>133</v>
      </c>
      <c r="D71" s="28" t="s">
        <v>203</v>
      </c>
    </row>
    <row r="72" spans="2:4">
      <c r="B72" s="22"/>
      <c r="C72" s="22" t="s">
        <v>134</v>
      </c>
      <c r="D72" s="33" t="s">
        <v>301</v>
      </c>
    </row>
    <row r="73" spans="2:4">
      <c r="B73" s="22"/>
      <c r="C73" s="22"/>
      <c r="D73" s="34" t="s">
        <v>302</v>
      </c>
    </row>
    <row r="74" spans="2:4">
      <c r="B74" s="22"/>
      <c r="C74" s="22"/>
      <c r="D74" s="34" t="s">
        <v>303</v>
      </c>
    </row>
    <row r="75" spans="2:4">
      <c r="B75" s="22"/>
      <c r="C75" s="22" t="s">
        <v>145</v>
      </c>
      <c r="D75" s="28" t="s">
        <v>205</v>
      </c>
    </row>
    <row r="76" spans="2:4">
      <c r="B76" s="22"/>
      <c r="C76" s="22" t="s">
        <v>146</v>
      </c>
      <c r="D76" s="28" t="s">
        <v>206</v>
      </c>
    </row>
    <row r="77" spans="2:4">
      <c r="B77" s="22"/>
      <c r="C77" s="22" t="s">
        <v>147</v>
      </c>
      <c r="D77" s="28" t="s">
        <v>144</v>
      </c>
    </row>
    <row r="78" spans="2:4">
      <c r="B78" s="22"/>
      <c r="C78" s="22" t="s">
        <v>148</v>
      </c>
      <c r="D78" s="28" t="s">
        <v>133</v>
      </c>
    </row>
    <row r="79" spans="2:4">
      <c r="B79" s="22"/>
      <c r="C79" s="22" t="s">
        <v>135</v>
      </c>
      <c r="D79" s="28" t="s">
        <v>134</v>
      </c>
    </row>
    <row r="80" spans="2:4">
      <c r="B80" s="22"/>
      <c r="C80" s="22" t="s">
        <v>207</v>
      </c>
      <c r="D80" s="28" t="s">
        <v>145</v>
      </c>
    </row>
    <row r="81" spans="2:4">
      <c r="B81" s="22"/>
      <c r="C81" s="22" t="s">
        <v>208</v>
      </c>
      <c r="D81" s="28" t="s">
        <v>146</v>
      </c>
    </row>
    <row r="82" spans="2:4">
      <c r="B82" s="22"/>
      <c r="C82" s="22" t="s">
        <v>209</v>
      </c>
      <c r="D82" s="28" t="s">
        <v>147</v>
      </c>
    </row>
    <row r="83" spans="2:4">
      <c r="B83" s="22"/>
      <c r="C83" s="22" t="s">
        <v>210</v>
      </c>
      <c r="D83" s="28" t="s">
        <v>148</v>
      </c>
    </row>
    <row r="84" spans="2:4">
      <c r="B84" s="22"/>
      <c r="C84" s="22" t="s">
        <v>211</v>
      </c>
      <c r="D84" s="28" t="s">
        <v>135</v>
      </c>
    </row>
    <row r="85" spans="2:4">
      <c r="B85" s="22"/>
      <c r="C85" s="22" t="s">
        <v>212</v>
      </c>
      <c r="D85" s="28" t="s">
        <v>136</v>
      </c>
    </row>
    <row r="86" spans="2:4">
      <c r="B86" s="22"/>
      <c r="C86" s="22" t="s">
        <v>213</v>
      </c>
      <c r="D86" s="28" t="s">
        <v>137</v>
      </c>
    </row>
    <row r="87" spans="2:4">
      <c r="B87" s="22"/>
      <c r="C87" s="22" t="s">
        <v>214</v>
      </c>
      <c r="D87" s="28" t="s">
        <v>138</v>
      </c>
    </row>
    <row r="88" spans="2:4">
      <c r="B88" s="22"/>
      <c r="C88" s="22" t="s">
        <v>215</v>
      </c>
      <c r="D88" s="28" t="s">
        <v>207</v>
      </c>
    </row>
    <row r="89" spans="2:4">
      <c r="B89" s="22"/>
      <c r="C89" s="22" t="s">
        <v>216</v>
      </c>
      <c r="D89" s="28" t="s">
        <v>208</v>
      </c>
    </row>
    <row r="90" spans="2:4">
      <c r="B90" s="22"/>
      <c r="C90" s="22" t="s">
        <v>217</v>
      </c>
      <c r="D90" s="28" t="s">
        <v>209</v>
      </c>
    </row>
    <row r="91" spans="2:4">
      <c r="B91" s="22"/>
      <c r="C91" s="22" t="s">
        <v>218</v>
      </c>
      <c r="D91" s="28" t="s">
        <v>210</v>
      </c>
    </row>
    <row r="92" spans="2:4">
      <c r="B92" s="22"/>
      <c r="C92" s="22" t="s">
        <v>219</v>
      </c>
      <c r="D92" s="28" t="s">
        <v>211</v>
      </c>
    </row>
    <row r="93" spans="2:4">
      <c r="B93" s="22"/>
      <c r="C93" s="22" t="s">
        <v>220</v>
      </c>
      <c r="D93" s="28" t="s">
        <v>212</v>
      </c>
    </row>
    <row r="94" spans="2:4">
      <c r="B94" s="22"/>
      <c r="C94" s="22" t="s">
        <v>221</v>
      </c>
      <c r="D94" s="28" t="s">
        <v>213</v>
      </c>
    </row>
    <row r="95" spans="2:4">
      <c r="B95" s="22"/>
      <c r="C95" s="22" t="s">
        <v>222</v>
      </c>
      <c r="D95" s="28" t="s">
        <v>140</v>
      </c>
    </row>
    <row r="96" spans="2:4">
      <c r="B96" s="22"/>
      <c r="C96" s="22" t="s">
        <v>223</v>
      </c>
      <c r="D96" s="28" t="s">
        <v>141</v>
      </c>
    </row>
    <row r="97" spans="2:4">
      <c r="B97" s="22"/>
      <c r="C97" s="22" t="s">
        <v>224</v>
      </c>
      <c r="D97" s="28" t="s">
        <v>227</v>
      </c>
    </row>
    <row r="98" spans="2:4">
      <c r="B98" s="22"/>
      <c r="C98" s="22" t="s">
        <v>225</v>
      </c>
      <c r="D98" s="28" t="s">
        <v>228</v>
      </c>
    </row>
    <row r="99" spans="2:4">
      <c r="B99" s="22"/>
      <c r="C99" s="22" t="s">
        <v>226</v>
      </c>
      <c r="D99" s="28" t="s">
        <v>229</v>
      </c>
    </row>
    <row r="100" spans="2:4">
      <c r="B100" s="22"/>
      <c r="C100" s="22" t="s">
        <v>247</v>
      </c>
      <c r="D100" s="28" t="s">
        <v>230</v>
      </c>
    </row>
    <row r="101" spans="2:4">
      <c r="B101" s="22"/>
      <c r="C101" s="22" t="s">
        <v>228</v>
      </c>
      <c r="D101" s="28" t="s">
        <v>231</v>
      </c>
    </row>
    <row r="102" spans="2:4">
      <c r="B102" s="22"/>
      <c r="C102" s="22" t="s">
        <v>229</v>
      </c>
      <c r="D102" s="28" t="s">
        <v>232</v>
      </c>
    </row>
    <row r="103" spans="2:4">
      <c r="B103" s="22"/>
      <c r="C103" s="22" t="s">
        <v>230</v>
      </c>
      <c r="D103" s="28" t="s">
        <v>233</v>
      </c>
    </row>
    <row r="104" spans="2:4">
      <c r="B104" s="22"/>
      <c r="C104" s="22" t="s">
        <v>231</v>
      </c>
      <c r="D104" s="28" t="s">
        <v>234</v>
      </c>
    </row>
    <row r="105" spans="2:4">
      <c r="B105" s="22"/>
      <c r="C105" s="22" t="s">
        <v>232</v>
      </c>
      <c r="D105" s="28" t="s">
        <v>235</v>
      </c>
    </row>
    <row r="106" spans="2:4">
      <c r="B106" s="22"/>
      <c r="C106" s="22" t="s">
        <v>233</v>
      </c>
      <c r="D106" s="28"/>
    </row>
    <row r="107" spans="2:4">
      <c r="B107" s="22"/>
      <c r="C107" s="22" t="s">
        <v>234</v>
      </c>
      <c r="D107" s="28"/>
    </row>
    <row r="108" spans="2:4">
      <c r="B108" s="22"/>
      <c r="C108" s="22" t="s">
        <v>235</v>
      </c>
      <c r="D108" s="28"/>
    </row>
  </sheetData>
  <sortState ref="C2:C99">
    <sortCondition ref="C2:C99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E67"/>
  <sheetViews>
    <sheetView topLeftCell="A22" zoomScaleNormal="100" workbookViewId="0">
      <selection activeCell="B19" sqref="B19:B34"/>
    </sheetView>
  </sheetViews>
  <sheetFormatPr defaultRowHeight="13.5"/>
  <cols>
    <col min="1" max="1" width="12.875" style="21" bestFit="1" customWidth="1"/>
    <col min="2" max="2" width="38.25" style="21" customWidth="1"/>
    <col min="3" max="3" width="33.875" style="21" customWidth="1"/>
    <col min="4" max="4" width="20" style="21" bestFit="1" customWidth="1"/>
    <col min="5" max="5" width="28" style="21" customWidth="1"/>
    <col min="6" max="16384" width="9" style="21"/>
  </cols>
  <sheetData>
    <row r="2" spans="1:4">
      <c r="A2" s="21" t="s">
        <v>405</v>
      </c>
    </row>
    <row r="3" spans="1:4">
      <c r="A3" s="35" t="s">
        <v>407</v>
      </c>
      <c r="B3" s="35" t="s">
        <v>409</v>
      </c>
      <c r="C3" s="35" t="s">
        <v>410</v>
      </c>
      <c r="D3" s="35" t="s">
        <v>41</v>
      </c>
    </row>
    <row r="4" spans="1:4">
      <c r="A4" s="22" t="s">
        <v>346</v>
      </c>
      <c r="B4" s="22" t="s">
        <v>347</v>
      </c>
      <c r="C4" s="22"/>
      <c r="D4" s="22" t="s">
        <v>348</v>
      </c>
    </row>
    <row r="5" spans="1:4">
      <c r="A5" s="22"/>
      <c r="B5" s="22" t="s">
        <v>350</v>
      </c>
      <c r="C5" s="22" t="s">
        <v>349</v>
      </c>
      <c r="D5" s="22" t="s">
        <v>353</v>
      </c>
    </row>
    <row r="6" spans="1:4">
      <c r="A6" s="22"/>
      <c r="B6" s="22" t="s">
        <v>351</v>
      </c>
      <c r="C6" s="22" t="s">
        <v>354</v>
      </c>
      <c r="D6" s="22" t="s">
        <v>352</v>
      </c>
    </row>
    <row r="7" spans="1:4">
      <c r="A7" s="22"/>
      <c r="B7" s="22" t="s">
        <v>355</v>
      </c>
      <c r="C7" s="22" t="s">
        <v>356</v>
      </c>
      <c r="D7" s="22"/>
    </row>
    <row r="8" spans="1:4">
      <c r="A8" s="22"/>
      <c r="B8" s="22"/>
      <c r="C8" s="22"/>
      <c r="D8" s="22"/>
    </row>
    <row r="9" spans="1:4">
      <c r="A9" s="22" t="s">
        <v>59</v>
      </c>
      <c r="B9" s="22" t="s">
        <v>385</v>
      </c>
      <c r="C9" s="22"/>
      <c r="D9" s="22" t="s">
        <v>386</v>
      </c>
    </row>
    <row r="10" spans="1:4">
      <c r="A10" s="22"/>
      <c r="B10" s="22" t="s">
        <v>388</v>
      </c>
      <c r="C10" s="22"/>
      <c r="D10" s="22" t="s">
        <v>386</v>
      </c>
    </row>
    <row r="11" spans="1:4">
      <c r="A11" s="22"/>
      <c r="B11" s="22" t="s">
        <v>391</v>
      </c>
      <c r="C11" s="22"/>
      <c r="D11" s="22" t="s">
        <v>386</v>
      </c>
    </row>
    <row r="12" spans="1:4">
      <c r="A12" s="22"/>
      <c r="B12" s="22" t="s">
        <v>392</v>
      </c>
      <c r="C12" s="22"/>
      <c r="D12" s="22" t="s">
        <v>386</v>
      </c>
    </row>
    <row r="13" spans="1:4">
      <c r="A13" s="22"/>
      <c r="B13" s="22" t="s">
        <v>393</v>
      </c>
      <c r="C13" s="22"/>
      <c r="D13" s="22" t="s">
        <v>386</v>
      </c>
    </row>
    <row r="14" spans="1:4">
      <c r="A14" s="22"/>
      <c r="B14" s="22" t="s">
        <v>394</v>
      </c>
      <c r="C14" s="22"/>
      <c r="D14" s="22" t="s">
        <v>386</v>
      </c>
    </row>
    <row r="15" spans="1:4">
      <c r="A15" s="22"/>
      <c r="B15" s="22" t="s">
        <v>395</v>
      </c>
      <c r="C15" s="22"/>
      <c r="D15" s="22" t="s">
        <v>386</v>
      </c>
    </row>
    <row r="17" spans="1:5">
      <c r="A17" s="21" t="s">
        <v>408</v>
      </c>
    </row>
    <row r="18" spans="1:5">
      <c r="A18" s="35" t="s">
        <v>407</v>
      </c>
      <c r="B18" s="35" t="s">
        <v>406</v>
      </c>
      <c r="C18" s="35" t="s">
        <v>372</v>
      </c>
      <c r="D18" s="35" t="s">
        <v>373</v>
      </c>
      <c r="E18" s="35" t="s">
        <v>41</v>
      </c>
    </row>
    <row r="19" spans="1:5">
      <c r="A19" s="80" t="s">
        <v>60</v>
      </c>
      <c r="B19" s="80" t="s">
        <v>375</v>
      </c>
      <c r="C19" s="22" t="s">
        <v>411</v>
      </c>
      <c r="D19" s="22" t="s">
        <v>361</v>
      </c>
      <c r="E19" s="22"/>
    </row>
    <row r="20" spans="1:5">
      <c r="A20" s="82"/>
      <c r="B20" s="82"/>
      <c r="C20" s="22" t="s">
        <v>412</v>
      </c>
      <c r="D20" s="22" t="s">
        <v>361</v>
      </c>
      <c r="E20" s="22"/>
    </row>
    <row r="21" spans="1:5">
      <c r="A21" s="82"/>
      <c r="B21" s="82"/>
      <c r="C21" s="22" t="s">
        <v>359</v>
      </c>
      <c r="D21" s="22" t="s">
        <v>361</v>
      </c>
      <c r="E21" s="22"/>
    </row>
    <row r="22" spans="1:5">
      <c r="A22" s="82"/>
      <c r="B22" s="82"/>
      <c r="C22" s="22" t="s">
        <v>360</v>
      </c>
      <c r="D22" s="22" t="s">
        <v>361</v>
      </c>
      <c r="E22" s="22"/>
    </row>
    <row r="23" spans="1:5">
      <c r="A23" s="82"/>
      <c r="B23" s="82"/>
      <c r="C23" s="22" t="s">
        <v>413</v>
      </c>
      <c r="D23" s="22" t="s">
        <v>361</v>
      </c>
      <c r="E23" s="22"/>
    </row>
    <row r="24" spans="1:5">
      <c r="A24" s="82"/>
      <c r="B24" s="82"/>
      <c r="C24" s="22" t="s">
        <v>363</v>
      </c>
      <c r="D24" s="22" t="s">
        <v>361</v>
      </c>
      <c r="E24" s="22"/>
    </row>
    <row r="25" spans="1:5">
      <c r="A25" s="82"/>
      <c r="B25" s="82"/>
      <c r="C25" s="22" t="s">
        <v>364</v>
      </c>
      <c r="D25" s="22" t="s">
        <v>361</v>
      </c>
      <c r="E25" s="22"/>
    </row>
    <row r="26" spans="1:5">
      <c r="A26" s="82"/>
      <c r="B26" s="82"/>
      <c r="C26" s="22" t="s">
        <v>378</v>
      </c>
      <c r="D26" s="22" t="s">
        <v>361</v>
      </c>
      <c r="E26" s="22"/>
    </row>
    <row r="27" spans="1:5">
      <c r="A27" s="82"/>
      <c r="B27" s="82"/>
      <c r="C27" s="22" t="s">
        <v>365</v>
      </c>
      <c r="D27" s="22" t="s">
        <v>361</v>
      </c>
      <c r="E27" s="22" t="s">
        <v>371</v>
      </c>
    </row>
    <row r="28" spans="1:5">
      <c r="A28" s="82"/>
      <c r="B28" s="82"/>
      <c r="C28" s="22" t="s">
        <v>366</v>
      </c>
      <c r="D28" s="22" t="s">
        <v>361</v>
      </c>
      <c r="E28" s="22" t="s">
        <v>371</v>
      </c>
    </row>
    <row r="29" spans="1:5">
      <c r="A29" s="82"/>
      <c r="B29" s="82"/>
      <c r="C29" s="22" t="s">
        <v>367</v>
      </c>
      <c r="D29" s="22" t="s">
        <v>361</v>
      </c>
      <c r="E29" s="22" t="s">
        <v>371</v>
      </c>
    </row>
    <row r="30" spans="1:5">
      <c r="A30" s="82"/>
      <c r="B30" s="82"/>
      <c r="C30" s="22" t="s">
        <v>368</v>
      </c>
      <c r="D30" s="22" t="s">
        <v>361</v>
      </c>
      <c r="E30" s="22"/>
    </row>
    <row r="31" spans="1:5">
      <c r="A31" s="82"/>
      <c r="B31" s="82"/>
      <c r="C31" s="22" t="s">
        <v>387</v>
      </c>
      <c r="D31" s="22" t="s">
        <v>361</v>
      </c>
      <c r="E31" s="22"/>
    </row>
    <row r="32" spans="1:5">
      <c r="A32" s="82"/>
      <c r="B32" s="82"/>
      <c r="C32" s="22" t="s">
        <v>390</v>
      </c>
      <c r="D32" s="22" t="s">
        <v>361</v>
      </c>
      <c r="E32" s="22"/>
    </row>
    <row r="33" spans="1:5">
      <c r="A33" s="82"/>
      <c r="B33" s="82"/>
      <c r="C33" s="22" t="s">
        <v>369</v>
      </c>
      <c r="D33" s="22" t="s">
        <v>370</v>
      </c>
      <c r="E33" s="22" t="s">
        <v>379</v>
      </c>
    </row>
    <row r="34" spans="1:5">
      <c r="A34" s="82"/>
      <c r="B34" s="81"/>
      <c r="C34" s="22" t="s">
        <v>374</v>
      </c>
      <c r="D34" s="22"/>
      <c r="E34" s="22"/>
    </row>
    <row r="35" spans="1:5">
      <c r="A35" s="82"/>
      <c r="B35" s="80" t="s">
        <v>376</v>
      </c>
      <c r="C35" s="36" t="s">
        <v>426</v>
      </c>
      <c r="D35" s="36"/>
      <c r="E35" s="36"/>
    </row>
    <row r="36" spans="1:5">
      <c r="A36" s="81"/>
      <c r="B36" s="81"/>
      <c r="C36" s="36" t="s">
        <v>377</v>
      </c>
      <c r="D36" s="36"/>
      <c r="E36" s="36"/>
    </row>
    <row r="37" spans="1:5">
      <c r="A37" s="80" t="s">
        <v>380</v>
      </c>
      <c r="B37" s="80" t="s">
        <v>375</v>
      </c>
      <c r="C37" s="36" t="s">
        <v>414</v>
      </c>
      <c r="D37" s="36" t="s">
        <v>384</v>
      </c>
      <c r="E37" s="36"/>
    </row>
    <row r="38" spans="1:5">
      <c r="A38" s="82"/>
      <c r="B38" s="82"/>
      <c r="C38" s="36" t="s">
        <v>415</v>
      </c>
      <c r="D38" s="36" t="s">
        <v>384</v>
      </c>
      <c r="E38" s="36"/>
    </row>
    <row r="39" spans="1:5">
      <c r="A39" s="82"/>
      <c r="B39" s="82"/>
      <c r="C39" s="36" t="s">
        <v>416</v>
      </c>
      <c r="D39" s="36" t="s">
        <v>384</v>
      </c>
      <c r="E39" s="36"/>
    </row>
    <row r="40" spans="1:5">
      <c r="A40" s="82"/>
      <c r="B40" s="82"/>
      <c r="C40" s="36" t="s">
        <v>389</v>
      </c>
      <c r="D40" s="36" t="s">
        <v>384</v>
      </c>
      <c r="E40" s="36"/>
    </row>
    <row r="41" spans="1:5">
      <c r="A41" s="82"/>
      <c r="B41" s="82"/>
      <c r="C41" s="36" t="s">
        <v>418</v>
      </c>
      <c r="D41" s="36" t="s">
        <v>398</v>
      </c>
      <c r="E41" s="36"/>
    </row>
    <row r="42" spans="1:5">
      <c r="A42" s="82"/>
      <c r="B42" s="82"/>
      <c r="C42" s="36" t="s">
        <v>383</v>
      </c>
      <c r="D42" s="36" t="s">
        <v>384</v>
      </c>
      <c r="E42" s="36"/>
    </row>
    <row r="43" spans="1:5">
      <c r="A43" s="82"/>
      <c r="B43" s="82"/>
      <c r="C43" s="36" t="s">
        <v>396</v>
      </c>
      <c r="D43" s="36" t="s">
        <v>384</v>
      </c>
      <c r="E43" s="36"/>
    </row>
    <row r="44" spans="1:5">
      <c r="A44" s="82"/>
      <c r="B44" s="82"/>
      <c r="C44" s="36" t="s">
        <v>397</v>
      </c>
      <c r="D44" s="36" t="s">
        <v>384</v>
      </c>
      <c r="E44" s="36"/>
    </row>
    <row r="45" spans="1:5">
      <c r="A45" s="82"/>
      <c r="B45" s="82"/>
      <c r="C45" s="36" t="s">
        <v>420</v>
      </c>
      <c r="D45" s="36" t="s">
        <v>384</v>
      </c>
      <c r="E45" s="36"/>
    </row>
    <row r="46" spans="1:5">
      <c r="A46" s="82"/>
      <c r="B46" s="82"/>
      <c r="C46" s="36" t="s">
        <v>421</v>
      </c>
      <c r="D46" s="36" t="s">
        <v>384</v>
      </c>
      <c r="E46" s="36"/>
    </row>
    <row r="47" spans="1:5">
      <c r="A47" s="82"/>
      <c r="B47" s="82"/>
      <c r="C47" s="36" t="s">
        <v>399</v>
      </c>
      <c r="D47" s="36" t="s">
        <v>384</v>
      </c>
      <c r="E47" s="36"/>
    </row>
    <row r="48" spans="1:5">
      <c r="A48" s="82"/>
      <c r="B48" s="82"/>
      <c r="C48" s="36" t="s">
        <v>381</v>
      </c>
      <c r="D48" s="36" t="s">
        <v>361</v>
      </c>
      <c r="E48" s="36"/>
    </row>
    <row r="49" spans="1:5">
      <c r="A49" s="82"/>
      <c r="B49" s="82"/>
      <c r="C49" s="36" t="s">
        <v>382</v>
      </c>
      <c r="D49" s="36" t="s">
        <v>361</v>
      </c>
      <c r="E49" s="36"/>
    </row>
    <row r="50" spans="1:5">
      <c r="A50" s="82"/>
      <c r="B50" s="82"/>
      <c r="C50" s="36" t="s">
        <v>357</v>
      </c>
      <c r="D50" s="36" t="s">
        <v>361</v>
      </c>
      <c r="E50" s="36"/>
    </row>
    <row r="51" spans="1:5">
      <c r="A51" s="82"/>
      <c r="B51" s="82"/>
      <c r="C51" s="36" t="s">
        <v>358</v>
      </c>
      <c r="D51" s="36" t="s">
        <v>361</v>
      </c>
      <c r="E51" s="36"/>
    </row>
    <row r="52" spans="1:5">
      <c r="A52" s="82"/>
      <c r="B52" s="82"/>
      <c r="C52" s="36" t="s">
        <v>359</v>
      </c>
      <c r="D52" s="36" t="s">
        <v>361</v>
      </c>
      <c r="E52" s="36"/>
    </row>
    <row r="53" spans="1:5">
      <c r="A53" s="82"/>
      <c r="B53" s="82"/>
      <c r="C53" s="36" t="s">
        <v>360</v>
      </c>
      <c r="D53" s="36" t="s">
        <v>361</v>
      </c>
      <c r="E53" s="36"/>
    </row>
    <row r="54" spans="1:5">
      <c r="A54" s="82"/>
      <c r="B54" s="82"/>
      <c r="C54" s="36" t="s">
        <v>362</v>
      </c>
      <c r="D54" s="36" t="s">
        <v>361</v>
      </c>
      <c r="E54" s="36"/>
    </row>
    <row r="55" spans="1:5" ht="16.5">
      <c r="A55" s="82"/>
      <c r="B55" s="82"/>
      <c r="C55" s="37" t="s">
        <v>419</v>
      </c>
      <c r="D55" s="36" t="s">
        <v>370</v>
      </c>
      <c r="E55" s="36" t="s">
        <v>379</v>
      </c>
    </row>
    <row r="56" spans="1:5">
      <c r="A56" s="82"/>
      <c r="B56" s="82"/>
      <c r="C56" s="36" t="s">
        <v>387</v>
      </c>
      <c r="D56" s="36" t="s">
        <v>361</v>
      </c>
      <c r="E56" s="36"/>
    </row>
    <row r="57" spans="1:5">
      <c r="A57" s="82"/>
      <c r="B57" s="82"/>
      <c r="C57" s="36" t="s">
        <v>423</v>
      </c>
      <c r="D57" s="36" t="s">
        <v>361</v>
      </c>
      <c r="E57" s="36"/>
    </row>
    <row r="58" spans="1:5">
      <c r="A58" s="82"/>
      <c r="B58" s="82"/>
      <c r="C58" s="36" t="s">
        <v>390</v>
      </c>
      <c r="D58" s="36" t="s">
        <v>361</v>
      </c>
      <c r="E58" s="36"/>
    </row>
    <row r="59" spans="1:5">
      <c r="A59" s="82"/>
      <c r="B59" s="82"/>
      <c r="C59" s="36" t="s">
        <v>422</v>
      </c>
      <c r="D59" s="36" t="s">
        <v>361</v>
      </c>
      <c r="E59" s="36"/>
    </row>
    <row r="60" spans="1:5">
      <c r="A60" s="82"/>
      <c r="B60" s="82"/>
      <c r="C60" s="36" t="s">
        <v>424</v>
      </c>
      <c r="D60" s="36" t="s">
        <v>361</v>
      </c>
      <c r="E60" s="36" t="s">
        <v>379</v>
      </c>
    </row>
    <row r="61" spans="1:5">
      <c r="A61" s="82"/>
      <c r="B61" s="82"/>
      <c r="C61" s="36" t="s">
        <v>425</v>
      </c>
      <c r="D61" s="36" t="s">
        <v>361</v>
      </c>
      <c r="E61" s="36"/>
    </row>
    <row r="62" spans="1:5">
      <c r="A62" s="82"/>
      <c r="B62" s="82"/>
      <c r="C62" s="36" t="s">
        <v>417</v>
      </c>
      <c r="D62" s="36" t="s">
        <v>361</v>
      </c>
      <c r="E62" s="36" t="s">
        <v>371</v>
      </c>
    </row>
    <row r="63" spans="1:5">
      <c r="A63" s="82"/>
      <c r="B63" s="82"/>
      <c r="C63" s="36" t="s">
        <v>400</v>
      </c>
      <c r="D63" s="36" t="s">
        <v>361</v>
      </c>
      <c r="E63" s="36"/>
    </row>
    <row r="64" spans="1:5">
      <c r="A64" s="82"/>
      <c r="B64" s="82"/>
      <c r="C64" s="36" t="s">
        <v>401</v>
      </c>
      <c r="D64" s="36" t="s">
        <v>361</v>
      </c>
      <c r="E64" s="36"/>
    </row>
    <row r="65" spans="1:5">
      <c r="A65" s="82"/>
      <c r="B65" s="82"/>
      <c r="C65" s="36" t="s">
        <v>402</v>
      </c>
      <c r="D65" s="36" t="s">
        <v>361</v>
      </c>
      <c r="E65" s="36"/>
    </row>
    <row r="66" spans="1:5">
      <c r="A66" s="82"/>
      <c r="B66" s="82"/>
      <c r="C66" s="36" t="s">
        <v>403</v>
      </c>
      <c r="D66" s="36" t="s">
        <v>361</v>
      </c>
      <c r="E66" s="36"/>
    </row>
    <row r="67" spans="1:5">
      <c r="A67" s="81"/>
      <c r="B67" s="81"/>
      <c r="C67" s="36" t="s">
        <v>404</v>
      </c>
      <c r="D67" s="36" t="s">
        <v>361</v>
      </c>
      <c r="E67" s="36"/>
    </row>
  </sheetData>
  <mergeCells count="5">
    <mergeCell ref="B35:B36"/>
    <mergeCell ref="B19:B34"/>
    <mergeCell ref="A19:A36"/>
    <mergeCell ref="B37:B67"/>
    <mergeCell ref="A37:A67"/>
  </mergeCells>
  <phoneticPr fontId="1" type="noConversion"/>
  <hyperlinks>
    <hyperlink ref="C55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H10"/>
  <sheetViews>
    <sheetView workbookViewId="0">
      <selection activeCell="D9" sqref="D9"/>
    </sheetView>
  </sheetViews>
  <sheetFormatPr defaultRowHeight="13.5"/>
  <cols>
    <col min="1" max="1" width="9.75" style="21" bestFit="1" customWidth="1"/>
    <col min="2" max="2" width="6.75" style="21" customWidth="1"/>
    <col min="3" max="3" width="9" style="21"/>
    <col min="4" max="4" width="36.25" style="21" customWidth="1"/>
    <col min="5" max="5" width="45" style="21" customWidth="1"/>
    <col min="6" max="6" width="8.25" style="21" customWidth="1"/>
    <col min="7" max="7" width="9" style="21"/>
    <col min="8" max="8" width="28.125" style="21" bestFit="1" customWidth="1"/>
    <col min="9" max="16384" width="9" style="21"/>
  </cols>
  <sheetData>
    <row r="2" spans="1:8">
      <c r="A2" s="50" t="s">
        <v>537</v>
      </c>
      <c r="B2" s="50" t="s">
        <v>530</v>
      </c>
      <c r="C2" s="50" t="s">
        <v>531</v>
      </c>
      <c r="D2" s="50" t="s">
        <v>532</v>
      </c>
      <c r="E2" s="50" t="s">
        <v>533</v>
      </c>
      <c r="F2" s="50" t="s">
        <v>534</v>
      </c>
      <c r="G2" s="50" t="s">
        <v>535</v>
      </c>
      <c r="H2" s="50" t="s">
        <v>536</v>
      </c>
    </row>
    <row r="3" spans="1:8" ht="27">
      <c r="A3" s="51">
        <v>40329</v>
      </c>
      <c r="B3" s="23">
        <v>1</v>
      </c>
      <c r="C3" s="22" t="s">
        <v>510</v>
      </c>
      <c r="D3" s="49" t="s">
        <v>512</v>
      </c>
      <c r="E3" s="22" t="s">
        <v>507</v>
      </c>
      <c r="F3" s="23" t="s">
        <v>508</v>
      </c>
      <c r="G3" s="49" t="s">
        <v>576</v>
      </c>
      <c r="H3" s="22" t="s">
        <v>509</v>
      </c>
    </row>
    <row r="4" spans="1:8" ht="67.5">
      <c r="A4" s="61"/>
      <c r="B4" s="62">
        <v>2</v>
      </c>
      <c r="C4" s="61" t="s">
        <v>510</v>
      </c>
      <c r="D4" s="63" t="s">
        <v>513</v>
      </c>
      <c r="E4" s="63" t="s">
        <v>583</v>
      </c>
      <c r="F4" s="61"/>
      <c r="G4" s="63" t="s">
        <v>577</v>
      </c>
      <c r="H4" s="61" t="s">
        <v>578</v>
      </c>
    </row>
    <row r="5" spans="1:8" ht="54">
      <c r="A5" s="61"/>
      <c r="B5" s="62">
        <v>3</v>
      </c>
      <c r="C5" s="61" t="s">
        <v>510</v>
      </c>
      <c r="D5" s="63" t="s">
        <v>515</v>
      </c>
      <c r="E5" s="63" t="s">
        <v>516</v>
      </c>
      <c r="F5" s="61"/>
      <c r="G5" s="61" t="s">
        <v>579</v>
      </c>
      <c r="H5" s="61" t="s">
        <v>514</v>
      </c>
    </row>
    <row r="6" spans="1:8" ht="54">
      <c r="A6" s="32"/>
      <c r="B6" s="30">
        <v>4</v>
      </c>
      <c r="C6" s="32" t="s">
        <v>510</v>
      </c>
      <c r="D6" s="31" t="s">
        <v>517</v>
      </c>
      <c r="E6" s="60" t="s">
        <v>580</v>
      </c>
      <c r="F6" s="32"/>
      <c r="G6" s="32"/>
      <c r="H6" s="32" t="s">
        <v>514</v>
      </c>
    </row>
    <row r="7" spans="1:8" ht="27">
      <c r="A7" s="61"/>
      <c r="B7" s="62">
        <v>5</v>
      </c>
      <c r="C7" s="61" t="s">
        <v>510</v>
      </c>
      <c r="D7" s="61" t="s">
        <v>519</v>
      </c>
      <c r="E7" s="63" t="s">
        <v>520</v>
      </c>
      <c r="F7" s="62" t="s">
        <v>508</v>
      </c>
      <c r="G7" s="64" t="s">
        <v>518</v>
      </c>
      <c r="H7" s="61"/>
    </row>
    <row r="8" spans="1:8" ht="40.5">
      <c r="A8" s="22"/>
      <c r="B8" s="23">
        <v>6</v>
      </c>
      <c r="C8" s="22" t="s">
        <v>521</v>
      </c>
      <c r="D8" s="22" t="s">
        <v>522</v>
      </c>
      <c r="E8" s="49" t="s">
        <v>581</v>
      </c>
      <c r="F8" s="22"/>
      <c r="G8" s="23" t="s">
        <v>523</v>
      </c>
      <c r="H8" s="22" t="s">
        <v>514</v>
      </c>
    </row>
    <row r="9" spans="1:8">
      <c r="A9" s="61"/>
      <c r="B9" s="62">
        <v>7</v>
      </c>
      <c r="C9" s="61" t="s">
        <v>511</v>
      </c>
      <c r="D9" s="61" t="s">
        <v>524</v>
      </c>
      <c r="E9" s="61" t="s">
        <v>525</v>
      </c>
      <c r="F9" s="61"/>
      <c r="G9" s="62" t="s">
        <v>579</v>
      </c>
      <c r="H9" s="61"/>
    </row>
    <row r="10" spans="1:8" ht="27">
      <c r="A10" s="22"/>
      <c r="B10" s="23">
        <v>8</v>
      </c>
      <c r="C10" s="22" t="s">
        <v>511</v>
      </c>
      <c r="D10" s="22" t="s">
        <v>526</v>
      </c>
      <c r="E10" s="49" t="s">
        <v>527</v>
      </c>
      <c r="F10" s="23" t="s">
        <v>582</v>
      </c>
      <c r="G10" s="23" t="s">
        <v>528</v>
      </c>
      <c r="H10" s="22" t="s">
        <v>529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U78"/>
  <sheetViews>
    <sheetView topLeftCell="A12" workbookViewId="0">
      <selection activeCell="F38" sqref="F38"/>
    </sheetView>
  </sheetViews>
  <sheetFormatPr defaultRowHeight="11.25"/>
  <cols>
    <col min="1" max="1" width="10.25" style="52" customWidth="1"/>
    <col min="2" max="2" width="22.875" style="52" bestFit="1" customWidth="1"/>
    <col min="3" max="6" width="9" style="52"/>
    <col min="7" max="7" width="16.625" style="52" customWidth="1"/>
    <col min="8" max="8" width="11.875" style="52" customWidth="1"/>
    <col min="9" max="9" width="10.625" style="52" customWidth="1"/>
    <col min="10" max="10" width="8.5" style="52" customWidth="1"/>
    <col min="11" max="11" width="6.875" style="52" customWidth="1"/>
    <col min="12" max="12" width="7.5" style="52" customWidth="1"/>
    <col min="13" max="13" width="6.75" style="52" customWidth="1"/>
    <col min="14" max="14" width="7.5" style="52" customWidth="1"/>
    <col min="15" max="15" width="11.25" style="52" customWidth="1"/>
    <col min="16" max="16" width="12.75" style="52" bestFit="1" customWidth="1"/>
    <col min="17" max="17" width="11.25" style="52" customWidth="1"/>
    <col min="18" max="18" width="12.75" style="52" bestFit="1" customWidth="1"/>
    <col min="19" max="19" width="11.25" style="52" customWidth="1"/>
    <col min="20" max="20" width="16.375" style="52" bestFit="1" customWidth="1"/>
    <col min="21" max="21" width="14.875" style="52" bestFit="1" customWidth="1"/>
    <col min="22" max="16384" width="9" style="52"/>
  </cols>
  <sheetData>
    <row r="1" spans="1:21">
      <c r="A1" s="54" t="s">
        <v>572</v>
      </c>
      <c r="G1" s="54" t="s">
        <v>573</v>
      </c>
    </row>
    <row r="2" spans="1:21">
      <c r="A2" s="58" t="s">
        <v>566</v>
      </c>
      <c r="B2" s="58" t="s">
        <v>547</v>
      </c>
      <c r="C2" s="58" t="s">
        <v>548</v>
      </c>
      <c r="D2" s="58" t="s">
        <v>549</v>
      </c>
      <c r="E2" s="58" t="s">
        <v>567</v>
      </c>
      <c r="G2" s="58" t="s">
        <v>568</v>
      </c>
      <c r="H2" s="58" t="s">
        <v>569</v>
      </c>
      <c r="I2" s="58" t="s">
        <v>570</v>
      </c>
      <c r="M2" s="59"/>
    </row>
    <row r="3" spans="1:21">
      <c r="A3" s="53" t="s">
        <v>59</v>
      </c>
      <c r="B3" s="53" t="s">
        <v>550</v>
      </c>
      <c r="C3" s="53">
        <v>15222267</v>
      </c>
      <c r="D3" s="53">
        <v>24823</v>
      </c>
      <c r="E3" s="53">
        <v>1424</v>
      </c>
      <c r="G3" s="53" t="s">
        <v>541</v>
      </c>
      <c r="H3" s="53" t="s">
        <v>571</v>
      </c>
      <c r="I3" s="53">
        <v>107</v>
      </c>
    </row>
    <row r="4" spans="1:21">
      <c r="A4" s="53" t="s">
        <v>59</v>
      </c>
      <c r="B4" s="53" t="s">
        <v>279</v>
      </c>
      <c r="C4" s="53">
        <v>57196</v>
      </c>
      <c r="D4" s="53">
        <v>3433</v>
      </c>
      <c r="E4" s="53">
        <v>1424</v>
      </c>
      <c r="G4" s="53" t="s">
        <v>540</v>
      </c>
      <c r="H4" s="53" t="s">
        <v>571</v>
      </c>
      <c r="I4" s="53">
        <v>2099</v>
      </c>
    </row>
    <row r="5" spans="1:21">
      <c r="A5" s="53" t="s">
        <v>59</v>
      </c>
      <c r="B5" s="53" t="s">
        <v>551</v>
      </c>
      <c r="C5" s="53">
        <v>655691</v>
      </c>
      <c r="D5" s="53">
        <v>1660</v>
      </c>
      <c r="E5" s="53">
        <v>1424</v>
      </c>
      <c r="G5" s="53" t="s">
        <v>538</v>
      </c>
      <c r="H5" s="53" t="s">
        <v>571</v>
      </c>
      <c r="I5" s="53">
        <v>1424</v>
      </c>
    </row>
    <row r="6" spans="1:21">
      <c r="A6" s="53" t="s">
        <v>59</v>
      </c>
      <c r="B6" s="53" t="s">
        <v>269</v>
      </c>
      <c r="C6" s="53">
        <v>3477595</v>
      </c>
      <c r="D6" s="53">
        <v>838</v>
      </c>
      <c r="E6" s="53">
        <v>1424</v>
      </c>
      <c r="G6" s="53" t="s">
        <v>542</v>
      </c>
      <c r="H6" s="53" t="s">
        <v>571</v>
      </c>
      <c r="I6" s="53">
        <v>485</v>
      </c>
    </row>
    <row r="7" spans="1:21">
      <c r="A7" s="53" t="s">
        <v>59</v>
      </c>
      <c r="B7" s="53" t="s">
        <v>248</v>
      </c>
      <c r="C7" s="53">
        <v>111717</v>
      </c>
      <c r="D7" s="53">
        <v>303</v>
      </c>
      <c r="E7" s="53">
        <v>1424</v>
      </c>
      <c r="G7" s="53" t="s">
        <v>543</v>
      </c>
      <c r="H7" s="53" t="s">
        <v>571</v>
      </c>
      <c r="I7" s="53">
        <v>1021</v>
      </c>
    </row>
    <row r="8" spans="1:21">
      <c r="A8" s="53" t="s">
        <v>59</v>
      </c>
      <c r="B8" s="53" t="s">
        <v>552</v>
      </c>
      <c r="C8" s="53">
        <v>1465536</v>
      </c>
      <c r="D8" s="53">
        <v>240</v>
      </c>
      <c r="E8" s="53">
        <v>1424</v>
      </c>
      <c r="G8" s="53" t="s">
        <v>539</v>
      </c>
      <c r="H8" s="53" t="s">
        <v>571</v>
      </c>
      <c r="I8" s="53">
        <v>371</v>
      </c>
    </row>
    <row r="9" spans="1:21">
      <c r="A9" s="53" t="s">
        <v>59</v>
      </c>
      <c r="B9" s="53" t="s">
        <v>553</v>
      </c>
      <c r="C9" s="53">
        <v>1687930</v>
      </c>
      <c r="D9" s="53">
        <v>214</v>
      </c>
      <c r="E9" s="53">
        <v>1424</v>
      </c>
    </row>
    <row r="10" spans="1:21">
      <c r="A10" s="53" t="s">
        <v>59</v>
      </c>
      <c r="B10" s="53" t="s">
        <v>554</v>
      </c>
      <c r="C10" s="53">
        <v>2068244</v>
      </c>
      <c r="D10" s="53">
        <v>50</v>
      </c>
      <c r="E10" s="53">
        <v>1424</v>
      </c>
    </row>
    <row r="11" spans="1:21" ht="16.5">
      <c r="A11" s="53" t="s">
        <v>59</v>
      </c>
      <c r="B11" s="53" t="s">
        <v>264</v>
      </c>
      <c r="C11" s="53">
        <v>600650</v>
      </c>
      <c r="D11" s="53">
        <v>38</v>
      </c>
      <c r="E11" s="53">
        <v>1424</v>
      </c>
      <c r="G11" s="55" t="s">
        <v>574</v>
      </c>
      <c r="H11" s="55" t="s">
        <v>546</v>
      </c>
      <c r="O11"/>
      <c r="P11"/>
      <c r="Q11"/>
      <c r="R11"/>
      <c r="S11"/>
      <c r="T11"/>
      <c r="U11"/>
    </row>
    <row r="12" spans="1:21" ht="16.5">
      <c r="A12" s="53" t="s">
        <v>59</v>
      </c>
      <c r="B12" s="53" t="s">
        <v>249</v>
      </c>
      <c r="C12" s="53">
        <v>10339</v>
      </c>
      <c r="D12" s="53">
        <v>24</v>
      </c>
      <c r="E12" s="53">
        <v>1424</v>
      </c>
      <c r="G12" s="55" t="s">
        <v>544</v>
      </c>
      <c r="H12" s="52" t="s">
        <v>541</v>
      </c>
      <c r="I12" s="52" t="s">
        <v>540</v>
      </c>
      <c r="J12" s="52" t="s">
        <v>538</v>
      </c>
      <c r="K12" s="52" t="s">
        <v>563</v>
      </c>
      <c r="L12" s="52" t="s">
        <v>561</v>
      </c>
      <c r="M12" s="52" t="s">
        <v>557</v>
      </c>
      <c r="N12" s="52" t="s">
        <v>545</v>
      </c>
      <c r="O12"/>
      <c r="P12"/>
      <c r="Q12"/>
      <c r="R12"/>
      <c r="S12"/>
      <c r="T12"/>
      <c r="U12"/>
    </row>
    <row r="13" spans="1:21" ht="16.5">
      <c r="A13" s="53" t="s">
        <v>59</v>
      </c>
      <c r="B13" s="53" t="s">
        <v>555</v>
      </c>
      <c r="C13" s="53">
        <v>9676</v>
      </c>
      <c r="D13" s="53">
        <v>2</v>
      </c>
      <c r="E13" s="53">
        <v>1424</v>
      </c>
      <c r="G13" s="56" t="s">
        <v>550</v>
      </c>
      <c r="H13" s="57">
        <v>1503782</v>
      </c>
      <c r="I13" s="57">
        <v>33791863</v>
      </c>
      <c r="J13" s="57">
        <v>15222267</v>
      </c>
      <c r="K13" s="57">
        <v>7109735</v>
      </c>
      <c r="L13" s="57">
        <v>15411001</v>
      </c>
      <c r="M13" s="57">
        <v>5676753</v>
      </c>
      <c r="N13" s="57">
        <v>78715401</v>
      </c>
      <c r="O13"/>
      <c r="P13"/>
      <c r="Q13"/>
      <c r="R13"/>
      <c r="S13"/>
      <c r="T13"/>
      <c r="U13"/>
    </row>
    <row r="14" spans="1:21" ht="16.5">
      <c r="A14" s="53" t="s">
        <v>59</v>
      </c>
      <c r="B14" s="53" t="s">
        <v>556</v>
      </c>
      <c r="C14" s="53">
        <v>21839</v>
      </c>
      <c r="D14" s="53">
        <v>1</v>
      </c>
      <c r="E14" s="53">
        <v>1424</v>
      </c>
      <c r="G14" s="56" t="s">
        <v>545</v>
      </c>
      <c r="H14" s="57">
        <v>1503782</v>
      </c>
      <c r="I14" s="57">
        <v>33791863</v>
      </c>
      <c r="J14" s="57">
        <v>15222267</v>
      </c>
      <c r="K14" s="57">
        <v>7109735</v>
      </c>
      <c r="L14" s="57">
        <v>15411001</v>
      </c>
      <c r="M14" s="57">
        <v>5676753</v>
      </c>
      <c r="N14" s="57">
        <v>78715401</v>
      </c>
      <c r="O14"/>
      <c r="P14"/>
      <c r="Q14"/>
      <c r="R14"/>
      <c r="S14"/>
      <c r="T14"/>
      <c r="U14"/>
    </row>
    <row r="15" spans="1:21" ht="16.5">
      <c r="A15" s="53" t="s">
        <v>558</v>
      </c>
      <c r="B15" s="53" t="s">
        <v>335</v>
      </c>
      <c r="C15" s="53">
        <v>5676753</v>
      </c>
      <c r="D15" s="53">
        <v>9162</v>
      </c>
      <c r="E15" s="53">
        <v>371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ht="16.5">
      <c r="A16" s="53" t="s">
        <v>558</v>
      </c>
      <c r="B16" s="53" t="s">
        <v>279</v>
      </c>
      <c r="C16" s="53">
        <v>3918</v>
      </c>
      <c r="D16" s="53">
        <v>176</v>
      </c>
      <c r="E16" s="53">
        <v>371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ht="16.5">
      <c r="A17" s="53" t="s">
        <v>558</v>
      </c>
      <c r="B17" s="53" t="s">
        <v>575</v>
      </c>
      <c r="C17" s="53">
        <v>1095360</v>
      </c>
      <c r="D17" s="53">
        <v>175</v>
      </c>
      <c r="E17" s="53">
        <v>371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ht="16.5">
      <c r="A18" s="53" t="s">
        <v>558</v>
      </c>
      <c r="B18" s="53" t="s">
        <v>248</v>
      </c>
      <c r="C18" s="53">
        <v>21899</v>
      </c>
      <c r="D18" s="53">
        <v>75</v>
      </c>
      <c r="E18" s="53">
        <v>371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ht="16.5">
      <c r="A19" s="53" t="s">
        <v>558</v>
      </c>
      <c r="B19" s="53" t="s">
        <v>269</v>
      </c>
      <c r="C19" s="53">
        <v>252032</v>
      </c>
      <c r="D19" s="53">
        <v>60</v>
      </c>
      <c r="E19" s="53">
        <v>371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ht="16.5">
      <c r="A20" s="53" t="s">
        <v>558</v>
      </c>
      <c r="B20" s="53" t="s">
        <v>551</v>
      </c>
      <c r="C20" s="53">
        <v>8628</v>
      </c>
      <c r="D20" s="53">
        <v>15</v>
      </c>
      <c r="E20" s="53">
        <v>371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ht="16.5">
      <c r="A21" s="53" t="s">
        <v>558</v>
      </c>
      <c r="B21" s="53" t="s">
        <v>553</v>
      </c>
      <c r="C21" s="53">
        <v>64090</v>
      </c>
      <c r="D21" s="53">
        <v>8</v>
      </c>
      <c r="E21" s="53">
        <v>371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ht="16.5">
      <c r="A22" s="53" t="s">
        <v>558</v>
      </c>
      <c r="B22" s="53" t="s">
        <v>264</v>
      </c>
      <c r="C22" s="53">
        <v>118285</v>
      </c>
      <c r="D22" s="53">
        <v>7</v>
      </c>
      <c r="E22" s="53">
        <v>371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ht="16.5">
      <c r="A23" s="53" t="s">
        <v>558</v>
      </c>
      <c r="B23" s="53" t="s">
        <v>249</v>
      </c>
      <c r="C23" s="53">
        <v>2514</v>
      </c>
      <c r="D23" s="53">
        <v>7</v>
      </c>
      <c r="E23" s="53">
        <v>371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ht="16.5">
      <c r="A24" s="53" t="s">
        <v>558</v>
      </c>
      <c r="B24" s="53" t="s">
        <v>555</v>
      </c>
      <c r="C24" s="53">
        <v>7994</v>
      </c>
      <c r="D24" s="53">
        <v>1</v>
      </c>
      <c r="E24" s="53">
        <v>371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ht="16.5">
      <c r="A25" s="53" t="s">
        <v>60</v>
      </c>
      <c r="B25" s="53" t="s">
        <v>550</v>
      </c>
      <c r="C25" s="53">
        <v>33791863</v>
      </c>
      <c r="D25" s="53">
        <v>54328</v>
      </c>
      <c r="E25" s="53">
        <v>2099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 ht="16.5">
      <c r="A26" s="53" t="s">
        <v>60</v>
      </c>
      <c r="B26" s="53" t="s">
        <v>551</v>
      </c>
      <c r="C26" s="53">
        <v>547688</v>
      </c>
      <c r="D26" s="53">
        <v>983</v>
      </c>
      <c r="E26" s="53">
        <v>2099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 ht="16.5">
      <c r="A27" s="53" t="s">
        <v>60</v>
      </c>
      <c r="B27" s="53" t="s">
        <v>248</v>
      </c>
      <c r="C27" s="53">
        <v>148224</v>
      </c>
      <c r="D27" s="53">
        <v>351</v>
      </c>
      <c r="E27" s="53">
        <v>2099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 ht="16.5">
      <c r="A28" s="53" t="s">
        <v>60</v>
      </c>
      <c r="B28" s="53" t="s">
        <v>552</v>
      </c>
      <c r="C28" s="53">
        <v>770528</v>
      </c>
      <c r="D28" s="53">
        <v>136</v>
      </c>
      <c r="E28" s="53">
        <v>2099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>
      <c r="A29" s="53" t="s">
        <v>60</v>
      </c>
      <c r="B29" s="53" t="s">
        <v>269</v>
      </c>
      <c r="C29" s="53">
        <v>561403</v>
      </c>
      <c r="D29" s="53">
        <v>134</v>
      </c>
      <c r="E29" s="53">
        <v>2099</v>
      </c>
    </row>
    <row r="30" spans="1:21">
      <c r="A30" s="53" t="s">
        <v>60</v>
      </c>
      <c r="B30" s="53" t="s">
        <v>249</v>
      </c>
      <c r="C30" s="53">
        <v>55255</v>
      </c>
      <c r="D30" s="53">
        <v>132</v>
      </c>
      <c r="E30" s="53">
        <v>2099</v>
      </c>
    </row>
    <row r="31" spans="1:21">
      <c r="A31" s="53" t="s">
        <v>60</v>
      </c>
      <c r="B31" s="53" t="s">
        <v>554</v>
      </c>
      <c r="C31" s="53">
        <v>2678604</v>
      </c>
      <c r="D31" s="53">
        <v>65</v>
      </c>
      <c r="E31" s="53">
        <v>2099</v>
      </c>
    </row>
    <row r="32" spans="1:21">
      <c r="A32" s="53" t="s">
        <v>60</v>
      </c>
      <c r="B32" s="53" t="s">
        <v>279</v>
      </c>
      <c r="C32" s="53">
        <v>1311</v>
      </c>
      <c r="D32" s="53">
        <v>61</v>
      </c>
      <c r="E32" s="53">
        <v>2099</v>
      </c>
    </row>
    <row r="33" spans="1:5">
      <c r="A33" s="53" t="s">
        <v>60</v>
      </c>
      <c r="B33" s="53" t="s">
        <v>264</v>
      </c>
      <c r="C33" s="53">
        <v>627813</v>
      </c>
      <c r="D33" s="53">
        <v>38</v>
      </c>
      <c r="E33" s="53">
        <v>2099</v>
      </c>
    </row>
    <row r="34" spans="1:5">
      <c r="A34" s="53" t="s">
        <v>60</v>
      </c>
      <c r="B34" s="53" t="s">
        <v>553</v>
      </c>
      <c r="C34" s="53">
        <v>290265</v>
      </c>
      <c r="D34" s="53">
        <v>36</v>
      </c>
      <c r="E34" s="53">
        <v>2099</v>
      </c>
    </row>
    <row r="35" spans="1:5">
      <c r="A35" s="53" t="s">
        <v>60</v>
      </c>
      <c r="B35" s="53" t="s">
        <v>555</v>
      </c>
      <c r="C35" s="53">
        <v>9023</v>
      </c>
      <c r="D35" s="53">
        <v>2</v>
      </c>
      <c r="E35" s="53">
        <v>2099</v>
      </c>
    </row>
    <row r="36" spans="1:5">
      <c r="A36" s="53" t="s">
        <v>60</v>
      </c>
      <c r="B36" s="53" t="s">
        <v>559</v>
      </c>
      <c r="C36" s="53">
        <v>1473</v>
      </c>
      <c r="D36" s="53">
        <v>0</v>
      </c>
      <c r="E36" s="53">
        <v>2099</v>
      </c>
    </row>
    <row r="37" spans="1:5">
      <c r="A37" s="53" t="s">
        <v>60</v>
      </c>
      <c r="B37" s="53" t="s">
        <v>556</v>
      </c>
      <c r="C37" s="53">
        <v>6108</v>
      </c>
      <c r="D37" s="53">
        <v>0</v>
      </c>
      <c r="E37" s="53">
        <v>2099</v>
      </c>
    </row>
    <row r="38" spans="1:5">
      <c r="A38" s="53" t="s">
        <v>562</v>
      </c>
      <c r="B38" s="53" t="s">
        <v>550</v>
      </c>
      <c r="C38" s="53">
        <v>15411001</v>
      </c>
      <c r="D38" s="53">
        <v>24652</v>
      </c>
      <c r="E38" s="53">
        <v>1021</v>
      </c>
    </row>
    <row r="39" spans="1:5">
      <c r="A39" s="53" t="s">
        <v>562</v>
      </c>
      <c r="B39" s="53" t="s">
        <v>269</v>
      </c>
      <c r="C39" s="53">
        <v>2385461</v>
      </c>
      <c r="D39" s="53">
        <v>624</v>
      </c>
      <c r="E39" s="53">
        <v>1021</v>
      </c>
    </row>
    <row r="40" spans="1:5">
      <c r="A40" s="53" t="s">
        <v>562</v>
      </c>
      <c r="B40" s="53" t="s">
        <v>279</v>
      </c>
      <c r="C40" s="53">
        <v>14795</v>
      </c>
      <c r="D40" s="53">
        <v>490</v>
      </c>
      <c r="E40" s="53">
        <v>1021</v>
      </c>
    </row>
    <row r="41" spans="1:5">
      <c r="A41" s="53" t="s">
        <v>562</v>
      </c>
      <c r="B41" s="53" t="s">
        <v>551</v>
      </c>
      <c r="C41" s="53">
        <v>93076</v>
      </c>
      <c r="D41" s="53">
        <v>139</v>
      </c>
      <c r="E41" s="53">
        <v>1021</v>
      </c>
    </row>
    <row r="42" spans="1:5">
      <c r="A42" s="53" t="s">
        <v>562</v>
      </c>
      <c r="B42" s="53" t="s">
        <v>553</v>
      </c>
      <c r="C42" s="53">
        <v>769044</v>
      </c>
      <c r="D42" s="53">
        <v>97</v>
      </c>
      <c r="E42" s="53">
        <v>1021</v>
      </c>
    </row>
    <row r="43" spans="1:5">
      <c r="A43" s="53" t="s">
        <v>562</v>
      </c>
      <c r="B43" s="53" t="s">
        <v>248</v>
      </c>
      <c r="C43" s="53">
        <v>44653</v>
      </c>
      <c r="D43" s="53">
        <v>88</v>
      </c>
      <c r="E43" s="53">
        <v>1021</v>
      </c>
    </row>
    <row r="44" spans="1:5">
      <c r="A44" s="53" t="s">
        <v>562</v>
      </c>
      <c r="B44" s="53" t="s">
        <v>264</v>
      </c>
      <c r="C44" s="53">
        <v>788402</v>
      </c>
      <c r="D44" s="53">
        <v>53</v>
      </c>
      <c r="E44" s="53">
        <v>1021</v>
      </c>
    </row>
    <row r="45" spans="1:5">
      <c r="A45" s="53" t="s">
        <v>562</v>
      </c>
      <c r="B45" s="53" t="s">
        <v>554</v>
      </c>
      <c r="C45" s="53">
        <v>1786832</v>
      </c>
      <c r="D45" s="53">
        <v>43</v>
      </c>
      <c r="E45" s="53">
        <v>1021</v>
      </c>
    </row>
    <row r="46" spans="1:5">
      <c r="A46" s="53" t="s">
        <v>562</v>
      </c>
      <c r="B46" s="53" t="s">
        <v>249</v>
      </c>
      <c r="C46" s="53">
        <v>8449</v>
      </c>
      <c r="D46" s="53">
        <v>19</v>
      </c>
      <c r="E46" s="53">
        <v>1021</v>
      </c>
    </row>
    <row r="47" spans="1:5">
      <c r="A47" s="53" t="s">
        <v>562</v>
      </c>
      <c r="B47" s="53" t="s">
        <v>560</v>
      </c>
      <c r="C47" s="53">
        <v>171369</v>
      </c>
      <c r="D47" s="53">
        <v>10</v>
      </c>
      <c r="E47" s="53">
        <v>1021</v>
      </c>
    </row>
    <row r="48" spans="1:5">
      <c r="A48" s="53" t="s">
        <v>562</v>
      </c>
      <c r="B48" s="53" t="s">
        <v>555</v>
      </c>
      <c r="C48" s="53">
        <v>8635</v>
      </c>
      <c r="D48" s="53">
        <v>1</v>
      </c>
      <c r="E48" s="53">
        <v>1021</v>
      </c>
    </row>
    <row r="49" spans="1:5">
      <c r="A49" s="53" t="s">
        <v>562</v>
      </c>
      <c r="B49" s="53" t="s">
        <v>559</v>
      </c>
      <c r="C49" s="53">
        <v>1421</v>
      </c>
      <c r="D49" s="53">
        <v>0</v>
      </c>
      <c r="E49" s="53">
        <v>1021</v>
      </c>
    </row>
    <row r="50" spans="1:5">
      <c r="A50" s="53" t="s">
        <v>562</v>
      </c>
      <c r="B50" s="53" t="s">
        <v>556</v>
      </c>
      <c r="C50" s="53">
        <v>4408</v>
      </c>
      <c r="D50" s="53">
        <v>0</v>
      </c>
      <c r="E50" s="53">
        <v>1021</v>
      </c>
    </row>
    <row r="51" spans="1:5">
      <c r="A51" s="53" t="s">
        <v>564</v>
      </c>
      <c r="B51" s="53" t="s">
        <v>550</v>
      </c>
      <c r="C51" s="53">
        <v>7109735</v>
      </c>
      <c r="D51" s="53">
        <v>11483</v>
      </c>
      <c r="E51" s="53">
        <v>485</v>
      </c>
    </row>
    <row r="52" spans="1:5">
      <c r="A52" s="53" t="s">
        <v>564</v>
      </c>
      <c r="B52" s="53" t="s">
        <v>269</v>
      </c>
      <c r="C52" s="53">
        <v>611931</v>
      </c>
      <c r="D52" s="53">
        <v>156</v>
      </c>
      <c r="E52" s="53">
        <v>485</v>
      </c>
    </row>
    <row r="53" spans="1:5">
      <c r="A53" s="53" t="s">
        <v>564</v>
      </c>
      <c r="B53" s="53" t="s">
        <v>552</v>
      </c>
      <c r="C53" s="53">
        <v>912720</v>
      </c>
      <c r="D53" s="53">
        <v>146</v>
      </c>
      <c r="E53" s="53">
        <v>485</v>
      </c>
    </row>
    <row r="54" spans="1:5">
      <c r="A54" s="53" t="s">
        <v>564</v>
      </c>
      <c r="B54" s="53" t="s">
        <v>551</v>
      </c>
      <c r="C54" s="53">
        <v>25541</v>
      </c>
      <c r="D54" s="53">
        <v>55</v>
      </c>
      <c r="E54" s="53">
        <v>485</v>
      </c>
    </row>
    <row r="55" spans="1:5">
      <c r="A55" s="53" t="s">
        <v>564</v>
      </c>
      <c r="B55" s="53" t="s">
        <v>554</v>
      </c>
      <c r="C55" s="53">
        <v>1726477</v>
      </c>
      <c r="D55" s="53">
        <v>42</v>
      </c>
      <c r="E55" s="53">
        <v>485</v>
      </c>
    </row>
    <row r="56" spans="1:5">
      <c r="A56" s="53" t="s">
        <v>564</v>
      </c>
      <c r="B56" s="53" t="s">
        <v>264</v>
      </c>
      <c r="C56" s="53">
        <v>524182</v>
      </c>
      <c r="D56" s="53">
        <v>31</v>
      </c>
      <c r="E56" s="53">
        <v>485</v>
      </c>
    </row>
    <row r="57" spans="1:5">
      <c r="A57" s="53" t="s">
        <v>564</v>
      </c>
      <c r="B57" s="53" t="s">
        <v>279</v>
      </c>
      <c r="C57" s="53">
        <v>1376</v>
      </c>
      <c r="D57" s="53">
        <v>27</v>
      </c>
      <c r="E57" s="53">
        <v>485</v>
      </c>
    </row>
    <row r="58" spans="1:5">
      <c r="A58" s="53" t="s">
        <v>564</v>
      </c>
      <c r="B58" s="53" t="s">
        <v>248</v>
      </c>
      <c r="C58" s="53">
        <v>8453</v>
      </c>
      <c r="D58" s="53">
        <v>21</v>
      </c>
      <c r="E58" s="53">
        <v>485</v>
      </c>
    </row>
    <row r="59" spans="1:5">
      <c r="A59" s="53" t="s">
        <v>564</v>
      </c>
      <c r="B59" s="53" t="s">
        <v>553</v>
      </c>
      <c r="C59" s="53">
        <v>163407</v>
      </c>
      <c r="D59" s="53">
        <v>20</v>
      </c>
      <c r="E59" s="53">
        <v>485</v>
      </c>
    </row>
    <row r="60" spans="1:5">
      <c r="A60" s="53" t="s">
        <v>564</v>
      </c>
      <c r="B60" s="53" t="s">
        <v>560</v>
      </c>
      <c r="C60" s="53">
        <v>172576</v>
      </c>
      <c r="D60" s="53">
        <v>6</v>
      </c>
      <c r="E60" s="53">
        <v>485</v>
      </c>
    </row>
    <row r="61" spans="1:5">
      <c r="A61" s="53" t="s">
        <v>564</v>
      </c>
      <c r="B61" s="53" t="s">
        <v>249</v>
      </c>
      <c r="C61" s="53">
        <v>1269</v>
      </c>
      <c r="D61" s="53">
        <v>2</v>
      </c>
      <c r="E61" s="53">
        <v>485</v>
      </c>
    </row>
    <row r="62" spans="1:5">
      <c r="A62" s="53" t="s">
        <v>564</v>
      </c>
      <c r="B62" s="53" t="s">
        <v>555</v>
      </c>
      <c r="C62" s="53">
        <v>7030</v>
      </c>
      <c r="D62" s="53">
        <v>1</v>
      </c>
      <c r="E62" s="53">
        <v>485</v>
      </c>
    </row>
    <row r="63" spans="1:5">
      <c r="A63" s="53" t="s">
        <v>564</v>
      </c>
      <c r="B63" s="53" t="s">
        <v>559</v>
      </c>
      <c r="C63" s="53">
        <v>24</v>
      </c>
      <c r="D63" s="53">
        <v>0</v>
      </c>
      <c r="E63" s="53">
        <v>485</v>
      </c>
    </row>
    <row r="64" spans="1:5">
      <c r="A64" s="53" t="s">
        <v>564</v>
      </c>
      <c r="B64" s="53" t="s">
        <v>556</v>
      </c>
      <c r="C64" s="53">
        <v>1570</v>
      </c>
      <c r="D64" s="53">
        <v>0</v>
      </c>
      <c r="E64" s="53">
        <v>485</v>
      </c>
    </row>
    <row r="65" spans="1:5">
      <c r="A65" s="53" t="s">
        <v>565</v>
      </c>
      <c r="B65" s="53" t="s">
        <v>550</v>
      </c>
      <c r="C65" s="53">
        <v>1503782</v>
      </c>
      <c r="D65" s="53">
        <v>2460</v>
      </c>
      <c r="E65" s="53">
        <v>107</v>
      </c>
    </row>
    <row r="66" spans="1:5">
      <c r="A66" s="53" t="s">
        <v>565</v>
      </c>
      <c r="B66" s="53" t="s">
        <v>552</v>
      </c>
      <c r="C66" s="53">
        <v>912944</v>
      </c>
      <c r="D66" s="53">
        <v>143</v>
      </c>
      <c r="E66" s="53">
        <v>107</v>
      </c>
    </row>
    <row r="67" spans="1:5">
      <c r="A67" s="53" t="s">
        <v>565</v>
      </c>
      <c r="B67" s="53" t="s">
        <v>269</v>
      </c>
      <c r="C67" s="53">
        <v>427038</v>
      </c>
      <c r="D67" s="53">
        <v>99</v>
      </c>
      <c r="E67" s="53">
        <v>107</v>
      </c>
    </row>
    <row r="68" spans="1:5">
      <c r="A68" s="53" t="s">
        <v>565</v>
      </c>
      <c r="B68" s="53" t="s">
        <v>554</v>
      </c>
      <c r="C68" s="53">
        <v>3262733</v>
      </c>
      <c r="D68" s="53">
        <v>79</v>
      </c>
      <c r="E68" s="53">
        <v>107</v>
      </c>
    </row>
    <row r="69" spans="1:5">
      <c r="A69" s="53" t="s">
        <v>565</v>
      </c>
      <c r="B69" s="53" t="s">
        <v>279</v>
      </c>
      <c r="C69" s="53">
        <v>2685</v>
      </c>
      <c r="D69" s="53">
        <v>60</v>
      </c>
      <c r="E69" s="53">
        <v>107</v>
      </c>
    </row>
    <row r="70" spans="1:5">
      <c r="A70" s="53" t="s">
        <v>565</v>
      </c>
      <c r="B70" s="53" t="s">
        <v>551</v>
      </c>
      <c r="C70" s="53">
        <v>26444</v>
      </c>
      <c r="D70" s="53">
        <v>28</v>
      </c>
      <c r="E70" s="53">
        <v>107</v>
      </c>
    </row>
    <row r="71" spans="1:5">
      <c r="A71" s="53" t="s">
        <v>565</v>
      </c>
      <c r="B71" s="53" t="s">
        <v>553</v>
      </c>
      <c r="C71" s="53">
        <v>192686</v>
      </c>
      <c r="D71" s="53">
        <v>24</v>
      </c>
      <c r="E71" s="53">
        <v>107</v>
      </c>
    </row>
    <row r="72" spans="1:5">
      <c r="A72" s="53" t="s">
        <v>565</v>
      </c>
      <c r="B72" s="53" t="s">
        <v>264</v>
      </c>
      <c r="C72" s="53">
        <v>141627</v>
      </c>
      <c r="D72" s="53">
        <v>9</v>
      </c>
      <c r="E72" s="53">
        <v>107</v>
      </c>
    </row>
    <row r="73" spans="1:5">
      <c r="A73" s="53" t="s">
        <v>565</v>
      </c>
      <c r="B73" s="53" t="s">
        <v>555</v>
      </c>
      <c r="C73" s="53">
        <v>6477</v>
      </c>
      <c r="D73" s="53">
        <v>1</v>
      </c>
      <c r="E73" s="53">
        <v>107</v>
      </c>
    </row>
    <row r="74" spans="1:5">
      <c r="A74" s="53" t="s">
        <v>565</v>
      </c>
      <c r="B74" s="53" t="s">
        <v>248</v>
      </c>
      <c r="C74" s="53">
        <v>1493</v>
      </c>
      <c r="D74" s="53">
        <v>1</v>
      </c>
      <c r="E74" s="53">
        <v>107</v>
      </c>
    </row>
    <row r="75" spans="1:5">
      <c r="A75" s="53" t="s">
        <v>565</v>
      </c>
      <c r="B75" s="53" t="s">
        <v>249</v>
      </c>
      <c r="C75" s="53">
        <v>94</v>
      </c>
      <c r="D75" s="53">
        <v>0</v>
      </c>
      <c r="E75" s="53">
        <v>107</v>
      </c>
    </row>
    <row r="76" spans="1:5">
      <c r="A76" s="53" t="s">
        <v>565</v>
      </c>
      <c r="B76" s="53" t="s">
        <v>560</v>
      </c>
      <c r="C76" s="53">
        <v>5444</v>
      </c>
      <c r="D76" s="53">
        <v>0</v>
      </c>
      <c r="E76" s="53">
        <v>107</v>
      </c>
    </row>
    <row r="77" spans="1:5">
      <c r="A77" s="53" t="s">
        <v>565</v>
      </c>
      <c r="B77" s="53" t="s">
        <v>556</v>
      </c>
      <c r="C77" s="53">
        <v>2196</v>
      </c>
      <c r="D77" s="53">
        <v>0</v>
      </c>
      <c r="E77" s="53">
        <v>107</v>
      </c>
    </row>
    <row r="78" spans="1:5">
      <c r="A78" s="53" t="s">
        <v>565</v>
      </c>
      <c r="B78" s="53" t="s">
        <v>559</v>
      </c>
      <c r="C78" s="53">
        <v>51</v>
      </c>
      <c r="D78" s="53">
        <v>0</v>
      </c>
      <c r="E78" s="53">
        <v>107</v>
      </c>
    </row>
  </sheetData>
  <phoneticPr fontId="1" type="noConversion"/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일정</vt:lpstr>
      <vt:lpstr>장애파익용 수집</vt:lpstr>
      <vt:lpstr>DBMON Info</vt:lpstr>
      <vt:lpstr>DBMON 설치방법</vt:lpstr>
      <vt:lpstr>성능counter</vt:lpstr>
      <vt:lpstr>기존수집삭제</vt:lpstr>
      <vt:lpstr>형산관리-변경가능건</vt:lpstr>
      <vt:lpstr>Table Size</vt:lpstr>
    </vt:vector>
  </TitlesOfParts>
  <Company>인터파크지마켓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노상국</dc:creator>
  <cp:lastModifiedBy>bochoi</cp:lastModifiedBy>
  <cp:lastPrinted>2010-11-26T00:50:58Z</cp:lastPrinted>
  <dcterms:created xsi:type="dcterms:W3CDTF">2010-03-16T06:40:53Z</dcterms:created>
  <dcterms:modified xsi:type="dcterms:W3CDTF">2010-11-26T10:01:01Z</dcterms:modified>
</cp:coreProperties>
</file>