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255" windowHeight="12240" activeTab="1"/>
  </bookViews>
  <sheets>
    <sheet name="file_info" sheetId="3" r:id="rId1"/>
    <sheet name="size_계산" sheetId="4" r:id="rId2"/>
    <sheet name="io_stall_read_계산" sheetId="7" r:id="rId3"/>
    <sheet name="io_stall_write_계산" sheetId="8" r:id="rId4"/>
    <sheet name="query" sheetId="9" r:id="rId5"/>
  </sheets>
  <definedNames>
    <definedName name="_xlnm._FilterDatabase" localSheetId="0" hidden="1">file_info!#REF!</definedName>
  </definedNames>
  <calcPr calcId="125725"/>
</workbook>
</file>

<file path=xl/calcChain.xml><?xml version="1.0" encoding="utf-8"?>
<calcChain xmlns="http://schemas.openxmlformats.org/spreadsheetml/2006/main">
  <c r="A37" i="9"/>
  <c r="K5" i="8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M20"/>
  <c r="N20"/>
  <c r="O20"/>
  <c r="P20"/>
  <c r="Q20"/>
  <c r="R20"/>
  <c r="S20"/>
  <c r="K21"/>
  <c r="L21"/>
  <c r="M21"/>
  <c r="N21"/>
  <c r="O21"/>
  <c r="P21"/>
  <c r="Q21"/>
  <c r="R21"/>
  <c r="S21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M25"/>
  <c r="N25"/>
  <c r="O25"/>
  <c r="P25"/>
  <c r="Q25"/>
  <c r="R25"/>
  <c r="S25"/>
  <c r="K26"/>
  <c r="L26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M32"/>
  <c r="N32"/>
  <c r="O32"/>
  <c r="P32"/>
  <c r="Q32"/>
  <c r="R32"/>
  <c r="S32"/>
  <c r="K33"/>
  <c r="L33"/>
  <c r="M33"/>
  <c r="N33"/>
  <c r="O33"/>
  <c r="P33"/>
  <c r="Q33"/>
  <c r="R33"/>
  <c r="S33"/>
  <c r="K34"/>
  <c r="L34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M40"/>
  <c r="N40"/>
  <c r="O40"/>
  <c r="P40"/>
  <c r="Q40"/>
  <c r="R40"/>
  <c r="S40"/>
  <c r="K41"/>
  <c r="L41"/>
  <c r="M41"/>
  <c r="N41"/>
  <c r="O41"/>
  <c r="P41"/>
  <c r="Q41"/>
  <c r="R41"/>
  <c r="S41"/>
  <c r="K42"/>
  <c r="L42"/>
  <c r="M42"/>
  <c r="N42"/>
  <c r="O42"/>
  <c r="P42"/>
  <c r="Q42"/>
  <c r="R42"/>
  <c r="S42"/>
  <c r="K43"/>
  <c r="L43"/>
  <c r="M43"/>
  <c r="N43"/>
  <c r="O43"/>
  <c r="P43"/>
  <c r="Q43"/>
  <c r="R43"/>
  <c r="S43"/>
  <c r="K44"/>
  <c r="L44"/>
  <c r="M44"/>
  <c r="N44"/>
  <c r="O44"/>
  <c r="P44"/>
  <c r="Q44"/>
  <c r="R44"/>
  <c r="S44"/>
  <c r="K45"/>
  <c r="L45"/>
  <c r="M45"/>
  <c r="N45"/>
  <c r="O45"/>
  <c r="P45"/>
  <c r="Q45"/>
  <c r="R45"/>
  <c r="S45"/>
  <c r="K46"/>
  <c r="L46"/>
  <c r="M46"/>
  <c r="N46"/>
  <c r="O46"/>
  <c r="P46"/>
  <c r="Q46"/>
  <c r="R46"/>
  <c r="S46"/>
  <c r="K47"/>
  <c r="L47"/>
  <c r="M47"/>
  <c r="N47"/>
  <c r="O47"/>
  <c r="P47"/>
  <c r="Q47"/>
  <c r="R47"/>
  <c r="S47"/>
  <c r="K48"/>
  <c r="L48"/>
  <c r="M48"/>
  <c r="N48"/>
  <c r="O48"/>
  <c r="P48"/>
  <c r="Q48"/>
  <c r="R48"/>
  <c r="S48"/>
  <c r="K49"/>
  <c r="L49"/>
  <c r="M49"/>
  <c r="N49"/>
  <c r="O49"/>
  <c r="P49"/>
  <c r="Q49"/>
  <c r="R49"/>
  <c r="S49"/>
  <c r="K50"/>
  <c r="L50"/>
  <c r="M50"/>
  <c r="N50"/>
  <c r="O50"/>
  <c r="P50"/>
  <c r="Q50"/>
  <c r="R50"/>
  <c r="S50"/>
  <c r="K51"/>
  <c r="L51"/>
  <c r="M51"/>
  <c r="N51"/>
  <c r="O51"/>
  <c r="P51"/>
  <c r="Q51"/>
  <c r="R51"/>
  <c r="S51"/>
  <c r="K52"/>
  <c r="L52"/>
  <c r="M52"/>
  <c r="N52"/>
  <c r="O52"/>
  <c r="P52"/>
  <c r="Q52"/>
  <c r="R52"/>
  <c r="S52"/>
  <c r="K53"/>
  <c r="L53"/>
  <c r="M53"/>
  <c r="N53"/>
  <c r="O53"/>
  <c r="P53"/>
  <c r="Q53"/>
  <c r="R53"/>
  <c r="S53"/>
  <c r="K54"/>
  <c r="L54"/>
  <c r="M54"/>
  <c r="N54"/>
  <c r="O54"/>
  <c r="P54"/>
  <c r="Q54"/>
  <c r="R54"/>
  <c r="S54"/>
  <c r="K55"/>
  <c r="L55"/>
  <c r="M55"/>
  <c r="N55"/>
  <c r="O55"/>
  <c r="P55"/>
  <c r="Q55"/>
  <c r="R55"/>
  <c r="S55"/>
  <c r="K56"/>
  <c r="L56"/>
  <c r="M56"/>
  <c r="N56"/>
  <c r="O56"/>
  <c r="P56"/>
  <c r="Q56"/>
  <c r="R56"/>
  <c r="S56"/>
  <c r="K57"/>
  <c r="L57"/>
  <c r="M57"/>
  <c r="N57"/>
  <c r="O57"/>
  <c r="P57"/>
  <c r="Q57"/>
  <c r="R57"/>
  <c r="S57"/>
  <c r="K58"/>
  <c r="L58"/>
  <c r="M58"/>
  <c r="N58"/>
  <c r="O58"/>
  <c r="P58"/>
  <c r="Q58"/>
  <c r="R58"/>
  <c r="S58"/>
  <c r="K59"/>
  <c r="L59"/>
  <c r="M59"/>
  <c r="N59"/>
  <c r="O59"/>
  <c r="P59"/>
  <c r="Q59"/>
  <c r="R59"/>
  <c r="S59"/>
  <c r="K60"/>
  <c r="L60"/>
  <c r="M60"/>
  <c r="N60"/>
  <c r="O60"/>
  <c r="P60"/>
  <c r="Q60"/>
  <c r="R60"/>
  <c r="S60"/>
  <c r="K61"/>
  <c r="L61"/>
  <c r="M61"/>
  <c r="N61"/>
  <c r="O61"/>
  <c r="P61"/>
  <c r="Q61"/>
  <c r="R61"/>
  <c r="S61"/>
  <c r="K62"/>
  <c r="L62"/>
  <c r="M62"/>
  <c r="N62"/>
  <c r="O62"/>
  <c r="P62"/>
  <c r="Q62"/>
  <c r="R62"/>
  <c r="S62"/>
  <c r="K63"/>
  <c r="L63"/>
  <c r="M63"/>
  <c r="N63"/>
  <c r="O63"/>
  <c r="P63"/>
  <c r="Q63"/>
  <c r="R63"/>
  <c r="S63"/>
  <c r="K64"/>
  <c r="L64"/>
  <c r="M64"/>
  <c r="N64"/>
  <c r="O64"/>
  <c r="P64"/>
  <c r="Q64"/>
  <c r="R64"/>
  <c r="S64"/>
  <c r="K65"/>
  <c r="L65"/>
  <c r="M65"/>
  <c r="N65"/>
  <c r="O65"/>
  <c r="P65"/>
  <c r="Q65"/>
  <c r="R65"/>
  <c r="S65"/>
  <c r="K66"/>
  <c r="L66"/>
  <c r="M66"/>
  <c r="N66"/>
  <c r="O66"/>
  <c r="P66"/>
  <c r="Q66"/>
  <c r="R66"/>
  <c r="S66"/>
  <c r="K67"/>
  <c r="L67"/>
  <c r="M67"/>
  <c r="N67"/>
  <c r="O67"/>
  <c r="P67"/>
  <c r="Q67"/>
  <c r="R67"/>
  <c r="S67"/>
  <c r="K68"/>
  <c r="L68"/>
  <c r="M68"/>
  <c r="N68"/>
  <c r="O68"/>
  <c r="P68"/>
  <c r="Q68"/>
  <c r="R68"/>
  <c r="S68"/>
  <c r="K69"/>
  <c r="L69"/>
  <c r="M69"/>
  <c r="N69"/>
  <c r="O69"/>
  <c r="P69"/>
  <c r="Q69"/>
  <c r="R69"/>
  <c r="S69"/>
  <c r="K70"/>
  <c r="L70"/>
  <c r="M70"/>
  <c r="N70"/>
  <c r="O70"/>
  <c r="P70"/>
  <c r="Q70"/>
  <c r="R70"/>
  <c r="S70"/>
  <c r="K71"/>
  <c r="L71"/>
  <c r="M71"/>
  <c r="N71"/>
  <c r="O71"/>
  <c r="P71"/>
  <c r="Q71"/>
  <c r="R71"/>
  <c r="S71"/>
  <c r="K72"/>
  <c r="L72"/>
  <c r="M72"/>
  <c r="N72"/>
  <c r="O72"/>
  <c r="P72"/>
  <c r="Q72"/>
  <c r="R72"/>
  <c r="S72"/>
  <c r="K73"/>
  <c r="L73"/>
  <c r="M73"/>
  <c r="N73"/>
  <c r="O73"/>
  <c r="P73"/>
  <c r="Q73"/>
  <c r="R73"/>
  <c r="S73"/>
  <c r="K74"/>
  <c r="L74"/>
  <c r="M74"/>
  <c r="N74"/>
  <c r="O74"/>
  <c r="P74"/>
  <c r="Q74"/>
  <c r="R74"/>
  <c r="S74"/>
  <c r="K75"/>
  <c r="L75"/>
  <c r="M75"/>
  <c r="N75"/>
  <c r="O75"/>
  <c r="P75"/>
  <c r="Q75"/>
  <c r="R75"/>
  <c r="S75"/>
  <c r="K76"/>
  <c r="L76"/>
  <c r="M76"/>
  <c r="N76"/>
  <c r="O76"/>
  <c r="P76"/>
  <c r="Q76"/>
  <c r="R76"/>
  <c r="S76"/>
  <c r="K77"/>
  <c r="L77"/>
  <c r="M77"/>
  <c r="N77"/>
  <c r="O77"/>
  <c r="P77"/>
  <c r="Q77"/>
  <c r="R77"/>
  <c r="S77"/>
  <c r="K78"/>
  <c r="L78"/>
  <c r="M78"/>
  <c r="N78"/>
  <c r="O78"/>
  <c r="P78"/>
  <c r="Q78"/>
  <c r="R78"/>
  <c r="S78"/>
  <c r="K79"/>
  <c r="L79"/>
  <c r="M79"/>
  <c r="N79"/>
  <c r="O79"/>
  <c r="P79"/>
  <c r="Q79"/>
  <c r="R79"/>
  <c r="S79"/>
  <c r="L4"/>
  <c r="M4"/>
  <c r="N4"/>
  <c r="O4"/>
  <c r="P4"/>
  <c r="Q4"/>
  <c r="R4"/>
  <c r="S4"/>
  <c r="K4"/>
  <c r="M3"/>
  <c r="Z12" i="4" s="1"/>
  <c r="K4" i="7"/>
  <c r="A5" i="8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B4"/>
  <c r="C4"/>
  <c r="D4"/>
  <c r="E4"/>
  <c r="F4"/>
  <c r="G4"/>
  <c r="H4"/>
  <c r="I4"/>
  <c r="K5" i="7"/>
  <c r="L5"/>
  <c r="M5"/>
  <c r="N5"/>
  <c r="O5"/>
  <c r="P5"/>
  <c r="Q5"/>
  <c r="R5"/>
  <c r="S5"/>
  <c r="K6"/>
  <c r="L6"/>
  <c r="M6"/>
  <c r="N6"/>
  <c r="O6"/>
  <c r="P6"/>
  <c r="Q6"/>
  <c r="R6"/>
  <c r="S6"/>
  <c r="K7"/>
  <c r="L7"/>
  <c r="M7"/>
  <c r="N7"/>
  <c r="O7"/>
  <c r="P7"/>
  <c r="Q7"/>
  <c r="R7"/>
  <c r="S7"/>
  <c r="K8"/>
  <c r="L8"/>
  <c r="M8"/>
  <c r="N8"/>
  <c r="O8"/>
  <c r="P8"/>
  <c r="Q8"/>
  <c r="R8"/>
  <c r="S8"/>
  <c r="K9"/>
  <c r="L9"/>
  <c r="M9"/>
  <c r="N9"/>
  <c r="O9"/>
  <c r="P9"/>
  <c r="Q9"/>
  <c r="R9"/>
  <c r="S9"/>
  <c r="K10"/>
  <c r="L10"/>
  <c r="M10"/>
  <c r="N10"/>
  <c r="O10"/>
  <c r="P10"/>
  <c r="Q10"/>
  <c r="R10"/>
  <c r="S10"/>
  <c r="K11"/>
  <c r="L11"/>
  <c r="M11"/>
  <c r="N11"/>
  <c r="O11"/>
  <c r="P11"/>
  <c r="Q11"/>
  <c r="R11"/>
  <c r="S11"/>
  <c r="K12"/>
  <c r="L12"/>
  <c r="M12"/>
  <c r="N12"/>
  <c r="O12"/>
  <c r="P12"/>
  <c r="Q12"/>
  <c r="R12"/>
  <c r="S12"/>
  <c r="K13"/>
  <c r="L13"/>
  <c r="M13"/>
  <c r="N13"/>
  <c r="O13"/>
  <c r="P13"/>
  <c r="Q13"/>
  <c r="R13"/>
  <c r="S13"/>
  <c r="K14"/>
  <c r="L14"/>
  <c r="M14"/>
  <c r="N14"/>
  <c r="O14"/>
  <c r="P14"/>
  <c r="Q14"/>
  <c r="R14"/>
  <c r="S14"/>
  <c r="K15"/>
  <c r="L15"/>
  <c r="M15"/>
  <c r="N15"/>
  <c r="O15"/>
  <c r="P15"/>
  <c r="Q15"/>
  <c r="R15"/>
  <c r="S15"/>
  <c r="K16"/>
  <c r="L16"/>
  <c r="M16"/>
  <c r="N16"/>
  <c r="O16"/>
  <c r="P16"/>
  <c r="Q16"/>
  <c r="R16"/>
  <c r="S16"/>
  <c r="K17"/>
  <c r="L17"/>
  <c r="M17"/>
  <c r="N17"/>
  <c r="O17"/>
  <c r="P17"/>
  <c r="Q17"/>
  <c r="R17"/>
  <c r="S17"/>
  <c r="K18"/>
  <c r="L18"/>
  <c r="M18"/>
  <c r="N18"/>
  <c r="O18"/>
  <c r="P18"/>
  <c r="Q18"/>
  <c r="R18"/>
  <c r="S18"/>
  <c r="K19"/>
  <c r="L19"/>
  <c r="M19"/>
  <c r="N19"/>
  <c r="O19"/>
  <c r="P19"/>
  <c r="Q19"/>
  <c r="R19"/>
  <c r="S19"/>
  <c r="K20"/>
  <c r="L20"/>
  <c r="M20"/>
  <c r="N20"/>
  <c r="O20"/>
  <c r="P20"/>
  <c r="Q20"/>
  <c r="R20"/>
  <c r="S20"/>
  <c r="K21"/>
  <c r="L21"/>
  <c r="M21"/>
  <c r="N21"/>
  <c r="O21"/>
  <c r="P21"/>
  <c r="Q21"/>
  <c r="R21"/>
  <c r="S21"/>
  <c r="K22"/>
  <c r="L22"/>
  <c r="M22"/>
  <c r="N22"/>
  <c r="O22"/>
  <c r="P22"/>
  <c r="Q22"/>
  <c r="R22"/>
  <c r="S22"/>
  <c r="K23"/>
  <c r="L23"/>
  <c r="M23"/>
  <c r="N23"/>
  <c r="O23"/>
  <c r="P23"/>
  <c r="Q23"/>
  <c r="R23"/>
  <c r="S23"/>
  <c r="K24"/>
  <c r="L24"/>
  <c r="M24"/>
  <c r="N24"/>
  <c r="O24"/>
  <c r="P24"/>
  <c r="Q24"/>
  <c r="R24"/>
  <c r="S24"/>
  <c r="K25"/>
  <c r="L25"/>
  <c r="M25"/>
  <c r="N25"/>
  <c r="O25"/>
  <c r="P25"/>
  <c r="Q25"/>
  <c r="R25"/>
  <c r="S25"/>
  <c r="K26"/>
  <c r="L26"/>
  <c r="M26"/>
  <c r="N26"/>
  <c r="O26"/>
  <c r="P26"/>
  <c r="Q26"/>
  <c r="R26"/>
  <c r="S26"/>
  <c r="K27"/>
  <c r="L27"/>
  <c r="M27"/>
  <c r="N27"/>
  <c r="O27"/>
  <c r="P27"/>
  <c r="Q27"/>
  <c r="R27"/>
  <c r="S27"/>
  <c r="K28"/>
  <c r="L28"/>
  <c r="M28"/>
  <c r="N28"/>
  <c r="O28"/>
  <c r="P28"/>
  <c r="Q28"/>
  <c r="R28"/>
  <c r="S28"/>
  <c r="K29"/>
  <c r="L29"/>
  <c r="M29"/>
  <c r="N29"/>
  <c r="O29"/>
  <c r="P29"/>
  <c r="Q29"/>
  <c r="R29"/>
  <c r="S29"/>
  <c r="K30"/>
  <c r="L30"/>
  <c r="M30"/>
  <c r="N30"/>
  <c r="O30"/>
  <c r="P30"/>
  <c r="Q30"/>
  <c r="R30"/>
  <c r="S30"/>
  <c r="K31"/>
  <c r="L31"/>
  <c r="M31"/>
  <c r="N31"/>
  <c r="O31"/>
  <c r="P31"/>
  <c r="Q31"/>
  <c r="R31"/>
  <c r="S31"/>
  <c r="K32"/>
  <c r="L32"/>
  <c r="M32"/>
  <c r="N32"/>
  <c r="O32"/>
  <c r="P32"/>
  <c r="Q32"/>
  <c r="R32"/>
  <c r="S32"/>
  <c r="K33"/>
  <c r="L33"/>
  <c r="M33"/>
  <c r="N33"/>
  <c r="O33"/>
  <c r="P33"/>
  <c r="Q33"/>
  <c r="R33"/>
  <c r="S33"/>
  <c r="K34"/>
  <c r="L34"/>
  <c r="M34"/>
  <c r="N34"/>
  <c r="O34"/>
  <c r="P34"/>
  <c r="Q34"/>
  <c r="R34"/>
  <c r="S34"/>
  <c r="K35"/>
  <c r="L35"/>
  <c r="M35"/>
  <c r="N35"/>
  <c r="O35"/>
  <c r="P35"/>
  <c r="Q35"/>
  <c r="R35"/>
  <c r="S35"/>
  <c r="K36"/>
  <c r="L36"/>
  <c r="M36"/>
  <c r="N36"/>
  <c r="O36"/>
  <c r="P36"/>
  <c r="Q36"/>
  <c r="R36"/>
  <c r="S36"/>
  <c r="K37"/>
  <c r="L37"/>
  <c r="M37"/>
  <c r="N37"/>
  <c r="O37"/>
  <c r="P37"/>
  <c r="Q37"/>
  <c r="R37"/>
  <c r="S37"/>
  <c r="K38"/>
  <c r="L38"/>
  <c r="M38"/>
  <c r="N38"/>
  <c r="O38"/>
  <c r="P38"/>
  <c r="Q38"/>
  <c r="R38"/>
  <c r="S38"/>
  <c r="K39"/>
  <c r="L39"/>
  <c r="M39"/>
  <c r="N39"/>
  <c r="O39"/>
  <c r="P39"/>
  <c r="Q39"/>
  <c r="R39"/>
  <c r="S39"/>
  <c r="K40"/>
  <c r="L40"/>
  <c r="M40"/>
  <c r="N40"/>
  <c r="O40"/>
  <c r="P40"/>
  <c r="Q40"/>
  <c r="R40"/>
  <c r="S40"/>
  <c r="K41"/>
  <c r="L41"/>
  <c r="M41"/>
  <c r="N41"/>
  <c r="O41"/>
  <c r="P41"/>
  <c r="Q41"/>
  <c r="R41"/>
  <c r="S41"/>
  <c r="K42"/>
  <c r="L42"/>
  <c r="M42"/>
  <c r="N42"/>
  <c r="O42"/>
  <c r="P42"/>
  <c r="Q42"/>
  <c r="R42"/>
  <c r="S42"/>
  <c r="K43"/>
  <c r="L43"/>
  <c r="M43"/>
  <c r="N43"/>
  <c r="O43"/>
  <c r="P43"/>
  <c r="Q43"/>
  <c r="R43"/>
  <c r="S43"/>
  <c r="K44"/>
  <c r="L44"/>
  <c r="M44"/>
  <c r="N44"/>
  <c r="O44"/>
  <c r="P44"/>
  <c r="Q44"/>
  <c r="R44"/>
  <c r="S44"/>
  <c r="K45"/>
  <c r="L45"/>
  <c r="M45"/>
  <c r="N45"/>
  <c r="O45"/>
  <c r="P45"/>
  <c r="Q45"/>
  <c r="R45"/>
  <c r="S45"/>
  <c r="K46"/>
  <c r="L46"/>
  <c r="M46"/>
  <c r="N46"/>
  <c r="O46"/>
  <c r="P46"/>
  <c r="Q46"/>
  <c r="R46"/>
  <c r="S46"/>
  <c r="K47"/>
  <c r="L47"/>
  <c r="M47"/>
  <c r="N47"/>
  <c r="O47"/>
  <c r="P47"/>
  <c r="Q47"/>
  <c r="R47"/>
  <c r="S47"/>
  <c r="K48"/>
  <c r="L48"/>
  <c r="M48"/>
  <c r="N48"/>
  <c r="O48"/>
  <c r="P48"/>
  <c r="Q48"/>
  <c r="R48"/>
  <c r="S48"/>
  <c r="K49"/>
  <c r="L49"/>
  <c r="M49"/>
  <c r="N49"/>
  <c r="O49"/>
  <c r="P49"/>
  <c r="Q49"/>
  <c r="R49"/>
  <c r="S49"/>
  <c r="K50"/>
  <c r="L50"/>
  <c r="M50"/>
  <c r="N50"/>
  <c r="O50"/>
  <c r="P50"/>
  <c r="Q50"/>
  <c r="R50"/>
  <c r="S50"/>
  <c r="K51"/>
  <c r="L51"/>
  <c r="M51"/>
  <c r="N51"/>
  <c r="O51"/>
  <c r="P51"/>
  <c r="Q51"/>
  <c r="R51"/>
  <c r="S51"/>
  <c r="K52"/>
  <c r="L52"/>
  <c r="M52"/>
  <c r="N52"/>
  <c r="O52"/>
  <c r="P52"/>
  <c r="Q52"/>
  <c r="R52"/>
  <c r="S52"/>
  <c r="K53"/>
  <c r="L53"/>
  <c r="M53"/>
  <c r="N53"/>
  <c r="O53"/>
  <c r="P53"/>
  <c r="Q53"/>
  <c r="R53"/>
  <c r="S53"/>
  <c r="K54"/>
  <c r="L54"/>
  <c r="M54"/>
  <c r="N54"/>
  <c r="O54"/>
  <c r="P54"/>
  <c r="Q54"/>
  <c r="R54"/>
  <c r="S54"/>
  <c r="K55"/>
  <c r="L55"/>
  <c r="M55"/>
  <c r="N55"/>
  <c r="O55"/>
  <c r="P55"/>
  <c r="Q55"/>
  <c r="R55"/>
  <c r="S55"/>
  <c r="K56"/>
  <c r="L56"/>
  <c r="M56"/>
  <c r="N56"/>
  <c r="O56"/>
  <c r="P56"/>
  <c r="Q56"/>
  <c r="R56"/>
  <c r="S56"/>
  <c r="K57"/>
  <c r="L57"/>
  <c r="M57"/>
  <c r="N57"/>
  <c r="O57"/>
  <c r="P57"/>
  <c r="Q57"/>
  <c r="R57"/>
  <c r="S57"/>
  <c r="K58"/>
  <c r="L58"/>
  <c r="M58"/>
  <c r="N58"/>
  <c r="O58"/>
  <c r="P58"/>
  <c r="Q58"/>
  <c r="R58"/>
  <c r="S58"/>
  <c r="K59"/>
  <c r="L59"/>
  <c r="M59"/>
  <c r="N59"/>
  <c r="O59"/>
  <c r="P59"/>
  <c r="Q59"/>
  <c r="R59"/>
  <c r="S59"/>
  <c r="K60"/>
  <c r="L60"/>
  <c r="M60"/>
  <c r="N60"/>
  <c r="O60"/>
  <c r="P60"/>
  <c r="Q60"/>
  <c r="R60"/>
  <c r="S60"/>
  <c r="K61"/>
  <c r="L61"/>
  <c r="M61"/>
  <c r="N61"/>
  <c r="O61"/>
  <c r="P61"/>
  <c r="Q61"/>
  <c r="R61"/>
  <c r="S61"/>
  <c r="K62"/>
  <c r="L62"/>
  <c r="M62"/>
  <c r="N62"/>
  <c r="O62"/>
  <c r="P62"/>
  <c r="Q62"/>
  <c r="R62"/>
  <c r="S62"/>
  <c r="K63"/>
  <c r="L63"/>
  <c r="M63"/>
  <c r="N63"/>
  <c r="O63"/>
  <c r="P63"/>
  <c r="Q63"/>
  <c r="R63"/>
  <c r="S63"/>
  <c r="K64"/>
  <c r="L64"/>
  <c r="M64"/>
  <c r="N64"/>
  <c r="O64"/>
  <c r="P64"/>
  <c r="Q64"/>
  <c r="R64"/>
  <c r="S64"/>
  <c r="K65"/>
  <c r="L65"/>
  <c r="M65"/>
  <c r="N65"/>
  <c r="O65"/>
  <c r="P65"/>
  <c r="Q65"/>
  <c r="R65"/>
  <c r="S65"/>
  <c r="K66"/>
  <c r="L66"/>
  <c r="M66"/>
  <c r="N66"/>
  <c r="O66"/>
  <c r="P66"/>
  <c r="Q66"/>
  <c r="R66"/>
  <c r="S66"/>
  <c r="K67"/>
  <c r="L67"/>
  <c r="M67"/>
  <c r="N67"/>
  <c r="O67"/>
  <c r="P67"/>
  <c r="Q67"/>
  <c r="R67"/>
  <c r="S67"/>
  <c r="K68"/>
  <c r="L68"/>
  <c r="M68"/>
  <c r="N68"/>
  <c r="O68"/>
  <c r="P68"/>
  <c r="Q68"/>
  <c r="R68"/>
  <c r="S68"/>
  <c r="K69"/>
  <c r="L69"/>
  <c r="M69"/>
  <c r="N69"/>
  <c r="O69"/>
  <c r="P69"/>
  <c r="Q69"/>
  <c r="R69"/>
  <c r="S69"/>
  <c r="K70"/>
  <c r="L70"/>
  <c r="M70"/>
  <c r="N70"/>
  <c r="O70"/>
  <c r="P70"/>
  <c r="Q70"/>
  <c r="R70"/>
  <c r="S70"/>
  <c r="K71"/>
  <c r="L71"/>
  <c r="M71"/>
  <c r="N71"/>
  <c r="O71"/>
  <c r="P71"/>
  <c r="Q71"/>
  <c r="R71"/>
  <c r="S71"/>
  <c r="K72"/>
  <c r="L72"/>
  <c r="M72"/>
  <c r="N72"/>
  <c r="O72"/>
  <c r="P72"/>
  <c r="Q72"/>
  <c r="R72"/>
  <c r="S72"/>
  <c r="K73"/>
  <c r="L73"/>
  <c r="M73"/>
  <c r="N73"/>
  <c r="O73"/>
  <c r="P73"/>
  <c r="Q73"/>
  <c r="R73"/>
  <c r="S73"/>
  <c r="K74"/>
  <c r="L74"/>
  <c r="M74"/>
  <c r="N74"/>
  <c r="O74"/>
  <c r="P74"/>
  <c r="Q74"/>
  <c r="R74"/>
  <c r="S74"/>
  <c r="K75"/>
  <c r="L75"/>
  <c r="M75"/>
  <c r="N75"/>
  <c r="O75"/>
  <c r="P75"/>
  <c r="Q75"/>
  <c r="R75"/>
  <c r="S75"/>
  <c r="K76"/>
  <c r="L76"/>
  <c r="M76"/>
  <c r="N76"/>
  <c r="O76"/>
  <c r="P76"/>
  <c r="Q76"/>
  <c r="R76"/>
  <c r="S76"/>
  <c r="K77"/>
  <c r="L77"/>
  <c r="M77"/>
  <c r="N77"/>
  <c r="O77"/>
  <c r="P77"/>
  <c r="Q77"/>
  <c r="R77"/>
  <c r="S77"/>
  <c r="K78"/>
  <c r="L78"/>
  <c r="M78"/>
  <c r="N78"/>
  <c r="O78"/>
  <c r="P78"/>
  <c r="Q78"/>
  <c r="R78"/>
  <c r="S78"/>
  <c r="K79"/>
  <c r="L79"/>
  <c r="M79"/>
  <c r="N79"/>
  <c r="O79"/>
  <c r="P79"/>
  <c r="Q79"/>
  <c r="R79"/>
  <c r="S79"/>
  <c r="L4"/>
  <c r="M4"/>
  <c r="N4"/>
  <c r="O4"/>
  <c r="P4"/>
  <c r="Q4"/>
  <c r="R4"/>
  <c r="S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B4"/>
  <c r="C4"/>
  <c r="D4"/>
  <c r="E4"/>
  <c r="F4"/>
  <c r="G4"/>
  <c r="H4"/>
  <c r="I4"/>
  <c r="L4" i="4"/>
  <c r="M4"/>
  <c r="N4"/>
  <c r="O4"/>
  <c r="P4"/>
  <c r="Q4"/>
  <c r="R4"/>
  <c r="S4"/>
  <c r="T4"/>
  <c r="L5"/>
  <c r="M5"/>
  <c r="N5"/>
  <c r="O5"/>
  <c r="P5"/>
  <c r="Q5"/>
  <c r="R5"/>
  <c r="S5"/>
  <c r="T5"/>
  <c r="L6"/>
  <c r="M6"/>
  <c r="N6"/>
  <c r="O6"/>
  <c r="P6"/>
  <c r="Q6"/>
  <c r="R6"/>
  <c r="S6"/>
  <c r="T6"/>
  <c r="L7"/>
  <c r="M7"/>
  <c r="N7"/>
  <c r="O7"/>
  <c r="P7"/>
  <c r="Q7"/>
  <c r="R7"/>
  <c r="S7"/>
  <c r="T7"/>
  <c r="L8"/>
  <c r="M8"/>
  <c r="N8"/>
  <c r="O8"/>
  <c r="P8"/>
  <c r="Q8"/>
  <c r="R8"/>
  <c r="S8"/>
  <c r="T8"/>
  <c r="L9"/>
  <c r="M9"/>
  <c r="N9"/>
  <c r="O9"/>
  <c r="P9"/>
  <c r="Q9"/>
  <c r="R9"/>
  <c r="S9"/>
  <c r="T9"/>
  <c r="L10"/>
  <c r="M10"/>
  <c r="N10"/>
  <c r="O10"/>
  <c r="P10"/>
  <c r="Q10"/>
  <c r="R10"/>
  <c r="S10"/>
  <c r="T10"/>
  <c r="L11"/>
  <c r="M11"/>
  <c r="N11"/>
  <c r="O11"/>
  <c r="P11"/>
  <c r="Q11"/>
  <c r="R11"/>
  <c r="S11"/>
  <c r="T11"/>
  <c r="L12"/>
  <c r="M12"/>
  <c r="N12"/>
  <c r="O12"/>
  <c r="P12"/>
  <c r="Q12"/>
  <c r="R12"/>
  <c r="S12"/>
  <c r="T12"/>
  <c r="L13"/>
  <c r="M13"/>
  <c r="N13"/>
  <c r="O13"/>
  <c r="P13"/>
  <c r="Q13"/>
  <c r="R13"/>
  <c r="S13"/>
  <c r="T13"/>
  <c r="L14"/>
  <c r="M14"/>
  <c r="N14"/>
  <c r="O14"/>
  <c r="P14"/>
  <c r="Q14"/>
  <c r="R14"/>
  <c r="S14"/>
  <c r="T14"/>
  <c r="L15"/>
  <c r="M15"/>
  <c r="N15"/>
  <c r="O15"/>
  <c r="P15"/>
  <c r="Q15"/>
  <c r="R15"/>
  <c r="S15"/>
  <c r="T15"/>
  <c r="L16"/>
  <c r="M16"/>
  <c r="N16"/>
  <c r="O16"/>
  <c r="P16"/>
  <c r="Q16"/>
  <c r="R16"/>
  <c r="S16"/>
  <c r="T16"/>
  <c r="L17"/>
  <c r="M17"/>
  <c r="N17"/>
  <c r="O17"/>
  <c r="P17"/>
  <c r="Q17"/>
  <c r="R17"/>
  <c r="S17"/>
  <c r="T17"/>
  <c r="L18"/>
  <c r="M18"/>
  <c r="N18"/>
  <c r="O18"/>
  <c r="P18"/>
  <c r="Q18"/>
  <c r="R18"/>
  <c r="S18"/>
  <c r="T18"/>
  <c r="L19"/>
  <c r="M19"/>
  <c r="N19"/>
  <c r="O19"/>
  <c r="P19"/>
  <c r="Q19"/>
  <c r="R19"/>
  <c r="S19"/>
  <c r="T19"/>
  <c r="L20"/>
  <c r="M20"/>
  <c r="N20"/>
  <c r="O20"/>
  <c r="P20"/>
  <c r="Q20"/>
  <c r="R20"/>
  <c r="S20"/>
  <c r="T20"/>
  <c r="L21"/>
  <c r="M21"/>
  <c r="N21"/>
  <c r="O21"/>
  <c r="P21"/>
  <c r="Q21"/>
  <c r="R21"/>
  <c r="S21"/>
  <c r="T21"/>
  <c r="L22"/>
  <c r="M22"/>
  <c r="N22"/>
  <c r="O22"/>
  <c r="P22"/>
  <c r="Q22"/>
  <c r="R22"/>
  <c r="S22"/>
  <c r="T22"/>
  <c r="L23"/>
  <c r="M23"/>
  <c r="N23"/>
  <c r="O23"/>
  <c r="P23"/>
  <c r="Q23"/>
  <c r="R23"/>
  <c r="S23"/>
  <c r="T23"/>
  <c r="L24"/>
  <c r="M24"/>
  <c r="N24"/>
  <c r="O24"/>
  <c r="P24"/>
  <c r="Q24"/>
  <c r="R24"/>
  <c r="S24"/>
  <c r="T24"/>
  <c r="L25"/>
  <c r="M25"/>
  <c r="N25"/>
  <c r="O25"/>
  <c r="P25"/>
  <c r="Q25"/>
  <c r="R25"/>
  <c r="S25"/>
  <c r="T25"/>
  <c r="L26"/>
  <c r="M26"/>
  <c r="N26"/>
  <c r="O26"/>
  <c r="P26"/>
  <c r="Q26"/>
  <c r="R26"/>
  <c r="S26"/>
  <c r="T26"/>
  <c r="L27"/>
  <c r="M27"/>
  <c r="N27"/>
  <c r="O27"/>
  <c r="P27"/>
  <c r="Q27"/>
  <c r="R27"/>
  <c r="S27"/>
  <c r="T27"/>
  <c r="L28"/>
  <c r="M28"/>
  <c r="N28"/>
  <c r="O28"/>
  <c r="P28"/>
  <c r="Q28"/>
  <c r="R28"/>
  <c r="S28"/>
  <c r="T28"/>
  <c r="L29"/>
  <c r="M29"/>
  <c r="N29"/>
  <c r="O29"/>
  <c r="P29"/>
  <c r="Q29"/>
  <c r="R29"/>
  <c r="S29"/>
  <c r="T29"/>
  <c r="L30"/>
  <c r="M30"/>
  <c r="N30"/>
  <c r="O30"/>
  <c r="P30"/>
  <c r="Q30"/>
  <c r="R30"/>
  <c r="S30"/>
  <c r="T30"/>
  <c r="L31"/>
  <c r="M31"/>
  <c r="N31"/>
  <c r="O31"/>
  <c r="P31"/>
  <c r="Q31"/>
  <c r="R31"/>
  <c r="S31"/>
  <c r="T31"/>
  <c r="L32"/>
  <c r="M32"/>
  <c r="N32"/>
  <c r="O32"/>
  <c r="P32"/>
  <c r="Q32"/>
  <c r="R32"/>
  <c r="S32"/>
  <c r="T32"/>
  <c r="L33"/>
  <c r="M33"/>
  <c r="N33"/>
  <c r="O33"/>
  <c r="P33"/>
  <c r="Q33"/>
  <c r="R33"/>
  <c r="S33"/>
  <c r="T33"/>
  <c r="L34"/>
  <c r="M34"/>
  <c r="N34"/>
  <c r="O34"/>
  <c r="P34"/>
  <c r="Q34"/>
  <c r="R34"/>
  <c r="S34"/>
  <c r="T34"/>
  <c r="L35"/>
  <c r="M35"/>
  <c r="N35"/>
  <c r="O35"/>
  <c r="P35"/>
  <c r="Q35"/>
  <c r="R35"/>
  <c r="S35"/>
  <c r="T35"/>
  <c r="L36"/>
  <c r="M36"/>
  <c r="N36"/>
  <c r="O36"/>
  <c r="P36"/>
  <c r="Q36"/>
  <c r="R36"/>
  <c r="S36"/>
  <c r="T36"/>
  <c r="L37"/>
  <c r="M37"/>
  <c r="N37"/>
  <c r="O37"/>
  <c r="P37"/>
  <c r="Q37"/>
  <c r="R37"/>
  <c r="S37"/>
  <c r="T37"/>
  <c r="L38"/>
  <c r="M38"/>
  <c r="N38"/>
  <c r="O38"/>
  <c r="P38"/>
  <c r="Q38"/>
  <c r="R38"/>
  <c r="S38"/>
  <c r="T38"/>
  <c r="L39"/>
  <c r="M39"/>
  <c r="N39"/>
  <c r="O39"/>
  <c r="P39"/>
  <c r="Q39"/>
  <c r="R39"/>
  <c r="S39"/>
  <c r="T39"/>
  <c r="L40"/>
  <c r="M40"/>
  <c r="N40"/>
  <c r="O40"/>
  <c r="P40"/>
  <c r="Q40"/>
  <c r="R40"/>
  <c r="S40"/>
  <c r="T40"/>
  <c r="L41"/>
  <c r="M41"/>
  <c r="N41"/>
  <c r="O41"/>
  <c r="P41"/>
  <c r="Q41"/>
  <c r="R41"/>
  <c r="S41"/>
  <c r="T41"/>
  <c r="L42"/>
  <c r="M42"/>
  <c r="N42"/>
  <c r="O42"/>
  <c r="P42"/>
  <c r="Q42"/>
  <c r="R42"/>
  <c r="S42"/>
  <c r="T42"/>
  <c r="L43"/>
  <c r="M43"/>
  <c r="N43"/>
  <c r="O43"/>
  <c r="P43"/>
  <c r="Q43"/>
  <c r="R43"/>
  <c r="S43"/>
  <c r="T43"/>
  <c r="L44"/>
  <c r="M44"/>
  <c r="N44"/>
  <c r="O44"/>
  <c r="P44"/>
  <c r="Q44"/>
  <c r="R44"/>
  <c r="S44"/>
  <c r="T44"/>
  <c r="L45"/>
  <c r="M45"/>
  <c r="N45"/>
  <c r="O45"/>
  <c r="P45"/>
  <c r="Q45"/>
  <c r="R45"/>
  <c r="S45"/>
  <c r="T45"/>
  <c r="L46"/>
  <c r="M46"/>
  <c r="N46"/>
  <c r="O46"/>
  <c r="P46"/>
  <c r="Q46"/>
  <c r="R46"/>
  <c r="S46"/>
  <c r="T46"/>
  <c r="L47"/>
  <c r="M47"/>
  <c r="N47"/>
  <c r="O47"/>
  <c r="P47"/>
  <c r="Q47"/>
  <c r="R47"/>
  <c r="S47"/>
  <c r="T47"/>
  <c r="L48"/>
  <c r="M48"/>
  <c r="N48"/>
  <c r="O48"/>
  <c r="P48"/>
  <c r="Q48"/>
  <c r="R48"/>
  <c r="S48"/>
  <c r="T48"/>
  <c r="L49"/>
  <c r="M49"/>
  <c r="N49"/>
  <c r="O49"/>
  <c r="P49"/>
  <c r="Q49"/>
  <c r="R49"/>
  <c r="S49"/>
  <c r="T49"/>
  <c r="L50"/>
  <c r="M50"/>
  <c r="N50"/>
  <c r="O50"/>
  <c r="P50"/>
  <c r="Q50"/>
  <c r="R50"/>
  <c r="S50"/>
  <c r="T50"/>
  <c r="L51"/>
  <c r="M51"/>
  <c r="N51"/>
  <c r="O51"/>
  <c r="P51"/>
  <c r="Q51"/>
  <c r="R51"/>
  <c r="S51"/>
  <c r="T51"/>
  <c r="L52"/>
  <c r="M52"/>
  <c r="N52"/>
  <c r="O52"/>
  <c r="P52"/>
  <c r="Q52"/>
  <c r="R52"/>
  <c r="S52"/>
  <c r="T52"/>
  <c r="L53"/>
  <c r="M53"/>
  <c r="N53"/>
  <c r="O53"/>
  <c r="P53"/>
  <c r="Q53"/>
  <c r="R53"/>
  <c r="S53"/>
  <c r="T53"/>
  <c r="L54"/>
  <c r="M54"/>
  <c r="N54"/>
  <c r="O54"/>
  <c r="P54"/>
  <c r="Q54"/>
  <c r="R54"/>
  <c r="S54"/>
  <c r="T54"/>
  <c r="L55"/>
  <c r="M55"/>
  <c r="N55"/>
  <c r="O55"/>
  <c r="P55"/>
  <c r="Q55"/>
  <c r="R55"/>
  <c r="S55"/>
  <c r="T55"/>
  <c r="L56"/>
  <c r="M56"/>
  <c r="N56"/>
  <c r="O56"/>
  <c r="P56"/>
  <c r="Q56"/>
  <c r="R56"/>
  <c r="S56"/>
  <c r="T56"/>
  <c r="L57"/>
  <c r="M57"/>
  <c r="N57"/>
  <c r="O57"/>
  <c r="P57"/>
  <c r="Q57"/>
  <c r="R57"/>
  <c r="S57"/>
  <c r="T57"/>
  <c r="L58"/>
  <c r="M58"/>
  <c r="N58"/>
  <c r="O58"/>
  <c r="P58"/>
  <c r="Q58"/>
  <c r="R58"/>
  <c r="S58"/>
  <c r="T58"/>
  <c r="L59"/>
  <c r="M59"/>
  <c r="N59"/>
  <c r="O59"/>
  <c r="P59"/>
  <c r="Q59"/>
  <c r="R59"/>
  <c r="S59"/>
  <c r="T59"/>
  <c r="L60"/>
  <c r="M60"/>
  <c r="N60"/>
  <c r="O60"/>
  <c r="P60"/>
  <c r="Q60"/>
  <c r="R60"/>
  <c r="S60"/>
  <c r="T60"/>
  <c r="L61"/>
  <c r="M61"/>
  <c r="N61"/>
  <c r="O61"/>
  <c r="P61"/>
  <c r="Q61"/>
  <c r="R61"/>
  <c r="S61"/>
  <c r="T61"/>
  <c r="L62"/>
  <c r="M62"/>
  <c r="N62"/>
  <c r="O62"/>
  <c r="P62"/>
  <c r="Q62"/>
  <c r="R62"/>
  <c r="S62"/>
  <c r="T62"/>
  <c r="L63"/>
  <c r="M63"/>
  <c r="N63"/>
  <c r="O63"/>
  <c r="P63"/>
  <c r="Q63"/>
  <c r="R63"/>
  <c r="S63"/>
  <c r="T63"/>
  <c r="L64"/>
  <c r="M64"/>
  <c r="N64"/>
  <c r="O64"/>
  <c r="P64"/>
  <c r="Q64"/>
  <c r="R64"/>
  <c r="S64"/>
  <c r="T64"/>
  <c r="L65"/>
  <c r="M65"/>
  <c r="N65"/>
  <c r="O65"/>
  <c r="P65"/>
  <c r="Q65"/>
  <c r="R65"/>
  <c r="S65"/>
  <c r="T65"/>
  <c r="L66"/>
  <c r="M66"/>
  <c r="N66"/>
  <c r="O66"/>
  <c r="P66"/>
  <c r="Q66"/>
  <c r="R66"/>
  <c r="S66"/>
  <c r="T66"/>
  <c r="L67"/>
  <c r="M67"/>
  <c r="N67"/>
  <c r="O67"/>
  <c r="P67"/>
  <c r="Q67"/>
  <c r="R67"/>
  <c r="S67"/>
  <c r="T67"/>
  <c r="L68"/>
  <c r="M68"/>
  <c r="N68"/>
  <c r="O68"/>
  <c r="P68"/>
  <c r="Q68"/>
  <c r="R68"/>
  <c r="S68"/>
  <c r="T68"/>
  <c r="L69"/>
  <c r="M69"/>
  <c r="N69"/>
  <c r="O69"/>
  <c r="P69"/>
  <c r="Q69"/>
  <c r="R69"/>
  <c r="S69"/>
  <c r="T69"/>
  <c r="L70"/>
  <c r="M70"/>
  <c r="N70"/>
  <c r="O70"/>
  <c r="P70"/>
  <c r="Q70"/>
  <c r="R70"/>
  <c r="S70"/>
  <c r="T70"/>
  <c r="L71"/>
  <c r="M71"/>
  <c r="N71"/>
  <c r="O71"/>
  <c r="P71"/>
  <c r="Q71"/>
  <c r="R71"/>
  <c r="S71"/>
  <c r="T71"/>
  <c r="L72"/>
  <c r="M72"/>
  <c r="N72"/>
  <c r="O72"/>
  <c r="P72"/>
  <c r="Q72"/>
  <c r="R72"/>
  <c r="S72"/>
  <c r="T72"/>
  <c r="L73"/>
  <c r="M73"/>
  <c r="N73"/>
  <c r="O73"/>
  <c r="P73"/>
  <c r="Q73"/>
  <c r="R73"/>
  <c r="S73"/>
  <c r="T73"/>
  <c r="L74"/>
  <c r="M74"/>
  <c r="N74"/>
  <c r="O74"/>
  <c r="P74"/>
  <c r="Q74"/>
  <c r="R74"/>
  <c r="S74"/>
  <c r="T74"/>
  <c r="L75"/>
  <c r="M75"/>
  <c r="N75"/>
  <c r="O75"/>
  <c r="P75"/>
  <c r="Q75"/>
  <c r="R75"/>
  <c r="S75"/>
  <c r="T75"/>
  <c r="L76"/>
  <c r="M76"/>
  <c r="N76"/>
  <c r="O76"/>
  <c r="P76"/>
  <c r="Q76"/>
  <c r="R76"/>
  <c r="S76"/>
  <c r="T76"/>
  <c r="L77"/>
  <c r="M77"/>
  <c r="N77"/>
  <c r="O77"/>
  <c r="P77"/>
  <c r="Q77"/>
  <c r="R77"/>
  <c r="S77"/>
  <c r="T77"/>
  <c r="L78"/>
  <c r="M78"/>
  <c r="N78"/>
  <c r="O78"/>
  <c r="P78"/>
  <c r="Q78"/>
  <c r="R78"/>
  <c r="S78"/>
  <c r="T78"/>
  <c r="M3"/>
  <c r="N3"/>
  <c r="O3"/>
  <c r="P3"/>
  <c r="Q3"/>
  <c r="R3"/>
  <c r="S3"/>
  <c r="T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2"/>
  <c r="B3" i="4"/>
  <c r="C3"/>
  <c r="D3"/>
  <c r="E3"/>
  <c r="F3"/>
  <c r="G3"/>
  <c r="H3"/>
  <c r="I3"/>
  <c r="A4" i="8"/>
  <c r="A4" i="7"/>
  <c r="P3"/>
  <c r="L3" i="4"/>
  <c r="A3"/>
  <c r="AD7" i="7" l="1"/>
  <c r="L3" i="8"/>
  <c r="Y4" i="4"/>
  <c r="Y5" s="1"/>
  <c r="Y2"/>
  <c r="Y3" s="1"/>
  <c r="X2"/>
  <c r="X13" s="1"/>
  <c r="Z4"/>
  <c r="Z5" s="1"/>
  <c r="O3" i="7"/>
  <c r="AB11" i="4" s="1"/>
  <c r="L3" i="7"/>
  <c r="Y11" i="4" s="1"/>
  <c r="K3" i="7"/>
  <c r="X11" i="4" s="1"/>
  <c r="K3" i="8"/>
  <c r="AB4" i="4"/>
  <c r="AB5" s="1"/>
  <c r="Q3" i="7"/>
  <c r="M3"/>
  <c r="Z11" i="4" s="1"/>
  <c r="AA4"/>
  <c r="AA5" s="1"/>
  <c r="X4"/>
  <c r="X5" s="1"/>
  <c r="R3" i="7"/>
  <c r="N3"/>
  <c r="AA11" i="4" s="1"/>
  <c r="S3" i="7"/>
  <c r="V7"/>
  <c r="G3"/>
  <c r="C3"/>
  <c r="Z9" i="4" s="1"/>
  <c r="AA2"/>
  <c r="AA13" s="1"/>
  <c r="AB2"/>
  <c r="H3" i="7"/>
  <c r="D3"/>
  <c r="AA9" i="4" s="1"/>
  <c r="H3" i="8"/>
  <c r="D3"/>
  <c r="AA10" i="4" s="1"/>
  <c r="I3" i="7"/>
  <c r="E3"/>
  <c r="AB9" i="4" s="1"/>
  <c r="A3" i="7"/>
  <c r="X9" i="4" s="1"/>
  <c r="I3" i="8"/>
  <c r="E3"/>
  <c r="AB10" i="4" s="1"/>
  <c r="A3" i="8"/>
  <c r="X10" i="4" s="1"/>
  <c r="Z2"/>
  <c r="Z13" s="1"/>
  <c r="F3" i="7"/>
  <c r="B3"/>
  <c r="Y9" i="4" s="1"/>
  <c r="F3" i="8"/>
  <c r="B3"/>
  <c r="Y10" i="4" s="1"/>
  <c r="G3" i="8"/>
  <c r="C3"/>
  <c r="Z10" i="4" s="1"/>
  <c r="AC7" i="7"/>
  <c r="Y7"/>
  <c r="AB7"/>
  <c r="AA7"/>
  <c r="AA6"/>
  <c r="W6"/>
  <c r="X7"/>
  <c r="AB6"/>
  <c r="X6"/>
  <c r="AC6"/>
  <c r="Y6"/>
  <c r="Z7"/>
  <c r="AD6"/>
  <c r="Z6"/>
  <c r="W7"/>
  <c r="V6"/>
  <c r="AC5" i="8"/>
  <c r="AD5"/>
  <c r="AB5"/>
  <c r="V5"/>
  <c r="X5"/>
  <c r="Z5"/>
  <c r="V6"/>
  <c r="X6"/>
  <c r="W5"/>
  <c r="Y5"/>
  <c r="AA5"/>
  <c r="W6"/>
  <c r="AA6"/>
  <c r="P3" l="1"/>
  <c r="X12" i="4"/>
  <c r="Y12"/>
  <c r="X3"/>
  <c r="X14" s="1"/>
  <c r="AB13"/>
  <c r="AB3"/>
  <c r="AB14" s="1"/>
  <c r="Z3"/>
  <c r="Z14" s="1"/>
  <c r="Y13"/>
  <c r="AA3"/>
  <c r="AA14" s="1"/>
  <c r="Y14"/>
  <c r="Y6" i="8" l="1"/>
  <c r="N3"/>
  <c r="O3"/>
  <c r="Z6"/>
  <c r="AB12" i="4" l="1"/>
  <c r="AA12"/>
  <c r="AD6" i="8" l="1"/>
  <c r="S3"/>
  <c r="R3"/>
  <c r="AC6"/>
  <c r="Q3"/>
  <c r="AB6"/>
</calcChain>
</file>

<file path=xl/sharedStrings.xml><?xml version="1.0" encoding="utf-8"?>
<sst xmlns="http://schemas.openxmlformats.org/spreadsheetml/2006/main" count="455" uniqueCount="206">
  <si>
    <t>database_name</t>
  </si>
  <si>
    <t>master</t>
  </si>
  <si>
    <t>tempdb</t>
  </si>
  <si>
    <t>model</t>
  </si>
  <si>
    <t>msdb</t>
  </si>
  <si>
    <t>H</t>
  </si>
  <si>
    <t>LogicalFileName</t>
  </si>
  <si>
    <t>sizeMB</t>
  </si>
  <si>
    <t>filegroupName</t>
  </si>
  <si>
    <t>physicalfilename</t>
  </si>
  <si>
    <t>PRIMARY</t>
  </si>
  <si>
    <t>modeldev</t>
  </si>
  <si>
    <t>MSDBData</t>
  </si>
  <si>
    <t>before_disk</t>
  </si>
  <si>
    <t>after_disk</t>
  </si>
  <si>
    <t>변경후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</si>
  <si>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</si>
  <si>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</si>
  <si>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</si>
  <si>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</si>
  <si>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</si>
  <si>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</si>
  <si>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변경전</t>
    <phoneticPr fontId="3" type="noConversion"/>
  </si>
  <si>
    <t xml:space="preserve">변경후 </t>
    <phoneticPr fontId="3" type="noConversion"/>
  </si>
  <si>
    <t>disk/size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</si>
  <si>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</si>
  <si>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</si>
  <si>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</si>
  <si>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</si>
  <si>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</si>
  <si>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</si>
  <si>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io_stall_read_ms</t>
  </si>
  <si>
    <t>io_stall_read_ms</t>
    <phoneticPr fontId="3" type="noConversion"/>
  </si>
  <si>
    <t>io_stall_write_ms</t>
    <phoneticPr fontId="3" type="noConversion"/>
  </si>
  <si>
    <t>mastlog</t>
  </si>
  <si>
    <t>modellog</t>
  </si>
  <si>
    <t>MSDBLog</t>
  </si>
  <si>
    <t xml:space="preserve">변경후 </t>
    <phoneticPr fontId="3" type="noConversion"/>
  </si>
  <si>
    <t>변경전</t>
    <phoneticPr fontId="3" type="noConversion"/>
  </si>
  <si>
    <t>io_stall</t>
    <phoneticPr fontId="3" type="noConversion"/>
  </si>
  <si>
    <t>growth</t>
  </si>
  <si>
    <t>변경후 할당</t>
    <phoneticPr fontId="3" type="noConversion"/>
  </si>
  <si>
    <t>변경전 할당</t>
    <phoneticPr fontId="3" type="noConversion"/>
  </si>
  <si>
    <t>total size</t>
    <phoneticPr fontId="3" type="noConversion"/>
  </si>
  <si>
    <t>L</t>
    <phoneticPr fontId="3" type="noConversion"/>
  </si>
  <si>
    <t>M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</si>
  <si>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</si>
  <si>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</si>
  <si>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</si>
  <si>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N</t>
    <phoneticPr fontId="3" type="noConversion"/>
  </si>
  <si>
    <t>size</t>
    <phoneticPr fontId="3" type="noConversion"/>
  </si>
  <si>
    <t>used(GB)</t>
    <phoneticPr fontId="3" type="noConversion"/>
  </si>
  <si>
    <t>unused(GB)</t>
    <phoneticPr fontId="3" type="noConversion"/>
  </si>
  <si>
    <t>H</t>
    <phoneticPr fontId="3" type="noConversion"/>
  </si>
  <si>
    <t>read_ms</t>
  </si>
  <si>
    <t>write_ms</t>
  </si>
  <si>
    <t>io_stall_write_ms</t>
  </si>
  <si>
    <t>F</t>
  </si>
  <si>
    <t>F:\Microsoft SQL Server\MSSQL.1\MSSQL\DATA\master.mdf</t>
  </si>
  <si>
    <t>F:\Microsoft SQL Server\MSSQL.1\MSSQL\DATA\mastlog.ldf</t>
  </si>
  <si>
    <t>G</t>
  </si>
  <si>
    <t>F:\Microsoft SQL Server\MSSQL.1\MSSQL\DATA\model.mdf</t>
  </si>
  <si>
    <t>F:\Microsoft SQL Server\MSSQL.1\MSSQL\DATA\modellog.ldf</t>
  </si>
  <si>
    <t>F:\Microsoft SQL Server\MSSQL.1\MSSQL\DATA\MSDBData.mdf</t>
  </si>
  <si>
    <t>F:\Microsoft SQL Server\MSSQL.1\MSSQL\DATA\MSDBLog.ldf</t>
  </si>
  <si>
    <t>dbadmin</t>
  </si>
  <si>
    <t>Trace_data</t>
  </si>
  <si>
    <t>Trace_log</t>
  </si>
  <si>
    <t>DBMON</t>
  </si>
  <si>
    <t>DBMON_DATA_01</t>
  </si>
  <si>
    <t>DBMON_LOG</t>
  </si>
  <si>
    <t>F:\DATA\DBMON_LOG.LDF</t>
  </si>
  <si>
    <t>Server</t>
    <phoneticPr fontId="3" type="noConversion"/>
  </si>
  <si>
    <t>변경전 남은용량</t>
    <phoneticPr fontId="3" type="noConversion"/>
  </si>
  <si>
    <t>변경후 남은용량</t>
    <phoneticPr fontId="3" type="noConversion"/>
  </si>
  <si>
    <t>isChange</t>
    <phoneticPr fontId="3" type="noConversion"/>
  </si>
  <si>
    <t>tempdb_data01</t>
  </si>
  <si>
    <t>F:\Data\temp_data01.mdf</t>
  </si>
  <si>
    <t>tempdb_log</t>
  </si>
  <si>
    <t>G:\Data\tempdb_log.ldf</t>
  </si>
  <si>
    <t>temp_data02</t>
  </si>
  <si>
    <t>G:\Data\temp_data02.mdf</t>
  </si>
  <si>
    <t>temp_data03</t>
  </si>
  <si>
    <t>H:\Data\temp_data03.mdf</t>
  </si>
  <si>
    <t>temp_data04</t>
  </si>
  <si>
    <t>I</t>
  </si>
  <si>
    <t>I:\Data\temp_data04.mdf</t>
  </si>
  <si>
    <t>temp_data05</t>
  </si>
  <si>
    <t>J</t>
  </si>
  <si>
    <t>J:\Data\temp_data05.mdf</t>
  </si>
  <si>
    <t>temp_data06</t>
  </si>
  <si>
    <t>F:\Data\temp_data06.mdf</t>
  </si>
  <si>
    <t>temp_data07</t>
  </si>
  <si>
    <t>G:\Data\temp_data07.mdf</t>
  </si>
  <si>
    <t>temp_data08</t>
  </si>
  <si>
    <t>H:\Data\temp_data08.mdf</t>
  </si>
  <si>
    <t>temp_data09</t>
  </si>
  <si>
    <t>I:\Data\temp_data09.mdf</t>
  </si>
  <si>
    <t>temp_data10</t>
  </si>
  <si>
    <t>J:\Data\temp_data10.mdf</t>
  </si>
  <si>
    <t>temp_data11</t>
  </si>
  <si>
    <t>F:\Data\temp_data11.mdf</t>
  </si>
  <si>
    <t>temp_data12</t>
  </si>
  <si>
    <t>G:\Data\temp_data12.mdf</t>
  </si>
  <si>
    <t>temp_data13</t>
  </si>
  <si>
    <t>H:\Data\temp_data13.mdf</t>
  </si>
  <si>
    <t>temp_data14</t>
  </si>
  <si>
    <t>I:\Data\temp_data14.mdf</t>
  </si>
  <si>
    <t>temp_data15</t>
  </si>
  <si>
    <t>J:\Data\temp_data15.mdf</t>
  </si>
  <si>
    <t>temp_data16</t>
  </si>
  <si>
    <t>I:\Data\temp_data16.mdf</t>
  </si>
  <si>
    <t>dbadmin_data</t>
  </si>
  <si>
    <t>G:\data\dbadmin_data.mdf</t>
  </si>
  <si>
    <t>dbadmin_log</t>
  </si>
  <si>
    <t>F:\data\dbadmin_log.ldf</t>
  </si>
  <si>
    <t>gendb</t>
  </si>
  <si>
    <t>GENDB_Data</t>
  </si>
  <si>
    <t>f:\data\GENDB.mdf</t>
  </si>
  <si>
    <t>GENDB_Log</t>
  </si>
  <si>
    <t>g:\data\gendb_log.ldf</t>
  </si>
  <si>
    <t>event</t>
  </si>
  <si>
    <t>event_Data</t>
  </si>
  <si>
    <t>h:\data\event_data.mdf</t>
  </si>
  <si>
    <t>event_Log</t>
  </si>
  <si>
    <t>g:\data\event_log.ldf</t>
  </si>
  <si>
    <t>event_Data2</t>
  </si>
  <si>
    <t>i:\data\event_Data2_Data.ndf</t>
  </si>
  <si>
    <t>fashionNstyle</t>
  </si>
  <si>
    <t>FashionNStyle_Data</t>
  </si>
  <si>
    <t>f:\data\FashionNStyle_Data.mdf</t>
  </si>
  <si>
    <t>FashionNStyle_Log</t>
  </si>
  <si>
    <t>f:\data\FashionNStyle_Log.ldf</t>
  </si>
  <si>
    <t>promotion</t>
  </si>
  <si>
    <t>Promotion_Data</t>
  </si>
  <si>
    <t>g:\data\promotion_data.mdf</t>
  </si>
  <si>
    <t>Promotion_Log</t>
  </si>
  <si>
    <t>f:\data\promotion_log.ldf</t>
  </si>
  <si>
    <t>clubwdb</t>
  </si>
  <si>
    <t>clubwdb_Data</t>
  </si>
  <si>
    <t>f:\data\clubwdb_data.mdf</t>
  </si>
  <si>
    <t>clubwdb_Log</t>
  </si>
  <si>
    <t>g:\data\clubwdb_log.ldf</t>
  </si>
  <si>
    <t>event2</t>
  </si>
  <si>
    <t>event2_data</t>
  </si>
  <si>
    <t>j:\data\event2_data.mdf</t>
  </si>
  <si>
    <t>event2_log</t>
  </si>
  <si>
    <t>f:\data\event2_log.ldf</t>
  </si>
  <si>
    <t>Trace</t>
  </si>
  <si>
    <t>J:\data\Trace_data.mdf</t>
  </si>
  <si>
    <t>J:\data\Trace_log.ldf</t>
  </si>
  <si>
    <t>taxdb</t>
  </si>
  <si>
    <t>taxdb_Data</t>
  </si>
  <si>
    <t>H:\data\taxdb_Data.MDF</t>
  </si>
  <si>
    <t>taxdb_Log</t>
  </si>
  <si>
    <t>H:\data\taxdb_Log.LDF</t>
  </si>
  <si>
    <t>G:\DATA\DBMON_DATA_01.MDF</t>
  </si>
  <si>
    <t>ArcheAccount</t>
  </si>
  <si>
    <t>ArcheAccount_Data</t>
  </si>
  <si>
    <t>I:\Data\ArcheAccount_Data.MDF</t>
  </si>
  <si>
    <t>ArcheAccount_Log</t>
  </si>
  <si>
    <t>I:\Data\ArcheAccount_Log.LDF</t>
  </si>
  <si>
    <t>NRDATA_AEVENT</t>
  </si>
  <si>
    <t>G:\Data\NRDATA_AEVENT.mdf</t>
  </si>
  <si>
    <t>NRDATA_AEVENT_log</t>
  </si>
  <si>
    <t>G:\Data\NRDATA_AEVENT_log.ldf</t>
  </si>
  <si>
    <t>J</t>
    <phoneticPr fontId="3" type="noConversion"/>
  </si>
  <si>
    <t>SET NOCOUNT ON</t>
  </si>
  <si>
    <t>CREATE TABLE #temp_sysfilegroups</t>
  </si>
  <si>
    <t>(</t>
  </si>
  <si>
    <t>seq_no INT IDENTITY(1,1)</t>
  </si>
  <si>
    <t>,</t>
  </si>
  <si>
    <t>dbid INT</t>
  </si>
  <si>
    <t>database_name VARCHAR(100)</t>
  </si>
  <si>
    <t>filegroupid INT</t>
  </si>
  <si>
    <t>filegroupname VARCHAR(100)</t>
  </si>
  <si>
    <t>)</t>
  </si>
  <si>
    <t>DECLARE @min_seq_no INT, @max_seq_no INT, @db_id INT</t>
  </si>
  <si>
    <t>DECLARE @sqltext NVARCHAR(1024), @db_name VARCHAR(100)</t>
  </si>
  <si>
    <t>SELECT IDENTITY(INT, 1, 1) as seq_no, database_id, name into #tmp</t>
  </si>
  <si>
    <t>FROM sys.databases WITH(NOLOCK) WHERE state = 0</t>
  </si>
  <si>
    <t>SELECT @min_seq_no = MIN(seq_no), @max_seq_no = MAX(seq_no) FROM #tmp</t>
  </si>
  <si>
    <t>WHILE (@min_seq_no &lt;= @max_seq_no)</t>
  </si>
  <si>
    <t>BEGIN</t>
  </si>
  <si>
    <t>SELECT @db_name = name, @db_id = database_id FROM #tmp WITH(NOLOCK) WHERE seq_no = @min_seq_no</t>
  </si>
  <si>
    <t xml:space="preserve">SET @sqltext = </t>
  </si>
  <si>
    <t xml:space="preserve">N'INSERT #temp_sysfilegroups(dbid, database_name, filegroupid, filegroupname) </t>
  </si>
  <si>
    <t xml:space="preserve">SELECT '+CONVERT(VARCHAR(10), @db_id)+' as dbid, '''+@db_name+''' as database_name, data_space_id, name </t>
  </si>
  <si>
    <t>FROM '+@db_name+'.sys.filegroups</t>
  </si>
  <si>
    <t>UNION SELECT '+CONVERT(VARCHAR(10), @db_id)+' as dbid, '''+@db_name+''' as database_name, 0, name FROM master..sysaltfiles where dbid='+CONVERT(VARCHAR(10), @db_id)+' and groupid=0'</t>
  </si>
  <si>
    <t>--</t>
  </si>
  <si>
    <t>SELECT @sqltext</t>
  </si>
  <si>
    <t>EXEC sp_executesql @sqltext</t>
  </si>
  <si>
    <t>SET @min_seq_no = @min_seq_no + 1</t>
  </si>
  <si>
    <t>END</t>
  </si>
  <si>
    <t>--======================================================================================</t>
  </si>
  <si>
    <t>select  db_name(b.dbid) as database_name, b.name as LogicalFileName,</t>
  </si>
  <si>
    <t xml:space="preserve">     b.size * 8 /1024 as sizeMB, c.filegroupname, a.io_stall_read_ms, a.io_stall_read_ms,</t>
  </si>
  <si>
    <t xml:space="preserve">     Upper(left(b.filename, 1)) as before_disk,  Upper(left(b.filename, 1)) as after_disk,</t>
  </si>
  <si>
    <t xml:space="preserve">     '' as is_change, b.growth * 8 /1024 as growth, b.filename</t>
  </si>
  <si>
    <t>from sys.dm_io_virtual_file_stats( null, null) as a</t>
  </si>
  <si>
    <t xml:space="preserve">    join master..sysaltfiles as b on a.database_id = b.dbid and a.file_id = b.fileid</t>
  </si>
  <si>
    <t xml:space="preserve">    JOIN #temp_sysfilegroups c with(nolock) ON b.dbid = c.dbid and b.groupid = c.filegroupid</t>
  </si>
  <si>
    <t xml:space="preserve">    </t>
  </si>
  <si>
    <t>DROP TABLE #temp_sysfilegroups</t>
  </si>
  <si>
    <t>DROP TABLE #tmp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</si>
</sst>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4" fillId="3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1" fontId="2" fillId="6" borderId="1" xfId="1" applyFont="1" applyFill="1" applyBorder="1">
      <alignment vertical="center"/>
    </xf>
    <xf numFmtId="41" fontId="2" fillId="4" borderId="1" xfId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4" fillId="8" borderId="1" xfId="0" applyFont="1" applyFill="1" applyBorder="1">
      <alignment vertical="center"/>
    </xf>
    <xf numFmtId="41" fontId="4" fillId="8" borderId="1" xfId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horizontal="right" vertical="center"/>
    </xf>
    <xf numFmtId="41" fontId="5" fillId="0" borderId="0" xfId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41" fontId="5" fillId="5" borderId="1" xfId="1" applyFont="1" applyFill="1" applyBorder="1">
      <alignment vertical="center"/>
    </xf>
    <xf numFmtId="41" fontId="5" fillId="5" borderId="1" xfId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1" xfId="0" applyFont="1" applyFill="1" applyBorder="1">
      <alignment vertical="center"/>
    </xf>
    <xf numFmtId="0" fontId="7" fillId="10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1" xfId="0" applyFont="1" applyFill="1" applyBorder="1">
      <alignment vertical="center"/>
    </xf>
    <xf numFmtId="0" fontId="7" fillId="6" borderId="2" xfId="0" applyFont="1" applyFill="1" applyBorder="1" applyAlignment="1">
      <alignment vertical="center"/>
    </xf>
    <xf numFmtId="0" fontId="7" fillId="6" borderId="1" xfId="0" applyFont="1" applyFill="1" applyBorder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41" fontId="5" fillId="11" borderId="1" xfId="1" applyFont="1" applyFill="1" applyBorder="1">
      <alignment vertical="center"/>
    </xf>
    <xf numFmtId="41" fontId="5" fillId="11" borderId="1" xfId="1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 2 2" xfId="2"/>
    <cellStyle name="표준 3" xfId="3"/>
    <cellStyle name="표준 4" xfId="4"/>
    <cellStyle name="표준 5" xfId="5"/>
  </cellStyles>
  <dxfs count="0"/>
  <tableStyles count="0" defaultTableStyle="TableStyleMedium9" defaultPivotStyle="PivotStyleLight16"/>
  <colors>
    <mruColors>
      <color rgb="FF006600"/>
      <color rgb="FF003300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io_stall</a:t>
            </a:r>
            <a:endParaRPr lang="ko-K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size_계산!$V$9:$W$9</c:f>
              <c:strCache>
                <c:ptCount val="1"/>
                <c:pt idx="0">
                  <c:v>io_stall read_ms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size_계산!$X$9:$AB$9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421689.43800000002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2611970.514</c:v>
                </c:pt>
              </c:numCache>
            </c:numRef>
          </c:val>
        </c:ser>
        <c:ser>
          <c:idx val="1"/>
          <c:order val="1"/>
          <c:tx>
            <c:strRef>
              <c:f>size_계산!$V$10:$W$10</c:f>
              <c:strCache>
                <c:ptCount val="1"/>
                <c:pt idx="0">
                  <c:v>io_stall write_ms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size_계산!$X$10:$AB$10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421689.43800000002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2611970.514</c:v>
                </c:pt>
              </c:numCache>
            </c:numRef>
          </c:val>
        </c:ser>
        <c:ser>
          <c:idx val="2"/>
          <c:order val="2"/>
          <c:tx>
            <c:strRef>
              <c:f>size_계산!$V$11:$W$11</c:f>
              <c:strCache>
                <c:ptCount val="1"/>
                <c:pt idx="0">
                  <c:v>변경전 io_stall_read_ms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size_계산!$X$11:$AB$11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724363.30900000001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2309296.6430000002</c:v>
                </c:pt>
              </c:numCache>
            </c:numRef>
          </c:val>
        </c:ser>
        <c:ser>
          <c:idx val="3"/>
          <c:order val="3"/>
          <c:tx>
            <c:strRef>
              <c:f>size_계산!$V$12:$W$12</c:f>
              <c:strCache>
                <c:ptCount val="1"/>
                <c:pt idx="0">
                  <c:v>변경전 io_stall_write_ms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size_계산!$X$12:$AB$12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724363.30900000001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2309296.6430000002</c:v>
                </c:pt>
              </c:numCache>
            </c:numRef>
          </c:val>
        </c:ser>
        <c:marker val="1"/>
        <c:axId val="78935936"/>
        <c:axId val="78937472"/>
      </c:lineChart>
      <c:catAx>
        <c:axId val="7893593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ko-KR"/>
          </a:p>
        </c:txPr>
        <c:crossAx val="78937472"/>
        <c:crosses val="autoZero"/>
        <c:auto val="1"/>
        <c:lblAlgn val="ctr"/>
        <c:lblOffset val="100"/>
      </c:catAx>
      <c:valAx>
        <c:axId val="7893747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78935936"/>
        <c:crosses val="autoZero"/>
        <c:crossBetween val="between"/>
      </c:valAx>
      <c:spPr>
        <a:gradFill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16200000" scaled="0"/>
        </a:gradFill>
      </c:spPr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Disk Size</a:t>
            </a:r>
            <a:endParaRPr lang="ko-KR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size_계산!$W$3</c:f>
              <c:strCache>
                <c:ptCount val="1"/>
                <c:pt idx="0">
                  <c:v>변경후 남은용량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ko-KR"/>
              </a:p>
            </c:txPr>
            <c:showVal val="1"/>
          </c:dLbls>
          <c:cat>
            <c:strRef>
              <c:f>size_계산!$X$1:$AB$1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size_계산!$X$3:$AB$3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64</c:v>
                </c:pt>
              </c:numCache>
            </c:numRef>
          </c:val>
        </c:ser>
        <c:ser>
          <c:idx val="3"/>
          <c:order val="1"/>
          <c:tx>
            <c:strRef>
              <c:f>size_계산!$W$5</c:f>
              <c:strCache>
                <c:ptCount val="1"/>
                <c:pt idx="0">
                  <c:v>변경전 남은용량</c:v>
                </c:pt>
              </c:strCache>
            </c:strRef>
          </c:tx>
          <c:spPr>
            <a:ln>
              <a:solidFill>
                <a:srgbClr val="006600"/>
              </a:solidFill>
              <a:prstDash val="sysDash"/>
            </a:ln>
          </c:spPr>
          <c:marker>
            <c:symbol val="none"/>
          </c:marker>
          <c:cat>
            <c:strRef>
              <c:f>size_계산!$X$1:$AB$1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size_계산!$X$5:$AB$5</c:f>
              <c:numCache>
                <c:formatCode>General</c:formatCode>
                <c:ptCount val="5"/>
                <c:pt idx="0">
                  <c:v>21</c:v>
                </c:pt>
                <c:pt idx="1">
                  <c:v>5</c:v>
                </c:pt>
                <c:pt idx="2">
                  <c:v>54</c:v>
                </c:pt>
                <c:pt idx="3">
                  <c:v>55</c:v>
                </c:pt>
                <c:pt idx="4">
                  <c:v>101</c:v>
                </c:pt>
              </c:numCache>
            </c:numRef>
          </c:val>
        </c:ser>
        <c:marker val="1"/>
        <c:axId val="79454976"/>
        <c:axId val="79456512"/>
      </c:lineChart>
      <c:catAx>
        <c:axId val="79454976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 b="1"/>
            </a:pPr>
            <a:endParaRPr lang="ko-KR"/>
          </a:p>
        </c:txPr>
        <c:crossAx val="79456512"/>
        <c:crosses val="autoZero"/>
        <c:auto val="1"/>
        <c:lblAlgn val="ctr"/>
        <c:lblOffset val="100"/>
      </c:catAx>
      <c:valAx>
        <c:axId val="79456512"/>
        <c:scaling>
          <c:orientation val="minMax"/>
        </c:scaling>
        <c:axPos val="l"/>
        <c:majorGridlines/>
        <c:numFmt formatCode="General" sourceLinked="1"/>
        <c:tickLblPos val="nextTo"/>
        <c:crossAx val="79454976"/>
        <c:crosses val="autoZero"/>
        <c:crossBetween val="between"/>
      </c:valAx>
      <c:spPr>
        <a:gradFill>
          <a:gsLst>
            <a:gs pos="0">
              <a:sysClr val="window" lastClr="FFFFFF">
                <a:lumMod val="85000"/>
              </a:sysClr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16200000" scaled="0"/>
        </a:gradFill>
      </c:spPr>
    </c:plotArea>
    <c:legend>
      <c:legendPos val="r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42"/>
  <c:chart>
    <c:plotArea>
      <c:layout/>
      <c:barChart>
        <c:barDir val="col"/>
        <c:grouping val="stacked"/>
        <c:ser>
          <c:idx val="2"/>
          <c:order val="2"/>
          <c:tx>
            <c:strRef>
              <c:f>size_계산!$V$13:$W$13</c:f>
              <c:strCache>
                <c:ptCount val="1"/>
                <c:pt idx="0">
                  <c:v>size used(GB)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size_계산!$X$13:$AB$13</c:f>
              <c:numCache>
                <c:formatCode>General</c:formatCode>
                <c:ptCount val="5"/>
                <c:pt idx="0">
                  <c:v>49</c:v>
                </c:pt>
                <c:pt idx="1">
                  <c:v>26</c:v>
                </c:pt>
                <c:pt idx="2">
                  <c:v>74</c:v>
                </c:pt>
                <c:pt idx="3">
                  <c:v>73</c:v>
                </c:pt>
                <c:pt idx="4">
                  <c:v>136</c:v>
                </c:pt>
              </c:numCache>
            </c:numRef>
          </c:val>
        </c:ser>
        <c:ser>
          <c:idx val="3"/>
          <c:order val="3"/>
          <c:tx>
            <c:strRef>
              <c:f>size_계산!$V$14:$W$14</c:f>
              <c:strCache>
                <c:ptCount val="1"/>
                <c:pt idx="0">
                  <c:v>size unused(GB)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size_계산!$X$14:$AB$14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54</c:v>
                </c:pt>
                <c:pt idx="3">
                  <c:v>55</c:v>
                </c:pt>
                <c:pt idx="4">
                  <c:v>64</c:v>
                </c:pt>
              </c:numCache>
            </c:numRef>
          </c:val>
        </c:ser>
        <c:overlap val="100"/>
        <c:axId val="79654272"/>
        <c:axId val="79652736"/>
      </c:barChart>
      <c:lineChart>
        <c:grouping val="standard"/>
        <c:ser>
          <c:idx val="0"/>
          <c:order val="0"/>
          <c:tx>
            <c:strRef>
              <c:f>size_계산!$V$9:$W$9</c:f>
              <c:strCache>
                <c:ptCount val="1"/>
                <c:pt idx="0">
                  <c:v>io_stall read_ms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size_계산!$X$9:$AB$9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421689.43800000002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2611970.514</c:v>
                </c:pt>
              </c:numCache>
            </c:numRef>
          </c:val>
        </c:ser>
        <c:ser>
          <c:idx val="1"/>
          <c:order val="1"/>
          <c:tx>
            <c:strRef>
              <c:f>size_계산!$V$10:$W$10</c:f>
              <c:strCache>
                <c:ptCount val="1"/>
                <c:pt idx="0">
                  <c:v>io_stall write_ms</c:v>
                </c:pt>
              </c:strCache>
            </c:strRef>
          </c:tx>
          <c:cat>
            <c:strRef>
              <c:f>size_계산!$X$8:$AB$8</c:f>
              <c:strCache>
                <c:ptCount val="5"/>
                <c:pt idx="0">
                  <c:v>F</c:v>
                </c:pt>
                <c:pt idx="1">
                  <c:v>G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size_계산!$X$10:$AB$10</c:f>
              <c:numCache>
                <c:formatCode>_-* #,##0_-;\-* #,##0_-;_-* "-"_-;_-@_-</c:formatCode>
                <c:ptCount val="5"/>
                <c:pt idx="0">
                  <c:v>474164.533</c:v>
                </c:pt>
                <c:pt idx="1">
                  <c:v>421689.43800000002</c:v>
                </c:pt>
                <c:pt idx="2">
                  <c:v>897514.52599999995</c:v>
                </c:pt>
                <c:pt idx="3">
                  <c:v>903888.35699999996</c:v>
                </c:pt>
                <c:pt idx="4">
                  <c:v>2611970.514</c:v>
                </c:pt>
              </c:numCache>
            </c:numRef>
          </c:val>
        </c:ser>
        <c:marker val="1"/>
        <c:axId val="79637120"/>
        <c:axId val="79651200"/>
      </c:lineChart>
      <c:catAx>
        <c:axId val="79637120"/>
        <c:scaling>
          <c:orientation val="minMax"/>
        </c:scaling>
        <c:axPos val="b"/>
        <c:tickLblPos val="nextTo"/>
        <c:crossAx val="79651200"/>
        <c:crosses val="autoZero"/>
        <c:auto val="1"/>
        <c:lblAlgn val="ctr"/>
        <c:lblOffset val="100"/>
      </c:catAx>
      <c:valAx>
        <c:axId val="79651200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79637120"/>
        <c:crosses val="autoZero"/>
        <c:crossBetween val="between"/>
      </c:valAx>
      <c:valAx>
        <c:axId val="79652736"/>
        <c:scaling>
          <c:orientation val="minMax"/>
        </c:scaling>
        <c:axPos val="r"/>
        <c:numFmt formatCode="General" sourceLinked="1"/>
        <c:tickLblPos val="nextTo"/>
        <c:crossAx val="79654272"/>
        <c:crosses val="max"/>
        <c:crossBetween val="between"/>
      </c:valAx>
      <c:catAx>
        <c:axId val="79654272"/>
        <c:scaling>
          <c:orientation val="minMax"/>
        </c:scaling>
        <c:delete val="1"/>
        <c:axPos val="b"/>
        <c:tickLblPos val="none"/>
        <c:crossAx val="7965273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207596</xdr:colOff>
      <xdr:row>14</xdr:row>
      <xdr:rowOff>167298</xdr:rowOff>
    </xdr:from>
    <xdr:to>
      <xdr:col>36</xdr:col>
      <xdr:colOff>366347</xdr:colOff>
      <xdr:row>34</xdr:row>
      <xdr:rowOff>170960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</xdr:colOff>
      <xdr:row>15</xdr:row>
      <xdr:rowOff>57149</xdr:rowOff>
    </xdr:from>
    <xdr:to>
      <xdr:col>28</xdr:col>
      <xdr:colOff>0</xdr:colOff>
      <xdr:row>33</xdr:row>
      <xdr:rowOff>122115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24424</xdr:colOff>
      <xdr:row>34</xdr:row>
      <xdr:rowOff>127733</xdr:rowOff>
    </xdr:from>
    <xdr:to>
      <xdr:col>28</xdr:col>
      <xdr:colOff>48847</xdr:colOff>
      <xdr:row>53</xdr:row>
      <xdr:rowOff>36635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9"/>
  <sheetViews>
    <sheetView zoomScaleNormal="100" workbookViewId="0">
      <pane ySplit="1" topLeftCell="A14" activePane="bottomLeft" state="frozen"/>
      <selection pane="bottomLeft" activeCell="I44" sqref="I44"/>
    </sheetView>
  </sheetViews>
  <sheetFormatPr defaultRowHeight="13.5"/>
  <cols>
    <col min="1" max="1" width="9" style="16"/>
    <col min="2" max="2" width="14.25" style="16" bestFit="1" customWidth="1"/>
    <col min="3" max="3" width="19.125" style="17" bestFit="1" customWidth="1"/>
    <col min="4" max="4" width="9" style="23"/>
    <col min="5" max="5" width="17.75" style="16" bestFit="1" customWidth="1"/>
    <col min="6" max="6" width="13.875" style="23" bestFit="1" customWidth="1"/>
    <col min="7" max="7" width="14.125" style="23" customWidth="1"/>
    <col min="8" max="8" width="10.125" style="18" bestFit="1" customWidth="1"/>
    <col min="9" max="9" width="9" style="18"/>
    <col min="10" max="10" width="7.375" style="16" bestFit="1" customWidth="1"/>
    <col min="11" max="11" width="6.875" style="16" customWidth="1"/>
    <col min="12" max="12" width="64.5" style="16" bestFit="1" customWidth="1"/>
    <col min="13" max="16384" width="9" style="16"/>
  </cols>
  <sheetData>
    <row r="1" spans="2:12">
      <c r="B1" s="19" t="s">
        <v>0</v>
      </c>
      <c r="C1" s="20" t="s">
        <v>6</v>
      </c>
      <c r="D1" s="22" t="s">
        <v>7</v>
      </c>
      <c r="E1" s="19" t="s">
        <v>8</v>
      </c>
      <c r="F1" s="22" t="s">
        <v>31</v>
      </c>
      <c r="G1" s="22" t="s">
        <v>56</v>
      </c>
      <c r="H1" s="21" t="s">
        <v>13</v>
      </c>
      <c r="I1" s="21" t="s">
        <v>14</v>
      </c>
      <c r="J1" s="19" t="s">
        <v>75</v>
      </c>
      <c r="K1" s="19" t="s">
        <v>40</v>
      </c>
      <c r="L1" s="19" t="s">
        <v>9</v>
      </c>
    </row>
    <row r="2" spans="2:12">
      <c r="B2" s="43" t="s">
        <v>1</v>
      </c>
      <c r="C2" s="44" t="s">
        <v>1</v>
      </c>
      <c r="D2" s="45">
        <v>4</v>
      </c>
      <c r="E2" s="43" t="s">
        <v>10</v>
      </c>
      <c r="F2" s="45">
        <v>167678</v>
      </c>
      <c r="G2" s="45">
        <v>167678</v>
      </c>
      <c r="H2" s="46" t="s">
        <v>57</v>
      </c>
      <c r="I2" s="46" t="s">
        <v>57</v>
      </c>
      <c r="J2" s="46" t="str">
        <f>IF(H2=I2, "N", "Y")</f>
        <v>N</v>
      </c>
      <c r="K2" s="46">
        <v>0</v>
      </c>
      <c r="L2" s="43" t="s">
        <v>58</v>
      </c>
    </row>
    <row r="3" spans="2:12">
      <c r="B3" s="43" t="s">
        <v>1</v>
      </c>
      <c r="C3" s="44" t="s">
        <v>34</v>
      </c>
      <c r="D3" s="45">
        <v>1</v>
      </c>
      <c r="E3" s="43" t="s">
        <v>34</v>
      </c>
      <c r="F3" s="45">
        <v>947</v>
      </c>
      <c r="G3" s="45">
        <v>947</v>
      </c>
      <c r="H3" s="46" t="s">
        <v>57</v>
      </c>
      <c r="I3" s="46" t="s">
        <v>57</v>
      </c>
      <c r="J3" s="46" t="str">
        <f t="shared" ref="J3:J49" si="0">IF(H3=I3, "N", "Y")</f>
        <v>N</v>
      </c>
      <c r="K3" s="46">
        <v>0</v>
      </c>
      <c r="L3" s="43" t="s">
        <v>59</v>
      </c>
    </row>
    <row r="4" spans="2:12">
      <c r="B4" s="43" t="s">
        <v>2</v>
      </c>
      <c r="C4" s="44" t="s">
        <v>76</v>
      </c>
      <c r="D4" s="45">
        <v>128</v>
      </c>
      <c r="E4" s="43" t="s">
        <v>10</v>
      </c>
      <c r="F4" s="45">
        <v>945603</v>
      </c>
      <c r="G4" s="45">
        <v>945603</v>
      </c>
      <c r="H4" s="46" t="s">
        <v>57</v>
      </c>
      <c r="I4" s="46" t="s">
        <v>57</v>
      </c>
      <c r="J4" s="46" t="str">
        <f t="shared" si="0"/>
        <v>N</v>
      </c>
      <c r="K4" s="46">
        <v>64</v>
      </c>
      <c r="L4" s="43" t="s">
        <v>77</v>
      </c>
    </row>
    <row r="5" spans="2:12">
      <c r="B5" s="43" t="s">
        <v>2</v>
      </c>
      <c r="C5" s="44" t="s">
        <v>78</v>
      </c>
      <c r="D5" s="45">
        <v>256</v>
      </c>
      <c r="E5" s="43" t="s">
        <v>78</v>
      </c>
      <c r="F5" s="45">
        <v>74</v>
      </c>
      <c r="G5" s="45">
        <v>74</v>
      </c>
      <c r="H5" s="46" t="s">
        <v>60</v>
      </c>
      <c r="I5" s="46" t="s">
        <v>60</v>
      </c>
      <c r="J5" s="46" t="str">
        <f t="shared" si="0"/>
        <v>N</v>
      </c>
      <c r="K5" s="46">
        <v>64</v>
      </c>
      <c r="L5" s="43" t="s">
        <v>79</v>
      </c>
    </row>
    <row r="6" spans="2:12">
      <c r="B6" s="43" t="s">
        <v>2</v>
      </c>
      <c r="C6" s="44" t="s">
        <v>80</v>
      </c>
      <c r="D6" s="45">
        <v>128</v>
      </c>
      <c r="E6" s="43" t="s">
        <v>10</v>
      </c>
      <c r="F6" s="45">
        <v>931662</v>
      </c>
      <c r="G6" s="45">
        <v>931662</v>
      </c>
      <c r="H6" s="46" t="s">
        <v>60</v>
      </c>
      <c r="I6" s="46" t="s">
        <v>60</v>
      </c>
      <c r="J6" s="46" t="str">
        <f t="shared" si="0"/>
        <v>N</v>
      </c>
      <c r="K6" s="46">
        <v>64</v>
      </c>
      <c r="L6" s="43" t="s">
        <v>81</v>
      </c>
    </row>
    <row r="7" spans="2:12">
      <c r="B7" s="43" t="s">
        <v>2</v>
      </c>
      <c r="C7" s="44" t="s">
        <v>82</v>
      </c>
      <c r="D7" s="45">
        <v>128</v>
      </c>
      <c r="E7" s="43" t="s">
        <v>10</v>
      </c>
      <c r="F7" s="45">
        <v>919305</v>
      </c>
      <c r="G7" s="45">
        <v>919305</v>
      </c>
      <c r="H7" s="46" t="s">
        <v>5</v>
      </c>
      <c r="I7" s="46" t="s">
        <v>5</v>
      </c>
      <c r="J7" s="46" t="str">
        <f t="shared" si="0"/>
        <v>N</v>
      </c>
      <c r="K7" s="46">
        <v>64</v>
      </c>
      <c r="L7" s="43" t="s">
        <v>83</v>
      </c>
    </row>
    <row r="8" spans="2:12">
      <c r="B8" s="43" t="s">
        <v>2</v>
      </c>
      <c r="C8" s="44" t="s">
        <v>84</v>
      </c>
      <c r="D8" s="45">
        <v>128</v>
      </c>
      <c r="E8" s="43" t="s">
        <v>10</v>
      </c>
      <c r="F8" s="45">
        <v>921068</v>
      </c>
      <c r="G8" s="45">
        <v>921068</v>
      </c>
      <c r="H8" s="46" t="s">
        <v>85</v>
      </c>
      <c r="I8" s="46" t="s">
        <v>85</v>
      </c>
      <c r="J8" s="46" t="str">
        <f t="shared" si="0"/>
        <v>N</v>
      </c>
      <c r="K8" s="46">
        <v>64</v>
      </c>
      <c r="L8" s="43" t="s">
        <v>86</v>
      </c>
    </row>
    <row r="9" spans="2:12">
      <c r="B9" s="43" t="s">
        <v>2</v>
      </c>
      <c r="C9" s="44" t="s">
        <v>87</v>
      </c>
      <c r="D9" s="45">
        <v>128</v>
      </c>
      <c r="E9" s="43" t="s">
        <v>10</v>
      </c>
      <c r="F9" s="45">
        <v>943142</v>
      </c>
      <c r="G9" s="45">
        <v>943142</v>
      </c>
      <c r="H9" s="46" t="s">
        <v>88</v>
      </c>
      <c r="I9" s="46" t="s">
        <v>88</v>
      </c>
      <c r="J9" s="46" t="str">
        <f t="shared" si="0"/>
        <v>N</v>
      </c>
      <c r="K9" s="46">
        <v>64</v>
      </c>
      <c r="L9" s="43" t="s">
        <v>89</v>
      </c>
    </row>
    <row r="10" spans="2:12">
      <c r="B10" s="43" t="s">
        <v>2</v>
      </c>
      <c r="C10" s="44" t="s">
        <v>90</v>
      </c>
      <c r="D10" s="45">
        <v>128</v>
      </c>
      <c r="E10" s="43" t="s">
        <v>10</v>
      </c>
      <c r="F10" s="45">
        <v>945924</v>
      </c>
      <c r="G10" s="45">
        <v>945924</v>
      </c>
      <c r="H10" s="46" t="s">
        <v>57</v>
      </c>
      <c r="I10" s="46" t="s">
        <v>57</v>
      </c>
      <c r="J10" s="46" t="str">
        <f t="shared" si="0"/>
        <v>N</v>
      </c>
      <c r="K10" s="46">
        <v>64</v>
      </c>
      <c r="L10" s="43" t="s">
        <v>91</v>
      </c>
    </row>
    <row r="11" spans="2:12">
      <c r="B11" s="43" t="s">
        <v>2</v>
      </c>
      <c r="C11" s="44" t="s">
        <v>92</v>
      </c>
      <c r="D11" s="45">
        <v>128</v>
      </c>
      <c r="E11" s="43" t="s">
        <v>10</v>
      </c>
      <c r="F11" s="45">
        <v>927134</v>
      </c>
      <c r="G11" s="45">
        <v>927134</v>
      </c>
      <c r="H11" s="46" t="s">
        <v>60</v>
      </c>
      <c r="I11" s="46" t="s">
        <v>60</v>
      </c>
      <c r="J11" s="46" t="str">
        <f t="shared" si="0"/>
        <v>N</v>
      </c>
      <c r="K11" s="46">
        <v>64</v>
      </c>
      <c r="L11" s="43" t="s">
        <v>93</v>
      </c>
    </row>
    <row r="12" spans="2:12">
      <c r="B12" s="43" t="s">
        <v>2</v>
      </c>
      <c r="C12" s="44" t="s">
        <v>94</v>
      </c>
      <c r="D12" s="45">
        <v>128</v>
      </c>
      <c r="E12" s="43" t="s">
        <v>10</v>
      </c>
      <c r="F12" s="45">
        <v>917873</v>
      </c>
      <c r="G12" s="45">
        <v>917873</v>
      </c>
      <c r="H12" s="46" t="s">
        <v>5</v>
      </c>
      <c r="I12" s="46" t="s">
        <v>5</v>
      </c>
      <c r="J12" s="46" t="str">
        <f t="shared" si="0"/>
        <v>N</v>
      </c>
      <c r="K12" s="46">
        <v>64</v>
      </c>
      <c r="L12" s="43" t="s">
        <v>95</v>
      </c>
    </row>
    <row r="13" spans="2:12">
      <c r="B13" s="43" t="s">
        <v>2</v>
      </c>
      <c r="C13" s="44" t="s">
        <v>96</v>
      </c>
      <c r="D13" s="45">
        <v>128</v>
      </c>
      <c r="E13" s="43" t="s">
        <v>10</v>
      </c>
      <c r="F13" s="45">
        <v>924238</v>
      </c>
      <c r="G13" s="45">
        <v>924238</v>
      </c>
      <c r="H13" s="46" t="s">
        <v>85</v>
      </c>
      <c r="I13" s="46" t="s">
        <v>85</v>
      </c>
      <c r="J13" s="46" t="str">
        <f t="shared" si="0"/>
        <v>N</v>
      </c>
      <c r="K13" s="46">
        <v>64</v>
      </c>
      <c r="L13" s="43" t="s">
        <v>97</v>
      </c>
    </row>
    <row r="14" spans="2:12">
      <c r="B14" s="43" t="s">
        <v>2</v>
      </c>
      <c r="C14" s="44" t="s">
        <v>98</v>
      </c>
      <c r="D14" s="45">
        <v>128</v>
      </c>
      <c r="E14" s="43" t="s">
        <v>10</v>
      </c>
      <c r="F14" s="45">
        <v>942020</v>
      </c>
      <c r="G14" s="45">
        <v>942020</v>
      </c>
      <c r="H14" s="46" t="s">
        <v>88</v>
      </c>
      <c r="I14" s="46" t="s">
        <v>88</v>
      </c>
      <c r="J14" s="46" t="str">
        <f t="shared" si="0"/>
        <v>N</v>
      </c>
      <c r="K14" s="46">
        <v>64</v>
      </c>
      <c r="L14" s="43" t="s">
        <v>99</v>
      </c>
    </row>
    <row r="15" spans="2:12">
      <c r="B15" s="43" t="s">
        <v>2</v>
      </c>
      <c r="C15" s="44" t="s">
        <v>100</v>
      </c>
      <c r="D15" s="45">
        <v>128</v>
      </c>
      <c r="E15" s="43" t="s">
        <v>10</v>
      </c>
      <c r="F15" s="45">
        <v>941181</v>
      </c>
      <c r="G15" s="45">
        <v>941181</v>
      </c>
      <c r="H15" s="46" t="s">
        <v>57</v>
      </c>
      <c r="I15" s="46" t="s">
        <v>57</v>
      </c>
      <c r="J15" s="46" t="str">
        <f t="shared" si="0"/>
        <v>N</v>
      </c>
      <c r="K15" s="46">
        <v>64</v>
      </c>
      <c r="L15" s="43" t="s">
        <v>101</v>
      </c>
    </row>
    <row r="16" spans="2:12">
      <c r="B16" s="43" t="s">
        <v>2</v>
      </c>
      <c r="C16" s="44" t="s">
        <v>102</v>
      </c>
      <c r="D16" s="45">
        <v>128</v>
      </c>
      <c r="E16" s="43" t="s">
        <v>10</v>
      </c>
      <c r="F16" s="45">
        <v>932341</v>
      </c>
      <c r="G16" s="45">
        <v>932341</v>
      </c>
      <c r="H16" s="46" t="s">
        <v>60</v>
      </c>
      <c r="I16" s="46" t="s">
        <v>60</v>
      </c>
      <c r="J16" s="46" t="str">
        <f t="shared" si="0"/>
        <v>N</v>
      </c>
      <c r="K16" s="46">
        <v>64</v>
      </c>
      <c r="L16" s="43" t="s">
        <v>103</v>
      </c>
    </row>
    <row r="17" spans="2:12">
      <c r="B17" s="43" t="s">
        <v>2</v>
      </c>
      <c r="C17" s="44" t="s">
        <v>104</v>
      </c>
      <c r="D17" s="45">
        <v>128</v>
      </c>
      <c r="E17" s="43" t="s">
        <v>10</v>
      </c>
      <c r="F17" s="45">
        <v>922850</v>
      </c>
      <c r="G17" s="45">
        <v>922850</v>
      </c>
      <c r="H17" s="46" t="s">
        <v>5</v>
      </c>
      <c r="I17" s="46" t="s">
        <v>5</v>
      </c>
      <c r="J17" s="46" t="str">
        <f t="shared" si="0"/>
        <v>N</v>
      </c>
      <c r="K17" s="46">
        <v>64</v>
      </c>
      <c r="L17" s="43" t="s">
        <v>105</v>
      </c>
    </row>
    <row r="18" spans="2:12">
      <c r="B18" s="43" t="s">
        <v>2</v>
      </c>
      <c r="C18" s="44" t="s">
        <v>106</v>
      </c>
      <c r="D18" s="45">
        <v>128</v>
      </c>
      <c r="E18" s="43" t="s">
        <v>10</v>
      </c>
      <c r="F18" s="45">
        <v>927039</v>
      </c>
      <c r="G18" s="45">
        <v>927039</v>
      </c>
      <c r="H18" s="46" t="s">
        <v>85</v>
      </c>
      <c r="I18" s="46" t="s">
        <v>85</v>
      </c>
      <c r="J18" s="46" t="str">
        <f t="shared" si="0"/>
        <v>N</v>
      </c>
      <c r="K18" s="46">
        <v>64</v>
      </c>
      <c r="L18" s="43" t="s">
        <v>107</v>
      </c>
    </row>
    <row r="19" spans="2:12">
      <c r="B19" s="43" t="s">
        <v>2</v>
      </c>
      <c r="C19" s="44" t="s">
        <v>108</v>
      </c>
      <c r="D19" s="45">
        <v>128</v>
      </c>
      <c r="E19" s="43" t="s">
        <v>10</v>
      </c>
      <c r="F19" s="45">
        <v>943519</v>
      </c>
      <c r="G19" s="45">
        <v>943519</v>
      </c>
      <c r="H19" s="46" t="s">
        <v>88</v>
      </c>
      <c r="I19" s="46" t="s">
        <v>88</v>
      </c>
      <c r="J19" s="46" t="str">
        <f t="shared" si="0"/>
        <v>N</v>
      </c>
      <c r="K19" s="46">
        <v>64</v>
      </c>
      <c r="L19" s="43" t="s">
        <v>109</v>
      </c>
    </row>
    <row r="20" spans="2:12">
      <c r="B20" s="43" t="s">
        <v>2</v>
      </c>
      <c r="C20" s="44" t="s">
        <v>110</v>
      </c>
      <c r="D20" s="45">
        <v>128</v>
      </c>
      <c r="E20" s="43" t="s">
        <v>10</v>
      </c>
      <c r="F20" s="45">
        <v>928259</v>
      </c>
      <c r="G20" s="45">
        <v>928259</v>
      </c>
      <c r="H20" s="46" t="s">
        <v>85</v>
      </c>
      <c r="I20" s="46" t="s">
        <v>85</v>
      </c>
      <c r="J20" s="46" t="str">
        <f t="shared" si="0"/>
        <v>N</v>
      </c>
      <c r="K20" s="46">
        <v>64</v>
      </c>
      <c r="L20" s="43" t="s">
        <v>111</v>
      </c>
    </row>
    <row r="21" spans="2:12">
      <c r="B21" s="43" t="s">
        <v>3</v>
      </c>
      <c r="C21" s="44" t="s">
        <v>11</v>
      </c>
      <c r="D21" s="45">
        <v>2</v>
      </c>
      <c r="E21" s="43" t="s">
        <v>10</v>
      </c>
      <c r="F21" s="45">
        <v>114368</v>
      </c>
      <c r="G21" s="45">
        <v>114368</v>
      </c>
      <c r="H21" s="46" t="s">
        <v>57</v>
      </c>
      <c r="I21" s="46" t="s">
        <v>57</v>
      </c>
      <c r="J21" s="46" t="str">
        <f t="shared" si="0"/>
        <v>N</v>
      </c>
      <c r="K21" s="46">
        <v>1</v>
      </c>
      <c r="L21" s="43" t="s">
        <v>61</v>
      </c>
    </row>
    <row r="22" spans="2:12">
      <c r="B22" s="43" t="s">
        <v>3</v>
      </c>
      <c r="C22" s="44" t="s">
        <v>35</v>
      </c>
      <c r="D22" s="45">
        <v>13</v>
      </c>
      <c r="E22" s="43" t="s">
        <v>35</v>
      </c>
      <c r="F22" s="45">
        <v>1441</v>
      </c>
      <c r="G22" s="45">
        <v>1441</v>
      </c>
      <c r="H22" s="46" t="s">
        <v>57</v>
      </c>
      <c r="I22" s="46" t="s">
        <v>57</v>
      </c>
      <c r="J22" s="46" t="str">
        <f t="shared" si="0"/>
        <v>N</v>
      </c>
      <c r="K22" s="46">
        <v>0</v>
      </c>
      <c r="L22" s="43" t="s">
        <v>62</v>
      </c>
    </row>
    <row r="23" spans="2:12">
      <c r="B23" s="43" t="s">
        <v>4</v>
      </c>
      <c r="C23" s="44" t="s">
        <v>12</v>
      </c>
      <c r="D23" s="45">
        <v>73</v>
      </c>
      <c r="E23" s="43" t="s">
        <v>10</v>
      </c>
      <c r="F23" s="45">
        <v>1025577</v>
      </c>
      <c r="G23" s="45">
        <v>1025577</v>
      </c>
      <c r="H23" s="46" t="s">
        <v>57</v>
      </c>
      <c r="I23" s="46" t="s">
        <v>57</v>
      </c>
      <c r="J23" s="46" t="str">
        <f t="shared" si="0"/>
        <v>N</v>
      </c>
      <c r="K23" s="46">
        <v>0</v>
      </c>
      <c r="L23" s="43" t="s">
        <v>63</v>
      </c>
    </row>
    <row r="24" spans="2:12">
      <c r="B24" s="43" t="s">
        <v>4</v>
      </c>
      <c r="C24" s="44" t="s">
        <v>36</v>
      </c>
      <c r="D24" s="45">
        <v>12</v>
      </c>
      <c r="E24" s="43" t="s">
        <v>36</v>
      </c>
      <c r="F24" s="45">
        <v>4800</v>
      </c>
      <c r="G24" s="45">
        <v>4800</v>
      </c>
      <c r="H24" s="46" t="s">
        <v>57</v>
      </c>
      <c r="I24" s="46" t="s">
        <v>57</v>
      </c>
      <c r="J24" s="46" t="str">
        <f t="shared" si="0"/>
        <v>N</v>
      </c>
      <c r="K24" s="46">
        <v>0</v>
      </c>
      <c r="L24" s="43" t="s">
        <v>64</v>
      </c>
    </row>
    <row r="25" spans="2:12">
      <c r="B25" s="43" t="s">
        <v>65</v>
      </c>
      <c r="C25" s="44" t="s">
        <v>112</v>
      </c>
      <c r="D25" s="45">
        <v>1048</v>
      </c>
      <c r="E25" s="43" t="s">
        <v>10</v>
      </c>
      <c r="F25" s="45">
        <v>2412018</v>
      </c>
      <c r="G25" s="45">
        <v>2412018</v>
      </c>
      <c r="H25" s="46" t="s">
        <v>60</v>
      </c>
      <c r="I25" s="46" t="s">
        <v>60</v>
      </c>
      <c r="J25" s="46" t="str">
        <f t="shared" si="0"/>
        <v>N</v>
      </c>
      <c r="K25" s="46">
        <v>64</v>
      </c>
      <c r="L25" s="43" t="s">
        <v>113</v>
      </c>
    </row>
    <row r="26" spans="2:12">
      <c r="B26" s="43" t="s">
        <v>65</v>
      </c>
      <c r="C26" s="44" t="s">
        <v>114</v>
      </c>
      <c r="D26" s="45">
        <v>2944</v>
      </c>
      <c r="E26" s="43" t="s">
        <v>114</v>
      </c>
      <c r="F26" s="45">
        <v>5218</v>
      </c>
      <c r="G26" s="45">
        <v>5218</v>
      </c>
      <c r="H26" s="46" t="s">
        <v>57</v>
      </c>
      <c r="I26" s="46" t="s">
        <v>57</v>
      </c>
      <c r="J26" s="46" t="str">
        <f t="shared" si="0"/>
        <v>N</v>
      </c>
      <c r="K26" s="46">
        <v>64</v>
      </c>
      <c r="L26" s="43" t="s">
        <v>115</v>
      </c>
    </row>
    <row r="27" spans="2:12">
      <c r="B27" s="43" t="s">
        <v>116</v>
      </c>
      <c r="C27" s="44" t="s">
        <v>117</v>
      </c>
      <c r="D27" s="45">
        <v>35209</v>
      </c>
      <c r="E27" s="43" t="s">
        <v>10</v>
      </c>
      <c r="F27" s="45">
        <v>464513051</v>
      </c>
      <c r="G27" s="45">
        <v>464513051</v>
      </c>
      <c r="H27" s="46" t="s">
        <v>57</v>
      </c>
      <c r="I27" s="46" t="s">
        <v>57</v>
      </c>
      <c r="J27" s="46" t="str">
        <f t="shared" si="0"/>
        <v>N</v>
      </c>
      <c r="K27" s="46">
        <v>100</v>
      </c>
      <c r="L27" s="43" t="s">
        <v>118</v>
      </c>
    </row>
    <row r="28" spans="2:12">
      <c r="B28" s="43" t="s">
        <v>116</v>
      </c>
      <c r="C28" s="44" t="s">
        <v>119</v>
      </c>
      <c r="D28" s="45">
        <v>4514</v>
      </c>
      <c r="E28" s="43" t="s">
        <v>119</v>
      </c>
      <c r="F28" s="45">
        <v>4414</v>
      </c>
      <c r="G28" s="45">
        <v>4414</v>
      </c>
      <c r="H28" s="46" t="s">
        <v>60</v>
      </c>
      <c r="I28" s="46" t="s">
        <v>60</v>
      </c>
      <c r="J28" s="46" t="str">
        <f t="shared" si="0"/>
        <v>N</v>
      </c>
      <c r="K28" s="46">
        <v>100</v>
      </c>
      <c r="L28" s="43" t="s">
        <v>120</v>
      </c>
    </row>
    <row r="29" spans="2:12">
      <c r="B29" s="43" t="s">
        <v>121</v>
      </c>
      <c r="C29" s="44" t="s">
        <v>122</v>
      </c>
      <c r="D29" s="45">
        <v>63400</v>
      </c>
      <c r="E29" s="43" t="s">
        <v>10</v>
      </c>
      <c r="F29" s="45">
        <v>829945243</v>
      </c>
      <c r="G29" s="45">
        <v>829945243</v>
      </c>
      <c r="H29" s="46" t="s">
        <v>5</v>
      </c>
      <c r="I29" s="46" t="s">
        <v>5</v>
      </c>
      <c r="J29" s="46" t="str">
        <f t="shared" si="0"/>
        <v>N</v>
      </c>
      <c r="K29" s="46">
        <v>300</v>
      </c>
      <c r="L29" s="43" t="s">
        <v>123</v>
      </c>
    </row>
    <row r="30" spans="2:12">
      <c r="B30" s="43" t="s">
        <v>121</v>
      </c>
      <c r="C30" s="44" t="s">
        <v>124</v>
      </c>
      <c r="D30" s="45">
        <v>2076</v>
      </c>
      <c r="E30" s="43" t="s">
        <v>124</v>
      </c>
      <c r="F30" s="45">
        <v>870056</v>
      </c>
      <c r="G30" s="45">
        <v>870056</v>
      </c>
      <c r="H30" s="46" t="s">
        <v>60</v>
      </c>
      <c r="I30" s="46" t="s">
        <v>60</v>
      </c>
      <c r="J30" s="46" t="str">
        <f t="shared" si="0"/>
        <v>N</v>
      </c>
      <c r="K30" s="46">
        <v>512</v>
      </c>
      <c r="L30" s="43" t="s">
        <v>125</v>
      </c>
    </row>
    <row r="31" spans="2:12">
      <c r="B31" s="43" t="s">
        <v>121</v>
      </c>
      <c r="C31" s="44" t="s">
        <v>126</v>
      </c>
      <c r="D31" s="45">
        <v>64800</v>
      </c>
      <c r="E31" s="43" t="s">
        <v>10</v>
      </c>
      <c r="F31" s="45">
        <v>874448572</v>
      </c>
      <c r="G31" s="45">
        <v>874448572</v>
      </c>
      <c r="H31" s="46" t="s">
        <v>85</v>
      </c>
      <c r="I31" s="46" t="s">
        <v>85</v>
      </c>
      <c r="J31" s="46" t="str">
        <f t="shared" si="0"/>
        <v>N</v>
      </c>
      <c r="K31" s="46">
        <v>300</v>
      </c>
      <c r="L31" s="43" t="s">
        <v>127</v>
      </c>
    </row>
    <row r="32" spans="2:12">
      <c r="B32" s="43" t="s">
        <v>128</v>
      </c>
      <c r="C32" s="44" t="s">
        <v>129</v>
      </c>
      <c r="D32" s="45">
        <v>172</v>
      </c>
      <c r="E32" s="43" t="s">
        <v>10</v>
      </c>
      <c r="F32" s="45">
        <v>658369</v>
      </c>
      <c r="G32" s="45">
        <v>658369</v>
      </c>
      <c r="H32" s="46" t="s">
        <v>57</v>
      </c>
      <c r="I32" s="46" t="s">
        <v>57</v>
      </c>
      <c r="J32" s="46" t="str">
        <f t="shared" si="0"/>
        <v>N</v>
      </c>
      <c r="K32" s="46">
        <v>0</v>
      </c>
      <c r="L32" s="43" t="s">
        <v>130</v>
      </c>
    </row>
    <row r="33" spans="2:12">
      <c r="B33" s="43" t="s">
        <v>128</v>
      </c>
      <c r="C33" s="44" t="s">
        <v>131</v>
      </c>
      <c r="D33" s="45">
        <v>13</v>
      </c>
      <c r="E33" s="43" t="s">
        <v>131</v>
      </c>
      <c r="F33" s="45">
        <v>790</v>
      </c>
      <c r="G33" s="45">
        <v>790</v>
      </c>
      <c r="H33" s="46" t="s">
        <v>57</v>
      </c>
      <c r="I33" s="46" t="s">
        <v>57</v>
      </c>
      <c r="J33" s="46" t="str">
        <f t="shared" si="0"/>
        <v>N</v>
      </c>
      <c r="K33" s="46">
        <v>0</v>
      </c>
      <c r="L33" s="43" t="s">
        <v>132</v>
      </c>
    </row>
    <row r="34" spans="2:12">
      <c r="B34" s="43" t="s">
        <v>133</v>
      </c>
      <c r="C34" s="44" t="s">
        <v>134</v>
      </c>
      <c r="D34" s="45">
        <v>7224</v>
      </c>
      <c r="E34" s="43" t="s">
        <v>10</v>
      </c>
      <c r="F34" s="45">
        <v>327841403</v>
      </c>
      <c r="G34" s="45">
        <v>327841403</v>
      </c>
      <c r="H34" s="46" t="s">
        <v>60</v>
      </c>
      <c r="I34" s="46" t="s">
        <v>60</v>
      </c>
      <c r="J34" s="46" t="str">
        <f t="shared" si="0"/>
        <v>N</v>
      </c>
      <c r="K34" s="46">
        <v>200</v>
      </c>
      <c r="L34" s="43" t="s">
        <v>135</v>
      </c>
    </row>
    <row r="35" spans="2:12">
      <c r="B35" s="43" t="s">
        <v>133</v>
      </c>
      <c r="C35" s="44" t="s">
        <v>136</v>
      </c>
      <c r="D35" s="45">
        <v>712</v>
      </c>
      <c r="E35" s="43" t="s">
        <v>136</v>
      </c>
      <c r="F35" s="45">
        <v>2681</v>
      </c>
      <c r="G35" s="45">
        <v>2681</v>
      </c>
      <c r="H35" s="46" t="s">
        <v>57</v>
      </c>
      <c r="I35" s="46" t="s">
        <v>57</v>
      </c>
      <c r="J35" s="46" t="str">
        <f t="shared" si="0"/>
        <v>N</v>
      </c>
      <c r="K35" s="46">
        <v>100</v>
      </c>
      <c r="L35" s="43" t="s">
        <v>137</v>
      </c>
    </row>
    <row r="36" spans="2:12">
      <c r="B36" s="43" t="s">
        <v>138</v>
      </c>
      <c r="C36" s="44" t="s">
        <v>139</v>
      </c>
      <c r="D36" s="45">
        <v>1400</v>
      </c>
      <c r="E36" s="43" t="s">
        <v>10</v>
      </c>
      <c r="F36" s="45">
        <v>4559535</v>
      </c>
      <c r="G36" s="45">
        <v>4559535</v>
      </c>
      <c r="H36" s="46" t="s">
        <v>57</v>
      </c>
      <c r="I36" s="46" t="s">
        <v>57</v>
      </c>
      <c r="J36" s="46" t="str">
        <f t="shared" si="0"/>
        <v>N</v>
      </c>
      <c r="K36" s="46">
        <v>200</v>
      </c>
      <c r="L36" s="43" t="s">
        <v>140</v>
      </c>
    </row>
    <row r="37" spans="2:12">
      <c r="B37" s="43" t="s">
        <v>138</v>
      </c>
      <c r="C37" s="44" t="s">
        <v>141</v>
      </c>
      <c r="D37" s="45">
        <v>525</v>
      </c>
      <c r="E37" s="43" t="s">
        <v>141</v>
      </c>
      <c r="F37" s="45">
        <v>1403</v>
      </c>
      <c r="G37" s="45">
        <v>1403</v>
      </c>
      <c r="H37" s="46" t="s">
        <v>60</v>
      </c>
      <c r="I37" s="46" t="s">
        <v>60</v>
      </c>
      <c r="J37" s="46" t="str">
        <f t="shared" si="0"/>
        <v>N</v>
      </c>
      <c r="K37" s="46">
        <v>200</v>
      </c>
      <c r="L37" s="43" t="s">
        <v>142</v>
      </c>
    </row>
    <row r="38" spans="2:12">
      <c r="B38" s="43" t="s">
        <v>143</v>
      </c>
      <c r="C38" s="44" t="s">
        <v>144</v>
      </c>
      <c r="D38" s="45">
        <v>100224</v>
      </c>
      <c r="E38" s="43" t="s">
        <v>10</v>
      </c>
      <c r="F38" s="45">
        <v>2306458268</v>
      </c>
      <c r="G38" s="45">
        <v>2306458268</v>
      </c>
      <c r="H38" s="46" t="s">
        <v>88</v>
      </c>
      <c r="I38" s="46" t="s">
        <v>88</v>
      </c>
      <c r="J38" s="46" t="str">
        <f t="shared" si="0"/>
        <v>N</v>
      </c>
      <c r="K38" s="46">
        <v>128</v>
      </c>
      <c r="L38" s="43" t="s">
        <v>145</v>
      </c>
    </row>
    <row r="39" spans="2:12">
      <c r="B39" s="43" t="s">
        <v>143</v>
      </c>
      <c r="C39" s="44" t="s">
        <v>146</v>
      </c>
      <c r="D39" s="45">
        <v>1648</v>
      </c>
      <c r="E39" s="43" t="s">
        <v>146</v>
      </c>
      <c r="F39" s="45">
        <v>221978</v>
      </c>
      <c r="G39" s="45">
        <v>221978</v>
      </c>
      <c r="H39" s="46" t="s">
        <v>57</v>
      </c>
      <c r="I39" s="46" t="s">
        <v>57</v>
      </c>
      <c r="J39" s="46" t="str">
        <f t="shared" si="0"/>
        <v>N</v>
      </c>
      <c r="K39" s="46">
        <v>128</v>
      </c>
      <c r="L39" s="43" t="s">
        <v>147</v>
      </c>
    </row>
    <row r="40" spans="2:12">
      <c r="B40" s="43" t="s">
        <v>148</v>
      </c>
      <c r="C40" s="44" t="s">
        <v>66</v>
      </c>
      <c r="D40" s="45">
        <v>768</v>
      </c>
      <c r="E40" s="43" t="s">
        <v>10</v>
      </c>
      <c r="F40" s="45">
        <v>9613</v>
      </c>
      <c r="G40" s="45">
        <v>9613</v>
      </c>
      <c r="H40" s="46" t="s">
        <v>88</v>
      </c>
      <c r="I40" s="46" t="s">
        <v>88</v>
      </c>
      <c r="J40" s="46" t="str">
        <f t="shared" si="0"/>
        <v>N</v>
      </c>
      <c r="K40" s="46">
        <v>128</v>
      </c>
      <c r="L40" s="43" t="s">
        <v>149</v>
      </c>
    </row>
    <row r="41" spans="2:12">
      <c r="B41" s="43" t="s">
        <v>148</v>
      </c>
      <c r="C41" s="44" t="s">
        <v>67</v>
      </c>
      <c r="D41" s="45">
        <v>128</v>
      </c>
      <c r="E41" s="43" t="s">
        <v>67</v>
      </c>
      <c r="F41" s="45">
        <v>81</v>
      </c>
      <c r="G41" s="45">
        <v>81</v>
      </c>
      <c r="H41" s="46" t="s">
        <v>88</v>
      </c>
      <c r="I41" s="46" t="s">
        <v>88</v>
      </c>
      <c r="J41" s="46" t="str">
        <f t="shared" si="0"/>
        <v>N</v>
      </c>
      <c r="K41" s="46">
        <v>128</v>
      </c>
      <c r="L41" s="43" t="s">
        <v>150</v>
      </c>
    </row>
    <row r="42" spans="2:12">
      <c r="B42" s="43" t="s">
        <v>151</v>
      </c>
      <c r="C42" s="44" t="s">
        <v>152</v>
      </c>
      <c r="D42" s="45">
        <v>11048</v>
      </c>
      <c r="E42" s="43" t="s">
        <v>10</v>
      </c>
      <c r="F42" s="45">
        <v>64799356</v>
      </c>
      <c r="G42" s="45">
        <v>64799356</v>
      </c>
      <c r="H42" s="46" t="s">
        <v>5</v>
      </c>
      <c r="I42" s="46" t="s">
        <v>5</v>
      </c>
      <c r="J42" s="46" t="str">
        <f t="shared" si="0"/>
        <v>N</v>
      </c>
      <c r="K42" s="46">
        <v>500</v>
      </c>
      <c r="L42" s="43" t="s">
        <v>153</v>
      </c>
    </row>
    <row r="43" spans="2:12">
      <c r="B43" s="43" t="s">
        <v>151</v>
      </c>
      <c r="C43" s="44" t="s">
        <v>154</v>
      </c>
      <c r="D43" s="45">
        <v>1012</v>
      </c>
      <c r="E43" s="43" t="s">
        <v>154</v>
      </c>
      <c r="F43" s="45">
        <v>9899</v>
      </c>
      <c r="G43" s="45">
        <v>9899</v>
      </c>
      <c r="H43" s="46" t="s">
        <v>5</v>
      </c>
      <c r="I43" s="46" t="s">
        <v>5</v>
      </c>
      <c r="J43" s="46" t="str">
        <f t="shared" si="0"/>
        <v>N</v>
      </c>
      <c r="K43" s="46">
        <v>500</v>
      </c>
      <c r="L43" s="43" t="s">
        <v>155</v>
      </c>
    </row>
    <row r="44" spans="2:12">
      <c r="B44" s="57" t="s">
        <v>68</v>
      </c>
      <c r="C44" s="58" t="s">
        <v>69</v>
      </c>
      <c r="D44" s="59">
        <v>37724</v>
      </c>
      <c r="E44" s="57" t="s">
        <v>10</v>
      </c>
      <c r="F44" s="59">
        <v>302673871</v>
      </c>
      <c r="G44" s="59">
        <v>302673871</v>
      </c>
      <c r="H44" s="60" t="s">
        <v>60</v>
      </c>
      <c r="I44" s="60" t="s">
        <v>166</v>
      </c>
      <c r="J44" s="60" t="str">
        <f t="shared" si="0"/>
        <v>Y</v>
      </c>
      <c r="K44" s="60">
        <v>100</v>
      </c>
      <c r="L44" s="43" t="s">
        <v>156</v>
      </c>
    </row>
    <row r="45" spans="2:12">
      <c r="B45" s="43" t="s">
        <v>68</v>
      </c>
      <c r="C45" s="44" t="s">
        <v>70</v>
      </c>
      <c r="D45" s="45">
        <v>7724</v>
      </c>
      <c r="E45" s="43" t="s">
        <v>70</v>
      </c>
      <c r="F45" s="45">
        <v>55392</v>
      </c>
      <c r="G45" s="45">
        <v>55392</v>
      </c>
      <c r="H45" s="46" t="s">
        <v>57</v>
      </c>
      <c r="I45" s="46" t="s">
        <v>57</v>
      </c>
      <c r="J45" s="46" t="str">
        <f t="shared" si="0"/>
        <v>N</v>
      </c>
      <c r="K45" s="46">
        <v>100</v>
      </c>
      <c r="L45" s="43" t="s">
        <v>71</v>
      </c>
    </row>
    <row r="46" spans="2:12">
      <c r="B46" s="43" t="s">
        <v>157</v>
      </c>
      <c r="C46" s="44" t="s">
        <v>158</v>
      </c>
      <c r="D46" s="45">
        <v>7597</v>
      </c>
      <c r="E46" s="43" t="s">
        <v>10</v>
      </c>
      <c r="F46" s="45">
        <v>25737747</v>
      </c>
      <c r="G46" s="45">
        <v>25737747</v>
      </c>
      <c r="H46" s="46" t="s">
        <v>85</v>
      </c>
      <c r="I46" s="46" t="s">
        <v>85</v>
      </c>
      <c r="J46" s="46" t="str">
        <f t="shared" si="0"/>
        <v>N</v>
      </c>
      <c r="K46" s="46">
        <v>200</v>
      </c>
      <c r="L46" s="43" t="s">
        <v>159</v>
      </c>
    </row>
    <row r="47" spans="2:12">
      <c r="B47" s="43" t="s">
        <v>157</v>
      </c>
      <c r="C47" s="44" t="s">
        <v>160</v>
      </c>
      <c r="D47" s="45">
        <v>2066</v>
      </c>
      <c r="E47" s="43" t="s">
        <v>160</v>
      </c>
      <c r="F47" s="45">
        <v>1434</v>
      </c>
      <c r="G47" s="45">
        <v>1434</v>
      </c>
      <c r="H47" s="46" t="s">
        <v>85</v>
      </c>
      <c r="I47" s="46" t="s">
        <v>85</v>
      </c>
      <c r="J47" s="46" t="str">
        <f t="shared" si="0"/>
        <v>N</v>
      </c>
      <c r="K47" s="46">
        <v>200</v>
      </c>
      <c r="L47" s="43" t="s">
        <v>161</v>
      </c>
    </row>
    <row r="48" spans="2:12">
      <c r="B48" s="43" t="s">
        <v>162</v>
      </c>
      <c r="C48" s="44" t="s">
        <v>162</v>
      </c>
      <c r="D48" s="45">
        <v>9216</v>
      </c>
      <c r="E48" s="43" t="s">
        <v>10</v>
      </c>
      <c r="F48" s="45">
        <v>87768864</v>
      </c>
      <c r="G48" s="45">
        <v>87768864</v>
      </c>
      <c r="H48" s="46" t="s">
        <v>60</v>
      </c>
      <c r="I48" s="46" t="s">
        <v>60</v>
      </c>
      <c r="J48" s="46" t="str">
        <f t="shared" si="0"/>
        <v>N</v>
      </c>
      <c r="K48" s="46">
        <v>512</v>
      </c>
      <c r="L48" s="43" t="s">
        <v>163</v>
      </c>
    </row>
    <row r="49" spans="2:12">
      <c r="B49" s="43" t="s">
        <v>162</v>
      </c>
      <c r="C49" s="44" t="s">
        <v>164</v>
      </c>
      <c r="D49" s="45">
        <v>1024</v>
      </c>
      <c r="E49" s="43" t="s">
        <v>164</v>
      </c>
      <c r="F49" s="45">
        <v>69</v>
      </c>
      <c r="G49" s="45">
        <v>69</v>
      </c>
      <c r="H49" s="46" t="s">
        <v>60</v>
      </c>
      <c r="I49" s="46" t="s">
        <v>60</v>
      </c>
      <c r="J49" s="46" t="str">
        <f t="shared" si="0"/>
        <v>N</v>
      </c>
      <c r="K49" s="46">
        <v>128</v>
      </c>
      <c r="L49" s="43" t="s">
        <v>165</v>
      </c>
    </row>
  </sheetData>
  <sortState ref="A2:K156">
    <sortCondition ref="A2:A156"/>
    <sortCondition ref="B2:B15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8"/>
  <sheetViews>
    <sheetView tabSelected="1" zoomScale="78" zoomScaleNormal="78" workbookViewId="0">
      <pane xSplit="20" ySplit="1" topLeftCell="V8" activePane="bottomRight" state="frozen"/>
      <selection pane="topRight" activeCell="U1" sqref="U1"/>
      <selection pane="bottomLeft" activeCell="A2" sqref="A2"/>
      <selection pane="bottomRight" activeCell="AA60" sqref="AA60"/>
    </sheetView>
  </sheetViews>
  <sheetFormatPr defaultRowHeight="13.5"/>
  <cols>
    <col min="1" max="1" width="9" style="1"/>
    <col min="2" max="2" width="6.75" style="1" bestFit="1" customWidth="1"/>
    <col min="3" max="3" width="6.75" style="2" bestFit="1" customWidth="1"/>
    <col min="4" max="4" width="5.875" style="1" bestFit="1" customWidth="1"/>
    <col min="5" max="5" width="7.5" style="1" customWidth="1"/>
    <col min="6" max="6" width="5.875" style="1" bestFit="1" customWidth="1"/>
    <col min="7" max="9" width="5.875" style="1" customWidth="1"/>
    <col min="10" max="10" width="2.5" style="1" customWidth="1"/>
    <col min="11" max="11" width="3" style="1" customWidth="1"/>
    <col min="12" max="12" width="7.375" style="1" customWidth="1"/>
    <col min="13" max="13" width="5.875" style="1" bestFit="1" customWidth="1"/>
    <col min="14" max="14" width="6.75" style="1" bestFit="1" customWidth="1"/>
    <col min="15" max="15" width="5.875" style="1" bestFit="1" customWidth="1"/>
    <col min="16" max="16" width="8.25" style="1" customWidth="1"/>
    <col min="17" max="17" width="5.875" style="1" bestFit="1" customWidth="1"/>
    <col min="18" max="20" width="5.875" style="1" customWidth="1"/>
    <col min="21" max="21" width="5.625" style="1" customWidth="1"/>
    <col min="22" max="22" width="7" style="1" bestFit="1" customWidth="1"/>
    <col min="23" max="23" width="14.125" style="1" bestFit="1" customWidth="1"/>
    <col min="24" max="24" width="8.625" style="1" customWidth="1"/>
    <col min="25" max="25" width="9.625" style="1" bestFit="1" customWidth="1"/>
    <col min="26" max="28" width="10.5" style="1" bestFit="1" customWidth="1"/>
    <col min="29" max="29" width="9" style="1"/>
    <col min="30" max="30" width="10.5" style="1" bestFit="1" customWidth="1"/>
    <col min="31" max="16384" width="9" style="1"/>
  </cols>
  <sheetData>
    <row r="1" spans="1:28">
      <c r="A1" s="1" t="s">
        <v>15</v>
      </c>
      <c r="L1" s="1" t="s">
        <v>22</v>
      </c>
      <c r="V1" s="7"/>
      <c r="W1" s="7" t="s">
        <v>24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spans="1:28">
      <c r="A2" s="1" t="s">
        <v>16</v>
      </c>
      <c r="B2" s="1" t="s">
        <v>17</v>
      </c>
      <c r="C2" s="2" t="s">
        <v>53</v>
      </c>
      <c r="D2" s="1" t="s">
        <v>19</v>
      </c>
      <c r="E2" s="1" t="s">
        <v>20</v>
      </c>
      <c r="F2" s="1" t="s">
        <v>21</v>
      </c>
      <c r="G2" s="1" t="s">
        <v>44</v>
      </c>
      <c r="H2" s="1" t="s">
        <v>45</v>
      </c>
      <c r="I2" s="1" t="s">
        <v>49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44</v>
      </c>
      <c r="S2" s="1" t="s">
        <v>45</v>
      </c>
      <c r="T2" s="1" t="s">
        <v>49</v>
      </c>
      <c r="V2" s="34" t="s">
        <v>37</v>
      </c>
      <c r="W2" s="26" t="s">
        <v>41</v>
      </c>
      <c r="X2" s="26">
        <f>ROUND((SUM(A$3:A$78) /1024),0)</f>
        <v>49</v>
      </c>
      <c r="Y2" s="26">
        <f>ROUND((SUM(B$3:B$78) /1024),0)</f>
        <v>26</v>
      </c>
      <c r="Z2" s="26">
        <f>ROUND((SUM(C$3:C$78) /1024),0)</f>
        <v>74</v>
      </c>
      <c r="AA2" s="26">
        <f>ROUND((SUM(D$3:D$78) /1024),0)</f>
        <v>73</v>
      </c>
      <c r="AB2" s="26">
        <f>ROUND((SUM(E$3:E$78) /1024),0)</f>
        <v>136</v>
      </c>
    </row>
    <row r="3" spans="1:28">
      <c r="A3" s="24">
        <f>IF(file_info!$I2=A$2, file_info!$D2,0)</f>
        <v>4</v>
      </c>
      <c r="B3" s="24">
        <f>IF(file_info!$I2=B$2, file_info!$D2,0)</f>
        <v>0</v>
      </c>
      <c r="C3" s="24">
        <f>IF(file_info!$I2=C$2, file_info!$D2,0)</f>
        <v>0</v>
      </c>
      <c r="D3" s="24">
        <f>IF(file_info!$I2=D$2, file_info!$D2,0)</f>
        <v>0</v>
      </c>
      <c r="E3" s="24">
        <f>IF(file_info!$I2=E$2, file_info!$D2,0)</f>
        <v>0</v>
      </c>
      <c r="F3" s="24">
        <f>IF(file_info!$I2=F$2, file_info!$D2,0)</f>
        <v>0</v>
      </c>
      <c r="G3" s="24">
        <f>IF(file_info!$I2=G$2, file_info!$D2,0)</f>
        <v>0</v>
      </c>
      <c r="H3" s="24">
        <f>IF(file_info!$I2=H$2, file_info!$D2,0)</f>
        <v>0</v>
      </c>
      <c r="I3" s="24">
        <f>IF(file_info!$I2=I$2, file_info!$D2,0)</f>
        <v>0</v>
      </c>
      <c r="L3" s="1">
        <f>IF(file_info!$H2=A$2, file_info!$D2,0)</f>
        <v>4</v>
      </c>
      <c r="M3" s="13">
        <f>IF(file_info!$H2=B$2, file_info!$D2,0)</f>
        <v>0</v>
      </c>
      <c r="N3" s="13">
        <f>IF(file_info!$H2=C$2, file_info!$D2,0)</f>
        <v>0</v>
      </c>
      <c r="O3" s="13">
        <f>IF(file_info!$H2=D$2, file_info!$D2,0)</f>
        <v>0</v>
      </c>
      <c r="P3" s="13">
        <f>IF(file_info!$H2=E$2, file_info!$D2,0)</f>
        <v>0</v>
      </c>
      <c r="Q3" s="13">
        <f>IF(file_info!$H2=F$2, file_info!$D2,0)</f>
        <v>0</v>
      </c>
      <c r="R3" s="13">
        <f>IF(file_info!$H2=G$2, file_info!$D2,0)</f>
        <v>0</v>
      </c>
      <c r="S3" s="13">
        <f>IF(file_info!$H2=H$2, file_info!$D2,0)</f>
        <v>0</v>
      </c>
      <c r="T3" s="13">
        <f>IF(file_info!$H2=I$2, file_info!$D2,0)</f>
        <v>0</v>
      </c>
      <c r="V3" s="35"/>
      <c r="W3" s="31" t="s">
        <v>74</v>
      </c>
      <c r="X3" s="31">
        <f t="shared" ref="X3:AB3" si="0">X6-X2</f>
        <v>21</v>
      </c>
      <c r="Y3" s="31">
        <f t="shared" si="0"/>
        <v>41</v>
      </c>
      <c r="Z3" s="31">
        <f t="shared" si="0"/>
        <v>54</v>
      </c>
      <c r="AA3" s="31">
        <f t="shared" si="0"/>
        <v>55</v>
      </c>
      <c r="AB3" s="31">
        <f t="shared" si="0"/>
        <v>64</v>
      </c>
    </row>
    <row r="4" spans="1:28">
      <c r="A4" s="24">
        <f>IF(file_info!$I3=A$2, file_info!$D3,0)</f>
        <v>1</v>
      </c>
      <c r="B4" s="24">
        <f>IF(file_info!$I3=B$2, file_info!$D3,0)</f>
        <v>0</v>
      </c>
      <c r="C4" s="24">
        <f>IF(file_info!$I3=C$2, file_info!$D3,0)</f>
        <v>0</v>
      </c>
      <c r="D4" s="24">
        <f>IF(file_info!$I3=D$2, file_info!$D3,0)</f>
        <v>0</v>
      </c>
      <c r="E4" s="24">
        <f>IF(file_info!$I3=E$2, file_info!$D3,0)</f>
        <v>0</v>
      </c>
      <c r="F4" s="24">
        <f>IF(file_info!$I3=F$2, file_info!$D3,0)</f>
        <v>0</v>
      </c>
      <c r="G4" s="24">
        <f>IF(file_info!$I3=G$2, file_info!$D3,0)</f>
        <v>0</v>
      </c>
      <c r="H4" s="24">
        <f>IF(file_info!$I3=H$2, file_info!$D3,0)</f>
        <v>0</v>
      </c>
      <c r="I4" s="24">
        <f>IF(file_info!$I3=I$2, file_info!$D3,0)</f>
        <v>0</v>
      </c>
      <c r="L4" s="13">
        <f>IF(file_info!$H3=A$2, file_info!$D3,0)</f>
        <v>1</v>
      </c>
      <c r="M4" s="13">
        <f>IF(file_info!$H3=B$2, file_info!$D3,0)</f>
        <v>0</v>
      </c>
      <c r="N4" s="13">
        <f>IF(file_info!$H3=C$2, file_info!$D3,0)</f>
        <v>0</v>
      </c>
      <c r="O4" s="13">
        <f>IF(file_info!$H3=D$2, file_info!$D3,0)</f>
        <v>0</v>
      </c>
      <c r="P4" s="13">
        <f>IF(file_info!$H3=E$2, file_info!$D3,0)</f>
        <v>0</v>
      </c>
      <c r="Q4" s="13">
        <f>IF(file_info!$H3=F$2, file_info!$D3,0)</f>
        <v>0</v>
      </c>
      <c r="R4" s="13">
        <f>IF(file_info!$H3=G$2, file_info!$D3,0)</f>
        <v>0</v>
      </c>
      <c r="S4" s="13">
        <f>IF(file_info!$H3=H$2, file_info!$D3,0)</f>
        <v>0</v>
      </c>
      <c r="T4" s="13">
        <f>IF(file_info!$H3=I$2, file_info!$D3,0)</f>
        <v>0</v>
      </c>
      <c r="V4" s="36" t="s">
        <v>38</v>
      </c>
      <c r="W4" s="5" t="s">
        <v>42</v>
      </c>
      <c r="X4" s="5">
        <f>ROUND((SUM(L$3:L$78)/1024),0)</f>
        <v>49</v>
      </c>
      <c r="Y4" s="14">
        <f>ROUND((SUM(M$3:M$78)/1024),0)</f>
        <v>62</v>
      </c>
      <c r="Z4" s="14">
        <f>ROUND((SUM(N$3:N$78)/1024),0)</f>
        <v>74</v>
      </c>
      <c r="AA4" s="14">
        <f>ROUND((SUM(O$3:O$78)/1024),0)</f>
        <v>73</v>
      </c>
      <c r="AB4" s="14">
        <f>ROUND((SUM(P$3:P$78)/1024),0)</f>
        <v>99</v>
      </c>
    </row>
    <row r="5" spans="1:28">
      <c r="A5" s="24">
        <f>IF(file_info!$I4=A$2, file_info!$D4,0)</f>
        <v>128</v>
      </c>
      <c r="B5" s="24">
        <f>IF(file_info!$I4=B$2, file_info!$D4,0)</f>
        <v>0</v>
      </c>
      <c r="C5" s="24">
        <f>IF(file_info!$I4=C$2, file_info!$D4,0)</f>
        <v>0</v>
      </c>
      <c r="D5" s="24">
        <f>IF(file_info!$I4=D$2, file_info!$D4,0)</f>
        <v>0</v>
      </c>
      <c r="E5" s="24">
        <f>IF(file_info!$I4=E$2, file_info!$D4,0)</f>
        <v>0</v>
      </c>
      <c r="F5" s="24">
        <f>IF(file_info!$I4=F$2, file_info!$D4,0)</f>
        <v>0</v>
      </c>
      <c r="G5" s="24">
        <f>IF(file_info!$I4=G$2, file_info!$D4,0)</f>
        <v>0</v>
      </c>
      <c r="H5" s="24">
        <f>IF(file_info!$I4=H$2, file_info!$D4,0)</f>
        <v>0</v>
      </c>
      <c r="I5" s="24">
        <f>IF(file_info!$I4=I$2, file_info!$D4,0)</f>
        <v>0</v>
      </c>
      <c r="L5" s="13">
        <f>IF(file_info!$H4=A$2, file_info!$D4,0)</f>
        <v>128</v>
      </c>
      <c r="M5" s="13">
        <f>IF(file_info!$H4=B$2, file_info!$D4,0)</f>
        <v>0</v>
      </c>
      <c r="N5" s="13">
        <f>IF(file_info!$H4=C$2, file_info!$D4,0)</f>
        <v>0</v>
      </c>
      <c r="O5" s="13">
        <f>IF(file_info!$H4=D$2, file_info!$D4,0)</f>
        <v>0</v>
      </c>
      <c r="P5" s="13">
        <f>IF(file_info!$H4=E$2, file_info!$D4,0)</f>
        <v>0</v>
      </c>
      <c r="Q5" s="13">
        <f>IF(file_info!$H4=F$2, file_info!$D4,0)</f>
        <v>0</v>
      </c>
      <c r="R5" s="13">
        <f>IF(file_info!$H4=G$2, file_info!$D4,0)</f>
        <v>0</v>
      </c>
      <c r="S5" s="13">
        <f>IF(file_info!$H4=H$2, file_info!$D4,0)</f>
        <v>0</v>
      </c>
      <c r="T5" s="13">
        <f>IF(file_info!$H4=I$2, file_info!$D4,0)</f>
        <v>0</v>
      </c>
      <c r="V5" s="37"/>
      <c r="W5" s="30" t="s">
        <v>73</v>
      </c>
      <c r="X5" s="30">
        <f>X6-X4</f>
        <v>21</v>
      </c>
      <c r="Y5" s="30">
        <f t="shared" ref="Y5:AB5" si="1">Y6-Y4</f>
        <v>5</v>
      </c>
      <c r="Z5" s="30">
        <f t="shared" si="1"/>
        <v>54</v>
      </c>
      <c r="AA5" s="30">
        <f t="shared" si="1"/>
        <v>55</v>
      </c>
      <c r="AB5" s="30">
        <f t="shared" si="1"/>
        <v>101</v>
      </c>
    </row>
    <row r="6" spans="1:28">
      <c r="A6" s="24">
        <f>IF(file_info!$I5=A$2, file_info!$D5,0)</f>
        <v>0</v>
      </c>
      <c r="B6" s="24">
        <f>IF(file_info!$I5=B$2, file_info!$D5,0)</f>
        <v>256</v>
      </c>
      <c r="C6" s="24">
        <f>IF(file_info!$I5=C$2, file_info!$D5,0)</f>
        <v>0</v>
      </c>
      <c r="D6" s="24">
        <f>IF(file_info!$I5=D$2, file_info!$D5,0)</f>
        <v>0</v>
      </c>
      <c r="E6" s="24">
        <f>IF(file_info!$I5=E$2, file_info!$D5,0)</f>
        <v>0</v>
      </c>
      <c r="F6" s="24">
        <f>IF(file_info!$I5=F$2, file_info!$D5,0)</f>
        <v>0</v>
      </c>
      <c r="G6" s="24">
        <f>IF(file_info!$I5=G$2, file_info!$D5,0)</f>
        <v>0</v>
      </c>
      <c r="H6" s="24">
        <f>IF(file_info!$I5=H$2, file_info!$D5,0)</f>
        <v>0</v>
      </c>
      <c r="I6" s="24">
        <f>IF(file_info!$I5=I$2, file_info!$D5,0)</f>
        <v>0</v>
      </c>
      <c r="L6" s="13">
        <f>IF(file_info!$H5=A$2, file_info!$D5,0)</f>
        <v>0</v>
      </c>
      <c r="M6" s="13">
        <f>IF(file_info!$H5=B$2, file_info!$D5,0)</f>
        <v>256</v>
      </c>
      <c r="N6" s="13">
        <f>IF(file_info!$H5=C$2, file_info!$D5,0)</f>
        <v>0</v>
      </c>
      <c r="O6" s="13">
        <f>IF(file_info!$H5=D$2, file_info!$D5,0)</f>
        <v>0</v>
      </c>
      <c r="P6" s="13">
        <f>IF(file_info!$H5=E$2, file_info!$D5,0)</f>
        <v>0</v>
      </c>
      <c r="Q6" s="13">
        <f>IF(file_info!$H5=F$2, file_info!$D5,0)</f>
        <v>0</v>
      </c>
      <c r="R6" s="13">
        <f>IF(file_info!$H5=G$2, file_info!$D5,0)</f>
        <v>0</v>
      </c>
      <c r="S6" s="13">
        <f>IF(file_info!$H5=H$2, file_info!$D5,0)</f>
        <v>0</v>
      </c>
      <c r="T6" s="13">
        <f>IF(file_info!$H5=I$2, file_info!$D5,0)</f>
        <v>0</v>
      </c>
      <c r="V6" s="41" t="s">
        <v>43</v>
      </c>
      <c r="W6" s="42"/>
      <c r="X6" s="4">
        <v>70</v>
      </c>
      <c r="Y6" s="4">
        <v>67</v>
      </c>
      <c r="Z6" s="4">
        <v>128</v>
      </c>
      <c r="AA6" s="4">
        <v>128</v>
      </c>
      <c r="AB6" s="4">
        <v>200</v>
      </c>
    </row>
    <row r="7" spans="1:28">
      <c r="A7" s="24">
        <f>IF(file_info!$I6=A$2, file_info!$D6,0)</f>
        <v>0</v>
      </c>
      <c r="B7" s="24">
        <f>IF(file_info!$I6=B$2, file_info!$D6,0)</f>
        <v>128</v>
      </c>
      <c r="C7" s="24">
        <f>IF(file_info!$I6=C$2, file_info!$D6,0)</f>
        <v>0</v>
      </c>
      <c r="D7" s="24">
        <f>IF(file_info!$I6=D$2, file_info!$D6,0)</f>
        <v>0</v>
      </c>
      <c r="E7" s="24">
        <f>IF(file_info!$I6=E$2, file_info!$D6,0)</f>
        <v>0</v>
      </c>
      <c r="F7" s="24">
        <f>IF(file_info!$I6=F$2, file_info!$D6,0)</f>
        <v>0</v>
      </c>
      <c r="G7" s="24">
        <f>IF(file_info!$I6=G$2, file_info!$D6,0)</f>
        <v>0</v>
      </c>
      <c r="H7" s="24">
        <f>IF(file_info!$I6=H$2, file_info!$D6,0)</f>
        <v>0</v>
      </c>
      <c r="I7" s="24">
        <f>IF(file_info!$I6=I$2, file_info!$D6,0)</f>
        <v>0</v>
      </c>
      <c r="L7" s="13">
        <f>IF(file_info!$H6=A$2, file_info!$D6,0)</f>
        <v>0</v>
      </c>
      <c r="M7" s="13">
        <f>IF(file_info!$H6=B$2, file_info!$D6,0)</f>
        <v>128</v>
      </c>
      <c r="N7" s="13">
        <f>IF(file_info!$H6=C$2, file_info!$D6,0)</f>
        <v>0</v>
      </c>
      <c r="O7" s="13">
        <f>IF(file_info!$H6=D$2, file_info!$D6,0)</f>
        <v>0</v>
      </c>
      <c r="P7" s="13">
        <f>IF(file_info!$H6=E$2, file_info!$D6,0)</f>
        <v>0</v>
      </c>
      <c r="Q7" s="13">
        <f>IF(file_info!$H6=F$2, file_info!$D6,0)</f>
        <v>0</v>
      </c>
      <c r="R7" s="13">
        <f>IF(file_info!$H6=G$2, file_info!$D6,0)</f>
        <v>0</v>
      </c>
      <c r="S7" s="13">
        <f>IF(file_info!$H6=H$2, file_info!$D6,0)</f>
        <v>0</v>
      </c>
      <c r="T7" s="13">
        <f>IF(file_info!$H6=I$2, file_info!$D6,0)</f>
        <v>0</v>
      </c>
    </row>
    <row r="8" spans="1:28">
      <c r="A8" s="24">
        <f>IF(file_info!$I7=A$2, file_info!$D7,0)</f>
        <v>0</v>
      </c>
      <c r="B8" s="24">
        <f>IF(file_info!$I7=B$2, file_info!$D7,0)</f>
        <v>0</v>
      </c>
      <c r="C8" s="24">
        <f>IF(file_info!$I7=C$2, file_info!$D7,0)</f>
        <v>128</v>
      </c>
      <c r="D8" s="24">
        <f>IF(file_info!$I7=D$2, file_info!$D7,0)</f>
        <v>0</v>
      </c>
      <c r="E8" s="24">
        <f>IF(file_info!$I7=E$2, file_info!$D7,0)</f>
        <v>0</v>
      </c>
      <c r="F8" s="24">
        <f>IF(file_info!$I7=F$2, file_info!$D7,0)</f>
        <v>0</v>
      </c>
      <c r="G8" s="24">
        <f>IF(file_info!$I7=G$2, file_info!$D7,0)</f>
        <v>0</v>
      </c>
      <c r="H8" s="24">
        <f>IF(file_info!$I7=H$2, file_info!$D7,0)</f>
        <v>0</v>
      </c>
      <c r="I8" s="24">
        <f>IF(file_info!$I7=I$2, file_info!$D7,0)</f>
        <v>0</v>
      </c>
      <c r="L8" s="13">
        <f>IF(file_info!$H7=A$2, file_info!$D7,0)</f>
        <v>0</v>
      </c>
      <c r="M8" s="13">
        <f>IF(file_info!$H7=B$2, file_info!$D7,0)</f>
        <v>0</v>
      </c>
      <c r="N8" s="13">
        <f>IF(file_info!$H7=C$2, file_info!$D7,0)</f>
        <v>128</v>
      </c>
      <c r="O8" s="13">
        <f>IF(file_info!$H7=D$2, file_info!$D7,0)</f>
        <v>0</v>
      </c>
      <c r="P8" s="13">
        <f>IF(file_info!$H7=E$2, file_info!$D7,0)</f>
        <v>0</v>
      </c>
      <c r="Q8" s="13">
        <f>IF(file_info!$H7=F$2, file_info!$D7,0)</f>
        <v>0</v>
      </c>
      <c r="R8" s="13">
        <f>IF(file_info!$H7=G$2, file_info!$D7,0)</f>
        <v>0</v>
      </c>
      <c r="S8" s="13">
        <f>IF(file_info!$H7=H$2, file_info!$D7,0)</f>
        <v>0</v>
      </c>
      <c r="T8" s="13">
        <f>IF(file_info!$H7=I$2, file_info!$D7,0)</f>
        <v>0</v>
      </c>
      <c r="V8" s="40" t="s">
        <v>72</v>
      </c>
      <c r="W8" s="40"/>
      <c r="X8" s="3" t="s">
        <v>16</v>
      </c>
      <c r="Y8" s="3" t="s">
        <v>17</v>
      </c>
      <c r="Z8" s="3" t="s">
        <v>18</v>
      </c>
      <c r="AA8" s="3" t="s">
        <v>19</v>
      </c>
      <c r="AB8" s="3" t="s">
        <v>20</v>
      </c>
    </row>
    <row r="9" spans="1:28" ht="16.5" customHeight="1">
      <c r="A9" s="24">
        <f>IF(file_info!$I8=A$2, file_info!$D8,0)</f>
        <v>0</v>
      </c>
      <c r="B9" s="24">
        <f>IF(file_info!$I8=B$2, file_info!$D8,0)</f>
        <v>0</v>
      </c>
      <c r="C9" s="24">
        <f>IF(file_info!$I8=C$2, file_info!$D8,0)</f>
        <v>0</v>
      </c>
      <c r="D9" s="24">
        <f>IF(file_info!$I8=D$2, file_info!$D8,0)</f>
        <v>128</v>
      </c>
      <c r="E9" s="24">
        <f>IF(file_info!$I8=E$2, file_info!$D8,0)</f>
        <v>0</v>
      </c>
      <c r="F9" s="24">
        <f>IF(file_info!$I8=F$2, file_info!$D8,0)</f>
        <v>0</v>
      </c>
      <c r="G9" s="24">
        <f>IF(file_info!$I8=G$2, file_info!$D8,0)</f>
        <v>0</v>
      </c>
      <c r="H9" s="24">
        <f>IF(file_info!$I8=H$2, file_info!$D8,0)</f>
        <v>0</v>
      </c>
      <c r="I9" s="24">
        <f>IF(file_info!$I8=I$2, file_info!$D8,0)</f>
        <v>0</v>
      </c>
      <c r="L9" s="13">
        <f>IF(file_info!$H8=A$2, file_info!$D8,0)</f>
        <v>0</v>
      </c>
      <c r="M9" s="13">
        <f>IF(file_info!$H8=B$2, file_info!$D8,0)</f>
        <v>0</v>
      </c>
      <c r="N9" s="13">
        <f>IF(file_info!$H8=C$2, file_info!$D8,0)</f>
        <v>0</v>
      </c>
      <c r="O9" s="13">
        <f>IF(file_info!$H8=D$2, file_info!$D8,0)</f>
        <v>128</v>
      </c>
      <c r="P9" s="13">
        <f>IF(file_info!$H8=E$2, file_info!$D8,0)</f>
        <v>0</v>
      </c>
      <c r="Q9" s="13">
        <f>IF(file_info!$H8=F$2, file_info!$D8,0)</f>
        <v>0</v>
      </c>
      <c r="R9" s="13">
        <f>IF(file_info!$H8=G$2, file_info!$D8,0)</f>
        <v>0</v>
      </c>
      <c r="S9" s="13">
        <f>IF(file_info!$H8=H$2, file_info!$D8,0)</f>
        <v>0</v>
      </c>
      <c r="T9" s="13">
        <f>IF(file_info!$H8=I$2, file_info!$D8,0)</f>
        <v>0</v>
      </c>
      <c r="V9" s="38" t="s">
        <v>39</v>
      </c>
      <c r="W9" s="15" t="s">
        <v>54</v>
      </c>
      <c r="X9" s="10">
        <f>io_stall_read_계산!A3/1000</f>
        <v>474164.533</v>
      </c>
      <c r="Y9" s="10">
        <f>io_stall_read_계산!B3/1000</f>
        <v>421689.43800000002</v>
      </c>
      <c r="Z9" s="10">
        <f>io_stall_read_계산!C3/1000</f>
        <v>897514.52599999995</v>
      </c>
      <c r="AA9" s="10">
        <f>io_stall_read_계산!D3/1000</f>
        <v>903888.35699999996</v>
      </c>
      <c r="AB9" s="10">
        <f>io_stall_read_계산!E3/1000</f>
        <v>2611970.514</v>
      </c>
    </row>
    <row r="10" spans="1:28">
      <c r="A10" s="24">
        <f>IF(file_info!$I9=A$2, file_info!$D9,0)</f>
        <v>0</v>
      </c>
      <c r="B10" s="24">
        <f>IF(file_info!$I9=B$2, file_info!$D9,0)</f>
        <v>0</v>
      </c>
      <c r="C10" s="24">
        <f>IF(file_info!$I9=C$2, file_info!$D9,0)</f>
        <v>0</v>
      </c>
      <c r="D10" s="24">
        <f>IF(file_info!$I9=D$2, file_info!$D9,0)</f>
        <v>0</v>
      </c>
      <c r="E10" s="24">
        <f>IF(file_info!$I9=E$2, file_info!$D9,0)</f>
        <v>128</v>
      </c>
      <c r="F10" s="24">
        <f>IF(file_info!$I9=F$2, file_info!$D9,0)</f>
        <v>0</v>
      </c>
      <c r="G10" s="24">
        <f>IF(file_info!$I9=G$2, file_info!$D9,0)</f>
        <v>0</v>
      </c>
      <c r="H10" s="24">
        <f>IF(file_info!$I9=H$2, file_info!$D9,0)</f>
        <v>0</v>
      </c>
      <c r="I10" s="24">
        <f>IF(file_info!$I9=I$2, file_info!$D9,0)</f>
        <v>0</v>
      </c>
      <c r="L10" s="13">
        <f>IF(file_info!$H9=A$2, file_info!$D9,0)</f>
        <v>0</v>
      </c>
      <c r="M10" s="13">
        <f>IF(file_info!$H9=B$2, file_info!$D9,0)</f>
        <v>0</v>
      </c>
      <c r="N10" s="13">
        <f>IF(file_info!$H9=C$2, file_info!$D9,0)</f>
        <v>0</v>
      </c>
      <c r="O10" s="13">
        <f>IF(file_info!$H9=D$2, file_info!$D9,0)</f>
        <v>0</v>
      </c>
      <c r="P10" s="13">
        <f>IF(file_info!$H9=E$2, file_info!$D9,0)</f>
        <v>128</v>
      </c>
      <c r="Q10" s="13">
        <f>IF(file_info!$H9=F$2, file_info!$D9,0)</f>
        <v>0</v>
      </c>
      <c r="R10" s="13">
        <f>IF(file_info!$H9=G$2, file_info!$D9,0)</f>
        <v>0</v>
      </c>
      <c r="S10" s="13">
        <f>IF(file_info!$H9=H$2, file_info!$D9,0)</f>
        <v>0</v>
      </c>
      <c r="T10" s="13">
        <f>IF(file_info!$H9=I$2, file_info!$D9,0)</f>
        <v>0</v>
      </c>
      <c r="V10" s="39"/>
      <c r="W10" s="15" t="s">
        <v>55</v>
      </c>
      <c r="X10" s="10">
        <f>io_stall_write_계산!A3/1000</f>
        <v>474164.533</v>
      </c>
      <c r="Y10" s="10">
        <f>io_stall_write_계산!B3/1000</f>
        <v>421689.43800000002</v>
      </c>
      <c r="Z10" s="10">
        <f>io_stall_write_계산!C3/1000</f>
        <v>897514.52599999995</v>
      </c>
      <c r="AA10" s="10">
        <f>io_stall_write_계산!D3/1000</f>
        <v>903888.35699999996</v>
      </c>
      <c r="AB10" s="10">
        <f>io_stall_write_계산!E3/1000</f>
        <v>2611970.514</v>
      </c>
    </row>
    <row r="11" spans="1:28">
      <c r="A11" s="24">
        <f>IF(file_info!$I10=A$2, file_info!$D10,0)</f>
        <v>128</v>
      </c>
      <c r="B11" s="24">
        <f>IF(file_info!$I10=B$2, file_info!$D10,0)</f>
        <v>0</v>
      </c>
      <c r="C11" s="24">
        <f>IF(file_info!$I10=C$2, file_info!$D10,0)</f>
        <v>0</v>
      </c>
      <c r="D11" s="24">
        <f>IF(file_info!$I10=D$2, file_info!$D10,0)</f>
        <v>0</v>
      </c>
      <c r="E11" s="24">
        <f>IF(file_info!$I10=E$2, file_info!$D10,0)</f>
        <v>0</v>
      </c>
      <c r="F11" s="24">
        <f>IF(file_info!$I10=F$2, file_info!$D10,0)</f>
        <v>0</v>
      </c>
      <c r="G11" s="24">
        <f>IF(file_info!$I10=G$2, file_info!$D10,0)</f>
        <v>0</v>
      </c>
      <c r="H11" s="24">
        <f>IF(file_info!$I10=H$2, file_info!$D10,0)</f>
        <v>0</v>
      </c>
      <c r="I11" s="24">
        <f>IF(file_info!$I10=I$2, file_info!$D10,0)</f>
        <v>0</v>
      </c>
      <c r="L11" s="13">
        <f>IF(file_info!$H10=A$2, file_info!$D10,0)</f>
        <v>128</v>
      </c>
      <c r="M11" s="13">
        <f>IF(file_info!$H10=B$2, file_info!$D10,0)</f>
        <v>0</v>
      </c>
      <c r="N11" s="13">
        <f>IF(file_info!$H10=C$2, file_info!$D10,0)</f>
        <v>0</v>
      </c>
      <c r="O11" s="13">
        <f>IF(file_info!$H10=D$2, file_info!$D10,0)</f>
        <v>0</v>
      </c>
      <c r="P11" s="13">
        <f>IF(file_info!$H10=E$2, file_info!$D10,0)</f>
        <v>0</v>
      </c>
      <c r="Q11" s="13">
        <f>IF(file_info!$H10=F$2, file_info!$D10,0)</f>
        <v>0</v>
      </c>
      <c r="R11" s="13">
        <f>IF(file_info!$H10=G$2, file_info!$D10,0)</f>
        <v>0</v>
      </c>
      <c r="S11" s="13">
        <f>IF(file_info!$H10=H$2, file_info!$D10,0)</f>
        <v>0</v>
      </c>
      <c r="T11" s="13">
        <f>IF(file_info!$H10=I$2, file_info!$D10,0)</f>
        <v>0</v>
      </c>
      <c r="V11" s="36" t="s">
        <v>38</v>
      </c>
      <c r="W11" s="9" t="s">
        <v>32</v>
      </c>
      <c r="X11" s="11">
        <f>io_stall_read_계산!K3/1000</f>
        <v>474164.533</v>
      </c>
      <c r="Y11" s="11">
        <f>io_stall_read_계산!L3/1000</f>
        <v>724363.30900000001</v>
      </c>
      <c r="Z11" s="11">
        <f>io_stall_read_계산!M3/1000</f>
        <v>897514.52599999995</v>
      </c>
      <c r="AA11" s="11">
        <f>io_stall_read_계산!N3/1000</f>
        <v>903888.35699999996</v>
      </c>
      <c r="AB11" s="11">
        <f>io_stall_read_계산!O3/1000</f>
        <v>2309296.6430000002</v>
      </c>
    </row>
    <row r="12" spans="1:28">
      <c r="A12" s="24">
        <f>IF(file_info!$I11=A$2, file_info!$D11,0)</f>
        <v>0</v>
      </c>
      <c r="B12" s="24">
        <f>IF(file_info!$I11=B$2, file_info!$D11,0)</f>
        <v>128</v>
      </c>
      <c r="C12" s="24">
        <f>IF(file_info!$I11=C$2, file_info!$D11,0)</f>
        <v>0</v>
      </c>
      <c r="D12" s="24">
        <f>IF(file_info!$I11=D$2, file_info!$D11,0)</f>
        <v>0</v>
      </c>
      <c r="E12" s="24">
        <f>IF(file_info!$I11=E$2, file_info!$D11,0)</f>
        <v>0</v>
      </c>
      <c r="F12" s="24">
        <f>IF(file_info!$I11=F$2, file_info!$D11,0)</f>
        <v>0</v>
      </c>
      <c r="G12" s="24">
        <f>IF(file_info!$I11=G$2, file_info!$D11,0)</f>
        <v>0</v>
      </c>
      <c r="H12" s="24">
        <f>IF(file_info!$I11=H$2, file_info!$D11,0)</f>
        <v>0</v>
      </c>
      <c r="I12" s="24">
        <f>IF(file_info!$I11=I$2, file_info!$D11,0)</f>
        <v>0</v>
      </c>
      <c r="L12" s="13">
        <f>IF(file_info!$H11=A$2, file_info!$D11,0)</f>
        <v>0</v>
      </c>
      <c r="M12" s="13">
        <f>IF(file_info!$H11=B$2, file_info!$D11,0)</f>
        <v>128</v>
      </c>
      <c r="N12" s="13">
        <f>IF(file_info!$H11=C$2, file_info!$D11,0)</f>
        <v>0</v>
      </c>
      <c r="O12" s="13">
        <f>IF(file_info!$H11=D$2, file_info!$D11,0)</f>
        <v>0</v>
      </c>
      <c r="P12" s="13">
        <f>IF(file_info!$H11=E$2, file_info!$D11,0)</f>
        <v>0</v>
      </c>
      <c r="Q12" s="13">
        <f>IF(file_info!$H11=F$2, file_info!$D11,0)</f>
        <v>0</v>
      </c>
      <c r="R12" s="13">
        <f>IF(file_info!$H11=G$2, file_info!$D11,0)</f>
        <v>0</v>
      </c>
      <c r="S12" s="13">
        <f>IF(file_info!$H11=H$2, file_info!$D11,0)</f>
        <v>0</v>
      </c>
      <c r="T12" s="13">
        <f>IF(file_info!$H11=I$2, file_info!$D11,0)</f>
        <v>0</v>
      </c>
      <c r="V12" s="37"/>
      <c r="W12" s="9" t="s">
        <v>33</v>
      </c>
      <c r="X12" s="11">
        <f>io_stall_write_계산!K3/1000</f>
        <v>474164.533</v>
      </c>
      <c r="Y12" s="11">
        <f>io_stall_write_계산!L3/1000</f>
        <v>724363.30900000001</v>
      </c>
      <c r="Z12" s="11">
        <f>io_stall_write_계산!M3/1000</f>
        <v>897514.52599999995</v>
      </c>
      <c r="AA12" s="11">
        <f>io_stall_write_계산!N3/1000</f>
        <v>903888.35699999996</v>
      </c>
      <c r="AB12" s="11">
        <f>io_stall_write_계산!O3/1000</f>
        <v>2309296.6430000002</v>
      </c>
    </row>
    <row r="13" spans="1:28">
      <c r="A13" s="24">
        <f>IF(file_info!$I12=A$2, file_info!$D12,0)</f>
        <v>0</v>
      </c>
      <c r="B13" s="24">
        <f>IF(file_info!$I12=B$2, file_info!$D12,0)</f>
        <v>0</v>
      </c>
      <c r="C13" s="24">
        <f>IF(file_info!$I12=C$2, file_info!$D12,0)</f>
        <v>128</v>
      </c>
      <c r="D13" s="24">
        <f>IF(file_info!$I12=D$2, file_info!$D12,0)</f>
        <v>0</v>
      </c>
      <c r="E13" s="24">
        <f>IF(file_info!$I12=E$2, file_info!$D12,0)</f>
        <v>0</v>
      </c>
      <c r="F13" s="24">
        <f>IF(file_info!$I12=F$2, file_info!$D12,0)</f>
        <v>0</v>
      </c>
      <c r="G13" s="24">
        <f>IF(file_info!$I12=G$2, file_info!$D12,0)</f>
        <v>0</v>
      </c>
      <c r="H13" s="24">
        <f>IF(file_info!$I12=H$2, file_info!$D12,0)</f>
        <v>0</v>
      </c>
      <c r="I13" s="24">
        <f>IF(file_info!$I12=I$2, file_info!$D12,0)</f>
        <v>0</v>
      </c>
      <c r="L13" s="13">
        <f>IF(file_info!$H12=A$2, file_info!$D12,0)</f>
        <v>0</v>
      </c>
      <c r="M13" s="13">
        <f>IF(file_info!$H12=B$2, file_info!$D12,0)</f>
        <v>0</v>
      </c>
      <c r="N13" s="13">
        <f>IF(file_info!$H12=C$2, file_info!$D12,0)</f>
        <v>128</v>
      </c>
      <c r="O13" s="13">
        <f>IF(file_info!$H12=D$2, file_info!$D12,0)</f>
        <v>0</v>
      </c>
      <c r="P13" s="13">
        <f>IF(file_info!$H12=E$2, file_info!$D12,0)</f>
        <v>0</v>
      </c>
      <c r="Q13" s="13">
        <f>IF(file_info!$H12=F$2, file_info!$D12,0)</f>
        <v>0</v>
      </c>
      <c r="R13" s="13">
        <f>IF(file_info!$H12=G$2, file_info!$D12,0)</f>
        <v>0</v>
      </c>
      <c r="S13" s="13">
        <f>IF(file_info!$H12=H$2, file_info!$D12,0)</f>
        <v>0</v>
      </c>
      <c r="T13" s="13">
        <f>IF(file_info!$H12=I$2, file_info!$D12,0)</f>
        <v>0</v>
      </c>
      <c r="V13" s="32" t="s">
        <v>50</v>
      </c>
      <c r="W13" s="12" t="s">
        <v>51</v>
      </c>
      <c r="X13" s="28">
        <f>X2</f>
        <v>49</v>
      </c>
      <c r="Y13" s="28">
        <f t="shared" ref="Y13:AB13" si="2">Y2</f>
        <v>26</v>
      </c>
      <c r="Z13" s="28">
        <f t="shared" si="2"/>
        <v>74</v>
      </c>
      <c r="AA13" s="28">
        <f t="shared" si="2"/>
        <v>73</v>
      </c>
      <c r="AB13" s="28">
        <f t="shared" si="2"/>
        <v>136</v>
      </c>
    </row>
    <row r="14" spans="1:28">
      <c r="A14" s="24">
        <f>IF(file_info!$I13=A$2, file_info!$D13,0)</f>
        <v>0</v>
      </c>
      <c r="B14" s="24">
        <f>IF(file_info!$I13=B$2, file_info!$D13,0)</f>
        <v>0</v>
      </c>
      <c r="C14" s="24">
        <f>IF(file_info!$I13=C$2, file_info!$D13,0)</f>
        <v>0</v>
      </c>
      <c r="D14" s="24">
        <f>IF(file_info!$I13=D$2, file_info!$D13,0)</f>
        <v>128</v>
      </c>
      <c r="E14" s="24">
        <f>IF(file_info!$I13=E$2, file_info!$D13,0)</f>
        <v>0</v>
      </c>
      <c r="F14" s="24">
        <f>IF(file_info!$I13=F$2, file_info!$D13,0)</f>
        <v>0</v>
      </c>
      <c r="G14" s="24">
        <f>IF(file_info!$I13=G$2, file_info!$D13,0)</f>
        <v>0</v>
      </c>
      <c r="H14" s="24">
        <f>IF(file_info!$I13=H$2, file_info!$D13,0)</f>
        <v>0</v>
      </c>
      <c r="I14" s="24">
        <f>IF(file_info!$I13=I$2, file_info!$D13,0)</f>
        <v>0</v>
      </c>
      <c r="L14" s="13">
        <f>IF(file_info!$H13=A$2, file_info!$D13,0)</f>
        <v>0</v>
      </c>
      <c r="M14" s="13">
        <f>IF(file_info!$H13=B$2, file_info!$D13,0)</f>
        <v>0</v>
      </c>
      <c r="N14" s="13">
        <f>IF(file_info!$H13=C$2, file_info!$D13,0)</f>
        <v>0</v>
      </c>
      <c r="O14" s="13">
        <f>IF(file_info!$H13=D$2, file_info!$D13,0)</f>
        <v>128</v>
      </c>
      <c r="P14" s="13">
        <f>IF(file_info!$H13=E$2, file_info!$D13,0)</f>
        <v>0</v>
      </c>
      <c r="Q14" s="13">
        <f>IF(file_info!$H13=F$2, file_info!$D13,0)</f>
        <v>0</v>
      </c>
      <c r="R14" s="13">
        <f>IF(file_info!$H13=G$2, file_info!$D13,0)</f>
        <v>0</v>
      </c>
      <c r="S14" s="13">
        <f>IF(file_info!$H13=H$2, file_info!$D13,0)</f>
        <v>0</v>
      </c>
      <c r="T14" s="13">
        <f>IF(file_info!$H13=I$2, file_info!$D13,0)</f>
        <v>0</v>
      </c>
      <c r="V14" s="33"/>
      <c r="W14" s="12" t="s">
        <v>52</v>
      </c>
      <c r="X14" s="29">
        <f>X3</f>
        <v>21</v>
      </c>
      <c r="Y14" s="29">
        <f t="shared" ref="Y14:AB14" si="3">Y3</f>
        <v>41</v>
      </c>
      <c r="Z14" s="29">
        <f t="shared" si="3"/>
        <v>54</v>
      </c>
      <c r="AA14" s="29">
        <f t="shared" si="3"/>
        <v>55</v>
      </c>
      <c r="AB14" s="29">
        <f t="shared" si="3"/>
        <v>64</v>
      </c>
    </row>
    <row r="15" spans="1:28">
      <c r="A15" s="24">
        <f>IF(file_info!$I14=A$2, file_info!$D14,0)</f>
        <v>0</v>
      </c>
      <c r="B15" s="24">
        <f>IF(file_info!$I14=B$2, file_info!$D14,0)</f>
        <v>0</v>
      </c>
      <c r="C15" s="24">
        <f>IF(file_info!$I14=C$2, file_info!$D14,0)</f>
        <v>0</v>
      </c>
      <c r="D15" s="24">
        <f>IF(file_info!$I14=D$2, file_info!$D14,0)</f>
        <v>0</v>
      </c>
      <c r="E15" s="24">
        <f>IF(file_info!$I14=E$2, file_info!$D14,0)</f>
        <v>128</v>
      </c>
      <c r="F15" s="24">
        <f>IF(file_info!$I14=F$2, file_info!$D14,0)</f>
        <v>0</v>
      </c>
      <c r="G15" s="24">
        <f>IF(file_info!$I14=G$2, file_info!$D14,0)</f>
        <v>0</v>
      </c>
      <c r="H15" s="24">
        <f>IF(file_info!$I14=H$2, file_info!$D14,0)</f>
        <v>0</v>
      </c>
      <c r="I15" s="24">
        <f>IF(file_info!$I14=I$2, file_info!$D14,0)</f>
        <v>0</v>
      </c>
      <c r="L15" s="13">
        <f>IF(file_info!$H14=A$2, file_info!$D14,0)</f>
        <v>0</v>
      </c>
      <c r="M15" s="13">
        <f>IF(file_info!$H14=B$2, file_info!$D14,0)</f>
        <v>0</v>
      </c>
      <c r="N15" s="13">
        <f>IF(file_info!$H14=C$2, file_info!$D14,0)</f>
        <v>0</v>
      </c>
      <c r="O15" s="13">
        <f>IF(file_info!$H14=D$2, file_info!$D14,0)</f>
        <v>0</v>
      </c>
      <c r="P15" s="13">
        <f>IF(file_info!$H14=E$2, file_info!$D14,0)</f>
        <v>128</v>
      </c>
      <c r="Q15" s="13">
        <f>IF(file_info!$H14=F$2, file_info!$D14,0)</f>
        <v>0</v>
      </c>
      <c r="R15" s="13">
        <f>IF(file_info!$H14=G$2, file_info!$D14,0)</f>
        <v>0</v>
      </c>
      <c r="S15" s="13">
        <f>IF(file_info!$H14=H$2, file_info!$D14,0)</f>
        <v>0</v>
      </c>
      <c r="T15" s="13">
        <f>IF(file_info!$H14=I$2, file_info!$D14,0)</f>
        <v>0</v>
      </c>
    </row>
    <row r="16" spans="1:28">
      <c r="A16" s="24">
        <f>IF(file_info!$I15=A$2, file_info!$D15,0)</f>
        <v>128</v>
      </c>
      <c r="B16" s="24">
        <f>IF(file_info!$I15=B$2, file_info!$D15,0)</f>
        <v>0</v>
      </c>
      <c r="C16" s="24">
        <f>IF(file_info!$I15=C$2, file_info!$D15,0)</f>
        <v>0</v>
      </c>
      <c r="D16" s="24">
        <f>IF(file_info!$I15=D$2, file_info!$D15,0)</f>
        <v>0</v>
      </c>
      <c r="E16" s="24">
        <f>IF(file_info!$I15=E$2, file_info!$D15,0)</f>
        <v>0</v>
      </c>
      <c r="F16" s="24">
        <f>IF(file_info!$I15=F$2, file_info!$D15,0)</f>
        <v>0</v>
      </c>
      <c r="G16" s="24">
        <f>IF(file_info!$I15=G$2, file_info!$D15,0)</f>
        <v>0</v>
      </c>
      <c r="H16" s="24">
        <f>IF(file_info!$I15=H$2, file_info!$D15,0)</f>
        <v>0</v>
      </c>
      <c r="I16" s="24">
        <f>IF(file_info!$I15=I$2, file_info!$D15,0)</f>
        <v>0</v>
      </c>
      <c r="L16" s="13">
        <f>IF(file_info!$H15=A$2, file_info!$D15,0)</f>
        <v>128</v>
      </c>
      <c r="M16" s="13">
        <f>IF(file_info!$H15=B$2, file_info!$D15,0)</f>
        <v>0</v>
      </c>
      <c r="N16" s="13">
        <f>IF(file_info!$H15=C$2, file_info!$D15,0)</f>
        <v>0</v>
      </c>
      <c r="O16" s="13">
        <f>IF(file_info!$H15=D$2, file_info!$D15,0)</f>
        <v>0</v>
      </c>
      <c r="P16" s="13">
        <f>IF(file_info!$H15=E$2, file_info!$D15,0)</f>
        <v>0</v>
      </c>
      <c r="Q16" s="13">
        <f>IF(file_info!$H15=F$2, file_info!$D15,0)</f>
        <v>0</v>
      </c>
      <c r="R16" s="13">
        <f>IF(file_info!$H15=G$2, file_info!$D15,0)</f>
        <v>0</v>
      </c>
      <c r="S16" s="13">
        <f>IF(file_info!$H15=H$2, file_info!$D15,0)</f>
        <v>0</v>
      </c>
      <c r="T16" s="13">
        <f>IF(file_info!$H15=I$2, file_info!$D15,0)</f>
        <v>0</v>
      </c>
    </row>
    <row r="17" spans="1:20">
      <c r="A17" s="24">
        <f>IF(file_info!$I16=A$2, file_info!$D16,0)</f>
        <v>0</v>
      </c>
      <c r="B17" s="24">
        <f>IF(file_info!$I16=B$2, file_info!$D16,0)</f>
        <v>128</v>
      </c>
      <c r="C17" s="24">
        <f>IF(file_info!$I16=C$2, file_info!$D16,0)</f>
        <v>0</v>
      </c>
      <c r="D17" s="24">
        <f>IF(file_info!$I16=D$2, file_info!$D16,0)</f>
        <v>0</v>
      </c>
      <c r="E17" s="24">
        <f>IF(file_info!$I16=E$2, file_info!$D16,0)</f>
        <v>0</v>
      </c>
      <c r="F17" s="24">
        <f>IF(file_info!$I16=F$2, file_info!$D16,0)</f>
        <v>0</v>
      </c>
      <c r="G17" s="24">
        <f>IF(file_info!$I16=G$2, file_info!$D16,0)</f>
        <v>0</v>
      </c>
      <c r="H17" s="24">
        <f>IF(file_info!$I16=H$2, file_info!$D16,0)</f>
        <v>0</v>
      </c>
      <c r="I17" s="24">
        <f>IF(file_info!$I16=I$2, file_info!$D16,0)</f>
        <v>0</v>
      </c>
      <c r="L17" s="13">
        <f>IF(file_info!$H16=A$2, file_info!$D16,0)</f>
        <v>0</v>
      </c>
      <c r="M17" s="13">
        <f>IF(file_info!$H16=B$2, file_info!$D16,0)</f>
        <v>128</v>
      </c>
      <c r="N17" s="13">
        <f>IF(file_info!$H16=C$2, file_info!$D16,0)</f>
        <v>0</v>
      </c>
      <c r="O17" s="13">
        <f>IF(file_info!$H16=D$2, file_info!$D16,0)</f>
        <v>0</v>
      </c>
      <c r="P17" s="13">
        <f>IF(file_info!$H16=E$2, file_info!$D16,0)</f>
        <v>0</v>
      </c>
      <c r="Q17" s="13">
        <f>IF(file_info!$H16=F$2, file_info!$D16,0)</f>
        <v>0</v>
      </c>
      <c r="R17" s="13">
        <f>IF(file_info!$H16=G$2, file_info!$D16,0)</f>
        <v>0</v>
      </c>
      <c r="S17" s="13">
        <f>IF(file_info!$H16=H$2, file_info!$D16,0)</f>
        <v>0</v>
      </c>
      <c r="T17" s="13">
        <f>IF(file_info!$H16=I$2, file_info!$D16,0)</f>
        <v>0</v>
      </c>
    </row>
    <row r="18" spans="1:20">
      <c r="A18" s="24">
        <f>IF(file_info!$I17=A$2, file_info!$D17,0)</f>
        <v>0</v>
      </c>
      <c r="B18" s="24">
        <f>IF(file_info!$I17=B$2, file_info!$D17,0)</f>
        <v>0</v>
      </c>
      <c r="C18" s="24">
        <f>IF(file_info!$I17=C$2, file_info!$D17,0)</f>
        <v>128</v>
      </c>
      <c r="D18" s="24">
        <f>IF(file_info!$I17=D$2, file_info!$D17,0)</f>
        <v>0</v>
      </c>
      <c r="E18" s="24">
        <f>IF(file_info!$I17=E$2, file_info!$D17,0)</f>
        <v>0</v>
      </c>
      <c r="F18" s="24">
        <f>IF(file_info!$I17=F$2, file_info!$D17,0)</f>
        <v>0</v>
      </c>
      <c r="G18" s="24">
        <f>IF(file_info!$I17=G$2, file_info!$D17,0)</f>
        <v>0</v>
      </c>
      <c r="H18" s="24">
        <f>IF(file_info!$I17=H$2, file_info!$D17,0)</f>
        <v>0</v>
      </c>
      <c r="I18" s="24">
        <f>IF(file_info!$I17=I$2, file_info!$D17,0)</f>
        <v>0</v>
      </c>
      <c r="L18" s="13">
        <f>IF(file_info!$H17=A$2, file_info!$D17,0)</f>
        <v>0</v>
      </c>
      <c r="M18" s="13">
        <f>IF(file_info!$H17=B$2, file_info!$D17,0)</f>
        <v>0</v>
      </c>
      <c r="N18" s="13">
        <f>IF(file_info!$H17=C$2, file_info!$D17,0)</f>
        <v>128</v>
      </c>
      <c r="O18" s="13">
        <f>IF(file_info!$H17=D$2, file_info!$D17,0)</f>
        <v>0</v>
      </c>
      <c r="P18" s="13">
        <f>IF(file_info!$H17=E$2, file_info!$D17,0)</f>
        <v>0</v>
      </c>
      <c r="Q18" s="13">
        <f>IF(file_info!$H17=F$2, file_info!$D17,0)</f>
        <v>0</v>
      </c>
      <c r="R18" s="13">
        <f>IF(file_info!$H17=G$2, file_info!$D17,0)</f>
        <v>0</v>
      </c>
      <c r="S18" s="13">
        <f>IF(file_info!$H17=H$2, file_info!$D17,0)</f>
        <v>0</v>
      </c>
      <c r="T18" s="13">
        <f>IF(file_info!$H17=I$2, file_info!$D17,0)</f>
        <v>0</v>
      </c>
    </row>
    <row r="19" spans="1:20">
      <c r="A19" s="24">
        <f>IF(file_info!$I18=A$2, file_info!$D18,0)</f>
        <v>0</v>
      </c>
      <c r="B19" s="24">
        <f>IF(file_info!$I18=B$2, file_info!$D18,0)</f>
        <v>0</v>
      </c>
      <c r="C19" s="24">
        <f>IF(file_info!$I18=C$2, file_info!$D18,0)</f>
        <v>0</v>
      </c>
      <c r="D19" s="24">
        <f>IF(file_info!$I18=D$2, file_info!$D18,0)</f>
        <v>128</v>
      </c>
      <c r="E19" s="24">
        <f>IF(file_info!$I18=E$2, file_info!$D18,0)</f>
        <v>0</v>
      </c>
      <c r="F19" s="24">
        <f>IF(file_info!$I18=F$2, file_info!$D18,0)</f>
        <v>0</v>
      </c>
      <c r="G19" s="24">
        <f>IF(file_info!$I18=G$2, file_info!$D18,0)</f>
        <v>0</v>
      </c>
      <c r="H19" s="24">
        <f>IF(file_info!$I18=H$2, file_info!$D18,0)</f>
        <v>0</v>
      </c>
      <c r="I19" s="24">
        <f>IF(file_info!$I18=I$2, file_info!$D18,0)</f>
        <v>0</v>
      </c>
      <c r="L19" s="13">
        <f>IF(file_info!$H18=A$2, file_info!$D18,0)</f>
        <v>0</v>
      </c>
      <c r="M19" s="13">
        <f>IF(file_info!$H18=B$2, file_info!$D18,0)</f>
        <v>0</v>
      </c>
      <c r="N19" s="13">
        <f>IF(file_info!$H18=C$2, file_info!$D18,0)</f>
        <v>0</v>
      </c>
      <c r="O19" s="13">
        <f>IF(file_info!$H18=D$2, file_info!$D18,0)</f>
        <v>128</v>
      </c>
      <c r="P19" s="13">
        <f>IF(file_info!$H18=E$2, file_info!$D18,0)</f>
        <v>0</v>
      </c>
      <c r="Q19" s="13">
        <f>IF(file_info!$H18=F$2, file_info!$D18,0)</f>
        <v>0</v>
      </c>
      <c r="R19" s="13">
        <f>IF(file_info!$H18=G$2, file_info!$D18,0)</f>
        <v>0</v>
      </c>
      <c r="S19" s="13">
        <f>IF(file_info!$H18=H$2, file_info!$D18,0)</f>
        <v>0</v>
      </c>
      <c r="T19" s="13">
        <f>IF(file_info!$H18=I$2, file_info!$D18,0)</f>
        <v>0</v>
      </c>
    </row>
    <row r="20" spans="1:20">
      <c r="A20" s="24">
        <f>IF(file_info!$I19=A$2, file_info!$D19,0)</f>
        <v>0</v>
      </c>
      <c r="B20" s="24">
        <f>IF(file_info!$I19=B$2, file_info!$D19,0)</f>
        <v>0</v>
      </c>
      <c r="C20" s="24">
        <f>IF(file_info!$I19=C$2, file_info!$D19,0)</f>
        <v>0</v>
      </c>
      <c r="D20" s="24">
        <f>IF(file_info!$I19=D$2, file_info!$D19,0)</f>
        <v>0</v>
      </c>
      <c r="E20" s="24">
        <f>IF(file_info!$I19=E$2, file_info!$D19,0)</f>
        <v>128</v>
      </c>
      <c r="F20" s="24">
        <f>IF(file_info!$I19=F$2, file_info!$D19,0)</f>
        <v>0</v>
      </c>
      <c r="G20" s="24">
        <f>IF(file_info!$I19=G$2, file_info!$D19,0)</f>
        <v>0</v>
      </c>
      <c r="H20" s="24">
        <f>IF(file_info!$I19=H$2, file_info!$D19,0)</f>
        <v>0</v>
      </c>
      <c r="I20" s="24">
        <f>IF(file_info!$I19=I$2, file_info!$D19,0)</f>
        <v>0</v>
      </c>
      <c r="L20" s="13">
        <f>IF(file_info!$H19=A$2, file_info!$D19,0)</f>
        <v>0</v>
      </c>
      <c r="M20" s="13">
        <f>IF(file_info!$H19=B$2, file_info!$D19,0)</f>
        <v>0</v>
      </c>
      <c r="N20" s="13">
        <f>IF(file_info!$H19=C$2, file_info!$D19,0)</f>
        <v>0</v>
      </c>
      <c r="O20" s="13">
        <f>IF(file_info!$H19=D$2, file_info!$D19,0)</f>
        <v>0</v>
      </c>
      <c r="P20" s="13">
        <f>IF(file_info!$H19=E$2, file_info!$D19,0)</f>
        <v>128</v>
      </c>
      <c r="Q20" s="13">
        <f>IF(file_info!$H19=F$2, file_info!$D19,0)</f>
        <v>0</v>
      </c>
      <c r="R20" s="13">
        <f>IF(file_info!$H19=G$2, file_info!$D19,0)</f>
        <v>0</v>
      </c>
      <c r="S20" s="13">
        <f>IF(file_info!$H19=H$2, file_info!$D19,0)</f>
        <v>0</v>
      </c>
      <c r="T20" s="13">
        <f>IF(file_info!$H19=I$2, file_info!$D19,0)</f>
        <v>0</v>
      </c>
    </row>
    <row r="21" spans="1:20">
      <c r="A21" s="24">
        <f>IF(file_info!$I20=A$2, file_info!$D20,0)</f>
        <v>0</v>
      </c>
      <c r="B21" s="24">
        <f>IF(file_info!$I20=B$2, file_info!$D20,0)</f>
        <v>0</v>
      </c>
      <c r="C21" s="24">
        <f>IF(file_info!$I20=C$2, file_info!$D20,0)</f>
        <v>0</v>
      </c>
      <c r="D21" s="24">
        <f>IF(file_info!$I20=D$2, file_info!$D20,0)</f>
        <v>128</v>
      </c>
      <c r="E21" s="24">
        <f>IF(file_info!$I20=E$2, file_info!$D20,0)</f>
        <v>0</v>
      </c>
      <c r="F21" s="24">
        <f>IF(file_info!$I20=F$2, file_info!$D20,0)</f>
        <v>0</v>
      </c>
      <c r="G21" s="24">
        <f>IF(file_info!$I20=G$2, file_info!$D20,0)</f>
        <v>0</v>
      </c>
      <c r="H21" s="24">
        <f>IF(file_info!$I20=H$2, file_info!$D20,0)</f>
        <v>0</v>
      </c>
      <c r="I21" s="24">
        <f>IF(file_info!$I20=I$2, file_info!$D20,0)</f>
        <v>0</v>
      </c>
      <c r="L21" s="13">
        <f>IF(file_info!$H20=A$2, file_info!$D20,0)</f>
        <v>0</v>
      </c>
      <c r="M21" s="13">
        <f>IF(file_info!$H20=B$2, file_info!$D20,0)</f>
        <v>0</v>
      </c>
      <c r="N21" s="13">
        <f>IF(file_info!$H20=C$2, file_info!$D20,0)</f>
        <v>0</v>
      </c>
      <c r="O21" s="13">
        <f>IF(file_info!$H20=D$2, file_info!$D20,0)</f>
        <v>128</v>
      </c>
      <c r="P21" s="13">
        <f>IF(file_info!$H20=E$2, file_info!$D20,0)</f>
        <v>0</v>
      </c>
      <c r="Q21" s="13">
        <f>IF(file_info!$H20=F$2, file_info!$D20,0)</f>
        <v>0</v>
      </c>
      <c r="R21" s="13">
        <f>IF(file_info!$H20=G$2, file_info!$D20,0)</f>
        <v>0</v>
      </c>
      <c r="S21" s="13">
        <f>IF(file_info!$H20=H$2, file_info!$D20,0)</f>
        <v>0</v>
      </c>
      <c r="T21" s="13">
        <f>IF(file_info!$H20=I$2, file_info!$D20,0)</f>
        <v>0</v>
      </c>
    </row>
    <row r="22" spans="1:20">
      <c r="A22" s="24">
        <f>IF(file_info!$I21=A$2, file_info!$D21,0)</f>
        <v>2</v>
      </c>
      <c r="B22" s="24">
        <f>IF(file_info!$I21=B$2, file_info!$D21,0)</f>
        <v>0</v>
      </c>
      <c r="C22" s="24">
        <f>IF(file_info!$I21=C$2, file_info!$D21,0)</f>
        <v>0</v>
      </c>
      <c r="D22" s="24">
        <f>IF(file_info!$I21=D$2, file_info!$D21,0)</f>
        <v>0</v>
      </c>
      <c r="E22" s="24">
        <f>IF(file_info!$I21=E$2, file_info!$D21,0)</f>
        <v>0</v>
      </c>
      <c r="F22" s="24">
        <f>IF(file_info!$I21=F$2, file_info!$D21,0)</f>
        <v>0</v>
      </c>
      <c r="G22" s="24">
        <f>IF(file_info!$I21=G$2, file_info!$D21,0)</f>
        <v>0</v>
      </c>
      <c r="H22" s="24">
        <f>IF(file_info!$I21=H$2, file_info!$D21,0)</f>
        <v>0</v>
      </c>
      <c r="I22" s="24">
        <f>IF(file_info!$I21=I$2, file_info!$D21,0)</f>
        <v>0</v>
      </c>
      <c r="L22" s="13">
        <f>IF(file_info!$H21=A$2, file_info!$D21,0)</f>
        <v>2</v>
      </c>
      <c r="M22" s="13">
        <f>IF(file_info!$H21=B$2, file_info!$D21,0)</f>
        <v>0</v>
      </c>
      <c r="N22" s="13">
        <f>IF(file_info!$H21=C$2, file_info!$D21,0)</f>
        <v>0</v>
      </c>
      <c r="O22" s="13">
        <f>IF(file_info!$H21=D$2, file_info!$D21,0)</f>
        <v>0</v>
      </c>
      <c r="P22" s="13">
        <f>IF(file_info!$H21=E$2, file_info!$D21,0)</f>
        <v>0</v>
      </c>
      <c r="Q22" s="13">
        <f>IF(file_info!$H21=F$2, file_info!$D21,0)</f>
        <v>0</v>
      </c>
      <c r="R22" s="13">
        <f>IF(file_info!$H21=G$2, file_info!$D21,0)</f>
        <v>0</v>
      </c>
      <c r="S22" s="13">
        <f>IF(file_info!$H21=H$2, file_info!$D21,0)</f>
        <v>0</v>
      </c>
      <c r="T22" s="13">
        <f>IF(file_info!$H21=I$2, file_info!$D21,0)</f>
        <v>0</v>
      </c>
    </row>
    <row r="23" spans="1:20">
      <c r="A23" s="24">
        <f>IF(file_info!$I22=A$2, file_info!$D22,0)</f>
        <v>13</v>
      </c>
      <c r="B23" s="24">
        <f>IF(file_info!$I22=B$2, file_info!$D22,0)</f>
        <v>0</v>
      </c>
      <c r="C23" s="24">
        <f>IF(file_info!$I22=C$2, file_info!$D22,0)</f>
        <v>0</v>
      </c>
      <c r="D23" s="24">
        <f>IF(file_info!$I22=D$2, file_info!$D22,0)</f>
        <v>0</v>
      </c>
      <c r="E23" s="24">
        <f>IF(file_info!$I22=E$2, file_info!$D22,0)</f>
        <v>0</v>
      </c>
      <c r="F23" s="24">
        <f>IF(file_info!$I22=F$2, file_info!$D22,0)</f>
        <v>0</v>
      </c>
      <c r="G23" s="24">
        <f>IF(file_info!$I22=G$2, file_info!$D22,0)</f>
        <v>0</v>
      </c>
      <c r="H23" s="24">
        <f>IF(file_info!$I22=H$2, file_info!$D22,0)</f>
        <v>0</v>
      </c>
      <c r="I23" s="24">
        <f>IF(file_info!$I22=I$2, file_info!$D22,0)</f>
        <v>0</v>
      </c>
      <c r="L23" s="13">
        <f>IF(file_info!$H22=A$2, file_info!$D22,0)</f>
        <v>13</v>
      </c>
      <c r="M23" s="13">
        <f>IF(file_info!$H22=B$2, file_info!$D22,0)</f>
        <v>0</v>
      </c>
      <c r="N23" s="13">
        <f>IF(file_info!$H22=C$2, file_info!$D22,0)</f>
        <v>0</v>
      </c>
      <c r="O23" s="13">
        <f>IF(file_info!$H22=D$2, file_info!$D22,0)</f>
        <v>0</v>
      </c>
      <c r="P23" s="13">
        <f>IF(file_info!$H22=E$2, file_info!$D22,0)</f>
        <v>0</v>
      </c>
      <c r="Q23" s="13">
        <f>IF(file_info!$H22=F$2, file_info!$D22,0)</f>
        <v>0</v>
      </c>
      <c r="R23" s="13">
        <f>IF(file_info!$H22=G$2, file_info!$D22,0)</f>
        <v>0</v>
      </c>
      <c r="S23" s="13">
        <f>IF(file_info!$H22=H$2, file_info!$D22,0)</f>
        <v>0</v>
      </c>
      <c r="T23" s="13">
        <f>IF(file_info!$H22=I$2, file_info!$D22,0)</f>
        <v>0</v>
      </c>
    </row>
    <row r="24" spans="1:20">
      <c r="A24" s="24">
        <f>IF(file_info!$I23=A$2, file_info!$D23,0)</f>
        <v>73</v>
      </c>
      <c r="B24" s="24">
        <f>IF(file_info!$I23=B$2, file_info!$D23,0)</f>
        <v>0</v>
      </c>
      <c r="C24" s="24">
        <f>IF(file_info!$I23=C$2, file_info!$D23,0)</f>
        <v>0</v>
      </c>
      <c r="D24" s="24">
        <f>IF(file_info!$I23=D$2, file_info!$D23,0)</f>
        <v>0</v>
      </c>
      <c r="E24" s="24">
        <f>IF(file_info!$I23=E$2, file_info!$D23,0)</f>
        <v>0</v>
      </c>
      <c r="F24" s="24">
        <f>IF(file_info!$I23=F$2, file_info!$D23,0)</f>
        <v>0</v>
      </c>
      <c r="G24" s="24">
        <f>IF(file_info!$I23=G$2, file_info!$D23,0)</f>
        <v>0</v>
      </c>
      <c r="H24" s="24">
        <f>IF(file_info!$I23=H$2, file_info!$D23,0)</f>
        <v>0</v>
      </c>
      <c r="I24" s="24">
        <f>IF(file_info!$I23=I$2, file_info!$D23,0)</f>
        <v>0</v>
      </c>
      <c r="L24" s="13">
        <f>IF(file_info!$H23=A$2, file_info!$D23,0)</f>
        <v>73</v>
      </c>
      <c r="M24" s="13">
        <f>IF(file_info!$H23=B$2, file_info!$D23,0)</f>
        <v>0</v>
      </c>
      <c r="N24" s="13">
        <f>IF(file_info!$H23=C$2, file_info!$D23,0)</f>
        <v>0</v>
      </c>
      <c r="O24" s="13">
        <f>IF(file_info!$H23=D$2, file_info!$D23,0)</f>
        <v>0</v>
      </c>
      <c r="P24" s="13">
        <f>IF(file_info!$H23=E$2, file_info!$D23,0)</f>
        <v>0</v>
      </c>
      <c r="Q24" s="13">
        <f>IF(file_info!$H23=F$2, file_info!$D23,0)</f>
        <v>0</v>
      </c>
      <c r="R24" s="13">
        <f>IF(file_info!$H23=G$2, file_info!$D23,0)</f>
        <v>0</v>
      </c>
      <c r="S24" s="13">
        <f>IF(file_info!$H23=H$2, file_info!$D23,0)</f>
        <v>0</v>
      </c>
      <c r="T24" s="13">
        <f>IF(file_info!$H23=I$2, file_info!$D23,0)</f>
        <v>0</v>
      </c>
    </row>
    <row r="25" spans="1:20">
      <c r="A25" s="24">
        <f>IF(file_info!$I24=A$2, file_info!$D24,0)</f>
        <v>12</v>
      </c>
      <c r="B25" s="24">
        <f>IF(file_info!$I24=B$2, file_info!$D24,0)</f>
        <v>0</v>
      </c>
      <c r="C25" s="24">
        <f>IF(file_info!$I24=C$2, file_info!$D24,0)</f>
        <v>0</v>
      </c>
      <c r="D25" s="24">
        <f>IF(file_info!$I24=D$2, file_info!$D24,0)</f>
        <v>0</v>
      </c>
      <c r="E25" s="24">
        <f>IF(file_info!$I24=E$2, file_info!$D24,0)</f>
        <v>0</v>
      </c>
      <c r="F25" s="24">
        <f>IF(file_info!$I24=F$2, file_info!$D24,0)</f>
        <v>0</v>
      </c>
      <c r="G25" s="24">
        <f>IF(file_info!$I24=G$2, file_info!$D24,0)</f>
        <v>0</v>
      </c>
      <c r="H25" s="24">
        <f>IF(file_info!$I24=H$2, file_info!$D24,0)</f>
        <v>0</v>
      </c>
      <c r="I25" s="24">
        <f>IF(file_info!$I24=I$2, file_info!$D24,0)</f>
        <v>0</v>
      </c>
      <c r="L25" s="13">
        <f>IF(file_info!$H24=A$2, file_info!$D24,0)</f>
        <v>12</v>
      </c>
      <c r="M25" s="13">
        <f>IF(file_info!$H24=B$2, file_info!$D24,0)</f>
        <v>0</v>
      </c>
      <c r="N25" s="13">
        <f>IF(file_info!$H24=C$2, file_info!$D24,0)</f>
        <v>0</v>
      </c>
      <c r="O25" s="13">
        <f>IF(file_info!$H24=D$2, file_info!$D24,0)</f>
        <v>0</v>
      </c>
      <c r="P25" s="13">
        <f>IF(file_info!$H24=E$2, file_info!$D24,0)</f>
        <v>0</v>
      </c>
      <c r="Q25" s="13">
        <f>IF(file_info!$H24=F$2, file_info!$D24,0)</f>
        <v>0</v>
      </c>
      <c r="R25" s="13">
        <f>IF(file_info!$H24=G$2, file_info!$D24,0)</f>
        <v>0</v>
      </c>
      <c r="S25" s="13">
        <f>IF(file_info!$H24=H$2, file_info!$D24,0)</f>
        <v>0</v>
      </c>
      <c r="T25" s="13">
        <f>IF(file_info!$H24=I$2, file_info!$D24,0)</f>
        <v>0</v>
      </c>
    </row>
    <row r="26" spans="1:20">
      <c r="A26" s="24">
        <f>IF(file_info!$I25=A$2, file_info!$D25,0)</f>
        <v>0</v>
      </c>
      <c r="B26" s="24">
        <f>IF(file_info!$I25=B$2, file_info!$D25,0)</f>
        <v>1048</v>
      </c>
      <c r="C26" s="24">
        <f>IF(file_info!$I25=C$2, file_info!$D25,0)</f>
        <v>0</v>
      </c>
      <c r="D26" s="24">
        <f>IF(file_info!$I25=D$2, file_info!$D25,0)</f>
        <v>0</v>
      </c>
      <c r="E26" s="24">
        <f>IF(file_info!$I25=E$2, file_info!$D25,0)</f>
        <v>0</v>
      </c>
      <c r="F26" s="24">
        <f>IF(file_info!$I25=F$2, file_info!$D25,0)</f>
        <v>0</v>
      </c>
      <c r="G26" s="24">
        <f>IF(file_info!$I25=G$2, file_info!$D25,0)</f>
        <v>0</v>
      </c>
      <c r="H26" s="24">
        <f>IF(file_info!$I25=H$2, file_info!$D25,0)</f>
        <v>0</v>
      </c>
      <c r="I26" s="24">
        <f>IF(file_info!$I25=I$2, file_info!$D25,0)</f>
        <v>0</v>
      </c>
      <c r="L26" s="13">
        <f>IF(file_info!$H25=A$2, file_info!$D25,0)</f>
        <v>0</v>
      </c>
      <c r="M26" s="13">
        <f>IF(file_info!$H25=B$2, file_info!$D25,0)</f>
        <v>1048</v>
      </c>
      <c r="N26" s="13">
        <f>IF(file_info!$H25=C$2, file_info!$D25,0)</f>
        <v>0</v>
      </c>
      <c r="O26" s="13">
        <f>IF(file_info!$H25=D$2, file_info!$D25,0)</f>
        <v>0</v>
      </c>
      <c r="P26" s="13">
        <f>IF(file_info!$H25=E$2, file_info!$D25,0)</f>
        <v>0</v>
      </c>
      <c r="Q26" s="13">
        <f>IF(file_info!$H25=F$2, file_info!$D25,0)</f>
        <v>0</v>
      </c>
      <c r="R26" s="13">
        <f>IF(file_info!$H25=G$2, file_info!$D25,0)</f>
        <v>0</v>
      </c>
      <c r="S26" s="13">
        <f>IF(file_info!$H25=H$2, file_info!$D25,0)</f>
        <v>0</v>
      </c>
      <c r="T26" s="13">
        <f>IF(file_info!$H25=I$2, file_info!$D25,0)</f>
        <v>0</v>
      </c>
    </row>
    <row r="27" spans="1:20">
      <c r="A27" s="24">
        <f>IF(file_info!$I26=A$2, file_info!$D26,0)</f>
        <v>2944</v>
      </c>
      <c r="B27" s="24">
        <f>IF(file_info!$I26=B$2, file_info!$D26,0)</f>
        <v>0</v>
      </c>
      <c r="C27" s="24">
        <f>IF(file_info!$I26=C$2, file_info!$D26,0)</f>
        <v>0</v>
      </c>
      <c r="D27" s="24">
        <f>IF(file_info!$I26=D$2, file_info!$D26,0)</f>
        <v>0</v>
      </c>
      <c r="E27" s="24">
        <f>IF(file_info!$I26=E$2, file_info!$D26,0)</f>
        <v>0</v>
      </c>
      <c r="F27" s="24">
        <f>IF(file_info!$I26=F$2, file_info!$D26,0)</f>
        <v>0</v>
      </c>
      <c r="G27" s="24">
        <f>IF(file_info!$I26=G$2, file_info!$D26,0)</f>
        <v>0</v>
      </c>
      <c r="H27" s="24">
        <f>IF(file_info!$I26=H$2, file_info!$D26,0)</f>
        <v>0</v>
      </c>
      <c r="I27" s="24">
        <f>IF(file_info!$I26=I$2, file_info!$D26,0)</f>
        <v>0</v>
      </c>
      <c r="L27" s="13">
        <f>IF(file_info!$H26=A$2, file_info!$D26,0)</f>
        <v>2944</v>
      </c>
      <c r="M27" s="13">
        <f>IF(file_info!$H26=B$2, file_info!$D26,0)</f>
        <v>0</v>
      </c>
      <c r="N27" s="13">
        <f>IF(file_info!$H26=C$2, file_info!$D26,0)</f>
        <v>0</v>
      </c>
      <c r="O27" s="13">
        <f>IF(file_info!$H26=D$2, file_info!$D26,0)</f>
        <v>0</v>
      </c>
      <c r="P27" s="13">
        <f>IF(file_info!$H26=E$2, file_info!$D26,0)</f>
        <v>0</v>
      </c>
      <c r="Q27" s="13">
        <f>IF(file_info!$H26=F$2, file_info!$D26,0)</f>
        <v>0</v>
      </c>
      <c r="R27" s="13">
        <f>IF(file_info!$H26=G$2, file_info!$D26,0)</f>
        <v>0</v>
      </c>
      <c r="S27" s="13">
        <f>IF(file_info!$H26=H$2, file_info!$D26,0)</f>
        <v>0</v>
      </c>
      <c r="T27" s="13">
        <f>IF(file_info!$H26=I$2, file_info!$D26,0)</f>
        <v>0</v>
      </c>
    </row>
    <row r="28" spans="1:20">
      <c r="A28" s="24">
        <f>IF(file_info!$I27=A$2, file_info!$D27,0)</f>
        <v>35209</v>
      </c>
      <c r="B28" s="24">
        <f>IF(file_info!$I27=B$2, file_info!$D27,0)</f>
        <v>0</v>
      </c>
      <c r="C28" s="24">
        <f>IF(file_info!$I27=C$2, file_info!$D27,0)</f>
        <v>0</v>
      </c>
      <c r="D28" s="24">
        <f>IF(file_info!$I27=D$2, file_info!$D27,0)</f>
        <v>0</v>
      </c>
      <c r="E28" s="24">
        <f>IF(file_info!$I27=E$2, file_info!$D27,0)</f>
        <v>0</v>
      </c>
      <c r="F28" s="24">
        <f>IF(file_info!$I27=F$2, file_info!$D27,0)</f>
        <v>0</v>
      </c>
      <c r="G28" s="24">
        <f>IF(file_info!$I27=G$2, file_info!$D27,0)</f>
        <v>0</v>
      </c>
      <c r="H28" s="24">
        <f>IF(file_info!$I27=H$2, file_info!$D27,0)</f>
        <v>0</v>
      </c>
      <c r="I28" s="24">
        <f>IF(file_info!$I27=I$2, file_info!$D27,0)</f>
        <v>0</v>
      </c>
      <c r="L28" s="13">
        <f>IF(file_info!$H27=A$2, file_info!$D27,0)</f>
        <v>35209</v>
      </c>
      <c r="M28" s="13">
        <f>IF(file_info!$H27=B$2, file_info!$D27,0)</f>
        <v>0</v>
      </c>
      <c r="N28" s="13">
        <f>IF(file_info!$H27=C$2, file_info!$D27,0)</f>
        <v>0</v>
      </c>
      <c r="O28" s="13">
        <f>IF(file_info!$H27=D$2, file_info!$D27,0)</f>
        <v>0</v>
      </c>
      <c r="P28" s="13">
        <f>IF(file_info!$H27=E$2, file_info!$D27,0)</f>
        <v>0</v>
      </c>
      <c r="Q28" s="13">
        <f>IF(file_info!$H27=F$2, file_info!$D27,0)</f>
        <v>0</v>
      </c>
      <c r="R28" s="13">
        <f>IF(file_info!$H27=G$2, file_info!$D27,0)</f>
        <v>0</v>
      </c>
      <c r="S28" s="13">
        <f>IF(file_info!$H27=H$2, file_info!$D27,0)</f>
        <v>0</v>
      </c>
      <c r="T28" s="13">
        <f>IF(file_info!$H27=I$2, file_info!$D27,0)</f>
        <v>0</v>
      </c>
    </row>
    <row r="29" spans="1:20">
      <c r="A29" s="24">
        <f>IF(file_info!$I28=A$2, file_info!$D28,0)</f>
        <v>0</v>
      </c>
      <c r="B29" s="24">
        <f>IF(file_info!$I28=B$2, file_info!$D28,0)</f>
        <v>4514</v>
      </c>
      <c r="C29" s="24">
        <f>IF(file_info!$I28=C$2, file_info!$D28,0)</f>
        <v>0</v>
      </c>
      <c r="D29" s="24">
        <f>IF(file_info!$I28=D$2, file_info!$D28,0)</f>
        <v>0</v>
      </c>
      <c r="E29" s="24">
        <f>IF(file_info!$I28=E$2, file_info!$D28,0)</f>
        <v>0</v>
      </c>
      <c r="F29" s="24">
        <f>IF(file_info!$I28=F$2, file_info!$D28,0)</f>
        <v>0</v>
      </c>
      <c r="G29" s="24">
        <f>IF(file_info!$I28=G$2, file_info!$D28,0)</f>
        <v>0</v>
      </c>
      <c r="H29" s="24">
        <f>IF(file_info!$I28=H$2, file_info!$D28,0)</f>
        <v>0</v>
      </c>
      <c r="I29" s="24">
        <f>IF(file_info!$I28=I$2, file_info!$D28,0)</f>
        <v>0</v>
      </c>
      <c r="L29" s="13">
        <f>IF(file_info!$H28=A$2, file_info!$D28,0)</f>
        <v>0</v>
      </c>
      <c r="M29" s="13">
        <f>IF(file_info!$H28=B$2, file_info!$D28,0)</f>
        <v>4514</v>
      </c>
      <c r="N29" s="13">
        <f>IF(file_info!$H28=C$2, file_info!$D28,0)</f>
        <v>0</v>
      </c>
      <c r="O29" s="13">
        <f>IF(file_info!$H28=D$2, file_info!$D28,0)</f>
        <v>0</v>
      </c>
      <c r="P29" s="13">
        <f>IF(file_info!$H28=E$2, file_info!$D28,0)</f>
        <v>0</v>
      </c>
      <c r="Q29" s="13">
        <f>IF(file_info!$H28=F$2, file_info!$D28,0)</f>
        <v>0</v>
      </c>
      <c r="R29" s="13">
        <f>IF(file_info!$H28=G$2, file_info!$D28,0)</f>
        <v>0</v>
      </c>
      <c r="S29" s="13">
        <f>IF(file_info!$H28=H$2, file_info!$D28,0)</f>
        <v>0</v>
      </c>
      <c r="T29" s="13">
        <f>IF(file_info!$H28=I$2, file_info!$D28,0)</f>
        <v>0</v>
      </c>
    </row>
    <row r="30" spans="1:20">
      <c r="A30" s="24">
        <f>IF(file_info!$I29=A$2, file_info!$D29,0)</f>
        <v>0</v>
      </c>
      <c r="B30" s="24">
        <f>IF(file_info!$I29=B$2, file_info!$D29,0)</f>
        <v>0</v>
      </c>
      <c r="C30" s="24">
        <f>IF(file_info!$I29=C$2, file_info!$D29,0)</f>
        <v>63400</v>
      </c>
      <c r="D30" s="24">
        <f>IF(file_info!$I29=D$2, file_info!$D29,0)</f>
        <v>0</v>
      </c>
      <c r="E30" s="24">
        <f>IF(file_info!$I29=E$2, file_info!$D29,0)</f>
        <v>0</v>
      </c>
      <c r="F30" s="24">
        <f>IF(file_info!$I29=F$2, file_info!$D29,0)</f>
        <v>0</v>
      </c>
      <c r="G30" s="24">
        <f>IF(file_info!$I29=G$2, file_info!$D29,0)</f>
        <v>0</v>
      </c>
      <c r="H30" s="24">
        <f>IF(file_info!$I29=H$2, file_info!$D29,0)</f>
        <v>0</v>
      </c>
      <c r="I30" s="24">
        <f>IF(file_info!$I29=I$2, file_info!$D29,0)</f>
        <v>0</v>
      </c>
      <c r="L30" s="13">
        <f>IF(file_info!$H29=A$2, file_info!$D29,0)</f>
        <v>0</v>
      </c>
      <c r="M30" s="13">
        <f>IF(file_info!$H29=B$2, file_info!$D29,0)</f>
        <v>0</v>
      </c>
      <c r="N30" s="13">
        <f>IF(file_info!$H29=C$2, file_info!$D29,0)</f>
        <v>63400</v>
      </c>
      <c r="O30" s="13">
        <f>IF(file_info!$H29=D$2, file_info!$D29,0)</f>
        <v>0</v>
      </c>
      <c r="P30" s="13">
        <f>IF(file_info!$H29=E$2, file_info!$D29,0)</f>
        <v>0</v>
      </c>
      <c r="Q30" s="13">
        <f>IF(file_info!$H29=F$2, file_info!$D29,0)</f>
        <v>0</v>
      </c>
      <c r="R30" s="13">
        <f>IF(file_info!$H29=G$2, file_info!$D29,0)</f>
        <v>0</v>
      </c>
      <c r="S30" s="13">
        <f>IF(file_info!$H29=H$2, file_info!$D29,0)</f>
        <v>0</v>
      </c>
      <c r="T30" s="13">
        <f>IF(file_info!$H29=I$2, file_info!$D29,0)</f>
        <v>0</v>
      </c>
    </row>
    <row r="31" spans="1:20">
      <c r="A31" s="24">
        <f>IF(file_info!$I30=A$2, file_info!$D30,0)</f>
        <v>0</v>
      </c>
      <c r="B31" s="24">
        <f>IF(file_info!$I30=B$2, file_info!$D30,0)</f>
        <v>2076</v>
      </c>
      <c r="C31" s="24">
        <f>IF(file_info!$I30=C$2, file_info!$D30,0)</f>
        <v>0</v>
      </c>
      <c r="D31" s="24">
        <f>IF(file_info!$I30=D$2, file_info!$D30,0)</f>
        <v>0</v>
      </c>
      <c r="E31" s="24">
        <f>IF(file_info!$I30=E$2, file_info!$D30,0)</f>
        <v>0</v>
      </c>
      <c r="F31" s="24">
        <f>IF(file_info!$I30=F$2, file_info!$D30,0)</f>
        <v>0</v>
      </c>
      <c r="G31" s="24">
        <f>IF(file_info!$I30=G$2, file_info!$D30,0)</f>
        <v>0</v>
      </c>
      <c r="H31" s="24">
        <f>IF(file_info!$I30=H$2, file_info!$D30,0)</f>
        <v>0</v>
      </c>
      <c r="I31" s="24">
        <f>IF(file_info!$I30=I$2, file_info!$D30,0)</f>
        <v>0</v>
      </c>
      <c r="L31" s="13">
        <f>IF(file_info!$H30=A$2, file_info!$D30,0)</f>
        <v>0</v>
      </c>
      <c r="M31" s="13">
        <f>IF(file_info!$H30=B$2, file_info!$D30,0)</f>
        <v>2076</v>
      </c>
      <c r="N31" s="13">
        <f>IF(file_info!$H30=C$2, file_info!$D30,0)</f>
        <v>0</v>
      </c>
      <c r="O31" s="13">
        <f>IF(file_info!$H30=D$2, file_info!$D30,0)</f>
        <v>0</v>
      </c>
      <c r="P31" s="13">
        <f>IF(file_info!$H30=E$2, file_info!$D30,0)</f>
        <v>0</v>
      </c>
      <c r="Q31" s="13">
        <f>IF(file_info!$H30=F$2, file_info!$D30,0)</f>
        <v>0</v>
      </c>
      <c r="R31" s="13">
        <f>IF(file_info!$H30=G$2, file_info!$D30,0)</f>
        <v>0</v>
      </c>
      <c r="S31" s="13">
        <f>IF(file_info!$H30=H$2, file_info!$D30,0)</f>
        <v>0</v>
      </c>
      <c r="T31" s="13">
        <f>IF(file_info!$H30=I$2, file_info!$D30,0)</f>
        <v>0</v>
      </c>
    </row>
    <row r="32" spans="1:20">
      <c r="A32" s="24">
        <f>IF(file_info!$I31=A$2, file_info!$D31,0)</f>
        <v>0</v>
      </c>
      <c r="B32" s="24">
        <f>IF(file_info!$I31=B$2, file_info!$D31,0)</f>
        <v>0</v>
      </c>
      <c r="C32" s="24">
        <f>IF(file_info!$I31=C$2, file_info!$D31,0)</f>
        <v>0</v>
      </c>
      <c r="D32" s="24">
        <f>IF(file_info!$I31=D$2, file_info!$D31,0)</f>
        <v>64800</v>
      </c>
      <c r="E32" s="24">
        <f>IF(file_info!$I31=E$2, file_info!$D31,0)</f>
        <v>0</v>
      </c>
      <c r="F32" s="24">
        <f>IF(file_info!$I31=F$2, file_info!$D31,0)</f>
        <v>0</v>
      </c>
      <c r="G32" s="24">
        <f>IF(file_info!$I31=G$2, file_info!$D31,0)</f>
        <v>0</v>
      </c>
      <c r="H32" s="24">
        <f>IF(file_info!$I31=H$2, file_info!$D31,0)</f>
        <v>0</v>
      </c>
      <c r="I32" s="24">
        <f>IF(file_info!$I31=I$2, file_info!$D31,0)</f>
        <v>0</v>
      </c>
      <c r="L32" s="13">
        <f>IF(file_info!$H31=A$2, file_info!$D31,0)</f>
        <v>0</v>
      </c>
      <c r="M32" s="13">
        <f>IF(file_info!$H31=B$2, file_info!$D31,0)</f>
        <v>0</v>
      </c>
      <c r="N32" s="13">
        <f>IF(file_info!$H31=C$2, file_info!$D31,0)</f>
        <v>0</v>
      </c>
      <c r="O32" s="13">
        <f>IF(file_info!$H31=D$2, file_info!$D31,0)</f>
        <v>64800</v>
      </c>
      <c r="P32" s="13">
        <f>IF(file_info!$H31=E$2, file_info!$D31,0)</f>
        <v>0</v>
      </c>
      <c r="Q32" s="13">
        <f>IF(file_info!$H31=F$2, file_info!$D31,0)</f>
        <v>0</v>
      </c>
      <c r="R32" s="13">
        <f>IF(file_info!$H31=G$2, file_info!$D31,0)</f>
        <v>0</v>
      </c>
      <c r="S32" s="13">
        <f>IF(file_info!$H31=H$2, file_info!$D31,0)</f>
        <v>0</v>
      </c>
      <c r="T32" s="13">
        <f>IF(file_info!$H31=I$2, file_info!$D31,0)</f>
        <v>0</v>
      </c>
    </row>
    <row r="33" spans="1:20">
      <c r="A33" s="24">
        <f>IF(file_info!$I32=A$2, file_info!$D32,0)</f>
        <v>172</v>
      </c>
      <c r="B33" s="24">
        <f>IF(file_info!$I32=B$2, file_info!$D32,0)</f>
        <v>0</v>
      </c>
      <c r="C33" s="24">
        <f>IF(file_info!$I32=C$2, file_info!$D32,0)</f>
        <v>0</v>
      </c>
      <c r="D33" s="24">
        <f>IF(file_info!$I32=D$2, file_info!$D32,0)</f>
        <v>0</v>
      </c>
      <c r="E33" s="24">
        <f>IF(file_info!$I32=E$2, file_info!$D32,0)</f>
        <v>0</v>
      </c>
      <c r="F33" s="24">
        <f>IF(file_info!$I32=F$2, file_info!$D32,0)</f>
        <v>0</v>
      </c>
      <c r="G33" s="24">
        <f>IF(file_info!$I32=G$2, file_info!$D32,0)</f>
        <v>0</v>
      </c>
      <c r="H33" s="24">
        <f>IF(file_info!$I32=H$2, file_info!$D32,0)</f>
        <v>0</v>
      </c>
      <c r="I33" s="24">
        <f>IF(file_info!$I32=I$2, file_info!$D32,0)</f>
        <v>0</v>
      </c>
      <c r="L33" s="13">
        <f>IF(file_info!$H32=A$2, file_info!$D32,0)</f>
        <v>172</v>
      </c>
      <c r="M33" s="13">
        <f>IF(file_info!$H32=B$2, file_info!$D32,0)</f>
        <v>0</v>
      </c>
      <c r="N33" s="13">
        <f>IF(file_info!$H32=C$2, file_info!$D32,0)</f>
        <v>0</v>
      </c>
      <c r="O33" s="13">
        <f>IF(file_info!$H32=D$2, file_info!$D32,0)</f>
        <v>0</v>
      </c>
      <c r="P33" s="13">
        <f>IF(file_info!$H32=E$2, file_info!$D32,0)</f>
        <v>0</v>
      </c>
      <c r="Q33" s="13">
        <f>IF(file_info!$H32=F$2, file_info!$D32,0)</f>
        <v>0</v>
      </c>
      <c r="R33" s="13">
        <f>IF(file_info!$H32=G$2, file_info!$D32,0)</f>
        <v>0</v>
      </c>
      <c r="S33" s="13">
        <f>IF(file_info!$H32=H$2, file_info!$D32,0)</f>
        <v>0</v>
      </c>
      <c r="T33" s="13">
        <f>IF(file_info!$H32=I$2, file_info!$D32,0)</f>
        <v>0</v>
      </c>
    </row>
    <row r="34" spans="1:20">
      <c r="A34" s="24">
        <f>IF(file_info!$I33=A$2, file_info!$D33,0)</f>
        <v>13</v>
      </c>
      <c r="B34" s="24">
        <f>IF(file_info!$I33=B$2, file_info!$D33,0)</f>
        <v>0</v>
      </c>
      <c r="C34" s="24">
        <f>IF(file_info!$I33=C$2, file_info!$D33,0)</f>
        <v>0</v>
      </c>
      <c r="D34" s="24">
        <f>IF(file_info!$I33=D$2, file_info!$D33,0)</f>
        <v>0</v>
      </c>
      <c r="E34" s="24">
        <f>IF(file_info!$I33=E$2, file_info!$D33,0)</f>
        <v>0</v>
      </c>
      <c r="F34" s="24">
        <f>IF(file_info!$I33=F$2, file_info!$D33,0)</f>
        <v>0</v>
      </c>
      <c r="G34" s="24">
        <f>IF(file_info!$I33=G$2, file_info!$D33,0)</f>
        <v>0</v>
      </c>
      <c r="H34" s="24">
        <f>IF(file_info!$I33=H$2, file_info!$D33,0)</f>
        <v>0</v>
      </c>
      <c r="I34" s="24">
        <f>IF(file_info!$I33=I$2, file_info!$D33,0)</f>
        <v>0</v>
      </c>
      <c r="L34" s="13">
        <f>IF(file_info!$H33=A$2, file_info!$D33,0)</f>
        <v>13</v>
      </c>
      <c r="M34" s="13">
        <f>IF(file_info!$H33=B$2, file_info!$D33,0)</f>
        <v>0</v>
      </c>
      <c r="N34" s="13">
        <f>IF(file_info!$H33=C$2, file_info!$D33,0)</f>
        <v>0</v>
      </c>
      <c r="O34" s="13">
        <f>IF(file_info!$H33=D$2, file_info!$D33,0)</f>
        <v>0</v>
      </c>
      <c r="P34" s="13">
        <f>IF(file_info!$H33=E$2, file_info!$D33,0)</f>
        <v>0</v>
      </c>
      <c r="Q34" s="13">
        <f>IF(file_info!$H33=F$2, file_info!$D33,0)</f>
        <v>0</v>
      </c>
      <c r="R34" s="13">
        <f>IF(file_info!$H33=G$2, file_info!$D33,0)</f>
        <v>0</v>
      </c>
      <c r="S34" s="13">
        <f>IF(file_info!$H33=H$2, file_info!$D33,0)</f>
        <v>0</v>
      </c>
      <c r="T34" s="13">
        <f>IF(file_info!$H33=I$2, file_info!$D33,0)</f>
        <v>0</v>
      </c>
    </row>
    <row r="35" spans="1:20">
      <c r="A35" s="24">
        <f>IF(file_info!$I34=A$2, file_info!$D34,0)</f>
        <v>0</v>
      </c>
      <c r="B35" s="24">
        <f>IF(file_info!$I34=B$2, file_info!$D34,0)</f>
        <v>7224</v>
      </c>
      <c r="C35" s="24">
        <f>IF(file_info!$I34=C$2, file_info!$D34,0)</f>
        <v>0</v>
      </c>
      <c r="D35" s="24">
        <f>IF(file_info!$I34=D$2, file_info!$D34,0)</f>
        <v>0</v>
      </c>
      <c r="E35" s="24">
        <f>IF(file_info!$I34=E$2, file_info!$D34,0)</f>
        <v>0</v>
      </c>
      <c r="F35" s="24">
        <f>IF(file_info!$I34=F$2, file_info!$D34,0)</f>
        <v>0</v>
      </c>
      <c r="G35" s="24">
        <f>IF(file_info!$I34=G$2, file_info!$D34,0)</f>
        <v>0</v>
      </c>
      <c r="H35" s="24">
        <f>IF(file_info!$I34=H$2, file_info!$D34,0)</f>
        <v>0</v>
      </c>
      <c r="I35" s="24">
        <f>IF(file_info!$I34=I$2, file_info!$D34,0)</f>
        <v>0</v>
      </c>
      <c r="L35" s="13">
        <f>IF(file_info!$H34=A$2, file_info!$D34,0)</f>
        <v>0</v>
      </c>
      <c r="M35" s="13">
        <f>IF(file_info!$H34=B$2, file_info!$D34,0)</f>
        <v>7224</v>
      </c>
      <c r="N35" s="13">
        <f>IF(file_info!$H34=C$2, file_info!$D34,0)</f>
        <v>0</v>
      </c>
      <c r="O35" s="13">
        <f>IF(file_info!$H34=D$2, file_info!$D34,0)</f>
        <v>0</v>
      </c>
      <c r="P35" s="13">
        <f>IF(file_info!$H34=E$2, file_info!$D34,0)</f>
        <v>0</v>
      </c>
      <c r="Q35" s="13">
        <f>IF(file_info!$H34=F$2, file_info!$D34,0)</f>
        <v>0</v>
      </c>
      <c r="R35" s="13">
        <f>IF(file_info!$H34=G$2, file_info!$D34,0)</f>
        <v>0</v>
      </c>
      <c r="S35" s="13">
        <f>IF(file_info!$H34=H$2, file_info!$D34,0)</f>
        <v>0</v>
      </c>
      <c r="T35" s="13">
        <f>IF(file_info!$H34=I$2, file_info!$D34,0)</f>
        <v>0</v>
      </c>
    </row>
    <row r="36" spans="1:20">
      <c r="A36" s="24">
        <f>IF(file_info!$I35=A$2, file_info!$D35,0)</f>
        <v>712</v>
      </c>
      <c r="B36" s="24">
        <f>IF(file_info!$I35=B$2, file_info!$D35,0)</f>
        <v>0</v>
      </c>
      <c r="C36" s="24">
        <f>IF(file_info!$I35=C$2, file_info!$D35,0)</f>
        <v>0</v>
      </c>
      <c r="D36" s="24">
        <f>IF(file_info!$I35=D$2, file_info!$D35,0)</f>
        <v>0</v>
      </c>
      <c r="E36" s="24">
        <f>IF(file_info!$I35=E$2, file_info!$D35,0)</f>
        <v>0</v>
      </c>
      <c r="F36" s="24">
        <f>IF(file_info!$I35=F$2, file_info!$D35,0)</f>
        <v>0</v>
      </c>
      <c r="G36" s="24">
        <f>IF(file_info!$I35=G$2, file_info!$D35,0)</f>
        <v>0</v>
      </c>
      <c r="H36" s="24">
        <f>IF(file_info!$I35=H$2, file_info!$D35,0)</f>
        <v>0</v>
      </c>
      <c r="I36" s="24">
        <f>IF(file_info!$I35=I$2, file_info!$D35,0)</f>
        <v>0</v>
      </c>
      <c r="L36" s="13">
        <f>IF(file_info!$H35=A$2, file_info!$D35,0)</f>
        <v>712</v>
      </c>
      <c r="M36" s="13">
        <f>IF(file_info!$H35=B$2, file_info!$D35,0)</f>
        <v>0</v>
      </c>
      <c r="N36" s="13">
        <f>IF(file_info!$H35=C$2, file_info!$D35,0)</f>
        <v>0</v>
      </c>
      <c r="O36" s="13">
        <f>IF(file_info!$H35=D$2, file_info!$D35,0)</f>
        <v>0</v>
      </c>
      <c r="P36" s="13">
        <f>IF(file_info!$H35=E$2, file_info!$D35,0)</f>
        <v>0</v>
      </c>
      <c r="Q36" s="13">
        <f>IF(file_info!$H35=F$2, file_info!$D35,0)</f>
        <v>0</v>
      </c>
      <c r="R36" s="13">
        <f>IF(file_info!$H35=G$2, file_info!$D35,0)</f>
        <v>0</v>
      </c>
      <c r="S36" s="13">
        <f>IF(file_info!$H35=H$2, file_info!$D35,0)</f>
        <v>0</v>
      </c>
      <c r="T36" s="13">
        <f>IF(file_info!$H35=I$2, file_info!$D35,0)</f>
        <v>0</v>
      </c>
    </row>
    <row r="37" spans="1:20">
      <c r="A37" s="24">
        <f>IF(file_info!$I36=A$2, file_info!$D36,0)</f>
        <v>1400</v>
      </c>
      <c r="B37" s="24">
        <f>IF(file_info!$I36=B$2, file_info!$D36,0)</f>
        <v>0</v>
      </c>
      <c r="C37" s="24">
        <f>IF(file_info!$I36=C$2, file_info!$D36,0)</f>
        <v>0</v>
      </c>
      <c r="D37" s="24">
        <f>IF(file_info!$I36=D$2, file_info!$D36,0)</f>
        <v>0</v>
      </c>
      <c r="E37" s="24">
        <f>IF(file_info!$I36=E$2, file_info!$D36,0)</f>
        <v>0</v>
      </c>
      <c r="F37" s="24">
        <f>IF(file_info!$I36=F$2, file_info!$D36,0)</f>
        <v>0</v>
      </c>
      <c r="G37" s="24">
        <f>IF(file_info!$I36=G$2, file_info!$D36,0)</f>
        <v>0</v>
      </c>
      <c r="H37" s="24">
        <f>IF(file_info!$I36=H$2, file_info!$D36,0)</f>
        <v>0</v>
      </c>
      <c r="I37" s="24">
        <f>IF(file_info!$I36=I$2, file_info!$D36,0)</f>
        <v>0</v>
      </c>
      <c r="L37" s="13">
        <f>IF(file_info!$H36=A$2, file_info!$D36,0)</f>
        <v>1400</v>
      </c>
      <c r="M37" s="13">
        <f>IF(file_info!$H36=B$2, file_info!$D36,0)</f>
        <v>0</v>
      </c>
      <c r="N37" s="13">
        <f>IF(file_info!$H36=C$2, file_info!$D36,0)</f>
        <v>0</v>
      </c>
      <c r="O37" s="13">
        <f>IF(file_info!$H36=D$2, file_info!$D36,0)</f>
        <v>0</v>
      </c>
      <c r="P37" s="13">
        <f>IF(file_info!$H36=E$2, file_info!$D36,0)</f>
        <v>0</v>
      </c>
      <c r="Q37" s="13">
        <f>IF(file_info!$H36=F$2, file_info!$D36,0)</f>
        <v>0</v>
      </c>
      <c r="R37" s="13">
        <f>IF(file_info!$H36=G$2, file_info!$D36,0)</f>
        <v>0</v>
      </c>
      <c r="S37" s="13">
        <f>IF(file_info!$H36=H$2, file_info!$D36,0)</f>
        <v>0</v>
      </c>
      <c r="T37" s="13">
        <f>IF(file_info!$H36=I$2, file_info!$D36,0)</f>
        <v>0</v>
      </c>
    </row>
    <row r="38" spans="1:20">
      <c r="A38" s="24">
        <f>IF(file_info!$I37=A$2, file_info!$D37,0)</f>
        <v>0</v>
      </c>
      <c r="B38" s="24">
        <f>IF(file_info!$I37=B$2, file_info!$D37,0)</f>
        <v>525</v>
      </c>
      <c r="C38" s="24">
        <f>IF(file_info!$I37=C$2, file_info!$D37,0)</f>
        <v>0</v>
      </c>
      <c r="D38" s="24">
        <f>IF(file_info!$I37=D$2, file_info!$D37,0)</f>
        <v>0</v>
      </c>
      <c r="E38" s="24">
        <f>IF(file_info!$I37=E$2, file_info!$D37,0)</f>
        <v>0</v>
      </c>
      <c r="F38" s="24">
        <f>IF(file_info!$I37=F$2, file_info!$D37,0)</f>
        <v>0</v>
      </c>
      <c r="G38" s="24">
        <f>IF(file_info!$I37=G$2, file_info!$D37,0)</f>
        <v>0</v>
      </c>
      <c r="H38" s="24">
        <f>IF(file_info!$I37=H$2, file_info!$D37,0)</f>
        <v>0</v>
      </c>
      <c r="I38" s="24">
        <f>IF(file_info!$I37=I$2, file_info!$D37,0)</f>
        <v>0</v>
      </c>
      <c r="L38" s="13">
        <f>IF(file_info!$H37=A$2, file_info!$D37,0)</f>
        <v>0</v>
      </c>
      <c r="M38" s="13">
        <f>IF(file_info!$H37=B$2, file_info!$D37,0)</f>
        <v>525</v>
      </c>
      <c r="N38" s="13">
        <f>IF(file_info!$H37=C$2, file_info!$D37,0)</f>
        <v>0</v>
      </c>
      <c r="O38" s="13">
        <f>IF(file_info!$H37=D$2, file_info!$D37,0)</f>
        <v>0</v>
      </c>
      <c r="P38" s="13">
        <f>IF(file_info!$H37=E$2, file_info!$D37,0)</f>
        <v>0</v>
      </c>
      <c r="Q38" s="13">
        <f>IF(file_info!$H37=F$2, file_info!$D37,0)</f>
        <v>0</v>
      </c>
      <c r="R38" s="13">
        <f>IF(file_info!$H37=G$2, file_info!$D37,0)</f>
        <v>0</v>
      </c>
      <c r="S38" s="13">
        <f>IF(file_info!$H37=H$2, file_info!$D37,0)</f>
        <v>0</v>
      </c>
      <c r="T38" s="13">
        <f>IF(file_info!$H37=I$2, file_info!$D37,0)</f>
        <v>0</v>
      </c>
    </row>
    <row r="39" spans="1:20">
      <c r="A39" s="24">
        <f>IF(file_info!$I38=A$2, file_info!$D38,0)</f>
        <v>0</v>
      </c>
      <c r="B39" s="24">
        <f>IF(file_info!$I38=B$2, file_info!$D38,0)</f>
        <v>0</v>
      </c>
      <c r="C39" s="24">
        <f>IF(file_info!$I38=C$2, file_info!$D38,0)</f>
        <v>0</v>
      </c>
      <c r="D39" s="24">
        <f>IF(file_info!$I38=D$2, file_info!$D38,0)</f>
        <v>0</v>
      </c>
      <c r="E39" s="24">
        <f>IF(file_info!$I38=E$2, file_info!$D38,0)</f>
        <v>100224</v>
      </c>
      <c r="F39" s="24">
        <f>IF(file_info!$I38=F$2, file_info!$D38,0)</f>
        <v>0</v>
      </c>
      <c r="G39" s="24">
        <f>IF(file_info!$I38=G$2, file_info!$D38,0)</f>
        <v>0</v>
      </c>
      <c r="H39" s="24">
        <f>IF(file_info!$I38=H$2, file_info!$D38,0)</f>
        <v>0</v>
      </c>
      <c r="I39" s="24">
        <f>IF(file_info!$I38=I$2, file_info!$D38,0)</f>
        <v>0</v>
      </c>
      <c r="L39" s="13">
        <f>IF(file_info!$H38=A$2, file_info!$D38,0)</f>
        <v>0</v>
      </c>
      <c r="M39" s="13">
        <f>IF(file_info!$H38=B$2, file_info!$D38,0)</f>
        <v>0</v>
      </c>
      <c r="N39" s="13">
        <f>IF(file_info!$H38=C$2, file_info!$D38,0)</f>
        <v>0</v>
      </c>
      <c r="O39" s="13">
        <f>IF(file_info!$H38=D$2, file_info!$D38,0)</f>
        <v>0</v>
      </c>
      <c r="P39" s="13">
        <f>IF(file_info!$H38=E$2, file_info!$D38,0)</f>
        <v>100224</v>
      </c>
      <c r="Q39" s="13">
        <f>IF(file_info!$H38=F$2, file_info!$D38,0)</f>
        <v>0</v>
      </c>
      <c r="R39" s="13">
        <f>IF(file_info!$H38=G$2, file_info!$D38,0)</f>
        <v>0</v>
      </c>
      <c r="S39" s="13">
        <f>IF(file_info!$H38=H$2, file_info!$D38,0)</f>
        <v>0</v>
      </c>
      <c r="T39" s="13">
        <f>IF(file_info!$H38=I$2, file_info!$D38,0)</f>
        <v>0</v>
      </c>
    </row>
    <row r="40" spans="1:20">
      <c r="A40" s="24">
        <f>IF(file_info!$I39=A$2, file_info!$D39,0)</f>
        <v>1648</v>
      </c>
      <c r="B40" s="24">
        <f>IF(file_info!$I39=B$2, file_info!$D39,0)</f>
        <v>0</v>
      </c>
      <c r="C40" s="24">
        <f>IF(file_info!$I39=C$2, file_info!$D39,0)</f>
        <v>0</v>
      </c>
      <c r="D40" s="24">
        <f>IF(file_info!$I39=D$2, file_info!$D39,0)</f>
        <v>0</v>
      </c>
      <c r="E40" s="24">
        <f>IF(file_info!$I39=E$2, file_info!$D39,0)</f>
        <v>0</v>
      </c>
      <c r="F40" s="24">
        <f>IF(file_info!$I39=F$2, file_info!$D39,0)</f>
        <v>0</v>
      </c>
      <c r="G40" s="24">
        <f>IF(file_info!$I39=G$2, file_info!$D39,0)</f>
        <v>0</v>
      </c>
      <c r="H40" s="24">
        <f>IF(file_info!$I39=H$2, file_info!$D39,0)</f>
        <v>0</v>
      </c>
      <c r="I40" s="24">
        <f>IF(file_info!$I39=I$2, file_info!$D39,0)</f>
        <v>0</v>
      </c>
      <c r="L40" s="13">
        <f>IF(file_info!$H39=A$2, file_info!$D39,0)</f>
        <v>1648</v>
      </c>
      <c r="M40" s="13">
        <f>IF(file_info!$H39=B$2, file_info!$D39,0)</f>
        <v>0</v>
      </c>
      <c r="N40" s="13">
        <f>IF(file_info!$H39=C$2, file_info!$D39,0)</f>
        <v>0</v>
      </c>
      <c r="O40" s="13">
        <f>IF(file_info!$H39=D$2, file_info!$D39,0)</f>
        <v>0</v>
      </c>
      <c r="P40" s="13">
        <f>IF(file_info!$H39=E$2, file_info!$D39,0)</f>
        <v>0</v>
      </c>
      <c r="Q40" s="13">
        <f>IF(file_info!$H39=F$2, file_info!$D39,0)</f>
        <v>0</v>
      </c>
      <c r="R40" s="13">
        <f>IF(file_info!$H39=G$2, file_info!$D39,0)</f>
        <v>0</v>
      </c>
      <c r="S40" s="13">
        <f>IF(file_info!$H39=H$2, file_info!$D39,0)</f>
        <v>0</v>
      </c>
      <c r="T40" s="13">
        <f>IF(file_info!$H39=I$2, file_info!$D39,0)</f>
        <v>0</v>
      </c>
    </row>
    <row r="41" spans="1:20">
      <c r="A41" s="24">
        <f>IF(file_info!$I40=A$2, file_info!$D40,0)</f>
        <v>0</v>
      </c>
      <c r="B41" s="24">
        <f>IF(file_info!$I40=B$2, file_info!$D40,0)</f>
        <v>0</v>
      </c>
      <c r="C41" s="24">
        <f>IF(file_info!$I40=C$2, file_info!$D40,0)</f>
        <v>0</v>
      </c>
      <c r="D41" s="24">
        <f>IF(file_info!$I40=D$2, file_info!$D40,0)</f>
        <v>0</v>
      </c>
      <c r="E41" s="24">
        <f>IF(file_info!$I40=E$2, file_info!$D40,0)</f>
        <v>768</v>
      </c>
      <c r="F41" s="24">
        <f>IF(file_info!$I40=F$2, file_info!$D40,0)</f>
        <v>0</v>
      </c>
      <c r="G41" s="24">
        <f>IF(file_info!$I40=G$2, file_info!$D40,0)</f>
        <v>0</v>
      </c>
      <c r="H41" s="24">
        <f>IF(file_info!$I40=H$2, file_info!$D40,0)</f>
        <v>0</v>
      </c>
      <c r="I41" s="24">
        <f>IF(file_info!$I40=I$2, file_info!$D40,0)</f>
        <v>0</v>
      </c>
      <c r="L41" s="13">
        <f>IF(file_info!$H40=A$2, file_info!$D40,0)</f>
        <v>0</v>
      </c>
      <c r="M41" s="13">
        <f>IF(file_info!$H40=B$2, file_info!$D40,0)</f>
        <v>0</v>
      </c>
      <c r="N41" s="13">
        <f>IF(file_info!$H40=C$2, file_info!$D40,0)</f>
        <v>0</v>
      </c>
      <c r="O41" s="13">
        <f>IF(file_info!$H40=D$2, file_info!$D40,0)</f>
        <v>0</v>
      </c>
      <c r="P41" s="13">
        <f>IF(file_info!$H40=E$2, file_info!$D40,0)</f>
        <v>768</v>
      </c>
      <c r="Q41" s="13">
        <f>IF(file_info!$H40=F$2, file_info!$D40,0)</f>
        <v>0</v>
      </c>
      <c r="R41" s="13">
        <f>IF(file_info!$H40=G$2, file_info!$D40,0)</f>
        <v>0</v>
      </c>
      <c r="S41" s="13">
        <f>IF(file_info!$H40=H$2, file_info!$D40,0)</f>
        <v>0</v>
      </c>
      <c r="T41" s="13">
        <f>IF(file_info!$H40=I$2, file_info!$D40,0)</f>
        <v>0</v>
      </c>
    </row>
    <row r="42" spans="1:20">
      <c r="A42" s="24">
        <f>IF(file_info!$I41=A$2, file_info!$D41,0)</f>
        <v>0</v>
      </c>
      <c r="B42" s="24">
        <f>IF(file_info!$I41=B$2, file_info!$D41,0)</f>
        <v>0</v>
      </c>
      <c r="C42" s="24">
        <f>IF(file_info!$I41=C$2, file_info!$D41,0)</f>
        <v>0</v>
      </c>
      <c r="D42" s="24">
        <f>IF(file_info!$I41=D$2, file_info!$D41,0)</f>
        <v>0</v>
      </c>
      <c r="E42" s="24">
        <f>IF(file_info!$I41=E$2, file_info!$D41,0)</f>
        <v>128</v>
      </c>
      <c r="F42" s="24">
        <f>IF(file_info!$I41=F$2, file_info!$D41,0)</f>
        <v>0</v>
      </c>
      <c r="G42" s="24">
        <f>IF(file_info!$I41=G$2, file_info!$D41,0)</f>
        <v>0</v>
      </c>
      <c r="H42" s="24">
        <f>IF(file_info!$I41=H$2, file_info!$D41,0)</f>
        <v>0</v>
      </c>
      <c r="I42" s="24">
        <f>IF(file_info!$I41=I$2, file_info!$D41,0)</f>
        <v>0</v>
      </c>
      <c r="L42" s="13">
        <f>IF(file_info!$H41=A$2, file_info!$D41,0)</f>
        <v>0</v>
      </c>
      <c r="M42" s="13">
        <f>IF(file_info!$H41=B$2, file_info!$D41,0)</f>
        <v>0</v>
      </c>
      <c r="N42" s="13">
        <f>IF(file_info!$H41=C$2, file_info!$D41,0)</f>
        <v>0</v>
      </c>
      <c r="O42" s="13">
        <f>IF(file_info!$H41=D$2, file_info!$D41,0)</f>
        <v>0</v>
      </c>
      <c r="P42" s="13">
        <f>IF(file_info!$H41=E$2, file_info!$D41,0)</f>
        <v>128</v>
      </c>
      <c r="Q42" s="13">
        <f>IF(file_info!$H41=F$2, file_info!$D41,0)</f>
        <v>0</v>
      </c>
      <c r="R42" s="13">
        <f>IF(file_info!$H41=G$2, file_info!$D41,0)</f>
        <v>0</v>
      </c>
      <c r="S42" s="13">
        <f>IF(file_info!$H41=H$2, file_info!$D41,0)</f>
        <v>0</v>
      </c>
      <c r="T42" s="13">
        <f>IF(file_info!$H41=I$2, file_info!$D41,0)</f>
        <v>0</v>
      </c>
    </row>
    <row r="43" spans="1:20">
      <c r="A43" s="24">
        <f>IF(file_info!$I42=A$2, file_info!$D42,0)</f>
        <v>0</v>
      </c>
      <c r="B43" s="24">
        <f>IF(file_info!$I42=B$2, file_info!$D42,0)</f>
        <v>0</v>
      </c>
      <c r="C43" s="24">
        <f>IF(file_info!$I42=C$2, file_info!$D42,0)</f>
        <v>11048</v>
      </c>
      <c r="D43" s="24">
        <f>IF(file_info!$I42=D$2, file_info!$D42,0)</f>
        <v>0</v>
      </c>
      <c r="E43" s="24">
        <f>IF(file_info!$I42=E$2, file_info!$D42,0)</f>
        <v>0</v>
      </c>
      <c r="F43" s="24">
        <f>IF(file_info!$I42=F$2, file_info!$D42,0)</f>
        <v>0</v>
      </c>
      <c r="G43" s="24">
        <f>IF(file_info!$I42=G$2, file_info!$D42,0)</f>
        <v>0</v>
      </c>
      <c r="H43" s="24">
        <f>IF(file_info!$I42=H$2, file_info!$D42,0)</f>
        <v>0</v>
      </c>
      <c r="I43" s="24">
        <f>IF(file_info!$I42=I$2, file_info!$D42,0)</f>
        <v>0</v>
      </c>
      <c r="L43" s="13">
        <f>IF(file_info!$H42=A$2, file_info!$D42,0)</f>
        <v>0</v>
      </c>
      <c r="M43" s="13">
        <f>IF(file_info!$H42=B$2, file_info!$D42,0)</f>
        <v>0</v>
      </c>
      <c r="N43" s="13">
        <f>IF(file_info!$H42=C$2, file_info!$D42,0)</f>
        <v>11048</v>
      </c>
      <c r="O43" s="13">
        <f>IF(file_info!$H42=D$2, file_info!$D42,0)</f>
        <v>0</v>
      </c>
      <c r="P43" s="13">
        <f>IF(file_info!$H42=E$2, file_info!$D42,0)</f>
        <v>0</v>
      </c>
      <c r="Q43" s="13">
        <f>IF(file_info!$H42=F$2, file_info!$D42,0)</f>
        <v>0</v>
      </c>
      <c r="R43" s="13">
        <f>IF(file_info!$H42=G$2, file_info!$D42,0)</f>
        <v>0</v>
      </c>
      <c r="S43" s="13">
        <f>IF(file_info!$H42=H$2, file_info!$D42,0)</f>
        <v>0</v>
      </c>
      <c r="T43" s="13">
        <f>IF(file_info!$H42=I$2, file_info!$D42,0)</f>
        <v>0</v>
      </c>
    </row>
    <row r="44" spans="1:20">
      <c r="A44" s="24">
        <f>IF(file_info!$I43=A$2, file_info!$D43,0)</f>
        <v>0</v>
      </c>
      <c r="B44" s="24">
        <f>IF(file_info!$I43=B$2, file_info!$D43,0)</f>
        <v>0</v>
      </c>
      <c r="C44" s="24">
        <f>IF(file_info!$I43=C$2, file_info!$D43,0)</f>
        <v>1012</v>
      </c>
      <c r="D44" s="24">
        <f>IF(file_info!$I43=D$2, file_info!$D43,0)</f>
        <v>0</v>
      </c>
      <c r="E44" s="24">
        <f>IF(file_info!$I43=E$2, file_info!$D43,0)</f>
        <v>0</v>
      </c>
      <c r="F44" s="24">
        <f>IF(file_info!$I43=F$2, file_info!$D43,0)</f>
        <v>0</v>
      </c>
      <c r="G44" s="24">
        <f>IF(file_info!$I43=G$2, file_info!$D43,0)</f>
        <v>0</v>
      </c>
      <c r="H44" s="24">
        <f>IF(file_info!$I43=H$2, file_info!$D43,0)</f>
        <v>0</v>
      </c>
      <c r="I44" s="24">
        <f>IF(file_info!$I43=I$2, file_info!$D43,0)</f>
        <v>0</v>
      </c>
      <c r="L44" s="13">
        <f>IF(file_info!$H43=A$2, file_info!$D43,0)</f>
        <v>0</v>
      </c>
      <c r="M44" s="13">
        <f>IF(file_info!$H43=B$2, file_info!$D43,0)</f>
        <v>0</v>
      </c>
      <c r="N44" s="13">
        <f>IF(file_info!$H43=C$2, file_info!$D43,0)</f>
        <v>1012</v>
      </c>
      <c r="O44" s="13">
        <f>IF(file_info!$H43=D$2, file_info!$D43,0)</f>
        <v>0</v>
      </c>
      <c r="P44" s="13">
        <f>IF(file_info!$H43=E$2, file_info!$D43,0)</f>
        <v>0</v>
      </c>
      <c r="Q44" s="13">
        <f>IF(file_info!$H43=F$2, file_info!$D43,0)</f>
        <v>0</v>
      </c>
      <c r="R44" s="13">
        <f>IF(file_info!$H43=G$2, file_info!$D43,0)</f>
        <v>0</v>
      </c>
      <c r="S44" s="13">
        <f>IF(file_info!$H43=H$2, file_info!$D43,0)</f>
        <v>0</v>
      </c>
      <c r="T44" s="13">
        <f>IF(file_info!$H43=I$2, file_info!$D43,0)</f>
        <v>0</v>
      </c>
    </row>
    <row r="45" spans="1:20">
      <c r="A45" s="24">
        <f>IF(file_info!$I44=A$2, file_info!$D44,0)</f>
        <v>0</v>
      </c>
      <c r="B45" s="24">
        <f>IF(file_info!$I44=B$2, file_info!$D44,0)</f>
        <v>0</v>
      </c>
      <c r="C45" s="24">
        <f>IF(file_info!$I44=C$2, file_info!$D44,0)</f>
        <v>0</v>
      </c>
      <c r="D45" s="24">
        <f>IF(file_info!$I44=D$2, file_info!$D44,0)</f>
        <v>0</v>
      </c>
      <c r="E45" s="24">
        <f>IF(file_info!$I44=E$2, file_info!$D44,0)</f>
        <v>37724</v>
      </c>
      <c r="F45" s="24">
        <f>IF(file_info!$I44=F$2, file_info!$D44,0)</f>
        <v>0</v>
      </c>
      <c r="G45" s="24">
        <f>IF(file_info!$I44=G$2, file_info!$D44,0)</f>
        <v>0</v>
      </c>
      <c r="H45" s="24">
        <f>IF(file_info!$I44=H$2, file_info!$D44,0)</f>
        <v>0</v>
      </c>
      <c r="I45" s="24">
        <f>IF(file_info!$I44=I$2, file_info!$D44,0)</f>
        <v>0</v>
      </c>
      <c r="L45" s="13">
        <f>IF(file_info!$H44=A$2, file_info!$D44,0)</f>
        <v>0</v>
      </c>
      <c r="M45" s="13">
        <f>IF(file_info!$H44=B$2, file_info!$D44,0)</f>
        <v>37724</v>
      </c>
      <c r="N45" s="13">
        <f>IF(file_info!$H44=C$2, file_info!$D44,0)</f>
        <v>0</v>
      </c>
      <c r="O45" s="13">
        <f>IF(file_info!$H44=D$2, file_info!$D44,0)</f>
        <v>0</v>
      </c>
      <c r="P45" s="13">
        <f>IF(file_info!$H44=E$2, file_info!$D44,0)</f>
        <v>0</v>
      </c>
      <c r="Q45" s="13">
        <f>IF(file_info!$H44=F$2, file_info!$D44,0)</f>
        <v>0</v>
      </c>
      <c r="R45" s="13">
        <f>IF(file_info!$H44=G$2, file_info!$D44,0)</f>
        <v>0</v>
      </c>
      <c r="S45" s="13">
        <f>IF(file_info!$H44=H$2, file_info!$D44,0)</f>
        <v>0</v>
      </c>
      <c r="T45" s="13">
        <f>IF(file_info!$H44=I$2, file_info!$D44,0)</f>
        <v>0</v>
      </c>
    </row>
    <row r="46" spans="1:20">
      <c r="A46" s="24">
        <f>IF(file_info!$I45=A$2, file_info!$D45,0)</f>
        <v>7724</v>
      </c>
      <c r="B46" s="24">
        <f>IF(file_info!$I45=B$2, file_info!$D45,0)</f>
        <v>0</v>
      </c>
      <c r="C46" s="24">
        <f>IF(file_info!$I45=C$2, file_info!$D45,0)</f>
        <v>0</v>
      </c>
      <c r="D46" s="24">
        <f>IF(file_info!$I45=D$2, file_info!$D45,0)</f>
        <v>0</v>
      </c>
      <c r="E46" s="24">
        <f>IF(file_info!$I45=E$2, file_info!$D45,0)</f>
        <v>0</v>
      </c>
      <c r="F46" s="24">
        <f>IF(file_info!$I45=F$2, file_info!$D45,0)</f>
        <v>0</v>
      </c>
      <c r="G46" s="24">
        <f>IF(file_info!$I45=G$2, file_info!$D45,0)</f>
        <v>0</v>
      </c>
      <c r="H46" s="24">
        <f>IF(file_info!$I45=H$2, file_info!$D45,0)</f>
        <v>0</v>
      </c>
      <c r="I46" s="24">
        <f>IF(file_info!$I45=I$2, file_info!$D45,0)</f>
        <v>0</v>
      </c>
      <c r="L46" s="13">
        <f>IF(file_info!$H45=A$2, file_info!$D45,0)</f>
        <v>7724</v>
      </c>
      <c r="M46" s="13">
        <f>IF(file_info!$H45=B$2, file_info!$D45,0)</f>
        <v>0</v>
      </c>
      <c r="N46" s="13">
        <f>IF(file_info!$H45=C$2, file_info!$D45,0)</f>
        <v>0</v>
      </c>
      <c r="O46" s="13">
        <f>IF(file_info!$H45=D$2, file_info!$D45,0)</f>
        <v>0</v>
      </c>
      <c r="P46" s="13">
        <f>IF(file_info!$H45=E$2, file_info!$D45,0)</f>
        <v>0</v>
      </c>
      <c r="Q46" s="13">
        <f>IF(file_info!$H45=F$2, file_info!$D45,0)</f>
        <v>0</v>
      </c>
      <c r="R46" s="13">
        <f>IF(file_info!$H45=G$2, file_info!$D45,0)</f>
        <v>0</v>
      </c>
      <c r="S46" s="13">
        <f>IF(file_info!$H45=H$2, file_info!$D45,0)</f>
        <v>0</v>
      </c>
      <c r="T46" s="13">
        <f>IF(file_info!$H45=I$2, file_info!$D45,0)</f>
        <v>0</v>
      </c>
    </row>
    <row r="47" spans="1:20">
      <c r="A47" s="24">
        <f>IF(file_info!$I46=A$2, file_info!$D46,0)</f>
        <v>0</v>
      </c>
      <c r="B47" s="24">
        <f>IF(file_info!$I46=B$2, file_info!$D46,0)</f>
        <v>0</v>
      </c>
      <c r="C47" s="24">
        <f>IF(file_info!$I46=C$2, file_info!$D46,0)</f>
        <v>0</v>
      </c>
      <c r="D47" s="24">
        <f>IF(file_info!$I46=D$2, file_info!$D46,0)</f>
        <v>7597</v>
      </c>
      <c r="E47" s="24">
        <f>IF(file_info!$I46=E$2, file_info!$D46,0)</f>
        <v>0</v>
      </c>
      <c r="F47" s="24">
        <f>IF(file_info!$I46=F$2, file_info!$D46,0)</f>
        <v>0</v>
      </c>
      <c r="G47" s="24">
        <f>IF(file_info!$I46=G$2, file_info!$D46,0)</f>
        <v>0</v>
      </c>
      <c r="H47" s="24">
        <f>IF(file_info!$I46=H$2, file_info!$D46,0)</f>
        <v>0</v>
      </c>
      <c r="I47" s="24">
        <f>IF(file_info!$I46=I$2, file_info!$D46,0)</f>
        <v>0</v>
      </c>
      <c r="L47" s="13">
        <f>IF(file_info!$H46=A$2, file_info!$D46,0)</f>
        <v>0</v>
      </c>
      <c r="M47" s="13">
        <f>IF(file_info!$H46=B$2, file_info!$D46,0)</f>
        <v>0</v>
      </c>
      <c r="N47" s="13">
        <f>IF(file_info!$H46=C$2, file_info!$D46,0)</f>
        <v>0</v>
      </c>
      <c r="O47" s="13">
        <f>IF(file_info!$H46=D$2, file_info!$D46,0)</f>
        <v>7597</v>
      </c>
      <c r="P47" s="13">
        <f>IF(file_info!$H46=E$2, file_info!$D46,0)</f>
        <v>0</v>
      </c>
      <c r="Q47" s="13">
        <f>IF(file_info!$H46=F$2, file_info!$D46,0)</f>
        <v>0</v>
      </c>
      <c r="R47" s="13">
        <f>IF(file_info!$H46=G$2, file_info!$D46,0)</f>
        <v>0</v>
      </c>
      <c r="S47" s="13">
        <f>IF(file_info!$H46=H$2, file_info!$D46,0)</f>
        <v>0</v>
      </c>
      <c r="T47" s="13">
        <f>IF(file_info!$H46=I$2, file_info!$D46,0)</f>
        <v>0</v>
      </c>
    </row>
    <row r="48" spans="1:20">
      <c r="A48" s="24">
        <f>IF(file_info!$I47=A$2, file_info!$D47,0)</f>
        <v>0</v>
      </c>
      <c r="B48" s="24">
        <f>IF(file_info!$I47=B$2, file_info!$D47,0)</f>
        <v>0</v>
      </c>
      <c r="C48" s="24">
        <f>IF(file_info!$I47=C$2, file_info!$D47,0)</f>
        <v>0</v>
      </c>
      <c r="D48" s="24">
        <f>IF(file_info!$I47=D$2, file_info!$D47,0)</f>
        <v>2066</v>
      </c>
      <c r="E48" s="24">
        <f>IF(file_info!$I47=E$2, file_info!$D47,0)</f>
        <v>0</v>
      </c>
      <c r="F48" s="24">
        <f>IF(file_info!$I47=F$2, file_info!$D47,0)</f>
        <v>0</v>
      </c>
      <c r="G48" s="24">
        <f>IF(file_info!$I47=G$2, file_info!$D47,0)</f>
        <v>0</v>
      </c>
      <c r="H48" s="24">
        <f>IF(file_info!$I47=H$2, file_info!$D47,0)</f>
        <v>0</v>
      </c>
      <c r="I48" s="24">
        <f>IF(file_info!$I47=I$2, file_info!$D47,0)</f>
        <v>0</v>
      </c>
      <c r="L48" s="13">
        <f>IF(file_info!$H47=A$2, file_info!$D47,0)</f>
        <v>0</v>
      </c>
      <c r="M48" s="13">
        <f>IF(file_info!$H47=B$2, file_info!$D47,0)</f>
        <v>0</v>
      </c>
      <c r="N48" s="13">
        <f>IF(file_info!$H47=C$2, file_info!$D47,0)</f>
        <v>0</v>
      </c>
      <c r="O48" s="13">
        <f>IF(file_info!$H47=D$2, file_info!$D47,0)</f>
        <v>2066</v>
      </c>
      <c r="P48" s="13">
        <f>IF(file_info!$H47=E$2, file_info!$D47,0)</f>
        <v>0</v>
      </c>
      <c r="Q48" s="13">
        <f>IF(file_info!$H47=F$2, file_info!$D47,0)</f>
        <v>0</v>
      </c>
      <c r="R48" s="13">
        <f>IF(file_info!$H47=G$2, file_info!$D47,0)</f>
        <v>0</v>
      </c>
      <c r="S48" s="13">
        <f>IF(file_info!$H47=H$2, file_info!$D47,0)</f>
        <v>0</v>
      </c>
      <c r="T48" s="13">
        <f>IF(file_info!$H47=I$2, file_info!$D47,0)</f>
        <v>0</v>
      </c>
    </row>
    <row r="49" spans="1:20">
      <c r="A49" s="24">
        <f>IF(file_info!$I48=A$2, file_info!$D48,0)</f>
        <v>0</v>
      </c>
      <c r="B49" s="24">
        <f>IF(file_info!$I48=B$2, file_info!$D48,0)</f>
        <v>9216</v>
      </c>
      <c r="C49" s="24">
        <f>IF(file_info!$I48=C$2, file_info!$D48,0)</f>
        <v>0</v>
      </c>
      <c r="D49" s="24">
        <f>IF(file_info!$I48=D$2, file_info!$D48,0)</f>
        <v>0</v>
      </c>
      <c r="E49" s="24">
        <f>IF(file_info!$I48=E$2, file_info!$D48,0)</f>
        <v>0</v>
      </c>
      <c r="F49" s="24">
        <f>IF(file_info!$I48=F$2, file_info!$D48,0)</f>
        <v>0</v>
      </c>
      <c r="G49" s="24">
        <f>IF(file_info!$I48=G$2, file_info!$D48,0)</f>
        <v>0</v>
      </c>
      <c r="H49" s="24">
        <f>IF(file_info!$I48=H$2, file_info!$D48,0)</f>
        <v>0</v>
      </c>
      <c r="I49" s="24">
        <f>IF(file_info!$I48=I$2, file_info!$D48,0)</f>
        <v>0</v>
      </c>
      <c r="L49" s="13">
        <f>IF(file_info!$H48=A$2, file_info!$D48,0)</f>
        <v>0</v>
      </c>
      <c r="M49" s="13">
        <f>IF(file_info!$H48=B$2, file_info!$D48,0)</f>
        <v>9216</v>
      </c>
      <c r="N49" s="13">
        <f>IF(file_info!$H48=C$2, file_info!$D48,0)</f>
        <v>0</v>
      </c>
      <c r="O49" s="13">
        <f>IF(file_info!$H48=D$2, file_info!$D48,0)</f>
        <v>0</v>
      </c>
      <c r="P49" s="13">
        <f>IF(file_info!$H48=E$2, file_info!$D48,0)</f>
        <v>0</v>
      </c>
      <c r="Q49" s="13">
        <f>IF(file_info!$H48=F$2, file_info!$D48,0)</f>
        <v>0</v>
      </c>
      <c r="R49" s="13">
        <f>IF(file_info!$H48=G$2, file_info!$D48,0)</f>
        <v>0</v>
      </c>
      <c r="S49" s="13">
        <f>IF(file_info!$H48=H$2, file_info!$D48,0)</f>
        <v>0</v>
      </c>
      <c r="T49" s="13">
        <f>IF(file_info!$H48=I$2, file_info!$D48,0)</f>
        <v>0</v>
      </c>
    </row>
    <row r="50" spans="1:20">
      <c r="A50" s="24">
        <f>IF(file_info!$I49=A$2, file_info!$D49,0)</f>
        <v>0</v>
      </c>
      <c r="B50" s="24">
        <f>IF(file_info!$I49=B$2, file_info!$D49,0)</f>
        <v>1024</v>
      </c>
      <c r="C50" s="24">
        <f>IF(file_info!$I49=C$2, file_info!$D49,0)</f>
        <v>0</v>
      </c>
      <c r="D50" s="24">
        <f>IF(file_info!$I49=D$2, file_info!$D49,0)</f>
        <v>0</v>
      </c>
      <c r="E50" s="24">
        <f>IF(file_info!$I49=E$2, file_info!$D49,0)</f>
        <v>0</v>
      </c>
      <c r="F50" s="24">
        <f>IF(file_info!$I49=F$2, file_info!$D49,0)</f>
        <v>0</v>
      </c>
      <c r="G50" s="24">
        <f>IF(file_info!$I49=G$2, file_info!$D49,0)</f>
        <v>0</v>
      </c>
      <c r="H50" s="24">
        <f>IF(file_info!$I49=H$2, file_info!$D49,0)</f>
        <v>0</v>
      </c>
      <c r="I50" s="24">
        <f>IF(file_info!$I49=I$2, file_info!$D49,0)</f>
        <v>0</v>
      </c>
      <c r="L50" s="13">
        <f>IF(file_info!$H49=A$2, file_info!$D49,0)</f>
        <v>0</v>
      </c>
      <c r="M50" s="13">
        <f>IF(file_info!$H49=B$2, file_info!$D49,0)</f>
        <v>1024</v>
      </c>
      <c r="N50" s="13">
        <f>IF(file_info!$H49=C$2, file_info!$D49,0)</f>
        <v>0</v>
      </c>
      <c r="O50" s="13">
        <f>IF(file_info!$H49=D$2, file_info!$D49,0)</f>
        <v>0</v>
      </c>
      <c r="P50" s="13">
        <f>IF(file_info!$H49=E$2, file_info!$D49,0)</f>
        <v>0</v>
      </c>
      <c r="Q50" s="13">
        <f>IF(file_info!$H49=F$2, file_info!$D49,0)</f>
        <v>0</v>
      </c>
      <c r="R50" s="13">
        <f>IF(file_info!$H49=G$2, file_info!$D49,0)</f>
        <v>0</v>
      </c>
      <c r="S50" s="13">
        <f>IF(file_info!$H49=H$2, file_info!$D49,0)</f>
        <v>0</v>
      </c>
      <c r="T50" s="13">
        <f>IF(file_info!$H49=I$2, file_info!$D49,0)</f>
        <v>0</v>
      </c>
    </row>
    <row r="51" spans="1:20">
      <c r="A51" s="24">
        <f>IF(file_info!$I50=A$2, file_info!$D50,0)</f>
        <v>0</v>
      </c>
      <c r="B51" s="24">
        <f>IF(file_info!$I50=B$2, file_info!$D50,0)</f>
        <v>0</v>
      </c>
      <c r="C51" s="24">
        <f>IF(file_info!$I50=C$2, file_info!$D50,0)</f>
        <v>0</v>
      </c>
      <c r="D51" s="24">
        <f>IF(file_info!$I50=D$2, file_info!$D50,0)</f>
        <v>0</v>
      </c>
      <c r="E51" s="24">
        <f>IF(file_info!$I50=E$2, file_info!$D50,0)</f>
        <v>0</v>
      </c>
      <c r="F51" s="24">
        <f>IF(file_info!$I50=F$2, file_info!$D50,0)</f>
        <v>0</v>
      </c>
      <c r="G51" s="24">
        <f>IF(file_info!$I50=G$2, file_info!$D50,0)</f>
        <v>0</v>
      </c>
      <c r="H51" s="24">
        <f>IF(file_info!$I50=H$2, file_info!$D50,0)</f>
        <v>0</v>
      </c>
      <c r="I51" s="24">
        <f>IF(file_info!$I50=I$2, file_info!$D50,0)</f>
        <v>0</v>
      </c>
      <c r="L51" s="13">
        <f>IF(file_info!$H50=A$2, file_info!$D50,0)</f>
        <v>0</v>
      </c>
      <c r="M51" s="13">
        <f>IF(file_info!$H50=B$2, file_info!$D50,0)</f>
        <v>0</v>
      </c>
      <c r="N51" s="13">
        <f>IF(file_info!$H50=C$2, file_info!$D50,0)</f>
        <v>0</v>
      </c>
      <c r="O51" s="13">
        <f>IF(file_info!$H50=D$2, file_info!$D50,0)</f>
        <v>0</v>
      </c>
      <c r="P51" s="13">
        <f>IF(file_info!$H50=E$2, file_info!$D50,0)</f>
        <v>0</v>
      </c>
      <c r="Q51" s="13">
        <f>IF(file_info!$H50=F$2, file_info!$D50,0)</f>
        <v>0</v>
      </c>
      <c r="R51" s="13">
        <f>IF(file_info!$H50=G$2, file_info!$D50,0)</f>
        <v>0</v>
      </c>
      <c r="S51" s="13">
        <f>IF(file_info!$H50=H$2, file_info!$D50,0)</f>
        <v>0</v>
      </c>
      <c r="T51" s="13">
        <f>IF(file_info!$H50=I$2, file_info!$D50,0)</f>
        <v>0</v>
      </c>
    </row>
    <row r="52" spans="1:20">
      <c r="A52" s="24">
        <f>IF(file_info!$I51=A$2, file_info!$D51,0)</f>
        <v>0</v>
      </c>
      <c r="B52" s="24">
        <f>IF(file_info!$I51=B$2, file_info!$D51,0)</f>
        <v>0</v>
      </c>
      <c r="C52" s="24">
        <f>IF(file_info!$I51=C$2, file_info!$D51,0)</f>
        <v>0</v>
      </c>
      <c r="D52" s="24">
        <f>IF(file_info!$I51=D$2, file_info!$D51,0)</f>
        <v>0</v>
      </c>
      <c r="E52" s="24">
        <f>IF(file_info!$I51=E$2, file_info!$D51,0)</f>
        <v>0</v>
      </c>
      <c r="F52" s="24">
        <f>IF(file_info!$I51=F$2, file_info!$D51,0)</f>
        <v>0</v>
      </c>
      <c r="G52" s="24">
        <f>IF(file_info!$I51=G$2, file_info!$D51,0)</f>
        <v>0</v>
      </c>
      <c r="H52" s="24">
        <f>IF(file_info!$I51=H$2, file_info!$D51,0)</f>
        <v>0</v>
      </c>
      <c r="I52" s="24">
        <f>IF(file_info!$I51=I$2, file_info!$D51,0)</f>
        <v>0</v>
      </c>
      <c r="L52" s="13">
        <f>IF(file_info!$H51=A$2, file_info!$D51,0)</f>
        <v>0</v>
      </c>
      <c r="M52" s="13">
        <f>IF(file_info!$H51=B$2, file_info!$D51,0)</f>
        <v>0</v>
      </c>
      <c r="N52" s="13">
        <f>IF(file_info!$H51=C$2, file_info!$D51,0)</f>
        <v>0</v>
      </c>
      <c r="O52" s="13">
        <f>IF(file_info!$H51=D$2, file_info!$D51,0)</f>
        <v>0</v>
      </c>
      <c r="P52" s="13">
        <f>IF(file_info!$H51=E$2, file_info!$D51,0)</f>
        <v>0</v>
      </c>
      <c r="Q52" s="13">
        <f>IF(file_info!$H51=F$2, file_info!$D51,0)</f>
        <v>0</v>
      </c>
      <c r="R52" s="13">
        <f>IF(file_info!$H51=G$2, file_info!$D51,0)</f>
        <v>0</v>
      </c>
      <c r="S52" s="13">
        <f>IF(file_info!$H51=H$2, file_info!$D51,0)</f>
        <v>0</v>
      </c>
      <c r="T52" s="13">
        <f>IF(file_info!$H51=I$2, file_info!$D51,0)</f>
        <v>0</v>
      </c>
    </row>
    <row r="53" spans="1:20">
      <c r="A53" s="24">
        <f>IF(file_info!$I52=A$2, file_info!$D52,0)</f>
        <v>0</v>
      </c>
      <c r="B53" s="24">
        <f>IF(file_info!$I52=B$2, file_info!$D52,0)</f>
        <v>0</v>
      </c>
      <c r="C53" s="24">
        <f>IF(file_info!$I52=C$2, file_info!$D52,0)</f>
        <v>0</v>
      </c>
      <c r="D53" s="24">
        <f>IF(file_info!$I52=D$2, file_info!$D52,0)</f>
        <v>0</v>
      </c>
      <c r="E53" s="24">
        <f>IF(file_info!$I52=E$2, file_info!$D52,0)</f>
        <v>0</v>
      </c>
      <c r="F53" s="24">
        <f>IF(file_info!$I52=F$2, file_info!$D52,0)</f>
        <v>0</v>
      </c>
      <c r="G53" s="24">
        <f>IF(file_info!$I52=G$2, file_info!$D52,0)</f>
        <v>0</v>
      </c>
      <c r="H53" s="24">
        <f>IF(file_info!$I52=H$2, file_info!$D52,0)</f>
        <v>0</v>
      </c>
      <c r="I53" s="24">
        <f>IF(file_info!$I52=I$2, file_info!$D52,0)</f>
        <v>0</v>
      </c>
      <c r="L53" s="13">
        <f>IF(file_info!$H52=A$2, file_info!$D52,0)</f>
        <v>0</v>
      </c>
      <c r="M53" s="13">
        <f>IF(file_info!$H52=B$2, file_info!$D52,0)</f>
        <v>0</v>
      </c>
      <c r="N53" s="13">
        <f>IF(file_info!$H52=C$2, file_info!$D52,0)</f>
        <v>0</v>
      </c>
      <c r="O53" s="13">
        <f>IF(file_info!$H52=D$2, file_info!$D52,0)</f>
        <v>0</v>
      </c>
      <c r="P53" s="13">
        <f>IF(file_info!$H52=E$2, file_info!$D52,0)</f>
        <v>0</v>
      </c>
      <c r="Q53" s="13">
        <f>IF(file_info!$H52=F$2, file_info!$D52,0)</f>
        <v>0</v>
      </c>
      <c r="R53" s="13">
        <f>IF(file_info!$H52=G$2, file_info!$D52,0)</f>
        <v>0</v>
      </c>
      <c r="S53" s="13">
        <f>IF(file_info!$H52=H$2, file_info!$D52,0)</f>
        <v>0</v>
      </c>
      <c r="T53" s="13">
        <f>IF(file_info!$H52=I$2, file_info!$D52,0)</f>
        <v>0</v>
      </c>
    </row>
    <row r="54" spans="1:20">
      <c r="A54" s="24">
        <f>IF(file_info!$I53=A$2, file_info!$D53,0)</f>
        <v>0</v>
      </c>
      <c r="B54" s="24">
        <f>IF(file_info!$I53=B$2, file_info!$D53,0)</f>
        <v>0</v>
      </c>
      <c r="C54" s="24">
        <f>IF(file_info!$I53=C$2, file_info!$D53,0)</f>
        <v>0</v>
      </c>
      <c r="D54" s="24">
        <f>IF(file_info!$I53=D$2, file_info!$D53,0)</f>
        <v>0</v>
      </c>
      <c r="E54" s="24">
        <f>IF(file_info!$I53=E$2, file_info!$D53,0)</f>
        <v>0</v>
      </c>
      <c r="F54" s="24">
        <f>IF(file_info!$I53=F$2, file_info!$D53,0)</f>
        <v>0</v>
      </c>
      <c r="G54" s="24">
        <f>IF(file_info!$I53=G$2, file_info!$D53,0)</f>
        <v>0</v>
      </c>
      <c r="H54" s="24">
        <f>IF(file_info!$I53=H$2, file_info!$D53,0)</f>
        <v>0</v>
      </c>
      <c r="I54" s="24">
        <f>IF(file_info!$I53=I$2, file_info!$D53,0)</f>
        <v>0</v>
      </c>
      <c r="L54" s="13">
        <f>IF(file_info!$H53=A$2, file_info!$D53,0)</f>
        <v>0</v>
      </c>
      <c r="M54" s="13">
        <f>IF(file_info!$H53=B$2, file_info!$D53,0)</f>
        <v>0</v>
      </c>
      <c r="N54" s="13">
        <f>IF(file_info!$H53=C$2, file_info!$D53,0)</f>
        <v>0</v>
      </c>
      <c r="O54" s="13">
        <f>IF(file_info!$H53=D$2, file_info!$D53,0)</f>
        <v>0</v>
      </c>
      <c r="P54" s="13">
        <f>IF(file_info!$H53=E$2, file_info!$D53,0)</f>
        <v>0</v>
      </c>
      <c r="Q54" s="13">
        <f>IF(file_info!$H53=F$2, file_info!$D53,0)</f>
        <v>0</v>
      </c>
      <c r="R54" s="13">
        <f>IF(file_info!$H53=G$2, file_info!$D53,0)</f>
        <v>0</v>
      </c>
      <c r="S54" s="13">
        <f>IF(file_info!$H53=H$2, file_info!$D53,0)</f>
        <v>0</v>
      </c>
      <c r="T54" s="13">
        <f>IF(file_info!$H53=I$2, file_info!$D53,0)</f>
        <v>0</v>
      </c>
    </row>
    <row r="55" spans="1:20">
      <c r="A55" s="24">
        <f>IF(file_info!$I54=A$2, file_info!$D54,0)</f>
        <v>0</v>
      </c>
      <c r="B55" s="24">
        <f>IF(file_info!$I54=B$2, file_info!$D54,0)</f>
        <v>0</v>
      </c>
      <c r="C55" s="24">
        <f>IF(file_info!$I54=C$2, file_info!$D54,0)</f>
        <v>0</v>
      </c>
      <c r="D55" s="24">
        <f>IF(file_info!$I54=D$2, file_info!$D54,0)</f>
        <v>0</v>
      </c>
      <c r="E55" s="24">
        <f>IF(file_info!$I54=E$2, file_info!$D54,0)</f>
        <v>0</v>
      </c>
      <c r="F55" s="24">
        <f>IF(file_info!$I54=F$2, file_info!$D54,0)</f>
        <v>0</v>
      </c>
      <c r="G55" s="24">
        <f>IF(file_info!$I54=G$2, file_info!$D54,0)</f>
        <v>0</v>
      </c>
      <c r="H55" s="24">
        <f>IF(file_info!$I54=H$2, file_info!$D54,0)</f>
        <v>0</v>
      </c>
      <c r="I55" s="24">
        <f>IF(file_info!$I54=I$2, file_info!$D54,0)</f>
        <v>0</v>
      </c>
      <c r="L55" s="13">
        <f>IF(file_info!$H54=A$2, file_info!$D54,0)</f>
        <v>0</v>
      </c>
      <c r="M55" s="13">
        <f>IF(file_info!$H54=B$2, file_info!$D54,0)</f>
        <v>0</v>
      </c>
      <c r="N55" s="13">
        <f>IF(file_info!$H54=C$2, file_info!$D54,0)</f>
        <v>0</v>
      </c>
      <c r="O55" s="13">
        <f>IF(file_info!$H54=D$2, file_info!$D54,0)</f>
        <v>0</v>
      </c>
      <c r="P55" s="13">
        <f>IF(file_info!$H54=E$2, file_info!$D54,0)</f>
        <v>0</v>
      </c>
      <c r="Q55" s="13">
        <f>IF(file_info!$H54=F$2, file_info!$D54,0)</f>
        <v>0</v>
      </c>
      <c r="R55" s="13">
        <f>IF(file_info!$H54=G$2, file_info!$D54,0)</f>
        <v>0</v>
      </c>
      <c r="S55" s="13">
        <f>IF(file_info!$H54=H$2, file_info!$D54,0)</f>
        <v>0</v>
      </c>
      <c r="T55" s="13">
        <f>IF(file_info!$H54=I$2, file_info!$D54,0)</f>
        <v>0</v>
      </c>
    </row>
    <row r="56" spans="1:20">
      <c r="A56" s="24">
        <f>IF(file_info!$I55=A$2, file_info!$D55,0)</f>
        <v>0</v>
      </c>
      <c r="B56" s="24">
        <f>IF(file_info!$I55=B$2, file_info!$D55,0)</f>
        <v>0</v>
      </c>
      <c r="C56" s="24">
        <f>IF(file_info!$I55=C$2, file_info!$D55,0)</f>
        <v>0</v>
      </c>
      <c r="D56" s="24">
        <f>IF(file_info!$I55=D$2, file_info!$D55,0)</f>
        <v>0</v>
      </c>
      <c r="E56" s="24">
        <f>IF(file_info!$I55=E$2, file_info!$D55,0)</f>
        <v>0</v>
      </c>
      <c r="F56" s="24">
        <f>IF(file_info!$I55=F$2, file_info!$D55,0)</f>
        <v>0</v>
      </c>
      <c r="G56" s="24">
        <f>IF(file_info!$I55=G$2, file_info!$D55,0)</f>
        <v>0</v>
      </c>
      <c r="H56" s="24">
        <f>IF(file_info!$I55=H$2, file_info!$D55,0)</f>
        <v>0</v>
      </c>
      <c r="I56" s="24">
        <f>IF(file_info!$I55=I$2, file_info!$D55,0)</f>
        <v>0</v>
      </c>
      <c r="L56" s="13">
        <f>IF(file_info!$H55=A$2, file_info!$D55,0)</f>
        <v>0</v>
      </c>
      <c r="M56" s="13">
        <f>IF(file_info!$H55=B$2, file_info!$D55,0)</f>
        <v>0</v>
      </c>
      <c r="N56" s="13">
        <f>IF(file_info!$H55=C$2, file_info!$D55,0)</f>
        <v>0</v>
      </c>
      <c r="O56" s="13">
        <f>IF(file_info!$H55=D$2, file_info!$D55,0)</f>
        <v>0</v>
      </c>
      <c r="P56" s="13">
        <f>IF(file_info!$H55=E$2, file_info!$D55,0)</f>
        <v>0</v>
      </c>
      <c r="Q56" s="13">
        <f>IF(file_info!$H55=F$2, file_info!$D55,0)</f>
        <v>0</v>
      </c>
      <c r="R56" s="13">
        <f>IF(file_info!$H55=G$2, file_info!$D55,0)</f>
        <v>0</v>
      </c>
      <c r="S56" s="13">
        <f>IF(file_info!$H55=H$2, file_info!$D55,0)</f>
        <v>0</v>
      </c>
      <c r="T56" s="13">
        <f>IF(file_info!$H55=I$2, file_info!$D55,0)</f>
        <v>0</v>
      </c>
    </row>
    <row r="57" spans="1:20">
      <c r="A57" s="24">
        <f>IF(file_info!$I56=A$2, file_info!$D56,0)</f>
        <v>0</v>
      </c>
      <c r="B57" s="24">
        <f>IF(file_info!$I56=B$2, file_info!$D56,0)</f>
        <v>0</v>
      </c>
      <c r="C57" s="24">
        <f>IF(file_info!$I56=C$2, file_info!$D56,0)</f>
        <v>0</v>
      </c>
      <c r="D57" s="24">
        <f>IF(file_info!$I56=D$2, file_info!$D56,0)</f>
        <v>0</v>
      </c>
      <c r="E57" s="24">
        <f>IF(file_info!$I56=E$2, file_info!$D56,0)</f>
        <v>0</v>
      </c>
      <c r="F57" s="24">
        <f>IF(file_info!$I56=F$2, file_info!$D56,0)</f>
        <v>0</v>
      </c>
      <c r="G57" s="24">
        <f>IF(file_info!$I56=G$2, file_info!$D56,0)</f>
        <v>0</v>
      </c>
      <c r="H57" s="24">
        <f>IF(file_info!$I56=H$2, file_info!$D56,0)</f>
        <v>0</v>
      </c>
      <c r="I57" s="24">
        <f>IF(file_info!$I56=I$2, file_info!$D56,0)</f>
        <v>0</v>
      </c>
      <c r="L57" s="13">
        <f>IF(file_info!$H56=A$2, file_info!$D56,0)</f>
        <v>0</v>
      </c>
      <c r="M57" s="13">
        <f>IF(file_info!$H56=B$2, file_info!$D56,0)</f>
        <v>0</v>
      </c>
      <c r="N57" s="13">
        <f>IF(file_info!$H56=C$2, file_info!$D56,0)</f>
        <v>0</v>
      </c>
      <c r="O57" s="13">
        <f>IF(file_info!$H56=D$2, file_info!$D56,0)</f>
        <v>0</v>
      </c>
      <c r="P57" s="13">
        <f>IF(file_info!$H56=E$2, file_info!$D56,0)</f>
        <v>0</v>
      </c>
      <c r="Q57" s="13">
        <f>IF(file_info!$H56=F$2, file_info!$D56,0)</f>
        <v>0</v>
      </c>
      <c r="R57" s="13">
        <f>IF(file_info!$H56=G$2, file_info!$D56,0)</f>
        <v>0</v>
      </c>
      <c r="S57" s="13">
        <f>IF(file_info!$H56=H$2, file_info!$D56,0)</f>
        <v>0</v>
      </c>
      <c r="T57" s="13">
        <f>IF(file_info!$H56=I$2, file_info!$D56,0)</f>
        <v>0</v>
      </c>
    </row>
    <row r="58" spans="1:20">
      <c r="A58" s="24">
        <f>IF(file_info!$I57=A$2, file_info!$D57,0)</f>
        <v>0</v>
      </c>
      <c r="B58" s="24">
        <f>IF(file_info!$I57=B$2, file_info!$D57,0)</f>
        <v>0</v>
      </c>
      <c r="C58" s="24">
        <f>IF(file_info!$I57=C$2, file_info!$D57,0)</f>
        <v>0</v>
      </c>
      <c r="D58" s="24">
        <f>IF(file_info!$I57=D$2, file_info!$D57,0)</f>
        <v>0</v>
      </c>
      <c r="E58" s="24">
        <f>IF(file_info!$I57=E$2, file_info!$D57,0)</f>
        <v>0</v>
      </c>
      <c r="F58" s="24">
        <f>IF(file_info!$I57=F$2, file_info!$D57,0)</f>
        <v>0</v>
      </c>
      <c r="G58" s="24">
        <f>IF(file_info!$I57=G$2, file_info!$D57,0)</f>
        <v>0</v>
      </c>
      <c r="H58" s="24">
        <f>IF(file_info!$I57=H$2, file_info!$D57,0)</f>
        <v>0</v>
      </c>
      <c r="I58" s="24">
        <f>IF(file_info!$I57=I$2, file_info!$D57,0)</f>
        <v>0</v>
      </c>
      <c r="L58" s="13">
        <f>IF(file_info!$H57=A$2, file_info!$D57,0)</f>
        <v>0</v>
      </c>
      <c r="M58" s="13">
        <f>IF(file_info!$H57=B$2, file_info!$D57,0)</f>
        <v>0</v>
      </c>
      <c r="N58" s="13">
        <f>IF(file_info!$H57=C$2, file_info!$D57,0)</f>
        <v>0</v>
      </c>
      <c r="O58" s="13">
        <f>IF(file_info!$H57=D$2, file_info!$D57,0)</f>
        <v>0</v>
      </c>
      <c r="P58" s="13">
        <f>IF(file_info!$H57=E$2, file_info!$D57,0)</f>
        <v>0</v>
      </c>
      <c r="Q58" s="13">
        <f>IF(file_info!$H57=F$2, file_info!$D57,0)</f>
        <v>0</v>
      </c>
      <c r="R58" s="13">
        <f>IF(file_info!$H57=G$2, file_info!$D57,0)</f>
        <v>0</v>
      </c>
      <c r="S58" s="13">
        <f>IF(file_info!$H57=H$2, file_info!$D57,0)</f>
        <v>0</v>
      </c>
      <c r="T58" s="13">
        <f>IF(file_info!$H57=I$2, file_info!$D57,0)</f>
        <v>0</v>
      </c>
    </row>
    <row r="59" spans="1:20">
      <c r="A59" s="24">
        <f>IF(file_info!$I58=A$2, file_info!$D58,0)</f>
        <v>0</v>
      </c>
      <c r="B59" s="24">
        <f>IF(file_info!$I58=B$2, file_info!$D58,0)</f>
        <v>0</v>
      </c>
      <c r="C59" s="24">
        <f>IF(file_info!$I58=C$2, file_info!$D58,0)</f>
        <v>0</v>
      </c>
      <c r="D59" s="24">
        <f>IF(file_info!$I58=D$2, file_info!$D58,0)</f>
        <v>0</v>
      </c>
      <c r="E59" s="24">
        <f>IF(file_info!$I58=E$2, file_info!$D58,0)</f>
        <v>0</v>
      </c>
      <c r="F59" s="24">
        <f>IF(file_info!$I58=F$2, file_info!$D58,0)</f>
        <v>0</v>
      </c>
      <c r="G59" s="24">
        <f>IF(file_info!$I58=G$2, file_info!$D58,0)</f>
        <v>0</v>
      </c>
      <c r="H59" s="24">
        <f>IF(file_info!$I58=H$2, file_info!$D58,0)</f>
        <v>0</v>
      </c>
      <c r="I59" s="24">
        <f>IF(file_info!$I58=I$2, file_info!$D58,0)</f>
        <v>0</v>
      </c>
      <c r="L59" s="13">
        <f>IF(file_info!$H58=A$2, file_info!$D58,0)</f>
        <v>0</v>
      </c>
      <c r="M59" s="13">
        <f>IF(file_info!$H58=B$2, file_info!$D58,0)</f>
        <v>0</v>
      </c>
      <c r="N59" s="13">
        <f>IF(file_info!$H58=C$2, file_info!$D58,0)</f>
        <v>0</v>
      </c>
      <c r="O59" s="13">
        <f>IF(file_info!$H58=D$2, file_info!$D58,0)</f>
        <v>0</v>
      </c>
      <c r="P59" s="13">
        <f>IF(file_info!$H58=E$2, file_info!$D58,0)</f>
        <v>0</v>
      </c>
      <c r="Q59" s="13">
        <f>IF(file_info!$H58=F$2, file_info!$D58,0)</f>
        <v>0</v>
      </c>
      <c r="R59" s="13">
        <f>IF(file_info!$H58=G$2, file_info!$D58,0)</f>
        <v>0</v>
      </c>
      <c r="S59" s="13">
        <f>IF(file_info!$H58=H$2, file_info!$D58,0)</f>
        <v>0</v>
      </c>
      <c r="T59" s="13">
        <f>IF(file_info!$H58=I$2, file_info!$D58,0)</f>
        <v>0</v>
      </c>
    </row>
    <row r="60" spans="1:20">
      <c r="A60" s="24">
        <f>IF(file_info!$I59=A$2, file_info!$D59,0)</f>
        <v>0</v>
      </c>
      <c r="B60" s="24">
        <f>IF(file_info!$I59=B$2, file_info!$D59,0)</f>
        <v>0</v>
      </c>
      <c r="C60" s="24">
        <f>IF(file_info!$I59=C$2, file_info!$D59,0)</f>
        <v>0</v>
      </c>
      <c r="D60" s="24">
        <f>IF(file_info!$I59=D$2, file_info!$D59,0)</f>
        <v>0</v>
      </c>
      <c r="E60" s="24">
        <f>IF(file_info!$I59=E$2, file_info!$D59,0)</f>
        <v>0</v>
      </c>
      <c r="F60" s="24">
        <f>IF(file_info!$I59=F$2, file_info!$D59,0)</f>
        <v>0</v>
      </c>
      <c r="G60" s="24">
        <f>IF(file_info!$I59=G$2, file_info!$D59,0)</f>
        <v>0</v>
      </c>
      <c r="H60" s="24">
        <f>IF(file_info!$I59=H$2, file_info!$D59,0)</f>
        <v>0</v>
      </c>
      <c r="I60" s="24">
        <f>IF(file_info!$I59=I$2, file_info!$D59,0)</f>
        <v>0</v>
      </c>
      <c r="L60" s="13">
        <f>IF(file_info!$H59=A$2, file_info!$D59,0)</f>
        <v>0</v>
      </c>
      <c r="M60" s="13">
        <f>IF(file_info!$H59=B$2, file_info!$D59,0)</f>
        <v>0</v>
      </c>
      <c r="N60" s="13">
        <f>IF(file_info!$H59=C$2, file_info!$D59,0)</f>
        <v>0</v>
      </c>
      <c r="O60" s="13">
        <f>IF(file_info!$H59=D$2, file_info!$D59,0)</f>
        <v>0</v>
      </c>
      <c r="P60" s="13">
        <f>IF(file_info!$H59=E$2, file_info!$D59,0)</f>
        <v>0</v>
      </c>
      <c r="Q60" s="13">
        <f>IF(file_info!$H59=F$2, file_info!$D59,0)</f>
        <v>0</v>
      </c>
      <c r="R60" s="13">
        <f>IF(file_info!$H59=G$2, file_info!$D59,0)</f>
        <v>0</v>
      </c>
      <c r="S60" s="13">
        <f>IF(file_info!$H59=H$2, file_info!$D59,0)</f>
        <v>0</v>
      </c>
      <c r="T60" s="13">
        <f>IF(file_info!$H59=I$2, file_info!$D59,0)</f>
        <v>0</v>
      </c>
    </row>
    <row r="61" spans="1:20">
      <c r="A61" s="24">
        <f>IF(file_info!$I60=A$2, file_info!$D60,0)</f>
        <v>0</v>
      </c>
      <c r="B61" s="24">
        <f>IF(file_info!$I60=B$2, file_info!$D60,0)</f>
        <v>0</v>
      </c>
      <c r="C61" s="24">
        <f>IF(file_info!$I60=C$2, file_info!$D60,0)</f>
        <v>0</v>
      </c>
      <c r="D61" s="24">
        <f>IF(file_info!$I60=D$2, file_info!$D60,0)</f>
        <v>0</v>
      </c>
      <c r="E61" s="24">
        <f>IF(file_info!$I60=E$2, file_info!$D60,0)</f>
        <v>0</v>
      </c>
      <c r="F61" s="24">
        <f>IF(file_info!$I60=F$2, file_info!$D60,0)</f>
        <v>0</v>
      </c>
      <c r="G61" s="24">
        <f>IF(file_info!$I60=G$2, file_info!$D60,0)</f>
        <v>0</v>
      </c>
      <c r="H61" s="24">
        <f>IF(file_info!$I60=H$2, file_info!$D60,0)</f>
        <v>0</v>
      </c>
      <c r="I61" s="24">
        <f>IF(file_info!$I60=I$2, file_info!$D60,0)</f>
        <v>0</v>
      </c>
      <c r="L61" s="13">
        <f>IF(file_info!$H60=A$2, file_info!$D60,0)</f>
        <v>0</v>
      </c>
      <c r="M61" s="13">
        <f>IF(file_info!$H60=B$2, file_info!$D60,0)</f>
        <v>0</v>
      </c>
      <c r="N61" s="13">
        <f>IF(file_info!$H60=C$2, file_info!$D60,0)</f>
        <v>0</v>
      </c>
      <c r="O61" s="13">
        <f>IF(file_info!$H60=D$2, file_info!$D60,0)</f>
        <v>0</v>
      </c>
      <c r="P61" s="13">
        <f>IF(file_info!$H60=E$2, file_info!$D60,0)</f>
        <v>0</v>
      </c>
      <c r="Q61" s="13">
        <f>IF(file_info!$H60=F$2, file_info!$D60,0)</f>
        <v>0</v>
      </c>
      <c r="R61" s="13">
        <f>IF(file_info!$H60=G$2, file_info!$D60,0)</f>
        <v>0</v>
      </c>
      <c r="S61" s="13">
        <f>IF(file_info!$H60=H$2, file_info!$D60,0)</f>
        <v>0</v>
      </c>
      <c r="T61" s="13">
        <f>IF(file_info!$H60=I$2, file_info!$D60,0)</f>
        <v>0</v>
      </c>
    </row>
    <row r="62" spans="1:20">
      <c r="A62" s="24">
        <f>IF(file_info!$I61=A$2, file_info!$D61,0)</f>
        <v>0</v>
      </c>
      <c r="B62" s="24">
        <f>IF(file_info!$I61=B$2, file_info!$D61,0)</f>
        <v>0</v>
      </c>
      <c r="C62" s="24">
        <f>IF(file_info!$I61=C$2, file_info!$D61,0)</f>
        <v>0</v>
      </c>
      <c r="D62" s="24">
        <f>IF(file_info!$I61=D$2, file_info!$D61,0)</f>
        <v>0</v>
      </c>
      <c r="E62" s="24">
        <f>IF(file_info!$I61=E$2, file_info!$D61,0)</f>
        <v>0</v>
      </c>
      <c r="F62" s="24">
        <f>IF(file_info!$I61=F$2, file_info!$D61,0)</f>
        <v>0</v>
      </c>
      <c r="G62" s="24">
        <f>IF(file_info!$I61=G$2, file_info!$D61,0)</f>
        <v>0</v>
      </c>
      <c r="H62" s="24">
        <f>IF(file_info!$I61=H$2, file_info!$D61,0)</f>
        <v>0</v>
      </c>
      <c r="I62" s="24">
        <f>IF(file_info!$I61=I$2, file_info!$D61,0)</f>
        <v>0</v>
      </c>
      <c r="L62" s="13">
        <f>IF(file_info!$H61=A$2, file_info!$D61,0)</f>
        <v>0</v>
      </c>
      <c r="M62" s="13">
        <f>IF(file_info!$H61=B$2, file_info!$D61,0)</f>
        <v>0</v>
      </c>
      <c r="N62" s="13">
        <f>IF(file_info!$H61=C$2, file_info!$D61,0)</f>
        <v>0</v>
      </c>
      <c r="O62" s="13">
        <f>IF(file_info!$H61=D$2, file_info!$D61,0)</f>
        <v>0</v>
      </c>
      <c r="P62" s="13">
        <f>IF(file_info!$H61=E$2, file_info!$D61,0)</f>
        <v>0</v>
      </c>
      <c r="Q62" s="13">
        <f>IF(file_info!$H61=F$2, file_info!$D61,0)</f>
        <v>0</v>
      </c>
      <c r="R62" s="13">
        <f>IF(file_info!$H61=G$2, file_info!$D61,0)</f>
        <v>0</v>
      </c>
      <c r="S62" s="13">
        <f>IF(file_info!$H61=H$2, file_info!$D61,0)</f>
        <v>0</v>
      </c>
      <c r="T62" s="13">
        <f>IF(file_info!$H61=I$2, file_info!$D61,0)</f>
        <v>0</v>
      </c>
    </row>
    <row r="63" spans="1:20">
      <c r="A63" s="24">
        <f>IF(file_info!$I62=A$2, file_info!$D62,0)</f>
        <v>0</v>
      </c>
      <c r="B63" s="24">
        <f>IF(file_info!$I62=B$2, file_info!$D62,0)</f>
        <v>0</v>
      </c>
      <c r="C63" s="24">
        <f>IF(file_info!$I62=C$2, file_info!$D62,0)</f>
        <v>0</v>
      </c>
      <c r="D63" s="24">
        <f>IF(file_info!$I62=D$2, file_info!$D62,0)</f>
        <v>0</v>
      </c>
      <c r="E63" s="24">
        <f>IF(file_info!$I62=E$2, file_info!$D62,0)</f>
        <v>0</v>
      </c>
      <c r="F63" s="24">
        <f>IF(file_info!$I62=F$2, file_info!$D62,0)</f>
        <v>0</v>
      </c>
      <c r="G63" s="24">
        <f>IF(file_info!$I62=G$2, file_info!$D62,0)</f>
        <v>0</v>
      </c>
      <c r="H63" s="24">
        <f>IF(file_info!$I62=H$2, file_info!$D62,0)</f>
        <v>0</v>
      </c>
      <c r="I63" s="24">
        <f>IF(file_info!$I62=I$2, file_info!$D62,0)</f>
        <v>0</v>
      </c>
      <c r="L63" s="13">
        <f>IF(file_info!$H62=A$2, file_info!$D62,0)</f>
        <v>0</v>
      </c>
      <c r="M63" s="13">
        <f>IF(file_info!$H62=B$2, file_info!$D62,0)</f>
        <v>0</v>
      </c>
      <c r="N63" s="13">
        <f>IF(file_info!$H62=C$2, file_info!$D62,0)</f>
        <v>0</v>
      </c>
      <c r="O63" s="13">
        <f>IF(file_info!$H62=D$2, file_info!$D62,0)</f>
        <v>0</v>
      </c>
      <c r="P63" s="13">
        <f>IF(file_info!$H62=E$2, file_info!$D62,0)</f>
        <v>0</v>
      </c>
      <c r="Q63" s="13">
        <f>IF(file_info!$H62=F$2, file_info!$D62,0)</f>
        <v>0</v>
      </c>
      <c r="R63" s="13">
        <f>IF(file_info!$H62=G$2, file_info!$D62,0)</f>
        <v>0</v>
      </c>
      <c r="S63" s="13">
        <f>IF(file_info!$H62=H$2, file_info!$D62,0)</f>
        <v>0</v>
      </c>
      <c r="T63" s="13">
        <f>IF(file_info!$H62=I$2, file_info!$D62,0)</f>
        <v>0</v>
      </c>
    </row>
    <row r="64" spans="1:20">
      <c r="A64" s="24">
        <f>IF(file_info!$I63=A$2, file_info!$D63,0)</f>
        <v>0</v>
      </c>
      <c r="B64" s="24">
        <f>IF(file_info!$I63=B$2, file_info!$D63,0)</f>
        <v>0</v>
      </c>
      <c r="C64" s="24">
        <f>IF(file_info!$I63=C$2, file_info!$D63,0)</f>
        <v>0</v>
      </c>
      <c r="D64" s="24">
        <f>IF(file_info!$I63=D$2, file_info!$D63,0)</f>
        <v>0</v>
      </c>
      <c r="E64" s="24">
        <f>IF(file_info!$I63=E$2, file_info!$D63,0)</f>
        <v>0</v>
      </c>
      <c r="F64" s="24">
        <f>IF(file_info!$I63=F$2, file_info!$D63,0)</f>
        <v>0</v>
      </c>
      <c r="G64" s="24">
        <f>IF(file_info!$I63=G$2, file_info!$D63,0)</f>
        <v>0</v>
      </c>
      <c r="H64" s="24">
        <f>IF(file_info!$I63=H$2, file_info!$D63,0)</f>
        <v>0</v>
      </c>
      <c r="I64" s="24">
        <f>IF(file_info!$I63=I$2, file_info!$D63,0)</f>
        <v>0</v>
      </c>
      <c r="L64" s="13">
        <f>IF(file_info!$H63=A$2, file_info!$D63,0)</f>
        <v>0</v>
      </c>
      <c r="M64" s="13">
        <f>IF(file_info!$H63=B$2, file_info!$D63,0)</f>
        <v>0</v>
      </c>
      <c r="N64" s="13">
        <f>IF(file_info!$H63=C$2, file_info!$D63,0)</f>
        <v>0</v>
      </c>
      <c r="O64" s="13">
        <f>IF(file_info!$H63=D$2, file_info!$D63,0)</f>
        <v>0</v>
      </c>
      <c r="P64" s="13">
        <f>IF(file_info!$H63=E$2, file_info!$D63,0)</f>
        <v>0</v>
      </c>
      <c r="Q64" s="13">
        <f>IF(file_info!$H63=F$2, file_info!$D63,0)</f>
        <v>0</v>
      </c>
      <c r="R64" s="13">
        <f>IF(file_info!$H63=G$2, file_info!$D63,0)</f>
        <v>0</v>
      </c>
      <c r="S64" s="13">
        <f>IF(file_info!$H63=H$2, file_info!$D63,0)</f>
        <v>0</v>
      </c>
      <c r="T64" s="13">
        <f>IF(file_info!$H63=I$2, file_info!$D63,0)</f>
        <v>0</v>
      </c>
    </row>
    <row r="65" spans="1:20">
      <c r="A65" s="24">
        <f>IF(file_info!$I64=A$2, file_info!$D64,0)</f>
        <v>0</v>
      </c>
      <c r="B65" s="24">
        <f>IF(file_info!$I64=B$2, file_info!$D64,0)</f>
        <v>0</v>
      </c>
      <c r="C65" s="24">
        <f>IF(file_info!$I64=C$2, file_info!$D64,0)</f>
        <v>0</v>
      </c>
      <c r="D65" s="24">
        <f>IF(file_info!$I64=D$2, file_info!$D64,0)</f>
        <v>0</v>
      </c>
      <c r="E65" s="24">
        <f>IF(file_info!$I64=E$2, file_info!$D64,0)</f>
        <v>0</v>
      </c>
      <c r="F65" s="24">
        <f>IF(file_info!$I64=F$2, file_info!$D64,0)</f>
        <v>0</v>
      </c>
      <c r="G65" s="24">
        <f>IF(file_info!$I64=G$2, file_info!$D64,0)</f>
        <v>0</v>
      </c>
      <c r="H65" s="24">
        <f>IF(file_info!$I64=H$2, file_info!$D64,0)</f>
        <v>0</v>
      </c>
      <c r="I65" s="24">
        <f>IF(file_info!$I64=I$2, file_info!$D64,0)</f>
        <v>0</v>
      </c>
      <c r="L65" s="13">
        <f>IF(file_info!$H64=A$2, file_info!$D64,0)</f>
        <v>0</v>
      </c>
      <c r="M65" s="13">
        <f>IF(file_info!$H64=B$2, file_info!$D64,0)</f>
        <v>0</v>
      </c>
      <c r="N65" s="13">
        <f>IF(file_info!$H64=C$2, file_info!$D64,0)</f>
        <v>0</v>
      </c>
      <c r="O65" s="13">
        <f>IF(file_info!$H64=D$2, file_info!$D64,0)</f>
        <v>0</v>
      </c>
      <c r="P65" s="13">
        <f>IF(file_info!$H64=E$2, file_info!$D64,0)</f>
        <v>0</v>
      </c>
      <c r="Q65" s="13">
        <f>IF(file_info!$H64=F$2, file_info!$D64,0)</f>
        <v>0</v>
      </c>
      <c r="R65" s="13">
        <f>IF(file_info!$H64=G$2, file_info!$D64,0)</f>
        <v>0</v>
      </c>
      <c r="S65" s="13">
        <f>IF(file_info!$H64=H$2, file_info!$D64,0)</f>
        <v>0</v>
      </c>
      <c r="T65" s="13">
        <f>IF(file_info!$H64=I$2, file_info!$D64,0)</f>
        <v>0</v>
      </c>
    </row>
    <row r="66" spans="1:20">
      <c r="A66" s="24">
        <f>IF(file_info!$I65=A$2, file_info!$D65,0)</f>
        <v>0</v>
      </c>
      <c r="B66" s="24">
        <f>IF(file_info!$I65=B$2, file_info!$D65,0)</f>
        <v>0</v>
      </c>
      <c r="C66" s="24">
        <f>IF(file_info!$I65=C$2, file_info!$D65,0)</f>
        <v>0</v>
      </c>
      <c r="D66" s="24">
        <f>IF(file_info!$I65=D$2, file_info!$D65,0)</f>
        <v>0</v>
      </c>
      <c r="E66" s="24">
        <f>IF(file_info!$I65=E$2, file_info!$D65,0)</f>
        <v>0</v>
      </c>
      <c r="F66" s="24">
        <f>IF(file_info!$I65=F$2, file_info!$D65,0)</f>
        <v>0</v>
      </c>
      <c r="G66" s="24">
        <f>IF(file_info!$I65=G$2, file_info!$D65,0)</f>
        <v>0</v>
      </c>
      <c r="H66" s="24">
        <f>IF(file_info!$I65=H$2, file_info!$D65,0)</f>
        <v>0</v>
      </c>
      <c r="I66" s="24">
        <f>IF(file_info!$I65=I$2, file_info!$D65,0)</f>
        <v>0</v>
      </c>
      <c r="L66" s="13">
        <f>IF(file_info!$H65=A$2, file_info!$D65,0)</f>
        <v>0</v>
      </c>
      <c r="M66" s="13">
        <f>IF(file_info!$H65=B$2, file_info!$D65,0)</f>
        <v>0</v>
      </c>
      <c r="N66" s="13">
        <f>IF(file_info!$H65=C$2, file_info!$D65,0)</f>
        <v>0</v>
      </c>
      <c r="O66" s="13">
        <f>IF(file_info!$H65=D$2, file_info!$D65,0)</f>
        <v>0</v>
      </c>
      <c r="P66" s="13">
        <f>IF(file_info!$H65=E$2, file_info!$D65,0)</f>
        <v>0</v>
      </c>
      <c r="Q66" s="13">
        <f>IF(file_info!$H65=F$2, file_info!$D65,0)</f>
        <v>0</v>
      </c>
      <c r="R66" s="13">
        <f>IF(file_info!$H65=G$2, file_info!$D65,0)</f>
        <v>0</v>
      </c>
      <c r="S66" s="13">
        <f>IF(file_info!$H65=H$2, file_info!$D65,0)</f>
        <v>0</v>
      </c>
      <c r="T66" s="13">
        <f>IF(file_info!$H65=I$2, file_info!$D65,0)</f>
        <v>0</v>
      </c>
    </row>
    <row r="67" spans="1:20">
      <c r="A67" s="24">
        <f>IF(file_info!$I66=A$2, file_info!$D66,0)</f>
        <v>0</v>
      </c>
      <c r="B67" s="24">
        <f>IF(file_info!$I66=B$2, file_info!$D66,0)</f>
        <v>0</v>
      </c>
      <c r="C67" s="24">
        <f>IF(file_info!$I66=C$2, file_info!$D66,0)</f>
        <v>0</v>
      </c>
      <c r="D67" s="24">
        <f>IF(file_info!$I66=D$2, file_info!$D66,0)</f>
        <v>0</v>
      </c>
      <c r="E67" s="24">
        <f>IF(file_info!$I66=E$2, file_info!$D66,0)</f>
        <v>0</v>
      </c>
      <c r="F67" s="24">
        <f>IF(file_info!$I66=F$2, file_info!$D66,0)</f>
        <v>0</v>
      </c>
      <c r="G67" s="24">
        <f>IF(file_info!$I66=G$2, file_info!$D66,0)</f>
        <v>0</v>
      </c>
      <c r="H67" s="24">
        <f>IF(file_info!$I66=H$2, file_info!$D66,0)</f>
        <v>0</v>
      </c>
      <c r="I67" s="24">
        <f>IF(file_info!$I66=I$2, file_info!$D66,0)</f>
        <v>0</v>
      </c>
      <c r="L67" s="13">
        <f>IF(file_info!$H66=A$2, file_info!$D66,0)</f>
        <v>0</v>
      </c>
      <c r="M67" s="13">
        <f>IF(file_info!$H66=B$2, file_info!$D66,0)</f>
        <v>0</v>
      </c>
      <c r="N67" s="13">
        <f>IF(file_info!$H66=C$2, file_info!$D66,0)</f>
        <v>0</v>
      </c>
      <c r="O67" s="13">
        <f>IF(file_info!$H66=D$2, file_info!$D66,0)</f>
        <v>0</v>
      </c>
      <c r="P67" s="13">
        <f>IF(file_info!$H66=E$2, file_info!$D66,0)</f>
        <v>0</v>
      </c>
      <c r="Q67" s="13">
        <f>IF(file_info!$H66=F$2, file_info!$D66,0)</f>
        <v>0</v>
      </c>
      <c r="R67" s="13">
        <f>IF(file_info!$H66=G$2, file_info!$D66,0)</f>
        <v>0</v>
      </c>
      <c r="S67" s="13">
        <f>IF(file_info!$H66=H$2, file_info!$D66,0)</f>
        <v>0</v>
      </c>
      <c r="T67" s="13">
        <f>IF(file_info!$H66=I$2, file_info!$D66,0)</f>
        <v>0</v>
      </c>
    </row>
    <row r="68" spans="1:20">
      <c r="A68" s="24">
        <f>IF(file_info!$I67=A$2, file_info!$D67,0)</f>
        <v>0</v>
      </c>
      <c r="B68" s="24">
        <f>IF(file_info!$I67=B$2, file_info!$D67,0)</f>
        <v>0</v>
      </c>
      <c r="C68" s="24">
        <f>IF(file_info!$I67=C$2, file_info!$D67,0)</f>
        <v>0</v>
      </c>
      <c r="D68" s="24">
        <f>IF(file_info!$I67=D$2, file_info!$D67,0)</f>
        <v>0</v>
      </c>
      <c r="E68" s="24">
        <f>IF(file_info!$I67=E$2, file_info!$D67,0)</f>
        <v>0</v>
      </c>
      <c r="F68" s="24">
        <f>IF(file_info!$I67=F$2, file_info!$D67,0)</f>
        <v>0</v>
      </c>
      <c r="G68" s="24">
        <f>IF(file_info!$I67=G$2, file_info!$D67,0)</f>
        <v>0</v>
      </c>
      <c r="H68" s="24">
        <f>IF(file_info!$I67=H$2, file_info!$D67,0)</f>
        <v>0</v>
      </c>
      <c r="I68" s="24">
        <f>IF(file_info!$I67=I$2, file_info!$D67,0)</f>
        <v>0</v>
      </c>
      <c r="L68" s="13">
        <f>IF(file_info!$H67=A$2, file_info!$D67,0)</f>
        <v>0</v>
      </c>
      <c r="M68" s="13">
        <f>IF(file_info!$H67=B$2, file_info!$D67,0)</f>
        <v>0</v>
      </c>
      <c r="N68" s="13">
        <f>IF(file_info!$H67=C$2, file_info!$D67,0)</f>
        <v>0</v>
      </c>
      <c r="O68" s="13">
        <f>IF(file_info!$H67=D$2, file_info!$D67,0)</f>
        <v>0</v>
      </c>
      <c r="P68" s="13">
        <f>IF(file_info!$H67=E$2, file_info!$D67,0)</f>
        <v>0</v>
      </c>
      <c r="Q68" s="13">
        <f>IF(file_info!$H67=F$2, file_info!$D67,0)</f>
        <v>0</v>
      </c>
      <c r="R68" s="13">
        <f>IF(file_info!$H67=G$2, file_info!$D67,0)</f>
        <v>0</v>
      </c>
      <c r="S68" s="13">
        <f>IF(file_info!$H67=H$2, file_info!$D67,0)</f>
        <v>0</v>
      </c>
      <c r="T68" s="13">
        <f>IF(file_info!$H67=I$2, file_info!$D67,0)</f>
        <v>0</v>
      </c>
    </row>
    <row r="69" spans="1:20">
      <c r="A69" s="24">
        <f>IF(file_info!$I68=A$2, file_info!$D68,0)</f>
        <v>0</v>
      </c>
      <c r="B69" s="24">
        <f>IF(file_info!$I68=B$2, file_info!$D68,0)</f>
        <v>0</v>
      </c>
      <c r="C69" s="24">
        <f>IF(file_info!$I68=C$2, file_info!$D68,0)</f>
        <v>0</v>
      </c>
      <c r="D69" s="24">
        <f>IF(file_info!$I68=D$2, file_info!$D68,0)</f>
        <v>0</v>
      </c>
      <c r="E69" s="24">
        <f>IF(file_info!$I68=E$2, file_info!$D68,0)</f>
        <v>0</v>
      </c>
      <c r="F69" s="24">
        <f>IF(file_info!$I68=F$2, file_info!$D68,0)</f>
        <v>0</v>
      </c>
      <c r="G69" s="24">
        <f>IF(file_info!$I68=G$2, file_info!$D68,0)</f>
        <v>0</v>
      </c>
      <c r="H69" s="24">
        <f>IF(file_info!$I68=H$2, file_info!$D68,0)</f>
        <v>0</v>
      </c>
      <c r="I69" s="24">
        <f>IF(file_info!$I68=I$2, file_info!$D68,0)</f>
        <v>0</v>
      </c>
      <c r="L69" s="13">
        <f>IF(file_info!$H68=A$2, file_info!$D68,0)</f>
        <v>0</v>
      </c>
      <c r="M69" s="13">
        <f>IF(file_info!$H68=B$2, file_info!$D68,0)</f>
        <v>0</v>
      </c>
      <c r="N69" s="13">
        <f>IF(file_info!$H68=C$2, file_info!$D68,0)</f>
        <v>0</v>
      </c>
      <c r="O69" s="13">
        <f>IF(file_info!$H68=D$2, file_info!$D68,0)</f>
        <v>0</v>
      </c>
      <c r="P69" s="13">
        <f>IF(file_info!$H68=E$2, file_info!$D68,0)</f>
        <v>0</v>
      </c>
      <c r="Q69" s="13">
        <f>IF(file_info!$H68=F$2, file_info!$D68,0)</f>
        <v>0</v>
      </c>
      <c r="R69" s="13">
        <f>IF(file_info!$H68=G$2, file_info!$D68,0)</f>
        <v>0</v>
      </c>
      <c r="S69" s="13">
        <f>IF(file_info!$H68=H$2, file_info!$D68,0)</f>
        <v>0</v>
      </c>
      <c r="T69" s="13">
        <f>IF(file_info!$H68=I$2, file_info!$D68,0)</f>
        <v>0</v>
      </c>
    </row>
    <row r="70" spans="1:20">
      <c r="A70" s="24">
        <f>IF(file_info!$I69=A$2, file_info!$D69,0)</f>
        <v>0</v>
      </c>
      <c r="B70" s="24">
        <f>IF(file_info!$I69=B$2, file_info!$D69,0)</f>
        <v>0</v>
      </c>
      <c r="C70" s="24">
        <f>IF(file_info!$I69=C$2, file_info!$D69,0)</f>
        <v>0</v>
      </c>
      <c r="D70" s="24">
        <f>IF(file_info!$I69=D$2, file_info!$D69,0)</f>
        <v>0</v>
      </c>
      <c r="E70" s="24">
        <f>IF(file_info!$I69=E$2, file_info!$D69,0)</f>
        <v>0</v>
      </c>
      <c r="F70" s="24">
        <f>IF(file_info!$I69=F$2, file_info!$D69,0)</f>
        <v>0</v>
      </c>
      <c r="G70" s="24">
        <f>IF(file_info!$I69=G$2, file_info!$D69,0)</f>
        <v>0</v>
      </c>
      <c r="H70" s="24">
        <f>IF(file_info!$I69=H$2, file_info!$D69,0)</f>
        <v>0</v>
      </c>
      <c r="I70" s="24">
        <f>IF(file_info!$I69=I$2, file_info!$D69,0)</f>
        <v>0</v>
      </c>
      <c r="L70" s="13">
        <f>IF(file_info!$H69=A$2, file_info!$D69,0)</f>
        <v>0</v>
      </c>
      <c r="M70" s="13">
        <f>IF(file_info!$H69=B$2, file_info!$D69,0)</f>
        <v>0</v>
      </c>
      <c r="N70" s="13">
        <f>IF(file_info!$H69=C$2, file_info!$D69,0)</f>
        <v>0</v>
      </c>
      <c r="O70" s="13">
        <f>IF(file_info!$H69=D$2, file_info!$D69,0)</f>
        <v>0</v>
      </c>
      <c r="P70" s="13">
        <f>IF(file_info!$H69=E$2, file_info!$D69,0)</f>
        <v>0</v>
      </c>
      <c r="Q70" s="13">
        <f>IF(file_info!$H69=F$2, file_info!$D69,0)</f>
        <v>0</v>
      </c>
      <c r="R70" s="13">
        <f>IF(file_info!$H69=G$2, file_info!$D69,0)</f>
        <v>0</v>
      </c>
      <c r="S70" s="13">
        <f>IF(file_info!$H69=H$2, file_info!$D69,0)</f>
        <v>0</v>
      </c>
      <c r="T70" s="13">
        <f>IF(file_info!$H69=I$2, file_info!$D69,0)</f>
        <v>0</v>
      </c>
    </row>
    <row r="71" spans="1:20">
      <c r="A71" s="24">
        <f>IF(file_info!$I70=A$2, file_info!$D70,0)</f>
        <v>0</v>
      </c>
      <c r="B71" s="24">
        <f>IF(file_info!$I70=B$2, file_info!$D70,0)</f>
        <v>0</v>
      </c>
      <c r="C71" s="24">
        <f>IF(file_info!$I70=C$2, file_info!$D70,0)</f>
        <v>0</v>
      </c>
      <c r="D71" s="24">
        <f>IF(file_info!$I70=D$2, file_info!$D70,0)</f>
        <v>0</v>
      </c>
      <c r="E71" s="24">
        <f>IF(file_info!$I70=E$2, file_info!$D70,0)</f>
        <v>0</v>
      </c>
      <c r="F71" s="24">
        <f>IF(file_info!$I70=F$2, file_info!$D70,0)</f>
        <v>0</v>
      </c>
      <c r="G71" s="24">
        <f>IF(file_info!$I70=G$2, file_info!$D70,0)</f>
        <v>0</v>
      </c>
      <c r="H71" s="24">
        <f>IF(file_info!$I70=H$2, file_info!$D70,0)</f>
        <v>0</v>
      </c>
      <c r="I71" s="24">
        <f>IF(file_info!$I70=I$2, file_info!$D70,0)</f>
        <v>0</v>
      </c>
      <c r="L71" s="13">
        <f>IF(file_info!$H70=A$2, file_info!$D70,0)</f>
        <v>0</v>
      </c>
      <c r="M71" s="13">
        <f>IF(file_info!$H70=B$2, file_info!$D70,0)</f>
        <v>0</v>
      </c>
      <c r="N71" s="13">
        <f>IF(file_info!$H70=C$2, file_info!$D70,0)</f>
        <v>0</v>
      </c>
      <c r="O71" s="13">
        <f>IF(file_info!$H70=D$2, file_info!$D70,0)</f>
        <v>0</v>
      </c>
      <c r="P71" s="13">
        <f>IF(file_info!$H70=E$2, file_info!$D70,0)</f>
        <v>0</v>
      </c>
      <c r="Q71" s="13">
        <f>IF(file_info!$H70=F$2, file_info!$D70,0)</f>
        <v>0</v>
      </c>
      <c r="R71" s="13">
        <f>IF(file_info!$H70=G$2, file_info!$D70,0)</f>
        <v>0</v>
      </c>
      <c r="S71" s="13">
        <f>IF(file_info!$H70=H$2, file_info!$D70,0)</f>
        <v>0</v>
      </c>
      <c r="T71" s="13">
        <f>IF(file_info!$H70=I$2, file_info!$D70,0)</f>
        <v>0</v>
      </c>
    </row>
    <row r="72" spans="1:20">
      <c r="A72" s="24">
        <f>IF(file_info!$I71=A$2, file_info!$D71,0)</f>
        <v>0</v>
      </c>
      <c r="B72" s="24">
        <f>IF(file_info!$I71=B$2, file_info!$D71,0)</f>
        <v>0</v>
      </c>
      <c r="C72" s="24">
        <f>IF(file_info!$I71=C$2, file_info!$D71,0)</f>
        <v>0</v>
      </c>
      <c r="D72" s="24">
        <f>IF(file_info!$I71=D$2, file_info!$D71,0)</f>
        <v>0</v>
      </c>
      <c r="E72" s="24">
        <f>IF(file_info!$I71=E$2, file_info!$D71,0)</f>
        <v>0</v>
      </c>
      <c r="F72" s="24">
        <f>IF(file_info!$I71=F$2, file_info!$D71,0)</f>
        <v>0</v>
      </c>
      <c r="G72" s="24">
        <f>IF(file_info!$I71=G$2, file_info!$D71,0)</f>
        <v>0</v>
      </c>
      <c r="H72" s="24">
        <f>IF(file_info!$I71=H$2, file_info!$D71,0)</f>
        <v>0</v>
      </c>
      <c r="I72" s="24">
        <f>IF(file_info!$I71=I$2, file_info!$D71,0)</f>
        <v>0</v>
      </c>
      <c r="L72" s="13">
        <f>IF(file_info!$H71=A$2, file_info!$D71,0)</f>
        <v>0</v>
      </c>
      <c r="M72" s="13">
        <f>IF(file_info!$H71=B$2, file_info!$D71,0)</f>
        <v>0</v>
      </c>
      <c r="N72" s="13">
        <f>IF(file_info!$H71=C$2, file_info!$D71,0)</f>
        <v>0</v>
      </c>
      <c r="O72" s="13">
        <f>IF(file_info!$H71=D$2, file_info!$D71,0)</f>
        <v>0</v>
      </c>
      <c r="P72" s="13">
        <f>IF(file_info!$H71=E$2, file_info!$D71,0)</f>
        <v>0</v>
      </c>
      <c r="Q72" s="13">
        <f>IF(file_info!$H71=F$2, file_info!$D71,0)</f>
        <v>0</v>
      </c>
      <c r="R72" s="13">
        <f>IF(file_info!$H71=G$2, file_info!$D71,0)</f>
        <v>0</v>
      </c>
      <c r="S72" s="13">
        <f>IF(file_info!$H71=H$2, file_info!$D71,0)</f>
        <v>0</v>
      </c>
      <c r="T72" s="13">
        <f>IF(file_info!$H71=I$2, file_info!$D71,0)</f>
        <v>0</v>
      </c>
    </row>
    <row r="73" spans="1:20">
      <c r="A73" s="24">
        <f>IF(file_info!$I72=A$2, file_info!$D72,0)</f>
        <v>0</v>
      </c>
      <c r="B73" s="24">
        <f>IF(file_info!$I72=B$2, file_info!$D72,0)</f>
        <v>0</v>
      </c>
      <c r="C73" s="24">
        <f>IF(file_info!$I72=C$2, file_info!$D72,0)</f>
        <v>0</v>
      </c>
      <c r="D73" s="24">
        <f>IF(file_info!$I72=D$2, file_info!$D72,0)</f>
        <v>0</v>
      </c>
      <c r="E73" s="24">
        <f>IF(file_info!$I72=E$2, file_info!$D72,0)</f>
        <v>0</v>
      </c>
      <c r="F73" s="24">
        <f>IF(file_info!$I72=F$2, file_info!$D72,0)</f>
        <v>0</v>
      </c>
      <c r="G73" s="24">
        <f>IF(file_info!$I72=G$2, file_info!$D72,0)</f>
        <v>0</v>
      </c>
      <c r="H73" s="24">
        <f>IF(file_info!$I72=H$2, file_info!$D72,0)</f>
        <v>0</v>
      </c>
      <c r="I73" s="24">
        <f>IF(file_info!$I72=I$2, file_info!$D72,0)</f>
        <v>0</v>
      </c>
      <c r="L73" s="13">
        <f>IF(file_info!$H72=A$2, file_info!$D72,0)</f>
        <v>0</v>
      </c>
      <c r="M73" s="13">
        <f>IF(file_info!$H72=B$2, file_info!$D72,0)</f>
        <v>0</v>
      </c>
      <c r="N73" s="13">
        <f>IF(file_info!$H72=C$2, file_info!$D72,0)</f>
        <v>0</v>
      </c>
      <c r="O73" s="13">
        <f>IF(file_info!$H72=D$2, file_info!$D72,0)</f>
        <v>0</v>
      </c>
      <c r="P73" s="13">
        <f>IF(file_info!$H72=E$2, file_info!$D72,0)</f>
        <v>0</v>
      </c>
      <c r="Q73" s="13">
        <f>IF(file_info!$H72=F$2, file_info!$D72,0)</f>
        <v>0</v>
      </c>
      <c r="R73" s="13">
        <f>IF(file_info!$H72=G$2, file_info!$D72,0)</f>
        <v>0</v>
      </c>
      <c r="S73" s="13">
        <f>IF(file_info!$H72=H$2, file_info!$D72,0)</f>
        <v>0</v>
      </c>
      <c r="T73" s="13">
        <f>IF(file_info!$H72=I$2, file_info!$D72,0)</f>
        <v>0</v>
      </c>
    </row>
    <row r="74" spans="1:20">
      <c r="A74" s="24">
        <f>IF(file_info!$I73=A$2, file_info!$D73,0)</f>
        <v>0</v>
      </c>
      <c r="B74" s="24">
        <f>IF(file_info!$I73=B$2, file_info!$D73,0)</f>
        <v>0</v>
      </c>
      <c r="C74" s="24">
        <f>IF(file_info!$I73=C$2, file_info!$D73,0)</f>
        <v>0</v>
      </c>
      <c r="D74" s="24">
        <f>IF(file_info!$I73=D$2, file_info!$D73,0)</f>
        <v>0</v>
      </c>
      <c r="E74" s="24">
        <f>IF(file_info!$I73=E$2, file_info!$D73,0)</f>
        <v>0</v>
      </c>
      <c r="F74" s="24">
        <f>IF(file_info!$I73=F$2, file_info!$D73,0)</f>
        <v>0</v>
      </c>
      <c r="G74" s="24">
        <f>IF(file_info!$I73=G$2, file_info!$D73,0)</f>
        <v>0</v>
      </c>
      <c r="H74" s="24">
        <f>IF(file_info!$I73=H$2, file_info!$D73,0)</f>
        <v>0</v>
      </c>
      <c r="I74" s="24">
        <f>IF(file_info!$I73=I$2, file_info!$D73,0)</f>
        <v>0</v>
      </c>
      <c r="L74" s="13">
        <f>IF(file_info!$H73=A$2, file_info!$D73,0)</f>
        <v>0</v>
      </c>
      <c r="M74" s="13">
        <f>IF(file_info!$H73=B$2, file_info!$D73,0)</f>
        <v>0</v>
      </c>
      <c r="N74" s="13">
        <f>IF(file_info!$H73=C$2, file_info!$D73,0)</f>
        <v>0</v>
      </c>
      <c r="O74" s="13">
        <f>IF(file_info!$H73=D$2, file_info!$D73,0)</f>
        <v>0</v>
      </c>
      <c r="P74" s="13">
        <f>IF(file_info!$H73=E$2, file_info!$D73,0)</f>
        <v>0</v>
      </c>
      <c r="Q74" s="13">
        <f>IF(file_info!$H73=F$2, file_info!$D73,0)</f>
        <v>0</v>
      </c>
      <c r="R74" s="13">
        <f>IF(file_info!$H73=G$2, file_info!$D73,0)</f>
        <v>0</v>
      </c>
      <c r="S74" s="13">
        <f>IF(file_info!$H73=H$2, file_info!$D73,0)</f>
        <v>0</v>
      </c>
      <c r="T74" s="13">
        <f>IF(file_info!$H73=I$2, file_info!$D73,0)</f>
        <v>0</v>
      </c>
    </row>
    <row r="75" spans="1:20">
      <c r="A75" s="24">
        <f>IF(file_info!$I74=A$2, file_info!$D74,0)</f>
        <v>0</v>
      </c>
      <c r="B75" s="24">
        <f>IF(file_info!$I74=B$2, file_info!$D74,0)</f>
        <v>0</v>
      </c>
      <c r="C75" s="24">
        <f>IF(file_info!$I74=C$2, file_info!$D74,0)</f>
        <v>0</v>
      </c>
      <c r="D75" s="24">
        <f>IF(file_info!$I74=D$2, file_info!$D74,0)</f>
        <v>0</v>
      </c>
      <c r="E75" s="24">
        <f>IF(file_info!$I74=E$2, file_info!$D74,0)</f>
        <v>0</v>
      </c>
      <c r="F75" s="24">
        <f>IF(file_info!$I74=F$2, file_info!$D74,0)</f>
        <v>0</v>
      </c>
      <c r="G75" s="24">
        <f>IF(file_info!$I74=G$2, file_info!$D74,0)</f>
        <v>0</v>
      </c>
      <c r="H75" s="24">
        <f>IF(file_info!$I74=H$2, file_info!$D74,0)</f>
        <v>0</v>
      </c>
      <c r="I75" s="24">
        <f>IF(file_info!$I74=I$2, file_info!$D74,0)</f>
        <v>0</v>
      </c>
      <c r="L75" s="13">
        <f>IF(file_info!$H74=A$2, file_info!$D74,0)</f>
        <v>0</v>
      </c>
      <c r="M75" s="13">
        <f>IF(file_info!$H74=B$2, file_info!$D74,0)</f>
        <v>0</v>
      </c>
      <c r="N75" s="13">
        <f>IF(file_info!$H74=C$2, file_info!$D74,0)</f>
        <v>0</v>
      </c>
      <c r="O75" s="13">
        <f>IF(file_info!$H74=D$2, file_info!$D74,0)</f>
        <v>0</v>
      </c>
      <c r="P75" s="13">
        <f>IF(file_info!$H74=E$2, file_info!$D74,0)</f>
        <v>0</v>
      </c>
      <c r="Q75" s="13">
        <f>IF(file_info!$H74=F$2, file_info!$D74,0)</f>
        <v>0</v>
      </c>
      <c r="R75" s="13">
        <f>IF(file_info!$H74=G$2, file_info!$D74,0)</f>
        <v>0</v>
      </c>
      <c r="S75" s="13">
        <f>IF(file_info!$H74=H$2, file_info!$D74,0)</f>
        <v>0</v>
      </c>
      <c r="T75" s="13">
        <f>IF(file_info!$H74=I$2, file_info!$D74,0)</f>
        <v>0</v>
      </c>
    </row>
    <row r="76" spans="1:20">
      <c r="A76" s="24">
        <f>IF(file_info!$I75=A$2, file_info!$D75,0)</f>
        <v>0</v>
      </c>
      <c r="B76" s="24">
        <f>IF(file_info!$I75=B$2, file_info!$D75,0)</f>
        <v>0</v>
      </c>
      <c r="C76" s="24">
        <f>IF(file_info!$I75=C$2, file_info!$D75,0)</f>
        <v>0</v>
      </c>
      <c r="D76" s="24">
        <f>IF(file_info!$I75=D$2, file_info!$D75,0)</f>
        <v>0</v>
      </c>
      <c r="E76" s="24">
        <f>IF(file_info!$I75=E$2, file_info!$D75,0)</f>
        <v>0</v>
      </c>
      <c r="F76" s="24">
        <f>IF(file_info!$I75=F$2, file_info!$D75,0)</f>
        <v>0</v>
      </c>
      <c r="G76" s="24">
        <f>IF(file_info!$I75=G$2, file_info!$D75,0)</f>
        <v>0</v>
      </c>
      <c r="H76" s="24">
        <f>IF(file_info!$I75=H$2, file_info!$D75,0)</f>
        <v>0</v>
      </c>
      <c r="I76" s="24">
        <f>IF(file_info!$I75=I$2, file_info!$D75,0)</f>
        <v>0</v>
      </c>
      <c r="L76" s="13">
        <f>IF(file_info!$H75=A$2, file_info!$D75,0)</f>
        <v>0</v>
      </c>
      <c r="M76" s="13">
        <f>IF(file_info!$H75=B$2, file_info!$D75,0)</f>
        <v>0</v>
      </c>
      <c r="N76" s="13">
        <f>IF(file_info!$H75=C$2, file_info!$D75,0)</f>
        <v>0</v>
      </c>
      <c r="O76" s="13">
        <f>IF(file_info!$H75=D$2, file_info!$D75,0)</f>
        <v>0</v>
      </c>
      <c r="P76" s="13">
        <f>IF(file_info!$H75=E$2, file_info!$D75,0)</f>
        <v>0</v>
      </c>
      <c r="Q76" s="13">
        <f>IF(file_info!$H75=F$2, file_info!$D75,0)</f>
        <v>0</v>
      </c>
      <c r="R76" s="13">
        <f>IF(file_info!$H75=G$2, file_info!$D75,0)</f>
        <v>0</v>
      </c>
      <c r="S76" s="13">
        <f>IF(file_info!$H75=H$2, file_info!$D75,0)</f>
        <v>0</v>
      </c>
      <c r="T76" s="13">
        <f>IF(file_info!$H75=I$2, file_info!$D75,0)</f>
        <v>0</v>
      </c>
    </row>
    <row r="77" spans="1:20">
      <c r="A77" s="24">
        <f>IF(file_info!$I76=A$2, file_info!$D76,0)</f>
        <v>0</v>
      </c>
      <c r="B77" s="24">
        <f>IF(file_info!$I76=B$2, file_info!$D76,0)</f>
        <v>0</v>
      </c>
      <c r="C77" s="24">
        <f>IF(file_info!$I76=C$2, file_info!$D76,0)</f>
        <v>0</v>
      </c>
      <c r="D77" s="24">
        <f>IF(file_info!$I76=D$2, file_info!$D76,0)</f>
        <v>0</v>
      </c>
      <c r="E77" s="24">
        <f>IF(file_info!$I76=E$2, file_info!$D76,0)</f>
        <v>0</v>
      </c>
      <c r="F77" s="24">
        <f>IF(file_info!$I76=F$2, file_info!$D76,0)</f>
        <v>0</v>
      </c>
      <c r="G77" s="24">
        <f>IF(file_info!$I76=G$2, file_info!$D76,0)</f>
        <v>0</v>
      </c>
      <c r="H77" s="24">
        <f>IF(file_info!$I76=H$2, file_info!$D76,0)</f>
        <v>0</v>
      </c>
      <c r="I77" s="24">
        <f>IF(file_info!$I76=I$2, file_info!$D76,0)</f>
        <v>0</v>
      </c>
      <c r="L77" s="13">
        <f>IF(file_info!$H76=A$2, file_info!$D76,0)</f>
        <v>0</v>
      </c>
      <c r="M77" s="13">
        <f>IF(file_info!$H76=B$2, file_info!$D76,0)</f>
        <v>0</v>
      </c>
      <c r="N77" s="13">
        <f>IF(file_info!$H76=C$2, file_info!$D76,0)</f>
        <v>0</v>
      </c>
      <c r="O77" s="13">
        <f>IF(file_info!$H76=D$2, file_info!$D76,0)</f>
        <v>0</v>
      </c>
      <c r="P77" s="13">
        <f>IF(file_info!$H76=E$2, file_info!$D76,0)</f>
        <v>0</v>
      </c>
      <c r="Q77" s="13">
        <f>IF(file_info!$H76=F$2, file_info!$D76,0)</f>
        <v>0</v>
      </c>
      <c r="R77" s="13">
        <f>IF(file_info!$H76=G$2, file_info!$D76,0)</f>
        <v>0</v>
      </c>
      <c r="S77" s="13">
        <f>IF(file_info!$H76=H$2, file_info!$D76,0)</f>
        <v>0</v>
      </c>
      <c r="T77" s="13">
        <f>IF(file_info!$H76=I$2, file_info!$D76,0)</f>
        <v>0</v>
      </c>
    </row>
    <row r="78" spans="1:20">
      <c r="A78" s="24">
        <f>IF(file_info!$I77=A$2, file_info!$D77,0)</f>
        <v>0</v>
      </c>
      <c r="B78" s="24">
        <f>IF(file_info!$I77=B$2, file_info!$D77,0)</f>
        <v>0</v>
      </c>
      <c r="C78" s="24">
        <f>IF(file_info!$I77=C$2, file_info!$D77,0)</f>
        <v>0</v>
      </c>
      <c r="D78" s="24">
        <f>IF(file_info!$I77=D$2, file_info!$D77,0)</f>
        <v>0</v>
      </c>
      <c r="E78" s="24">
        <f>IF(file_info!$I77=E$2, file_info!$D77,0)</f>
        <v>0</v>
      </c>
      <c r="F78" s="24">
        <f>IF(file_info!$I77=F$2, file_info!$D77,0)</f>
        <v>0</v>
      </c>
      <c r="G78" s="24">
        <f>IF(file_info!$I77=G$2, file_info!$D77,0)</f>
        <v>0</v>
      </c>
      <c r="H78" s="24">
        <f>IF(file_info!$I77=H$2, file_info!$D77,0)</f>
        <v>0</v>
      </c>
      <c r="I78" s="24">
        <f>IF(file_info!$I77=I$2, file_info!$D77,0)</f>
        <v>0</v>
      </c>
      <c r="L78" s="13">
        <f>IF(file_info!$H77=A$2, file_info!$D77,0)</f>
        <v>0</v>
      </c>
      <c r="M78" s="13">
        <f>IF(file_info!$H77=B$2, file_info!$D77,0)</f>
        <v>0</v>
      </c>
      <c r="N78" s="13">
        <f>IF(file_info!$H77=C$2, file_info!$D77,0)</f>
        <v>0</v>
      </c>
      <c r="O78" s="13">
        <f>IF(file_info!$H77=D$2, file_info!$D77,0)</f>
        <v>0</v>
      </c>
      <c r="P78" s="13">
        <f>IF(file_info!$H77=E$2, file_info!$D77,0)</f>
        <v>0</v>
      </c>
      <c r="Q78" s="13">
        <f>IF(file_info!$H77=F$2, file_info!$D77,0)</f>
        <v>0</v>
      </c>
      <c r="R78" s="13">
        <f>IF(file_info!$H77=G$2, file_info!$D77,0)</f>
        <v>0</v>
      </c>
      <c r="S78" s="13">
        <f>IF(file_info!$H77=H$2, file_info!$D77,0)</f>
        <v>0</v>
      </c>
      <c r="T78" s="13">
        <f>IF(file_info!$H77=I$2, file_info!$D77,0)</f>
        <v>0</v>
      </c>
    </row>
  </sheetData>
  <mergeCells count="7">
    <mergeCell ref="V13:V14"/>
    <mergeCell ref="V2:V3"/>
    <mergeCell ref="V4:V5"/>
    <mergeCell ref="V9:V10"/>
    <mergeCell ref="V11:V12"/>
    <mergeCell ref="V8:W8"/>
    <mergeCell ref="V6:W6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9"/>
  <sheetViews>
    <sheetView workbookViewId="0">
      <selection activeCell="K5" sqref="K5"/>
    </sheetView>
  </sheetViews>
  <sheetFormatPr defaultColWidth="8.75" defaultRowHeight="12"/>
  <cols>
    <col min="1" max="16384" width="8.75" style="47"/>
  </cols>
  <sheetData>
    <row r="1" spans="1:30">
      <c r="A1" s="47" t="s">
        <v>15</v>
      </c>
      <c r="K1" s="47" t="s">
        <v>22</v>
      </c>
    </row>
    <row r="2" spans="1:30">
      <c r="A2" s="48" t="s">
        <v>16</v>
      </c>
      <c r="B2" s="48" t="s">
        <v>17</v>
      </c>
      <c r="C2" s="48" t="s">
        <v>18</v>
      </c>
      <c r="D2" s="48" t="s">
        <v>19</v>
      </c>
      <c r="E2" s="48" t="s">
        <v>20</v>
      </c>
      <c r="F2" s="48" t="s">
        <v>21</v>
      </c>
      <c r="G2" s="48" t="s">
        <v>44</v>
      </c>
      <c r="H2" s="48" t="s">
        <v>45</v>
      </c>
      <c r="I2" s="48" t="s">
        <v>48</v>
      </c>
      <c r="K2" s="48" t="s">
        <v>16</v>
      </c>
      <c r="L2" s="48" t="s">
        <v>17</v>
      </c>
      <c r="M2" s="48" t="s">
        <v>18</v>
      </c>
      <c r="N2" s="48" t="s">
        <v>19</v>
      </c>
      <c r="O2" s="48" t="s">
        <v>20</v>
      </c>
      <c r="P2" s="48" t="s">
        <v>21</v>
      </c>
      <c r="Q2" s="48" t="s">
        <v>44</v>
      </c>
      <c r="R2" s="48" t="s">
        <v>45</v>
      </c>
      <c r="S2" s="48" t="s">
        <v>48</v>
      </c>
    </row>
    <row r="3" spans="1:30" s="50" customFormat="1">
      <c r="A3" s="49">
        <f>SUM(A4:A79)</f>
        <v>474164533</v>
      </c>
      <c r="B3" s="49">
        <f t="shared" ref="B3:S3" si="0">SUM(B4:B79)</f>
        <v>421689438</v>
      </c>
      <c r="C3" s="49">
        <f t="shared" si="0"/>
        <v>897514526</v>
      </c>
      <c r="D3" s="49">
        <f t="shared" si="0"/>
        <v>903888357</v>
      </c>
      <c r="E3" s="49">
        <f t="shared" si="0"/>
        <v>2611970514</v>
      </c>
      <c r="F3" s="49">
        <f t="shared" si="0"/>
        <v>0</v>
      </c>
      <c r="G3" s="49">
        <f t="shared" si="0"/>
        <v>0</v>
      </c>
      <c r="H3" s="49">
        <f t="shared" si="0"/>
        <v>0</v>
      </c>
      <c r="I3" s="49">
        <f t="shared" si="0"/>
        <v>0</v>
      </c>
      <c r="K3" s="49">
        <f t="shared" si="0"/>
        <v>474164533</v>
      </c>
      <c r="L3" s="49">
        <f t="shared" si="0"/>
        <v>724363309</v>
      </c>
      <c r="M3" s="49">
        <f t="shared" si="0"/>
        <v>897514526</v>
      </c>
      <c r="N3" s="49">
        <f t="shared" si="0"/>
        <v>903888357</v>
      </c>
      <c r="O3" s="49">
        <f t="shared" si="0"/>
        <v>2309296643</v>
      </c>
      <c r="P3" s="49">
        <f t="shared" si="0"/>
        <v>0</v>
      </c>
      <c r="Q3" s="49">
        <f t="shared" si="0"/>
        <v>0</v>
      </c>
      <c r="R3" s="49">
        <f t="shared" si="0"/>
        <v>0</v>
      </c>
      <c r="S3" s="49">
        <f t="shared" si="0"/>
        <v>0</v>
      </c>
    </row>
    <row r="4" spans="1:30">
      <c r="A4" s="47">
        <f>IF(file_info!$I2=A$2, file_info!$F2,0)</f>
        <v>167678</v>
      </c>
      <c r="B4" s="50">
        <f>IF(file_info!$I2=B$2, file_info!$F2,0)</f>
        <v>0</v>
      </c>
      <c r="C4" s="50">
        <f>IF(file_info!$I2=C$2, file_info!$F2,0)</f>
        <v>0</v>
      </c>
      <c r="D4" s="50">
        <f>IF(file_info!$I2=D$2, file_info!$F2,0)</f>
        <v>0</v>
      </c>
      <c r="E4" s="50">
        <f>IF(file_info!$I2=E$2, file_info!$F2,0)</f>
        <v>0</v>
      </c>
      <c r="F4" s="50">
        <f>IF(file_info!$I2=F$2, file_info!$F2,0)</f>
        <v>0</v>
      </c>
      <c r="G4" s="50">
        <f>IF(file_info!$I2=G$2, file_info!$F2,0)</f>
        <v>0</v>
      </c>
      <c r="H4" s="50">
        <f>IF(file_info!$I2=H$2, file_info!$F2,0)</f>
        <v>0</v>
      </c>
      <c r="I4" s="50">
        <f>IF(file_info!$I2=I$2, file_info!$F2,0)</f>
        <v>0</v>
      </c>
      <c r="K4" s="47">
        <f>IF(file_info!$H2=A$2, file_info!$G2,0)</f>
        <v>167678</v>
      </c>
      <c r="L4" s="50">
        <f>IF(file_info!$H2=B$2, file_info!$F2,0)</f>
        <v>0</v>
      </c>
      <c r="M4" s="50">
        <f>IF(file_info!$H2=C$2, file_info!$F2,0)</f>
        <v>0</v>
      </c>
      <c r="N4" s="50">
        <f>IF(file_info!$H2=D$2, file_info!$F2,0)</f>
        <v>0</v>
      </c>
      <c r="O4" s="50">
        <f>IF(file_info!$H2=E$2, file_info!$F2,0)</f>
        <v>0</v>
      </c>
      <c r="P4" s="50">
        <f>IF(file_info!$H2=F$2, file_info!$F2,0)</f>
        <v>0</v>
      </c>
      <c r="Q4" s="50">
        <f>IF(file_info!$H2=G$2, file_info!$F2,0)</f>
        <v>0</v>
      </c>
      <c r="R4" s="50">
        <f>IF(file_info!$H2=H$2, file_info!$F2,0)</f>
        <v>0</v>
      </c>
      <c r="S4" s="50">
        <f>IF(file_info!$H2=I$2, file_info!$F2,0)</f>
        <v>0</v>
      </c>
    </row>
    <row r="5" spans="1:30">
      <c r="A5" s="50">
        <f>IF(file_info!$I3=A$2, file_info!$F3,0)</f>
        <v>947</v>
      </c>
      <c r="B5" s="50">
        <f>IF(file_info!$I3=B$2, file_info!$F3,0)</f>
        <v>0</v>
      </c>
      <c r="C5" s="50">
        <f>IF(file_info!$I3=C$2, file_info!$F3,0)</f>
        <v>0</v>
      </c>
      <c r="D5" s="50">
        <f>IF(file_info!$I3=D$2, file_info!$F3,0)</f>
        <v>0</v>
      </c>
      <c r="E5" s="50">
        <f>IF(file_info!$I3=E$2, file_info!$F3,0)</f>
        <v>0</v>
      </c>
      <c r="F5" s="50">
        <f>IF(file_info!$I3=F$2, file_info!$F3,0)</f>
        <v>0</v>
      </c>
      <c r="G5" s="50">
        <f>IF(file_info!$I3=G$2, file_info!$F3,0)</f>
        <v>0</v>
      </c>
      <c r="H5" s="50">
        <f>IF(file_info!$I3=H$2, file_info!$F3,0)</f>
        <v>0</v>
      </c>
      <c r="I5" s="50">
        <f>IF(file_info!$I3=I$2, file_info!$F3,0)</f>
        <v>0</v>
      </c>
      <c r="K5" s="50">
        <f>IF(file_info!$H3=A$2, file_info!$F3,0)</f>
        <v>947</v>
      </c>
      <c r="L5" s="50">
        <f>IF(file_info!$H3=B$2, file_info!$F3,0)</f>
        <v>0</v>
      </c>
      <c r="M5" s="50">
        <f>IF(file_info!$H3=C$2, file_info!$F3,0)</f>
        <v>0</v>
      </c>
      <c r="N5" s="50">
        <f>IF(file_info!$H3=D$2, file_info!$F3,0)</f>
        <v>0</v>
      </c>
      <c r="O5" s="50">
        <f>IF(file_info!$H3=E$2, file_info!$F3,0)</f>
        <v>0</v>
      </c>
      <c r="P5" s="50">
        <f>IF(file_info!$H3=F$2, file_info!$F3,0)</f>
        <v>0</v>
      </c>
      <c r="Q5" s="50">
        <f>IF(file_info!$H3=G$2, file_info!$F3,0)</f>
        <v>0</v>
      </c>
      <c r="R5" s="50">
        <f>IF(file_info!$H3=H$2, file_info!$F3,0)</f>
        <v>0</v>
      </c>
      <c r="S5" s="50">
        <f>IF(file_info!$H3=I$2, file_info!$F3,0)</f>
        <v>0</v>
      </c>
      <c r="U5" s="51" t="s">
        <v>31</v>
      </c>
      <c r="V5" s="52" t="s">
        <v>16</v>
      </c>
      <c r="W5" s="52" t="s">
        <v>17</v>
      </c>
      <c r="X5" s="52" t="s">
        <v>18</v>
      </c>
      <c r="Y5" s="52" t="s">
        <v>19</v>
      </c>
      <c r="Z5" s="52" t="s">
        <v>20</v>
      </c>
      <c r="AA5" s="52" t="s">
        <v>21</v>
      </c>
      <c r="AB5" s="52" t="s">
        <v>44</v>
      </c>
      <c r="AC5" s="52" t="s">
        <v>45</v>
      </c>
      <c r="AD5" s="52" t="s">
        <v>48</v>
      </c>
    </row>
    <row r="6" spans="1:30">
      <c r="A6" s="50">
        <f>IF(file_info!$I4=A$2, file_info!$F4,0)</f>
        <v>945603</v>
      </c>
      <c r="B6" s="50">
        <f>IF(file_info!$I4=B$2, file_info!$F4,0)</f>
        <v>0</v>
      </c>
      <c r="C6" s="50">
        <f>IF(file_info!$I4=C$2, file_info!$F4,0)</f>
        <v>0</v>
      </c>
      <c r="D6" s="50">
        <f>IF(file_info!$I4=D$2, file_info!$F4,0)</f>
        <v>0</v>
      </c>
      <c r="E6" s="50">
        <f>IF(file_info!$I4=E$2, file_info!$F4,0)</f>
        <v>0</v>
      </c>
      <c r="F6" s="50">
        <f>IF(file_info!$I4=F$2, file_info!$F4,0)</f>
        <v>0</v>
      </c>
      <c r="G6" s="50">
        <f>IF(file_info!$I4=G$2, file_info!$F4,0)</f>
        <v>0</v>
      </c>
      <c r="H6" s="50">
        <f>IF(file_info!$I4=H$2, file_info!$F4,0)</f>
        <v>0</v>
      </c>
      <c r="I6" s="50">
        <f>IF(file_info!$I4=I$2, file_info!$F4,0)</f>
        <v>0</v>
      </c>
      <c r="K6" s="50">
        <f>IF(file_info!$H4=A$2, file_info!$F4,0)</f>
        <v>945603</v>
      </c>
      <c r="L6" s="50">
        <f>IF(file_info!$H4=B$2, file_info!$F4,0)</f>
        <v>0</v>
      </c>
      <c r="M6" s="50">
        <f>IF(file_info!$H4=C$2, file_info!$F4,0)</f>
        <v>0</v>
      </c>
      <c r="N6" s="50">
        <f>IF(file_info!$H4=D$2, file_info!$F4,0)</f>
        <v>0</v>
      </c>
      <c r="O6" s="50">
        <f>IF(file_info!$H4=E$2, file_info!$F4,0)</f>
        <v>0</v>
      </c>
      <c r="P6" s="50">
        <f>IF(file_info!$H4=F$2, file_info!$F4,0)</f>
        <v>0</v>
      </c>
      <c r="Q6" s="50">
        <f>IF(file_info!$H4=G$2, file_info!$F4,0)</f>
        <v>0</v>
      </c>
      <c r="R6" s="50">
        <f>IF(file_info!$H4=H$2, file_info!$F4,0)</f>
        <v>0</v>
      </c>
      <c r="S6" s="50">
        <f>IF(file_info!$H4=I$2, file_info!$F4,0)</f>
        <v>0</v>
      </c>
      <c r="U6" s="53" t="s">
        <v>23</v>
      </c>
      <c r="V6" s="54">
        <f>ROUND((SUM(io_stall_read_계산!A$4:'io_stall_read_계산'!A$79) /1000),0)</f>
        <v>474165</v>
      </c>
      <c r="W6" s="54">
        <f>ROUND((SUM(io_stall_read_계산!B$4:'io_stall_read_계산'!B$79) /1000),0)</f>
        <v>421689</v>
      </c>
      <c r="X6" s="54">
        <f>ROUND((SUM(io_stall_read_계산!C$4:'io_stall_read_계산'!C$79) /1000),0)</f>
        <v>897515</v>
      </c>
      <c r="Y6" s="54">
        <f>ROUND((SUM(io_stall_read_계산!D$4:'io_stall_read_계산'!D$79) /1000),0)</f>
        <v>903888</v>
      </c>
      <c r="Z6" s="54">
        <f>ROUND((SUM(io_stall_read_계산!E$4:'io_stall_read_계산'!E$79) /1000),0)</f>
        <v>2611971</v>
      </c>
      <c r="AA6" s="54">
        <f>ROUND((SUM(io_stall_read_계산!F$4:'io_stall_read_계산'!F$79) /1000),0)</f>
        <v>0</v>
      </c>
      <c r="AB6" s="54">
        <f>ROUND((SUM(io_stall_read_계산!G$4:'io_stall_read_계산'!G$79) /1000),0)</f>
        <v>0</v>
      </c>
      <c r="AC6" s="54">
        <f>ROUND((SUM(io_stall_read_계산!H$4:'io_stall_read_계산'!H$79) /1000),0)</f>
        <v>0</v>
      </c>
      <c r="AD6" s="54">
        <f>ROUND((SUM(io_stall_read_계산!I$4:'io_stall_read_계산'!I$79) /1000),0)</f>
        <v>0</v>
      </c>
    </row>
    <row r="7" spans="1:30">
      <c r="A7" s="50">
        <f>IF(file_info!$I5=A$2, file_info!$F5,0)</f>
        <v>0</v>
      </c>
      <c r="B7" s="50">
        <f>IF(file_info!$I5=B$2, file_info!$F5,0)</f>
        <v>74</v>
      </c>
      <c r="C7" s="50">
        <f>IF(file_info!$I5=C$2, file_info!$F5,0)</f>
        <v>0</v>
      </c>
      <c r="D7" s="50">
        <f>IF(file_info!$I5=D$2, file_info!$F5,0)</f>
        <v>0</v>
      </c>
      <c r="E7" s="50">
        <f>IF(file_info!$I5=E$2, file_info!$F5,0)</f>
        <v>0</v>
      </c>
      <c r="F7" s="50">
        <f>IF(file_info!$I5=F$2, file_info!$F5,0)</f>
        <v>0</v>
      </c>
      <c r="G7" s="50">
        <f>IF(file_info!$I5=G$2, file_info!$F5,0)</f>
        <v>0</v>
      </c>
      <c r="H7" s="50">
        <f>IF(file_info!$I5=H$2, file_info!$F5,0)</f>
        <v>0</v>
      </c>
      <c r="I7" s="50">
        <f>IF(file_info!$I5=I$2, file_info!$F5,0)</f>
        <v>0</v>
      </c>
      <c r="K7" s="50">
        <f>IF(file_info!$H5=A$2, file_info!$F5,0)</f>
        <v>0</v>
      </c>
      <c r="L7" s="50">
        <f>IF(file_info!$H5=B$2, file_info!$F5,0)</f>
        <v>74</v>
      </c>
      <c r="M7" s="50">
        <f>IF(file_info!$H5=C$2, file_info!$F5,0)</f>
        <v>0</v>
      </c>
      <c r="N7" s="50">
        <f>IF(file_info!$H5=D$2, file_info!$F5,0)</f>
        <v>0</v>
      </c>
      <c r="O7" s="50">
        <f>IF(file_info!$H5=E$2, file_info!$F5,0)</f>
        <v>0</v>
      </c>
      <c r="P7" s="50">
        <f>IF(file_info!$H5=F$2, file_info!$F5,0)</f>
        <v>0</v>
      </c>
      <c r="Q7" s="50">
        <f>IF(file_info!$H5=G$2, file_info!$F5,0)</f>
        <v>0</v>
      </c>
      <c r="R7" s="50">
        <f>IF(file_info!$H5=H$2, file_info!$F5,0)</f>
        <v>0</v>
      </c>
      <c r="S7" s="50">
        <f>IF(file_info!$H5=I$2, file_info!$F5,0)</f>
        <v>0</v>
      </c>
      <c r="U7" s="55" t="s">
        <v>22</v>
      </c>
      <c r="V7" s="56">
        <f>ROUND((SUM(io_stall_read_계산!K$4:'io_stall_read_계산'!K$79)/1000),0)</f>
        <v>474165</v>
      </c>
      <c r="W7" s="56">
        <f>ROUND((SUM(io_stall_read_계산!L$4:'io_stall_read_계산'!L$79)/1000),0)</f>
        <v>724363</v>
      </c>
      <c r="X7" s="56">
        <f>ROUND((SUM(io_stall_read_계산!M$4:'io_stall_read_계산'!M$79)/1000),0)</f>
        <v>897515</v>
      </c>
      <c r="Y7" s="56">
        <f>ROUND((SUM(io_stall_read_계산!N$4:'io_stall_read_계산'!N$79)/1000),0)</f>
        <v>903888</v>
      </c>
      <c r="Z7" s="56">
        <f>ROUND((SUM(io_stall_read_계산!O$4:'io_stall_read_계산'!O$79)/1000),0)</f>
        <v>2309297</v>
      </c>
      <c r="AA7" s="56">
        <f>ROUND((SUM(io_stall_read_계산!P$4:'io_stall_read_계산'!P$79)/1000),0)</f>
        <v>0</v>
      </c>
      <c r="AB7" s="56">
        <f>ROUND((SUM(io_stall_read_계산!Q$4:'io_stall_read_계산'!Q$79)/1000),0)</f>
        <v>0</v>
      </c>
      <c r="AC7" s="56">
        <f>ROUND((SUM(io_stall_read_계산!R$4:'io_stall_read_계산'!R$79)/1000),0)</f>
        <v>0</v>
      </c>
      <c r="AD7" s="56">
        <f>ROUND((SUM(io_stall_read_계산!S$4:'io_stall_read_계산'!S$79)/1000),0)</f>
        <v>0</v>
      </c>
    </row>
    <row r="8" spans="1:30">
      <c r="A8" s="50">
        <f>IF(file_info!$I6=A$2, file_info!$F6,0)</f>
        <v>0</v>
      </c>
      <c r="B8" s="50">
        <f>IF(file_info!$I6=B$2, file_info!$F6,0)</f>
        <v>931662</v>
      </c>
      <c r="C8" s="50">
        <f>IF(file_info!$I6=C$2, file_info!$F6,0)</f>
        <v>0</v>
      </c>
      <c r="D8" s="50">
        <f>IF(file_info!$I6=D$2, file_info!$F6,0)</f>
        <v>0</v>
      </c>
      <c r="E8" s="50">
        <f>IF(file_info!$I6=E$2, file_info!$F6,0)</f>
        <v>0</v>
      </c>
      <c r="F8" s="50">
        <f>IF(file_info!$I6=F$2, file_info!$F6,0)</f>
        <v>0</v>
      </c>
      <c r="G8" s="50">
        <f>IF(file_info!$I6=G$2, file_info!$F6,0)</f>
        <v>0</v>
      </c>
      <c r="H8" s="50">
        <f>IF(file_info!$I6=H$2, file_info!$F6,0)</f>
        <v>0</v>
      </c>
      <c r="I8" s="50">
        <f>IF(file_info!$I6=I$2, file_info!$F6,0)</f>
        <v>0</v>
      </c>
      <c r="K8" s="50">
        <f>IF(file_info!$H6=A$2, file_info!$F6,0)</f>
        <v>0</v>
      </c>
      <c r="L8" s="50">
        <f>IF(file_info!$H6=B$2, file_info!$F6,0)</f>
        <v>931662</v>
      </c>
      <c r="M8" s="50">
        <f>IF(file_info!$H6=C$2, file_info!$F6,0)</f>
        <v>0</v>
      </c>
      <c r="N8" s="50">
        <f>IF(file_info!$H6=D$2, file_info!$F6,0)</f>
        <v>0</v>
      </c>
      <c r="O8" s="50">
        <f>IF(file_info!$H6=E$2, file_info!$F6,0)</f>
        <v>0</v>
      </c>
      <c r="P8" s="50">
        <f>IF(file_info!$H6=F$2, file_info!$F6,0)</f>
        <v>0</v>
      </c>
      <c r="Q8" s="50">
        <f>IF(file_info!$H6=G$2, file_info!$F6,0)</f>
        <v>0</v>
      </c>
      <c r="R8" s="50">
        <f>IF(file_info!$H6=H$2, file_info!$F6,0)</f>
        <v>0</v>
      </c>
      <c r="S8" s="50">
        <f>IF(file_info!$H6=I$2, file_info!$F6,0)</f>
        <v>0</v>
      </c>
    </row>
    <row r="9" spans="1:30">
      <c r="A9" s="50">
        <f>IF(file_info!$I7=A$2, file_info!$F7,0)</f>
        <v>0</v>
      </c>
      <c r="B9" s="50">
        <f>IF(file_info!$I7=B$2, file_info!$F7,0)</f>
        <v>0</v>
      </c>
      <c r="C9" s="50">
        <f>IF(file_info!$I7=C$2, file_info!$F7,0)</f>
        <v>919305</v>
      </c>
      <c r="D9" s="50">
        <f>IF(file_info!$I7=D$2, file_info!$F7,0)</f>
        <v>0</v>
      </c>
      <c r="E9" s="50">
        <f>IF(file_info!$I7=E$2, file_info!$F7,0)</f>
        <v>0</v>
      </c>
      <c r="F9" s="50">
        <f>IF(file_info!$I7=F$2, file_info!$F7,0)</f>
        <v>0</v>
      </c>
      <c r="G9" s="50">
        <f>IF(file_info!$I7=G$2, file_info!$F7,0)</f>
        <v>0</v>
      </c>
      <c r="H9" s="50">
        <f>IF(file_info!$I7=H$2, file_info!$F7,0)</f>
        <v>0</v>
      </c>
      <c r="I9" s="50">
        <f>IF(file_info!$I7=I$2, file_info!$F7,0)</f>
        <v>0</v>
      </c>
      <c r="K9" s="50">
        <f>IF(file_info!$H7=A$2, file_info!$F7,0)</f>
        <v>0</v>
      </c>
      <c r="L9" s="50">
        <f>IF(file_info!$H7=B$2, file_info!$F7,0)</f>
        <v>0</v>
      </c>
      <c r="M9" s="50">
        <f>IF(file_info!$H7=C$2, file_info!$F7,0)</f>
        <v>919305</v>
      </c>
      <c r="N9" s="50">
        <f>IF(file_info!$H7=D$2, file_info!$F7,0)</f>
        <v>0</v>
      </c>
      <c r="O9" s="50">
        <f>IF(file_info!$H7=E$2, file_info!$F7,0)</f>
        <v>0</v>
      </c>
      <c r="P9" s="50">
        <f>IF(file_info!$H7=F$2, file_info!$F7,0)</f>
        <v>0</v>
      </c>
      <c r="Q9" s="50">
        <f>IF(file_info!$H7=G$2, file_info!$F7,0)</f>
        <v>0</v>
      </c>
      <c r="R9" s="50">
        <f>IF(file_info!$H7=H$2, file_info!$F7,0)</f>
        <v>0</v>
      </c>
      <c r="S9" s="50">
        <f>IF(file_info!$H7=I$2, file_info!$F7,0)</f>
        <v>0</v>
      </c>
    </row>
    <row r="10" spans="1:30">
      <c r="A10" s="50">
        <f>IF(file_info!$I8=A$2, file_info!$F8,0)</f>
        <v>0</v>
      </c>
      <c r="B10" s="50">
        <f>IF(file_info!$I8=B$2, file_info!$F8,0)</f>
        <v>0</v>
      </c>
      <c r="C10" s="50">
        <f>IF(file_info!$I8=C$2, file_info!$F8,0)</f>
        <v>0</v>
      </c>
      <c r="D10" s="50">
        <f>IF(file_info!$I8=D$2, file_info!$F8,0)</f>
        <v>921068</v>
      </c>
      <c r="E10" s="50">
        <f>IF(file_info!$I8=E$2, file_info!$F8,0)</f>
        <v>0</v>
      </c>
      <c r="F10" s="50">
        <f>IF(file_info!$I8=F$2, file_info!$F8,0)</f>
        <v>0</v>
      </c>
      <c r="G10" s="50">
        <f>IF(file_info!$I8=G$2, file_info!$F8,0)</f>
        <v>0</v>
      </c>
      <c r="H10" s="50">
        <f>IF(file_info!$I8=H$2, file_info!$F8,0)</f>
        <v>0</v>
      </c>
      <c r="I10" s="50">
        <f>IF(file_info!$I8=I$2, file_info!$F8,0)</f>
        <v>0</v>
      </c>
      <c r="K10" s="50">
        <f>IF(file_info!$H8=A$2, file_info!$F8,0)</f>
        <v>0</v>
      </c>
      <c r="L10" s="50">
        <f>IF(file_info!$H8=B$2, file_info!$F8,0)</f>
        <v>0</v>
      </c>
      <c r="M10" s="50">
        <f>IF(file_info!$H8=C$2, file_info!$F8,0)</f>
        <v>0</v>
      </c>
      <c r="N10" s="50">
        <f>IF(file_info!$H8=D$2, file_info!$F8,0)</f>
        <v>921068</v>
      </c>
      <c r="O10" s="50">
        <f>IF(file_info!$H8=E$2, file_info!$F8,0)</f>
        <v>0</v>
      </c>
      <c r="P10" s="50">
        <f>IF(file_info!$H8=F$2, file_info!$F8,0)</f>
        <v>0</v>
      </c>
      <c r="Q10" s="50">
        <f>IF(file_info!$H8=G$2, file_info!$F8,0)</f>
        <v>0</v>
      </c>
      <c r="R10" s="50">
        <f>IF(file_info!$H8=H$2, file_info!$F8,0)</f>
        <v>0</v>
      </c>
      <c r="S10" s="50">
        <f>IF(file_info!$H8=I$2, file_info!$F8,0)</f>
        <v>0</v>
      </c>
    </row>
    <row r="11" spans="1:30">
      <c r="A11" s="50">
        <f>IF(file_info!$I9=A$2, file_info!$F9,0)</f>
        <v>0</v>
      </c>
      <c r="B11" s="50">
        <f>IF(file_info!$I9=B$2, file_info!$F9,0)</f>
        <v>0</v>
      </c>
      <c r="C11" s="50">
        <f>IF(file_info!$I9=C$2, file_info!$F9,0)</f>
        <v>0</v>
      </c>
      <c r="D11" s="50">
        <f>IF(file_info!$I9=D$2, file_info!$F9,0)</f>
        <v>0</v>
      </c>
      <c r="E11" s="50">
        <f>IF(file_info!$I9=E$2, file_info!$F9,0)</f>
        <v>943142</v>
      </c>
      <c r="F11" s="50">
        <f>IF(file_info!$I9=F$2, file_info!$F9,0)</f>
        <v>0</v>
      </c>
      <c r="G11" s="50">
        <f>IF(file_info!$I9=G$2, file_info!$F9,0)</f>
        <v>0</v>
      </c>
      <c r="H11" s="50">
        <f>IF(file_info!$I9=H$2, file_info!$F9,0)</f>
        <v>0</v>
      </c>
      <c r="I11" s="50">
        <f>IF(file_info!$I9=I$2, file_info!$F9,0)</f>
        <v>0</v>
      </c>
      <c r="K11" s="50">
        <f>IF(file_info!$H9=A$2, file_info!$F9,0)</f>
        <v>0</v>
      </c>
      <c r="L11" s="50">
        <f>IF(file_info!$H9=B$2, file_info!$F9,0)</f>
        <v>0</v>
      </c>
      <c r="M11" s="50">
        <f>IF(file_info!$H9=C$2, file_info!$F9,0)</f>
        <v>0</v>
      </c>
      <c r="N11" s="50">
        <f>IF(file_info!$H9=D$2, file_info!$F9,0)</f>
        <v>0</v>
      </c>
      <c r="O11" s="50">
        <f>IF(file_info!$H9=E$2, file_info!$F9,0)</f>
        <v>943142</v>
      </c>
      <c r="P11" s="50">
        <f>IF(file_info!$H9=F$2, file_info!$F9,0)</f>
        <v>0</v>
      </c>
      <c r="Q11" s="50">
        <f>IF(file_info!$H9=G$2, file_info!$F9,0)</f>
        <v>0</v>
      </c>
      <c r="R11" s="50">
        <f>IF(file_info!$H9=H$2, file_info!$F9,0)</f>
        <v>0</v>
      </c>
      <c r="S11" s="50">
        <f>IF(file_info!$H9=I$2, file_info!$F9,0)</f>
        <v>0</v>
      </c>
    </row>
    <row r="12" spans="1:30">
      <c r="A12" s="50">
        <f>IF(file_info!$I10=A$2, file_info!$F10,0)</f>
        <v>945924</v>
      </c>
      <c r="B12" s="50">
        <f>IF(file_info!$I10=B$2, file_info!$F10,0)</f>
        <v>0</v>
      </c>
      <c r="C12" s="50">
        <f>IF(file_info!$I10=C$2, file_info!$F10,0)</f>
        <v>0</v>
      </c>
      <c r="D12" s="50">
        <f>IF(file_info!$I10=D$2, file_info!$F10,0)</f>
        <v>0</v>
      </c>
      <c r="E12" s="50">
        <f>IF(file_info!$I10=E$2, file_info!$F10,0)</f>
        <v>0</v>
      </c>
      <c r="F12" s="50">
        <f>IF(file_info!$I10=F$2, file_info!$F10,0)</f>
        <v>0</v>
      </c>
      <c r="G12" s="50">
        <f>IF(file_info!$I10=G$2, file_info!$F10,0)</f>
        <v>0</v>
      </c>
      <c r="H12" s="50">
        <f>IF(file_info!$I10=H$2, file_info!$F10,0)</f>
        <v>0</v>
      </c>
      <c r="I12" s="50">
        <f>IF(file_info!$I10=I$2, file_info!$F10,0)</f>
        <v>0</v>
      </c>
      <c r="K12" s="50">
        <f>IF(file_info!$H10=A$2, file_info!$F10,0)</f>
        <v>945924</v>
      </c>
      <c r="L12" s="50">
        <f>IF(file_info!$H10=B$2, file_info!$F10,0)</f>
        <v>0</v>
      </c>
      <c r="M12" s="50">
        <f>IF(file_info!$H10=C$2, file_info!$F10,0)</f>
        <v>0</v>
      </c>
      <c r="N12" s="50">
        <f>IF(file_info!$H10=D$2, file_info!$F10,0)</f>
        <v>0</v>
      </c>
      <c r="O12" s="50">
        <f>IF(file_info!$H10=E$2, file_info!$F10,0)</f>
        <v>0</v>
      </c>
      <c r="P12" s="50">
        <f>IF(file_info!$H10=F$2, file_info!$F10,0)</f>
        <v>0</v>
      </c>
      <c r="Q12" s="50">
        <f>IF(file_info!$H10=G$2, file_info!$F10,0)</f>
        <v>0</v>
      </c>
      <c r="R12" s="50">
        <f>IF(file_info!$H10=H$2, file_info!$F10,0)</f>
        <v>0</v>
      </c>
      <c r="S12" s="50">
        <f>IF(file_info!$H10=I$2, file_info!$F10,0)</f>
        <v>0</v>
      </c>
    </row>
    <row r="13" spans="1:30">
      <c r="A13" s="50">
        <f>IF(file_info!$I11=A$2, file_info!$F11,0)</f>
        <v>0</v>
      </c>
      <c r="B13" s="50">
        <f>IF(file_info!$I11=B$2, file_info!$F11,0)</f>
        <v>927134</v>
      </c>
      <c r="C13" s="50">
        <f>IF(file_info!$I11=C$2, file_info!$F11,0)</f>
        <v>0</v>
      </c>
      <c r="D13" s="50">
        <f>IF(file_info!$I11=D$2, file_info!$F11,0)</f>
        <v>0</v>
      </c>
      <c r="E13" s="50">
        <f>IF(file_info!$I11=E$2, file_info!$F11,0)</f>
        <v>0</v>
      </c>
      <c r="F13" s="50">
        <f>IF(file_info!$I11=F$2, file_info!$F11,0)</f>
        <v>0</v>
      </c>
      <c r="G13" s="50">
        <f>IF(file_info!$I11=G$2, file_info!$F11,0)</f>
        <v>0</v>
      </c>
      <c r="H13" s="50">
        <f>IF(file_info!$I11=H$2, file_info!$F11,0)</f>
        <v>0</v>
      </c>
      <c r="I13" s="50">
        <f>IF(file_info!$I11=I$2, file_info!$F11,0)</f>
        <v>0</v>
      </c>
      <c r="K13" s="50">
        <f>IF(file_info!$H11=A$2, file_info!$F11,0)</f>
        <v>0</v>
      </c>
      <c r="L13" s="50">
        <f>IF(file_info!$H11=B$2, file_info!$F11,0)</f>
        <v>927134</v>
      </c>
      <c r="M13" s="50">
        <f>IF(file_info!$H11=C$2, file_info!$F11,0)</f>
        <v>0</v>
      </c>
      <c r="N13" s="50">
        <f>IF(file_info!$H11=D$2, file_info!$F11,0)</f>
        <v>0</v>
      </c>
      <c r="O13" s="50">
        <f>IF(file_info!$H11=E$2, file_info!$F11,0)</f>
        <v>0</v>
      </c>
      <c r="P13" s="50">
        <f>IF(file_info!$H11=F$2, file_info!$F11,0)</f>
        <v>0</v>
      </c>
      <c r="Q13" s="50">
        <f>IF(file_info!$H11=G$2, file_info!$F11,0)</f>
        <v>0</v>
      </c>
      <c r="R13" s="50">
        <f>IF(file_info!$H11=H$2, file_info!$F11,0)</f>
        <v>0</v>
      </c>
      <c r="S13" s="50">
        <f>IF(file_info!$H11=I$2, file_info!$F11,0)</f>
        <v>0</v>
      </c>
    </row>
    <row r="14" spans="1:30">
      <c r="A14" s="50">
        <f>IF(file_info!$I12=A$2, file_info!$F12,0)</f>
        <v>0</v>
      </c>
      <c r="B14" s="50">
        <f>IF(file_info!$I12=B$2, file_info!$F12,0)</f>
        <v>0</v>
      </c>
      <c r="C14" s="50">
        <f>IF(file_info!$I12=C$2, file_info!$F12,0)</f>
        <v>917873</v>
      </c>
      <c r="D14" s="50">
        <f>IF(file_info!$I12=D$2, file_info!$F12,0)</f>
        <v>0</v>
      </c>
      <c r="E14" s="50">
        <f>IF(file_info!$I12=E$2, file_info!$F12,0)</f>
        <v>0</v>
      </c>
      <c r="F14" s="50">
        <f>IF(file_info!$I12=F$2, file_info!$F12,0)</f>
        <v>0</v>
      </c>
      <c r="G14" s="50">
        <f>IF(file_info!$I12=G$2, file_info!$F12,0)</f>
        <v>0</v>
      </c>
      <c r="H14" s="50">
        <f>IF(file_info!$I12=H$2, file_info!$F12,0)</f>
        <v>0</v>
      </c>
      <c r="I14" s="50">
        <f>IF(file_info!$I12=I$2, file_info!$F12,0)</f>
        <v>0</v>
      </c>
      <c r="K14" s="50">
        <f>IF(file_info!$H12=A$2, file_info!$F12,0)</f>
        <v>0</v>
      </c>
      <c r="L14" s="50">
        <f>IF(file_info!$H12=B$2, file_info!$F12,0)</f>
        <v>0</v>
      </c>
      <c r="M14" s="50">
        <f>IF(file_info!$H12=C$2, file_info!$F12,0)</f>
        <v>917873</v>
      </c>
      <c r="N14" s="50">
        <f>IF(file_info!$H12=D$2, file_info!$F12,0)</f>
        <v>0</v>
      </c>
      <c r="O14" s="50">
        <f>IF(file_info!$H12=E$2, file_info!$F12,0)</f>
        <v>0</v>
      </c>
      <c r="P14" s="50">
        <f>IF(file_info!$H12=F$2, file_info!$F12,0)</f>
        <v>0</v>
      </c>
      <c r="Q14" s="50">
        <f>IF(file_info!$H12=G$2, file_info!$F12,0)</f>
        <v>0</v>
      </c>
      <c r="R14" s="50">
        <f>IF(file_info!$H12=H$2, file_info!$F12,0)</f>
        <v>0</v>
      </c>
      <c r="S14" s="50">
        <f>IF(file_info!$H12=I$2, file_info!$F12,0)</f>
        <v>0</v>
      </c>
    </row>
    <row r="15" spans="1:30">
      <c r="A15" s="50">
        <f>IF(file_info!$I13=A$2, file_info!$F13,0)</f>
        <v>0</v>
      </c>
      <c r="B15" s="50">
        <f>IF(file_info!$I13=B$2, file_info!$F13,0)</f>
        <v>0</v>
      </c>
      <c r="C15" s="50">
        <f>IF(file_info!$I13=C$2, file_info!$F13,0)</f>
        <v>0</v>
      </c>
      <c r="D15" s="50">
        <f>IF(file_info!$I13=D$2, file_info!$F13,0)</f>
        <v>924238</v>
      </c>
      <c r="E15" s="50">
        <f>IF(file_info!$I13=E$2, file_info!$F13,0)</f>
        <v>0</v>
      </c>
      <c r="F15" s="50">
        <f>IF(file_info!$I13=F$2, file_info!$F13,0)</f>
        <v>0</v>
      </c>
      <c r="G15" s="50">
        <f>IF(file_info!$I13=G$2, file_info!$F13,0)</f>
        <v>0</v>
      </c>
      <c r="H15" s="50">
        <f>IF(file_info!$I13=H$2, file_info!$F13,0)</f>
        <v>0</v>
      </c>
      <c r="I15" s="50">
        <f>IF(file_info!$I13=I$2, file_info!$F13,0)</f>
        <v>0</v>
      </c>
      <c r="K15" s="50">
        <f>IF(file_info!$H13=A$2, file_info!$F13,0)</f>
        <v>0</v>
      </c>
      <c r="L15" s="50">
        <f>IF(file_info!$H13=B$2, file_info!$F13,0)</f>
        <v>0</v>
      </c>
      <c r="M15" s="50">
        <f>IF(file_info!$H13=C$2, file_info!$F13,0)</f>
        <v>0</v>
      </c>
      <c r="N15" s="50">
        <f>IF(file_info!$H13=D$2, file_info!$F13,0)</f>
        <v>924238</v>
      </c>
      <c r="O15" s="50">
        <f>IF(file_info!$H13=E$2, file_info!$F13,0)</f>
        <v>0</v>
      </c>
      <c r="P15" s="50">
        <f>IF(file_info!$H13=F$2, file_info!$F13,0)</f>
        <v>0</v>
      </c>
      <c r="Q15" s="50">
        <f>IF(file_info!$H13=G$2, file_info!$F13,0)</f>
        <v>0</v>
      </c>
      <c r="R15" s="50">
        <f>IF(file_info!$H13=H$2, file_info!$F13,0)</f>
        <v>0</v>
      </c>
      <c r="S15" s="50">
        <f>IF(file_info!$H13=I$2, file_info!$F13,0)</f>
        <v>0</v>
      </c>
    </row>
    <row r="16" spans="1:30">
      <c r="A16" s="50">
        <f>IF(file_info!$I14=A$2, file_info!$F14,0)</f>
        <v>0</v>
      </c>
      <c r="B16" s="50">
        <f>IF(file_info!$I14=B$2, file_info!$F14,0)</f>
        <v>0</v>
      </c>
      <c r="C16" s="50">
        <f>IF(file_info!$I14=C$2, file_info!$F14,0)</f>
        <v>0</v>
      </c>
      <c r="D16" s="50">
        <f>IF(file_info!$I14=D$2, file_info!$F14,0)</f>
        <v>0</v>
      </c>
      <c r="E16" s="50">
        <f>IF(file_info!$I14=E$2, file_info!$F14,0)</f>
        <v>942020</v>
      </c>
      <c r="F16" s="50">
        <f>IF(file_info!$I14=F$2, file_info!$F14,0)</f>
        <v>0</v>
      </c>
      <c r="G16" s="50">
        <f>IF(file_info!$I14=G$2, file_info!$F14,0)</f>
        <v>0</v>
      </c>
      <c r="H16" s="50">
        <f>IF(file_info!$I14=H$2, file_info!$F14,0)</f>
        <v>0</v>
      </c>
      <c r="I16" s="50">
        <f>IF(file_info!$I14=I$2, file_info!$F14,0)</f>
        <v>0</v>
      </c>
      <c r="K16" s="50">
        <f>IF(file_info!$H14=A$2, file_info!$F14,0)</f>
        <v>0</v>
      </c>
      <c r="L16" s="50">
        <f>IF(file_info!$H14=B$2, file_info!$F14,0)</f>
        <v>0</v>
      </c>
      <c r="M16" s="50">
        <f>IF(file_info!$H14=C$2, file_info!$F14,0)</f>
        <v>0</v>
      </c>
      <c r="N16" s="50">
        <f>IF(file_info!$H14=D$2, file_info!$F14,0)</f>
        <v>0</v>
      </c>
      <c r="O16" s="50">
        <f>IF(file_info!$H14=E$2, file_info!$F14,0)</f>
        <v>942020</v>
      </c>
      <c r="P16" s="50">
        <f>IF(file_info!$H14=F$2, file_info!$F14,0)</f>
        <v>0</v>
      </c>
      <c r="Q16" s="50">
        <f>IF(file_info!$H14=G$2, file_info!$F14,0)</f>
        <v>0</v>
      </c>
      <c r="R16" s="50">
        <f>IF(file_info!$H14=H$2, file_info!$F14,0)</f>
        <v>0</v>
      </c>
      <c r="S16" s="50">
        <f>IF(file_info!$H14=I$2, file_info!$F14,0)</f>
        <v>0</v>
      </c>
    </row>
    <row r="17" spans="1:19">
      <c r="A17" s="50">
        <f>IF(file_info!$I15=A$2, file_info!$F15,0)</f>
        <v>941181</v>
      </c>
      <c r="B17" s="50">
        <f>IF(file_info!$I15=B$2, file_info!$F15,0)</f>
        <v>0</v>
      </c>
      <c r="C17" s="50">
        <f>IF(file_info!$I15=C$2, file_info!$F15,0)</f>
        <v>0</v>
      </c>
      <c r="D17" s="50">
        <f>IF(file_info!$I15=D$2, file_info!$F15,0)</f>
        <v>0</v>
      </c>
      <c r="E17" s="50">
        <f>IF(file_info!$I15=E$2, file_info!$F15,0)</f>
        <v>0</v>
      </c>
      <c r="F17" s="50">
        <f>IF(file_info!$I15=F$2, file_info!$F15,0)</f>
        <v>0</v>
      </c>
      <c r="G17" s="50">
        <f>IF(file_info!$I15=G$2, file_info!$F15,0)</f>
        <v>0</v>
      </c>
      <c r="H17" s="50">
        <f>IF(file_info!$I15=H$2, file_info!$F15,0)</f>
        <v>0</v>
      </c>
      <c r="I17" s="50">
        <f>IF(file_info!$I15=I$2, file_info!$F15,0)</f>
        <v>0</v>
      </c>
      <c r="K17" s="50">
        <f>IF(file_info!$H15=A$2, file_info!$F15,0)</f>
        <v>941181</v>
      </c>
      <c r="L17" s="50">
        <f>IF(file_info!$H15=B$2, file_info!$F15,0)</f>
        <v>0</v>
      </c>
      <c r="M17" s="50">
        <f>IF(file_info!$H15=C$2, file_info!$F15,0)</f>
        <v>0</v>
      </c>
      <c r="N17" s="50">
        <f>IF(file_info!$H15=D$2, file_info!$F15,0)</f>
        <v>0</v>
      </c>
      <c r="O17" s="50">
        <f>IF(file_info!$H15=E$2, file_info!$F15,0)</f>
        <v>0</v>
      </c>
      <c r="P17" s="50">
        <f>IF(file_info!$H15=F$2, file_info!$F15,0)</f>
        <v>0</v>
      </c>
      <c r="Q17" s="50">
        <f>IF(file_info!$H15=G$2, file_info!$F15,0)</f>
        <v>0</v>
      </c>
      <c r="R17" s="50">
        <f>IF(file_info!$H15=H$2, file_info!$F15,0)</f>
        <v>0</v>
      </c>
      <c r="S17" s="50">
        <f>IF(file_info!$H15=I$2, file_info!$F15,0)</f>
        <v>0</v>
      </c>
    </row>
    <row r="18" spans="1:19">
      <c r="A18" s="50">
        <f>IF(file_info!$I16=A$2, file_info!$F16,0)</f>
        <v>0</v>
      </c>
      <c r="B18" s="50">
        <f>IF(file_info!$I16=B$2, file_info!$F16,0)</f>
        <v>932341</v>
      </c>
      <c r="C18" s="50">
        <f>IF(file_info!$I16=C$2, file_info!$F16,0)</f>
        <v>0</v>
      </c>
      <c r="D18" s="50">
        <f>IF(file_info!$I16=D$2, file_info!$F16,0)</f>
        <v>0</v>
      </c>
      <c r="E18" s="50">
        <f>IF(file_info!$I16=E$2, file_info!$F16,0)</f>
        <v>0</v>
      </c>
      <c r="F18" s="50">
        <f>IF(file_info!$I16=F$2, file_info!$F16,0)</f>
        <v>0</v>
      </c>
      <c r="G18" s="50">
        <f>IF(file_info!$I16=G$2, file_info!$F16,0)</f>
        <v>0</v>
      </c>
      <c r="H18" s="50">
        <f>IF(file_info!$I16=H$2, file_info!$F16,0)</f>
        <v>0</v>
      </c>
      <c r="I18" s="50">
        <f>IF(file_info!$I16=I$2, file_info!$F16,0)</f>
        <v>0</v>
      </c>
      <c r="K18" s="50">
        <f>IF(file_info!$H16=A$2, file_info!$F16,0)</f>
        <v>0</v>
      </c>
      <c r="L18" s="50">
        <f>IF(file_info!$H16=B$2, file_info!$F16,0)</f>
        <v>932341</v>
      </c>
      <c r="M18" s="50">
        <f>IF(file_info!$H16=C$2, file_info!$F16,0)</f>
        <v>0</v>
      </c>
      <c r="N18" s="50">
        <f>IF(file_info!$H16=D$2, file_info!$F16,0)</f>
        <v>0</v>
      </c>
      <c r="O18" s="50">
        <f>IF(file_info!$H16=E$2, file_info!$F16,0)</f>
        <v>0</v>
      </c>
      <c r="P18" s="50">
        <f>IF(file_info!$H16=F$2, file_info!$F16,0)</f>
        <v>0</v>
      </c>
      <c r="Q18" s="50">
        <f>IF(file_info!$H16=G$2, file_info!$F16,0)</f>
        <v>0</v>
      </c>
      <c r="R18" s="50">
        <f>IF(file_info!$H16=H$2, file_info!$F16,0)</f>
        <v>0</v>
      </c>
      <c r="S18" s="50">
        <f>IF(file_info!$H16=I$2, file_info!$F16,0)</f>
        <v>0</v>
      </c>
    </row>
    <row r="19" spans="1:19">
      <c r="A19" s="50">
        <f>IF(file_info!$I17=A$2, file_info!$F17,0)</f>
        <v>0</v>
      </c>
      <c r="B19" s="50">
        <f>IF(file_info!$I17=B$2, file_info!$F17,0)</f>
        <v>0</v>
      </c>
      <c r="C19" s="50">
        <f>IF(file_info!$I17=C$2, file_info!$F17,0)</f>
        <v>922850</v>
      </c>
      <c r="D19" s="50">
        <f>IF(file_info!$I17=D$2, file_info!$F17,0)</f>
        <v>0</v>
      </c>
      <c r="E19" s="50">
        <f>IF(file_info!$I17=E$2, file_info!$F17,0)</f>
        <v>0</v>
      </c>
      <c r="F19" s="50">
        <f>IF(file_info!$I17=F$2, file_info!$F17,0)</f>
        <v>0</v>
      </c>
      <c r="G19" s="50">
        <f>IF(file_info!$I17=G$2, file_info!$F17,0)</f>
        <v>0</v>
      </c>
      <c r="H19" s="50">
        <f>IF(file_info!$I17=H$2, file_info!$F17,0)</f>
        <v>0</v>
      </c>
      <c r="I19" s="50">
        <f>IF(file_info!$I17=I$2, file_info!$F17,0)</f>
        <v>0</v>
      </c>
      <c r="K19" s="50">
        <f>IF(file_info!$H17=A$2, file_info!$F17,0)</f>
        <v>0</v>
      </c>
      <c r="L19" s="50">
        <f>IF(file_info!$H17=B$2, file_info!$F17,0)</f>
        <v>0</v>
      </c>
      <c r="M19" s="50">
        <f>IF(file_info!$H17=C$2, file_info!$F17,0)</f>
        <v>922850</v>
      </c>
      <c r="N19" s="50">
        <f>IF(file_info!$H17=D$2, file_info!$F17,0)</f>
        <v>0</v>
      </c>
      <c r="O19" s="50">
        <f>IF(file_info!$H17=E$2, file_info!$F17,0)</f>
        <v>0</v>
      </c>
      <c r="P19" s="50">
        <f>IF(file_info!$H17=F$2, file_info!$F17,0)</f>
        <v>0</v>
      </c>
      <c r="Q19" s="50">
        <f>IF(file_info!$H17=G$2, file_info!$F17,0)</f>
        <v>0</v>
      </c>
      <c r="R19" s="50">
        <f>IF(file_info!$H17=H$2, file_info!$F17,0)</f>
        <v>0</v>
      </c>
      <c r="S19" s="50">
        <f>IF(file_info!$H17=I$2, file_info!$F17,0)</f>
        <v>0</v>
      </c>
    </row>
    <row r="20" spans="1:19">
      <c r="A20" s="50">
        <f>IF(file_info!$I18=A$2, file_info!$F18,0)</f>
        <v>0</v>
      </c>
      <c r="B20" s="50">
        <f>IF(file_info!$I18=B$2, file_info!$F18,0)</f>
        <v>0</v>
      </c>
      <c r="C20" s="50">
        <f>IF(file_info!$I18=C$2, file_info!$F18,0)</f>
        <v>0</v>
      </c>
      <c r="D20" s="50">
        <f>IF(file_info!$I18=D$2, file_info!$F18,0)</f>
        <v>927039</v>
      </c>
      <c r="E20" s="50">
        <f>IF(file_info!$I18=E$2, file_info!$F18,0)</f>
        <v>0</v>
      </c>
      <c r="F20" s="50">
        <f>IF(file_info!$I18=F$2, file_info!$F18,0)</f>
        <v>0</v>
      </c>
      <c r="G20" s="50">
        <f>IF(file_info!$I18=G$2, file_info!$F18,0)</f>
        <v>0</v>
      </c>
      <c r="H20" s="50">
        <f>IF(file_info!$I18=H$2, file_info!$F18,0)</f>
        <v>0</v>
      </c>
      <c r="I20" s="50">
        <f>IF(file_info!$I18=I$2, file_info!$F18,0)</f>
        <v>0</v>
      </c>
      <c r="K20" s="50">
        <f>IF(file_info!$H18=A$2, file_info!$F18,0)</f>
        <v>0</v>
      </c>
      <c r="L20" s="50">
        <f>IF(file_info!$H18=B$2, file_info!$F18,0)</f>
        <v>0</v>
      </c>
      <c r="M20" s="50">
        <f>IF(file_info!$H18=C$2, file_info!$F18,0)</f>
        <v>0</v>
      </c>
      <c r="N20" s="50">
        <f>IF(file_info!$H18=D$2, file_info!$F18,0)</f>
        <v>927039</v>
      </c>
      <c r="O20" s="50">
        <f>IF(file_info!$H18=E$2, file_info!$F18,0)</f>
        <v>0</v>
      </c>
      <c r="P20" s="50">
        <f>IF(file_info!$H18=F$2, file_info!$F18,0)</f>
        <v>0</v>
      </c>
      <c r="Q20" s="50">
        <f>IF(file_info!$H18=G$2, file_info!$F18,0)</f>
        <v>0</v>
      </c>
      <c r="R20" s="50">
        <f>IF(file_info!$H18=H$2, file_info!$F18,0)</f>
        <v>0</v>
      </c>
      <c r="S20" s="50">
        <f>IF(file_info!$H18=I$2, file_info!$F18,0)</f>
        <v>0</v>
      </c>
    </row>
    <row r="21" spans="1:19">
      <c r="A21" s="50">
        <f>IF(file_info!$I19=A$2, file_info!$F19,0)</f>
        <v>0</v>
      </c>
      <c r="B21" s="50">
        <f>IF(file_info!$I19=B$2, file_info!$F19,0)</f>
        <v>0</v>
      </c>
      <c r="C21" s="50">
        <f>IF(file_info!$I19=C$2, file_info!$F19,0)</f>
        <v>0</v>
      </c>
      <c r="D21" s="50">
        <f>IF(file_info!$I19=D$2, file_info!$F19,0)</f>
        <v>0</v>
      </c>
      <c r="E21" s="50">
        <f>IF(file_info!$I19=E$2, file_info!$F19,0)</f>
        <v>943519</v>
      </c>
      <c r="F21" s="50">
        <f>IF(file_info!$I19=F$2, file_info!$F19,0)</f>
        <v>0</v>
      </c>
      <c r="G21" s="50">
        <f>IF(file_info!$I19=G$2, file_info!$F19,0)</f>
        <v>0</v>
      </c>
      <c r="H21" s="50">
        <f>IF(file_info!$I19=H$2, file_info!$F19,0)</f>
        <v>0</v>
      </c>
      <c r="I21" s="50">
        <f>IF(file_info!$I19=I$2, file_info!$F19,0)</f>
        <v>0</v>
      </c>
      <c r="K21" s="50">
        <f>IF(file_info!$H19=A$2, file_info!$F19,0)</f>
        <v>0</v>
      </c>
      <c r="L21" s="50">
        <f>IF(file_info!$H19=B$2, file_info!$F19,0)</f>
        <v>0</v>
      </c>
      <c r="M21" s="50">
        <f>IF(file_info!$H19=C$2, file_info!$F19,0)</f>
        <v>0</v>
      </c>
      <c r="N21" s="50">
        <f>IF(file_info!$H19=D$2, file_info!$F19,0)</f>
        <v>0</v>
      </c>
      <c r="O21" s="50">
        <f>IF(file_info!$H19=E$2, file_info!$F19,0)</f>
        <v>943519</v>
      </c>
      <c r="P21" s="50">
        <f>IF(file_info!$H19=F$2, file_info!$F19,0)</f>
        <v>0</v>
      </c>
      <c r="Q21" s="50">
        <f>IF(file_info!$H19=G$2, file_info!$F19,0)</f>
        <v>0</v>
      </c>
      <c r="R21" s="50">
        <f>IF(file_info!$H19=H$2, file_info!$F19,0)</f>
        <v>0</v>
      </c>
      <c r="S21" s="50">
        <f>IF(file_info!$H19=I$2, file_info!$F19,0)</f>
        <v>0</v>
      </c>
    </row>
    <row r="22" spans="1:19">
      <c r="A22" s="50">
        <f>IF(file_info!$I20=A$2, file_info!$F20,0)</f>
        <v>0</v>
      </c>
      <c r="B22" s="50">
        <f>IF(file_info!$I20=B$2, file_info!$F20,0)</f>
        <v>0</v>
      </c>
      <c r="C22" s="50">
        <f>IF(file_info!$I20=C$2, file_info!$F20,0)</f>
        <v>0</v>
      </c>
      <c r="D22" s="50">
        <f>IF(file_info!$I20=D$2, file_info!$F20,0)</f>
        <v>928259</v>
      </c>
      <c r="E22" s="50">
        <f>IF(file_info!$I20=E$2, file_info!$F20,0)</f>
        <v>0</v>
      </c>
      <c r="F22" s="50">
        <f>IF(file_info!$I20=F$2, file_info!$F20,0)</f>
        <v>0</v>
      </c>
      <c r="G22" s="50">
        <f>IF(file_info!$I20=G$2, file_info!$F20,0)</f>
        <v>0</v>
      </c>
      <c r="H22" s="50">
        <f>IF(file_info!$I20=H$2, file_info!$F20,0)</f>
        <v>0</v>
      </c>
      <c r="I22" s="50">
        <f>IF(file_info!$I20=I$2, file_info!$F20,0)</f>
        <v>0</v>
      </c>
      <c r="K22" s="50">
        <f>IF(file_info!$H20=A$2, file_info!$F20,0)</f>
        <v>0</v>
      </c>
      <c r="L22" s="50">
        <f>IF(file_info!$H20=B$2, file_info!$F20,0)</f>
        <v>0</v>
      </c>
      <c r="M22" s="50">
        <f>IF(file_info!$H20=C$2, file_info!$F20,0)</f>
        <v>0</v>
      </c>
      <c r="N22" s="50">
        <f>IF(file_info!$H20=D$2, file_info!$F20,0)</f>
        <v>928259</v>
      </c>
      <c r="O22" s="50">
        <f>IF(file_info!$H20=E$2, file_info!$F20,0)</f>
        <v>0</v>
      </c>
      <c r="P22" s="50">
        <f>IF(file_info!$H20=F$2, file_info!$F20,0)</f>
        <v>0</v>
      </c>
      <c r="Q22" s="50">
        <f>IF(file_info!$H20=G$2, file_info!$F20,0)</f>
        <v>0</v>
      </c>
      <c r="R22" s="50">
        <f>IF(file_info!$H20=H$2, file_info!$F20,0)</f>
        <v>0</v>
      </c>
      <c r="S22" s="50">
        <f>IF(file_info!$H20=I$2, file_info!$F20,0)</f>
        <v>0</v>
      </c>
    </row>
    <row r="23" spans="1:19">
      <c r="A23" s="50">
        <f>IF(file_info!$I21=A$2, file_info!$F21,0)</f>
        <v>114368</v>
      </c>
      <c r="B23" s="50">
        <f>IF(file_info!$I21=B$2, file_info!$F21,0)</f>
        <v>0</v>
      </c>
      <c r="C23" s="50">
        <f>IF(file_info!$I21=C$2, file_info!$F21,0)</f>
        <v>0</v>
      </c>
      <c r="D23" s="50">
        <f>IF(file_info!$I21=D$2, file_info!$F21,0)</f>
        <v>0</v>
      </c>
      <c r="E23" s="50">
        <f>IF(file_info!$I21=E$2, file_info!$F21,0)</f>
        <v>0</v>
      </c>
      <c r="F23" s="50">
        <f>IF(file_info!$I21=F$2, file_info!$F21,0)</f>
        <v>0</v>
      </c>
      <c r="G23" s="50">
        <f>IF(file_info!$I21=G$2, file_info!$F21,0)</f>
        <v>0</v>
      </c>
      <c r="H23" s="50">
        <f>IF(file_info!$I21=H$2, file_info!$F21,0)</f>
        <v>0</v>
      </c>
      <c r="I23" s="50">
        <f>IF(file_info!$I21=I$2, file_info!$F21,0)</f>
        <v>0</v>
      </c>
      <c r="K23" s="50">
        <f>IF(file_info!$H21=A$2, file_info!$F21,0)</f>
        <v>114368</v>
      </c>
      <c r="L23" s="50">
        <f>IF(file_info!$H21=B$2, file_info!$F21,0)</f>
        <v>0</v>
      </c>
      <c r="M23" s="50">
        <f>IF(file_info!$H21=C$2, file_info!$F21,0)</f>
        <v>0</v>
      </c>
      <c r="N23" s="50">
        <f>IF(file_info!$H21=D$2, file_info!$F21,0)</f>
        <v>0</v>
      </c>
      <c r="O23" s="50">
        <f>IF(file_info!$H21=E$2, file_info!$F21,0)</f>
        <v>0</v>
      </c>
      <c r="P23" s="50">
        <f>IF(file_info!$H21=F$2, file_info!$F21,0)</f>
        <v>0</v>
      </c>
      <c r="Q23" s="50">
        <f>IF(file_info!$H21=G$2, file_info!$F21,0)</f>
        <v>0</v>
      </c>
      <c r="R23" s="50">
        <f>IF(file_info!$H21=H$2, file_info!$F21,0)</f>
        <v>0</v>
      </c>
      <c r="S23" s="50">
        <f>IF(file_info!$H21=I$2, file_info!$F21,0)</f>
        <v>0</v>
      </c>
    </row>
    <row r="24" spans="1:19">
      <c r="A24" s="50">
        <f>IF(file_info!$I22=A$2, file_info!$F22,0)</f>
        <v>1441</v>
      </c>
      <c r="B24" s="50">
        <f>IF(file_info!$I22=B$2, file_info!$F22,0)</f>
        <v>0</v>
      </c>
      <c r="C24" s="50">
        <f>IF(file_info!$I22=C$2, file_info!$F22,0)</f>
        <v>0</v>
      </c>
      <c r="D24" s="50">
        <f>IF(file_info!$I22=D$2, file_info!$F22,0)</f>
        <v>0</v>
      </c>
      <c r="E24" s="50">
        <f>IF(file_info!$I22=E$2, file_info!$F22,0)</f>
        <v>0</v>
      </c>
      <c r="F24" s="50">
        <f>IF(file_info!$I22=F$2, file_info!$F22,0)</f>
        <v>0</v>
      </c>
      <c r="G24" s="50">
        <f>IF(file_info!$I22=G$2, file_info!$F22,0)</f>
        <v>0</v>
      </c>
      <c r="H24" s="50">
        <f>IF(file_info!$I22=H$2, file_info!$F22,0)</f>
        <v>0</v>
      </c>
      <c r="I24" s="50">
        <f>IF(file_info!$I22=I$2, file_info!$F22,0)</f>
        <v>0</v>
      </c>
      <c r="K24" s="50">
        <f>IF(file_info!$H22=A$2, file_info!$F22,0)</f>
        <v>1441</v>
      </c>
      <c r="L24" s="50">
        <f>IF(file_info!$H22=B$2, file_info!$F22,0)</f>
        <v>0</v>
      </c>
      <c r="M24" s="50">
        <f>IF(file_info!$H22=C$2, file_info!$F22,0)</f>
        <v>0</v>
      </c>
      <c r="N24" s="50">
        <f>IF(file_info!$H22=D$2, file_info!$F22,0)</f>
        <v>0</v>
      </c>
      <c r="O24" s="50">
        <f>IF(file_info!$H22=E$2, file_info!$F22,0)</f>
        <v>0</v>
      </c>
      <c r="P24" s="50">
        <f>IF(file_info!$H22=F$2, file_info!$F22,0)</f>
        <v>0</v>
      </c>
      <c r="Q24" s="50">
        <f>IF(file_info!$H22=G$2, file_info!$F22,0)</f>
        <v>0</v>
      </c>
      <c r="R24" s="50">
        <f>IF(file_info!$H22=H$2, file_info!$F22,0)</f>
        <v>0</v>
      </c>
      <c r="S24" s="50">
        <f>IF(file_info!$H22=I$2, file_info!$F22,0)</f>
        <v>0</v>
      </c>
    </row>
    <row r="25" spans="1:19">
      <c r="A25" s="50">
        <f>IF(file_info!$I23=A$2, file_info!$F23,0)</f>
        <v>1025577</v>
      </c>
      <c r="B25" s="50">
        <f>IF(file_info!$I23=B$2, file_info!$F23,0)</f>
        <v>0</v>
      </c>
      <c r="C25" s="50">
        <f>IF(file_info!$I23=C$2, file_info!$F23,0)</f>
        <v>0</v>
      </c>
      <c r="D25" s="50">
        <f>IF(file_info!$I23=D$2, file_info!$F23,0)</f>
        <v>0</v>
      </c>
      <c r="E25" s="50">
        <f>IF(file_info!$I23=E$2, file_info!$F23,0)</f>
        <v>0</v>
      </c>
      <c r="F25" s="50">
        <f>IF(file_info!$I23=F$2, file_info!$F23,0)</f>
        <v>0</v>
      </c>
      <c r="G25" s="50">
        <f>IF(file_info!$I23=G$2, file_info!$F23,0)</f>
        <v>0</v>
      </c>
      <c r="H25" s="50">
        <f>IF(file_info!$I23=H$2, file_info!$F23,0)</f>
        <v>0</v>
      </c>
      <c r="I25" s="50">
        <f>IF(file_info!$I23=I$2, file_info!$F23,0)</f>
        <v>0</v>
      </c>
      <c r="K25" s="50">
        <f>IF(file_info!$H23=A$2, file_info!$F23,0)</f>
        <v>1025577</v>
      </c>
      <c r="L25" s="50">
        <f>IF(file_info!$H23=B$2, file_info!$F23,0)</f>
        <v>0</v>
      </c>
      <c r="M25" s="50">
        <f>IF(file_info!$H23=C$2, file_info!$F23,0)</f>
        <v>0</v>
      </c>
      <c r="N25" s="50">
        <f>IF(file_info!$H23=D$2, file_info!$F23,0)</f>
        <v>0</v>
      </c>
      <c r="O25" s="50">
        <f>IF(file_info!$H23=E$2, file_info!$F23,0)</f>
        <v>0</v>
      </c>
      <c r="P25" s="50">
        <f>IF(file_info!$H23=F$2, file_info!$F23,0)</f>
        <v>0</v>
      </c>
      <c r="Q25" s="50">
        <f>IF(file_info!$H23=G$2, file_info!$F23,0)</f>
        <v>0</v>
      </c>
      <c r="R25" s="50">
        <f>IF(file_info!$H23=H$2, file_info!$F23,0)</f>
        <v>0</v>
      </c>
      <c r="S25" s="50">
        <f>IF(file_info!$H23=I$2, file_info!$F23,0)</f>
        <v>0</v>
      </c>
    </row>
    <row r="26" spans="1:19">
      <c r="A26" s="50">
        <f>IF(file_info!$I24=A$2, file_info!$F24,0)</f>
        <v>4800</v>
      </c>
      <c r="B26" s="50">
        <f>IF(file_info!$I24=B$2, file_info!$F24,0)</f>
        <v>0</v>
      </c>
      <c r="C26" s="50">
        <f>IF(file_info!$I24=C$2, file_info!$F24,0)</f>
        <v>0</v>
      </c>
      <c r="D26" s="50">
        <f>IF(file_info!$I24=D$2, file_info!$F24,0)</f>
        <v>0</v>
      </c>
      <c r="E26" s="50">
        <f>IF(file_info!$I24=E$2, file_info!$F24,0)</f>
        <v>0</v>
      </c>
      <c r="F26" s="50">
        <f>IF(file_info!$I24=F$2, file_info!$F24,0)</f>
        <v>0</v>
      </c>
      <c r="G26" s="50">
        <f>IF(file_info!$I24=G$2, file_info!$F24,0)</f>
        <v>0</v>
      </c>
      <c r="H26" s="50">
        <f>IF(file_info!$I24=H$2, file_info!$F24,0)</f>
        <v>0</v>
      </c>
      <c r="I26" s="50">
        <f>IF(file_info!$I24=I$2, file_info!$F24,0)</f>
        <v>0</v>
      </c>
      <c r="K26" s="50">
        <f>IF(file_info!$H24=A$2, file_info!$F24,0)</f>
        <v>4800</v>
      </c>
      <c r="L26" s="50">
        <f>IF(file_info!$H24=B$2, file_info!$F24,0)</f>
        <v>0</v>
      </c>
      <c r="M26" s="50">
        <f>IF(file_info!$H24=C$2, file_info!$F24,0)</f>
        <v>0</v>
      </c>
      <c r="N26" s="50">
        <f>IF(file_info!$H24=D$2, file_info!$F24,0)</f>
        <v>0</v>
      </c>
      <c r="O26" s="50">
        <f>IF(file_info!$H24=E$2, file_info!$F24,0)</f>
        <v>0</v>
      </c>
      <c r="P26" s="50">
        <f>IF(file_info!$H24=F$2, file_info!$F24,0)</f>
        <v>0</v>
      </c>
      <c r="Q26" s="50">
        <f>IF(file_info!$H24=G$2, file_info!$F24,0)</f>
        <v>0</v>
      </c>
      <c r="R26" s="50">
        <f>IF(file_info!$H24=H$2, file_info!$F24,0)</f>
        <v>0</v>
      </c>
      <c r="S26" s="50">
        <f>IF(file_info!$H24=I$2, file_info!$F24,0)</f>
        <v>0</v>
      </c>
    </row>
    <row r="27" spans="1:19">
      <c r="A27" s="50">
        <f>IF(file_info!$I25=A$2, file_info!$F25,0)</f>
        <v>0</v>
      </c>
      <c r="B27" s="50">
        <f>IF(file_info!$I25=B$2, file_info!$F25,0)</f>
        <v>2412018</v>
      </c>
      <c r="C27" s="50">
        <f>IF(file_info!$I25=C$2, file_info!$F25,0)</f>
        <v>0</v>
      </c>
      <c r="D27" s="50">
        <f>IF(file_info!$I25=D$2, file_info!$F25,0)</f>
        <v>0</v>
      </c>
      <c r="E27" s="50">
        <f>IF(file_info!$I25=E$2, file_info!$F25,0)</f>
        <v>0</v>
      </c>
      <c r="F27" s="50">
        <f>IF(file_info!$I25=F$2, file_info!$F25,0)</f>
        <v>0</v>
      </c>
      <c r="G27" s="50">
        <f>IF(file_info!$I25=G$2, file_info!$F25,0)</f>
        <v>0</v>
      </c>
      <c r="H27" s="50">
        <f>IF(file_info!$I25=H$2, file_info!$F25,0)</f>
        <v>0</v>
      </c>
      <c r="I27" s="50">
        <f>IF(file_info!$I25=I$2, file_info!$F25,0)</f>
        <v>0</v>
      </c>
      <c r="K27" s="50">
        <f>IF(file_info!$H25=A$2, file_info!$F25,0)</f>
        <v>0</v>
      </c>
      <c r="L27" s="50">
        <f>IF(file_info!$H25=B$2, file_info!$F25,0)</f>
        <v>2412018</v>
      </c>
      <c r="M27" s="50">
        <f>IF(file_info!$H25=C$2, file_info!$F25,0)</f>
        <v>0</v>
      </c>
      <c r="N27" s="50">
        <f>IF(file_info!$H25=D$2, file_info!$F25,0)</f>
        <v>0</v>
      </c>
      <c r="O27" s="50">
        <f>IF(file_info!$H25=E$2, file_info!$F25,0)</f>
        <v>0</v>
      </c>
      <c r="P27" s="50">
        <f>IF(file_info!$H25=F$2, file_info!$F25,0)</f>
        <v>0</v>
      </c>
      <c r="Q27" s="50">
        <f>IF(file_info!$H25=G$2, file_info!$F25,0)</f>
        <v>0</v>
      </c>
      <c r="R27" s="50">
        <f>IF(file_info!$H25=H$2, file_info!$F25,0)</f>
        <v>0</v>
      </c>
      <c r="S27" s="50">
        <f>IF(file_info!$H25=I$2, file_info!$F25,0)</f>
        <v>0</v>
      </c>
    </row>
    <row r="28" spans="1:19">
      <c r="A28" s="50">
        <f>IF(file_info!$I26=A$2, file_info!$F26,0)</f>
        <v>5218</v>
      </c>
      <c r="B28" s="50">
        <f>IF(file_info!$I26=B$2, file_info!$F26,0)</f>
        <v>0</v>
      </c>
      <c r="C28" s="50">
        <f>IF(file_info!$I26=C$2, file_info!$F26,0)</f>
        <v>0</v>
      </c>
      <c r="D28" s="50">
        <f>IF(file_info!$I26=D$2, file_info!$F26,0)</f>
        <v>0</v>
      </c>
      <c r="E28" s="50">
        <f>IF(file_info!$I26=E$2, file_info!$F26,0)</f>
        <v>0</v>
      </c>
      <c r="F28" s="50">
        <f>IF(file_info!$I26=F$2, file_info!$F26,0)</f>
        <v>0</v>
      </c>
      <c r="G28" s="50">
        <f>IF(file_info!$I26=G$2, file_info!$F26,0)</f>
        <v>0</v>
      </c>
      <c r="H28" s="50">
        <f>IF(file_info!$I26=H$2, file_info!$F26,0)</f>
        <v>0</v>
      </c>
      <c r="I28" s="50">
        <f>IF(file_info!$I26=I$2, file_info!$F26,0)</f>
        <v>0</v>
      </c>
      <c r="K28" s="50">
        <f>IF(file_info!$H26=A$2, file_info!$F26,0)</f>
        <v>5218</v>
      </c>
      <c r="L28" s="50">
        <f>IF(file_info!$H26=B$2, file_info!$F26,0)</f>
        <v>0</v>
      </c>
      <c r="M28" s="50">
        <f>IF(file_info!$H26=C$2, file_info!$F26,0)</f>
        <v>0</v>
      </c>
      <c r="N28" s="50">
        <f>IF(file_info!$H26=D$2, file_info!$F26,0)</f>
        <v>0</v>
      </c>
      <c r="O28" s="50">
        <f>IF(file_info!$H26=E$2, file_info!$F26,0)</f>
        <v>0</v>
      </c>
      <c r="P28" s="50">
        <f>IF(file_info!$H26=F$2, file_info!$F26,0)</f>
        <v>0</v>
      </c>
      <c r="Q28" s="50">
        <f>IF(file_info!$H26=G$2, file_info!$F26,0)</f>
        <v>0</v>
      </c>
      <c r="R28" s="50">
        <f>IF(file_info!$H26=H$2, file_info!$F26,0)</f>
        <v>0</v>
      </c>
      <c r="S28" s="50">
        <f>IF(file_info!$H26=I$2, file_info!$F26,0)</f>
        <v>0</v>
      </c>
    </row>
    <row r="29" spans="1:19">
      <c r="A29" s="50">
        <f>IF(file_info!$I27=A$2, file_info!$F27,0)</f>
        <v>464513051</v>
      </c>
      <c r="B29" s="50">
        <f>IF(file_info!$I27=B$2, file_info!$F27,0)</f>
        <v>0</v>
      </c>
      <c r="C29" s="50">
        <f>IF(file_info!$I27=C$2, file_info!$F27,0)</f>
        <v>0</v>
      </c>
      <c r="D29" s="50">
        <f>IF(file_info!$I27=D$2, file_info!$F27,0)</f>
        <v>0</v>
      </c>
      <c r="E29" s="50">
        <f>IF(file_info!$I27=E$2, file_info!$F27,0)</f>
        <v>0</v>
      </c>
      <c r="F29" s="50">
        <f>IF(file_info!$I27=F$2, file_info!$F27,0)</f>
        <v>0</v>
      </c>
      <c r="G29" s="50">
        <f>IF(file_info!$I27=G$2, file_info!$F27,0)</f>
        <v>0</v>
      </c>
      <c r="H29" s="50">
        <f>IF(file_info!$I27=H$2, file_info!$F27,0)</f>
        <v>0</v>
      </c>
      <c r="I29" s="50">
        <f>IF(file_info!$I27=I$2, file_info!$F27,0)</f>
        <v>0</v>
      </c>
      <c r="K29" s="50">
        <f>IF(file_info!$H27=A$2, file_info!$F27,0)</f>
        <v>464513051</v>
      </c>
      <c r="L29" s="50">
        <f>IF(file_info!$H27=B$2, file_info!$F27,0)</f>
        <v>0</v>
      </c>
      <c r="M29" s="50">
        <f>IF(file_info!$H27=C$2, file_info!$F27,0)</f>
        <v>0</v>
      </c>
      <c r="N29" s="50">
        <f>IF(file_info!$H27=D$2, file_info!$F27,0)</f>
        <v>0</v>
      </c>
      <c r="O29" s="50">
        <f>IF(file_info!$H27=E$2, file_info!$F27,0)</f>
        <v>0</v>
      </c>
      <c r="P29" s="50">
        <f>IF(file_info!$H27=F$2, file_info!$F27,0)</f>
        <v>0</v>
      </c>
      <c r="Q29" s="50">
        <f>IF(file_info!$H27=G$2, file_info!$F27,0)</f>
        <v>0</v>
      </c>
      <c r="R29" s="50">
        <f>IF(file_info!$H27=H$2, file_info!$F27,0)</f>
        <v>0</v>
      </c>
      <c r="S29" s="50">
        <f>IF(file_info!$H27=I$2, file_info!$F27,0)</f>
        <v>0</v>
      </c>
    </row>
    <row r="30" spans="1:19">
      <c r="A30" s="50">
        <f>IF(file_info!$I28=A$2, file_info!$F28,0)</f>
        <v>0</v>
      </c>
      <c r="B30" s="50">
        <f>IF(file_info!$I28=B$2, file_info!$F28,0)</f>
        <v>4414</v>
      </c>
      <c r="C30" s="50">
        <f>IF(file_info!$I28=C$2, file_info!$F28,0)</f>
        <v>0</v>
      </c>
      <c r="D30" s="50">
        <f>IF(file_info!$I28=D$2, file_info!$F28,0)</f>
        <v>0</v>
      </c>
      <c r="E30" s="50">
        <f>IF(file_info!$I28=E$2, file_info!$F28,0)</f>
        <v>0</v>
      </c>
      <c r="F30" s="50">
        <f>IF(file_info!$I28=F$2, file_info!$F28,0)</f>
        <v>0</v>
      </c>
      <c r="G30" s="50">
        <f>IF(file_info!$I28=G$2, file_info!$F28,0)</f>
        <v>0</v>
      </c>
      <c r="H30" s="50">
        <f>IF(file_info!$I28=H$2, file_info!$F28,0)</f>
        <v>0</v>
      </c>
      <c r="I30" s="50">
        <f>IF(file_info!$I28=I$2, file_info!$F28,0)</f>
        <v>0</v>
      </c>
      <c r="K30" s="50">
        <f>IF(file_info!$H28=A$2, file_info!$F28,0)</f>
        <v>0</v>
      </c>
      <c r="L30" s="50">
        <f>IF(file_info!$H28=B$2, file_info!$F28,0)</f>
        <v>4414</v>
      </c>
      <c r="M30" s="50">
        <f>IF(file_info!$H28=C$2, file_info!$F28,0)</f>
        <v>0</v>
      </c>
      <c r="N30" s="50">
        <f>IF(file_info!$H28=D$2, file_info!$F28,0)</f>
        <v>0</v>
      </c>
      <c r="O30" s="50">
        <f>IF(file_info!$H28=E$2, file_info!$F28,0)</f>
        <v>0</v>
      </c>
      <c r="P30" s="50">
        <f>IF(file_info!$H28=F$2, file_info!$F28,0)</f>
        <v>0</v>
      </c>
      <c r="Q30" s="50">
        <f>IF(file_info!$H28=G$2, file_info!$F28,0)</f>
        <v>0</v>
      </c>
      <c r="R30" s="50">
        <f>IF(file_info!$H28=H$2, file_info!$F28,0)</f>
        <v>0</v>
      </c>
      <c r="S30" s="50">
        <f>IF(file_info!$H28=I$2, file_info!$F28,0)</f>
        <v>0</v>
      </c>
    </row>
    <row r="31" spans="1:19">
      <c r="A31" s="50">
        <f>IF(file_info!$I29=A$2, file_info!$F29,0)</f>
        <v>0</v>
      </c>
      <c r="B31" s="50">
        <f>IF(file_info!$I29=B$2, file_info!$F29,0)</f>
        <v>0</v>
      </c>
      <c r="C31" s="50">
        <f>IF(file_info!$I29=C$2, file_info!$F29,0)</f>
        <v>829945243</v>
      </c>
      <c r="D31" s="50">
        <f>IF(file_info!$I29=D$2, file_info!$F29,0)</f>
        <v>0</v>
      </c>
      <c r="E31" s="50">
        <f>IF(file_info!$I29=E$2, file_info!$F29,0)</f>
        <v>0</v>
      </c>
      <c r="F31" s="50">
        <f>IF(file_info!$I29=F$2, file_info!$F29,0)</f>
        <v>0</v>
      </c>
      <c r="G31" s="50">
        <f>IF(file_info!$I29=G$2, file_info!$F29,0)</f>
        <v>0</v>
      </c>
      <c r="H31" s="50">
        <f>IF(file_info!$I29=H$2, file_info!$F29,0)</f>
        <v>0</v>
      </c>
      <c r="I31" s="50">
        <f>IF(file_info!$I29=I$2, file_info!$F29,0)</f>
        <v>0</v>
      </c>
      <c r="K31" s="50">
        <f>IF(file_info!$H29=A$2, file_info!$F29,0)</f>
        <v>0</v>
      </c>
      <c r="L31" s="50">
        <f>IF(file_info!$H29=B$2, file_info!$F29,0)</f>
        <v>0</v>
      </c>
      <c r="M31" s="50">
        <f>IF(file_info!$H29=C$2, file_info!$F29,0)</f>
        <v>829945243</v>
      </c>
      <c r="N31" s="50">
        <f>IF(file_info!$H29=D$2, file_info!$F29,0)</f>
        <v>0</v>
      </c>
      <c r="O31" s="50">
        <f>IF(file_info!$H29=E$2, file_info!$F29,0)</f>
        <v>0</v>
      </c>
      <c r="P31" s="50">
        <f>IF(file_info!$H29=F$2, file_info!$F29,0)</f>
        <v>0</v>
      </c>
      <c r="Q31" s="50">
        <f>IF(file_info!$H29=G$2, file_info!$F29,0)</f>
        <v>0</v>
      </c>
      <c r="R31" s="50">
        <f>IF(file_info!$H29=H$2, file_info!$F29,0)</f>
        <v>0</v>
      </c>
      <c r="S31" s="50">
        <f>IF(file_info!$H29=I$2, file_info!$F29,0)</f>
        <v>0</v>
      </c>
    </row>
    <row r="32" spans="1:19">
      <c r="A32" s="50">
        <f>IF(file_info!$I30=A$2, file_info!$F30,0)</f>
        <v>0</v>
      </c>
      <c r="B32" s="50">
        <f>IF(file_info!$I30=B$2, file_info!$F30,0)</f>
        <v>870056</v>
      </c>
      <c r="C32" s="50">
        <f>IF(file_info!$I30=C$2, file_info!$F30,0)</f>
        <v>0</v>
      </c>
      <c r="D32" s="50">
        <f>IF(file_info!$I30=D$2, file_info!$F30,0)</f>
        <v>0</v>
      </c>
      <c r="E32" s="50">
        <f>IF(file_info!$I30=E$2, file_info!$F30,0)</f>
        <v>0</v>
      </c>
      <c r="F32" s="50">
        <f>IF(file_info!$I30=F$2, file_info!$F30,0)</f>
        <v>0</v>
      </c>
      <c r="G32" s="50">
        <f>IF(file_info!$I30=G$2, file_info!$F30,0)</f>
        <v>0</v>
      </c>
      <c r="H32" s="50">
        <f>IF(file_info!$I30=H$2, file_info!$F30,0)</f>
        <v>0</v>
      </c>
      <c r="I32" s="50">
        <f>IF(file_info!$I30=I$2, file_info!$F30,0)</f>
        <v>0</v>
      </c>
      <c r="K32" s="50">
        <f>IF(file_info!$H30=A$2, file_info!$F30,0)</f>
        <v>0</v>
      </c>
      <c r="L32" s="50">
        <f>IF(file_info!$H30=B$2, file_info!$F30,0)</f>
        <v>870056</v>
      </c>
      <c r="M32" s="50">
        <f>IF(file_info!$H30=C$2, file_info!$F30,0)</f>
        <v>0</v>
      </c>
      <c r="N32" s="50">
        <f>IF(file_info!$H30=D$2, file_info!$F30,0)</f>
        <v>0</v>
      </c>
      <c r="O32" s="50">
        <f>IF(file_info!$H30=E$2, file_info!$F30,0)</f>
        <v>0</v>
      </c>
      <c r="P32" s="50">
        <f>IF(file_info!$H30=F$2, file_info!$F30,0)</f>
        <v>0</v>
      </c>
      <c r="Q32" s="50">
        <f>IF(file_info!$H30=G$2, file_info!$F30,0)</f>
        <v>0</v>
      </c>
      <c r="R32" s="50">
        <f>IF(file_info!$H30=H$2, file_info!$F30,0)</f>
        <v>0</v>
      </c>
      <c r="S32" s="50">
        <f>IF(file_info!$H30=I$2, file_info!$F30,0)</f>
        <v>0</v>
      </c>
    </row>
    <row r="33" spans="1:19">
      <c r="A33" s="50">
        <f>IF(file_info!$I31=A$2, file_info!$F31,0)</f>
        <v>0</v>
      </c>
      <c r="B33" s="50">
        <f>IF(file_info!$I31=B$2, file_info!$F31,0)</f>
        <v>0</v>
      </c>
      <c r="C33" s="50">
        <f>IF(file_info!$I31=C$2, file_info!$F31,0)</f>
        <v>0</v>
      </c>
      <c r="D33" s="50">
        <f>IF(file_info!$I31=D$2, file_info!$F31,0)</f>
        <v>874448572</v>
      </c>
      <c r="E33" s="50">
        <f>IF(file_info!$I31=E$2, file_info!$F31,0)</f>
        <v>0</v>
      </c>
      <c r="F33" s="50">
        <f>IF(file_info!$I31=F$2, file_info!$F31,0)</f>
        <v>0</v>
      </c>
      <c r="G33" s="50">
        <f>IF(file_info!$I31=G$2, file_info!$F31,0)</f>
        <v>0</v>
      </c>
      <c r="H33" s="50">
        <f>IF(file_info!$I31=H$2, file_info!$F31,0)</f>
        <v>0</v>
      </c>
      <c r="I33" s="50">
        <f>IF(file_info!$I31=I$2, file_info!$F31,0)</f>
        <v>0</v>
      </c>
      <c r="K33" s="50">
        <f>IF(file_info!$H31=A$2, file_info!$F31,0)</f>
        <v>0</v>
      </c>
      <c r="L33" s="50">
        <f>IF(file_info!$H31=B$2, file_info!$F31,0)</f>
        <v>0</v>
      </c>
      <c r="M33" s="50">
        <f>IF(file_info!$H31=C$2, file_info!$F31,0)</f>
        <v>0</v>
      </c>
      <c r="N33" s="50">
        <f>IF(file_info!$H31=D$2, file_info!$F31,0)</f>
        <v>874448572</v>
      </c>
      <c r="O33" s="50">
        <f>IF(file_info!$H31=E$2, file_info!$F31,0)</f>
        <v>0</v>
      </c>
      <c r="P33" s="50">
        <f>IF(file_info!$H31=F$2, file_info!$F31,0)</f>
        <v>0</v>
      </c>
      <c r="Q33" s="50">
        <f>IF(file_info!$H31=G$2, file_info!$F31,0)</f>
        <v>0</v>
      </c>
      <c r="R33" s="50">
        <f>IF(file_info!$H31=H$2, file_info!$F31,0)</f>
        <v>0</v>
      </c>
      <c r="S33" s="50">
        <f>IF(file_info!$H31=I$2, file_info!$F31,0)</f>
        <v>0</v>
      </c>
    </row>
    <row r="34" spans="1:19">
      <c r="A34" s="50">
        <f>IF(file_info!$I32=A$2, file_info!$F32,0)</f>
        <v>658369</v>
      </c>
      <c r="B34" s="50">
        <f>IF(file_info!$I32=B$2, file_info!$F32,0)</f>
        <v>0</v>
      </c>
      <c r="C34" s="50">
        <f>IF(file_info!$I32=C$2, file_info!$F32,0)</f>
        <v>0</v>
      </c>
      <c r="D34" s="50">
        <f>IF(file_info!$I32=D$2, file_info!$F32,0)</f>
        <v>0</v>
      </c>
      <c r="E34" s="50">
        <f>IF(file_info!$I32=E$2, file_info!$F32,0)</f>
        <v>0</v>
      </c>
      <c r="F34" s="50">
        <f>IF(file_info!$I32=F$2, file_info!$F32,0)</f>
        <v>0</v>
      </c>
      <c r="G34" s="50">
        <f>IF(file_info!$I32=G$2, file_info!$F32,0)</f>
        <v>0</v>
      </c>
      <c r="H34" s="50">
        <f>IF(file_info!$I32=H$2, file_info!$F32,0)</f>
        <v>0</v>
      </c>
      <c r="I34" s="50">
        <f>IF(file_info!$I32=I$2, file_info!$F32,0)</f>
        <v>0</v>
      </c>
      <c r="K34" s="50">
        <f>IF(file_info!$H32=A$2, file_info!$F32,0)</f>
        <v>658369</v>
      </c>
      <c r="L34" s="50">
        <f>IF(file_info!$H32=B$2, file_info!$F32,0)</f>
        <v>0</v>
      </c>
      <c r="M34" s="50">
        <f>IF(file_info!$H32=C$2, file_info!$F32,0)</f>
        <v>0</v>
      </c>
      <c r="N34" s="50">
        <f>IF(file_info!$H32=D$2, file_info!$F32,0)</f>
        <v>0</v>
      </c>
      <c r="O34" s="50">
        <f>IF(file_info!$H32=E$2, file_info!$F32,0)</f>
        <v>0</v>
      </c>
      <c r="P34" s="50">
        <f>IF(file_info!$H32=F$2, file_info!$F32,0)</f>
        <v>0</v>
      </c>
      <c r="Q34" s="50">
        <f>IF(file_info!$H32=G$2, file_info!$F32,0)</f>
        <v>0</v>
      </c>
      <c r="R34" s="50">
        <f>IF(file_info!$H32=H$2, file_info!$F32,0)</f>
        <v>0</v>
      </c>
      <c r="S34" s="50">
        <f>IF(file_info!$H32=I$2, file_info!$F32,0)</f>
        <v>0</v>
      </c>
    </row>
    <row r="35" spans="1:19">
      <c r="A35" s="50">
        <f>IF(file_info!$I33=A$2, file_info!$F33,0)</f>
        <v>790</v>
      </c>
      <c r="B35" s="50">
        <f>IF(file_info!$I33=B$2, file_info!$F33,0)</f>
        <v>0</v>
      </c>
      <c r="C35" s="50">
        <f>IF(file_info!$I33=C$2, file_info!$F33,0)</f>
        <v>0</v>
      </c>
      <c r="D35" s="50">
        <f>IF(file_info!$I33=D$2, file_info!$F33,0)</f>
        <v>0</v>
      </c>
      <c r="E35" s="50">
        <f>IF(file_info!$I33=E$2, file_info!$F33,0)</f>
        <v>0</v>
      </c>
      <c r="F35" s="50">
        <f>IF(file_info!$I33=F$2, file_info!$F33,0)</f>
        <v>0</v>
      </c>
      <c r="G35" s="50">
        <f>IF(file_info!$I33=G$2, file_info!$F33,0)</f>
        <v>0</v>
      </c>
      <c r="H35" s="50">
        <f>IF(file_info!$I33=H$2, file_info!$F33,0)</f>
        <v>0</v>
      </c>
      <c r="I35" s="50">
        <f>IF(file_info!$I33=I$2, file_info!$F33,0)</f>
        <v>0</v>
      </c>
      <c r="K35" s="50">
        <f>IF(file_info!$H33=A$2, file_info!$F33,0)</f>
        <v>790</v>
      </c>
      <c r="L35" s="50">
        <f>IF(file_info!$H33=B$2, file_info!$F33,0)</f>
        <v>0</v>
      </c>
      <c r="M35" s="50">
        <f>IF(file_info!$H33=C$2, file_info!$F33,0)</f>
        <v>0</v>
      </c>
      <c r="N35" s="50">
        <f>IF(file_info!$H33=D$2, file_info!$F33,0)</f>
        <v>0</v>
      </c>
      <c r="O35" s="50">
        <f>IF(file_info!$H33=E$2, file_info!$F33,0)</f>
        <v>0</v>
      </c>
      <c r="P35" s="50">
        <f>IF(file_info!$H33=F$2, file_info!$F33,0)</f>
        <v>0</v>
      </c>
      <c r="Q35" s="50">
        <f>IF(file_info!$H33=G$2, file_info!$F33,0)</f>
        <v>0</v>
      </c>
      <c r="R35" s="50">
        <f>IF(file_info!$H33=H$2, file_info!$F33,0)</f>
        <v>0</v>
      </c>
      <c r="S35" s="50">
        <f>IF(file_info!$H33=I$2, file_info!$F33,0)</f>
        <v>0</v>
      </c>
    </row>
    <row r="36" spans="1:19">
      <c r="A36" s="50">
        <f>IF(file_info!$I34=A$2, file_info!$F34,0)</f>
        <v>0</v>
      </c>
      <c r="B36" s="50">
        <f>IF(file_info!$I34=B$2, file_info!$F34,0)</f>
        <v>327841403</v>
      </c>
      <c r="C36" s="50">
        <f>IF(file_info!$I34=C$2, file_info!$F34,0)</f>
        <v>0</v>
      </c>
      <c r="D36" s="50">
        <f>IF(file_info!$I34=D$2, file_info!$F34,0)</f>
        <v>0</v>
      </c>
      <c r="E36" s="50">
        <f>IF(file_info!$I34=E$2, file_info!$F34,0)</f>
        <v>0</v>
      </c>
      <c r="F36" s="50">
        <f>IF(file_info!$I34=F$2, file_info!$F34,0)</f>
        <v>0</v>
      </c>
      <c r="G36" s="50">
        <f>IF(file_info!$I34=G$2, file_info!$F34,0)</f>
        <v>0</v>
      </c>
      <c r="H36" s="50">
        <f>IF(file_info!$I34=H$2, file_info!$F34,0)</f>
        <v>0</v>
      </c>
      <c r="I36" s="50">
        <f>IF(file_info!$I34=I$2, file_info!$F34,0)</f>
        <v>0</v>
      </c>
      <c r="K36" s="50">
        <f>IF(file_info!$H34=A$2, file_info!$F34,0)</f>
        <v>0</v>
      </c>
      <c r="L36" s="50">
        <f>IF(file_info!$H34=B$2, file_info!$F34,0)</f>
        <v>327841403</v>
      </c>
      <c r="M36" s="50">
        <f>IF(file_info!$H34=C$2, file_info!$F34,0)</f>
        <v>0</v>
      </c>
      <c r="N36" s="50">
        <f>IF(file_info!$H34=D$2, file_info!$F34,0)</f>
        <v>0</v>
      </c>
      <c r="O36" s="50">
        <f>IF(file_info!$H34=E$2, file_info!$F34,0)</f>
        <v>0</v>
      </c>
      <c r="P36" s="50">
        <f>IF(file_info!$H34=F$2, file_info!$F34,0)</f>
        <v>0</v>
      </c>
      <c r="Q36" s="50">
        <f>IF(file_info!$H34=G$2, file_info!$F34,0)</f>
        <v>0</v>
      </c>
      <c r="R36" s="50">
        <f>IF(file_info!$H34=H$2, file_info!$F34,0)</f>
        <v>0</v>
      </c>
      <c r="S36" s="50">
        <f>IF(file_info!$H34=I$2, file_info!$F34,0)</f>
        <v>0</v>
      </c>
    </row>
    <row r="37" spans="1:19">
      <c r="A37" s="50">
        <f>IF(file_info!$I35=A$2, file_info!$F35,0)</f>
        <v>2681</v>
      </c>
      <c r="B37" s="50">
        <f>IF(file_info!$I35=B$2, file_info!$F35,0)</f>
        <v>0</v>
      </c>
      <c r="C37" s="50">
        <f>IF(file_info!$I35=C$2, file_info!$F35,0)</f>
        <v>0</v>
      </c>
      <c r="D37" s="50">
        <f>IF(file_info!$I35=D$2, file_info!$F35,0)</f>
        <v>0</v>
      </c>
      <c r="E37" s="50">
        <f>IF(file_info!$I35=E$2, file_info!$F35,0)</f>
        <v>0</v>
      </c>
      <c r="F37" s="50">
        <f>IF(file_info!$I35=F$2, file_info!$F35,0)</f>
        <v>0</v>
      </c>
      <c r="G37" s="50">
        <f>IF(file_info!$I35=G$2, file_info!$F35,0)</f>
        <v>0</v>
      </c>
      <c r="H37" s="50">
        <f>IF(file_info!$I35=H$2, file_info!$F35,0)</f>
        <v>0</v>
      </c>
      <c r="I37" s="50">
        <f>IF(file_info!$I35=I$2, file_info!$F35,0)</f>
        <v>0</v>
      </c>
      <c r="K37" s="50">
        <f>IF(file_info!$H35=A$2, file_info!$F35,0)</f>
        <v>2681</v>
      </c>
      <c r="L37" s="50">
        <f>IF(file_info!$H35=B$2, file_info!$F35,0)</f>
        <v>0</v>
      </c>
      <c r="M37" s="50">
        <f>IF(file_info!$H35=C$2, file_info!$F35,0)</f>
        <v>0</v>
      </c>
      <c r="N37" s="50">
        <f>IF(file_info!$H35=D$2, file_info!$F35,0)</f>
        <v>0</v>
      </c>
      <c r="O37" s="50">
        <f>IF(file_info!$H35=E$2, file_info!$F35,0)</f>
        <v>0</v>
      </c>
      <c r="P37" s="50">
        <f>IF(file_info!$H35=F$2, file_info!$F35,0)</f>
        <v>0</v>
      </c>
      <c r="Q37" s="50">
        <f>IF(file_info!$H35=G$2, file_info!$F35,0)</f>
        <v>0</v>
      </c>
      <c r="R37" s="50">
        <f>IF(file_info!$H35=H$2, file_info!$F35,0)</f>
        <v>0</v>
      </c>
      <c r="S37" s="50">
        <f>IF(file_info!$H35=I$2, file_info!$F35,0)</f>
        <v>0</v>
      </c>
    </row>
    <row r="38" spans="1:19">
      <c r="A38" s="50">
        <f>IF(file_info!$I36=A$2, file_info!$F36,0)</f>
        <v>4559535</v>
      </c>
      <c r="B38" s="50">
        <f>IF(file_info!$I36=B$2, file_info!$F36,0)</f>
        <v>0</v>
      </c>
      <c r="C38" s="50">
        <f>IF(file_info!$I36=C$2, file_info!$F36,0)</f>
        <v>0</v>
      </c>
      <c r="D38" s="50">
        <f>IF(file_info!$I36=D$2, file_info!$F36,0)</f>
        <v>0</v>
      </c>
      <c r="E38" s="50">
        <f>IF(file_info!$I36=E$2, file_info!$F36,0)</f>
        <v>0</v>
      </c>
      <c r="F38" s="50">
        <f>IF(file_info!$I36=F$2, file_info!$F36,0)</f>
        <v>0</v>
      </c>
      <c r="G38" s="50">
        <f>IF(file_info!$I36=G$2, file_info!$F36,0)</f>
        <v>0</v>
      </c>
      <c r="H38" s="50">
        <f>IF(file_info!$I36=H$2, file_info!$F36,0)</f>
        <v>0</v>
      </c>
      <c r="I38" s="50">
        <f>IF(file_info!$I36=I$2, file_info!$F36,0)</f>
        <v>0</v>
      </c>
      <c r="K38" s="50">
        <f>IF(file_info!$H36=A$2, file_info!$F36,0)</f>
        <v>4559535</v>
      </c>
      <c r="L38" s="50">
        <f>IF(file_info!$H36=B$2, file_info!$F36,0)</f>
        <v>0</v>
      </c>
      <c r="M38" s="50">
        <f>IF(file_info!$H36=C$2, file_info!$F36,0)</f>
        <v>0</v>
      </c>
      <c r="N38" s="50">
        <f>IF(file_info!$H36=D$2, file_info!$F36,0)</f>
        <v>0</v>
      </c>
      <c r="O38" s="50">
        <f>IF(file_info!$H36=E$2, file_info!$F36,0)</f>
        <v>0</v>
      </c>
      <c r="P38" s="50">
        <f>IF(file_info!$H36=F$2, file_info!$F36,0)</f>
        <v>0</v>
      </c>
      <c r="Q38" s="50">
        <f>IF(file_info!$H36=G$2, file_info!$F36,0)</f>
        <v>0</v>
      </c>
      <c r="R38" s="50">
        <f>IF(file_info!$H36=H$2, file_info!$F36,0)</f>
        <v>0</v>
      </c>
      <c r="S38" s="50">
        <f>IF(file_info!$H36=I$2, file_info!$F36,0)</f>
        <v>0</v>
      </c>
    </row>
    <row r="39" spans="1:19">
      <c r="A39" s="50">
        <f>IF(file_info!$I37=A$2, file_info!$F37,0)</f>
        <v>0</v>
      </c>
      <c r="B39" s="50">
        <f>IF(file_info!$I37=B$2, file_info!$F37,0)</f>
        <v>1403</v>
      </c>
      <c r="C39" s="50">
        <f>IF(file_info!$I37=C$2, file_info!$F37,0)</f>
        <v>0</v>
      </c>
      <c r="D39" s="50">
        <f>IF(file_info!$I37=D$2, file_info!$F37,0)</f>
        <v>0</v>
      </c>
      <c r="E39" s="50">
        <f>IF(file_info!$I37=E$2, file_info!$F37,0)</f>
        <v>0</v>
      </c>
      <c r="F39" s="50">
        <f>IF(file_info!$I37=F$2, file_info!$F37,0)</f>
        <v>0</v>
      </c>
      <c r="G39" s="50">
        <f>IF(file_info!$I37=G$2, file_info!$F37,0)</f>
        <v>0</v>
      </c>
      <c r="H39" s="50">
        <f>IF(file_info!$I37=H$2, file_info!$F37,0)</f>
        <v>0</v>
      </c>
      <c r="I39" s="50">
        <f>IF(file_info!$I37=I$2, file_info!$F37,0)</f>
        <v>0</v>
      </c>
      <c r="K39" s="50">
        <f>IF(file_info!$H37=A$2, file_info!$F37,0)</f>
        <v>0</v>
      </c>
      <c r="L39" s="50">
        <f>IF(file_info!$H37=B$2, file_info!$F37,0)</f>
        <v>1403</v>
      </c>
      <c r="M39" s="50">
        <f>IF(file_info!$H37=C$2, file_info!$F37,0)</f>
        <v>0</v>
      </c>
      <c r="N39" s="50">
        <f>IF(file_info!$H37=D$2, file_info!$F37,0)</f>
        <v>0</v>
      </c>
      <c r="O39" s="50">
        <f>IF(file_info!$H37=E$2, file_info!$F37,0)</f>
        <v>0</v>
      </c>
      <c r="P39" s="50">
        <f>IF(file_info!$H37=F$2, file_info!$F37,0)</f>
        <v>0</v>
      </c>
      <c r="Q39" s="50">
        <f>IF(file_info!$H37=G$2, file_info!$F37,0)</f>
        <v>0</v>
      </c>
      <c r="R39" s="50">
        <f>IF(file_info!$H37=H$2, file_info!$F37,0)</f>
        <v>0</v>
      </c>
      <c r="S39" s="50">
        <f>IF(file_info!$H37=I$2, file_info!$F37,0)</f>
        <v>0</v>
      </c>
    </row>
    <row r="40" spans="1:19">
      <c r="A40" s="50">
        <f>IF(file_info!$I38=A$2, file_info!$F38,0)</f>
        <v>0</v>
      </c>
      <c r="B40" s="50">
        <f>IF(file_info!$I38=B$2, file_info!$F38,0)</f>
        <v>0</v>
      </c>
      <c r="C40" s="50">
        <f>IF(file_info!$I38=C$2, file_info!$F38,0)</f>
        <v>0</v>
      </c>
      <c r="D40" s="50">
        <f>IF(file_info!$I38=D$2, file_info!$F38,0)</f>
        <v>0</v>
      </c>
      <c r="E40" s="50">
        <f>IF(file_info!$I38=E$2, file_info!$F38,0)</f>
        <v>2306458268</v>
      </c>
      <c r="F40" s="50">
        <f>IF(file_info!$I38=F$2, file_info!$F38,0)</f>
        <v>0</v>
      </c>
      <c r="G40" s="50">
        <f>IF(file_info!$I38=G$2, file_info!$F38,0)</f>
        <v>0</v>
      </c>
      <c r="H40" s="50">
        <f>IF(file_info!$I38=H$2, file_info!$F38,0)</f>
        <v>0</v>
      </c>
      <c r="I40" s="50">
        <f>IF(file_info!$I38=I$2, file_info!$F38,0)</f>
        <v>0</v>
      </c>
      <c r="K40" s="50">
        <f>IF(file_info!$H38=A$2, file_info!$F38,0)</f>
        <v>0</v>
      </c>
      <c r="L40" s="50">
        <f>IF(file_info!$H38=B$2, file_info!$F38,0)</f>
        <v>0</v>
      </c>
      <c r="M40" s="50">
        <f>IF(file_info!$H38=C$2, file_info!$F38,0)</f>
        <v>0</v>
      </c>
      <c r="N40" s="50">
        <f>IF(file_info!$H38=D$2, file_info!$F38,0)</f>
        <v>0</v>
      </c>
      <c r="O40" s="50">
        <f>IF(file_info!$H38=E$2, file_info!$F38,0)</f>
        <v>2306458268</v>
      </c>
      <c r="P40" s="50">
        <f>IF(file_info!$H38=F$2, file_info!$F38,0)</f>
        <v>0</v>
      </c>
      <c r="Q40" s="50">
        <f>IF(file_info!$H38=G$2, file_info!$F38,0)</f>
        <v>0</v>
      </c>
      <c r="R40" s="50">
        <f>IF(file_info!$H38=H$2, file_info!$F38,0)</f>
        <v>0</v>
      </c>
      <c r="S40" s="50">
        <f>IF(file_info!$H38=I$2, file_info!$F38,0)</f>
        <v>0</v>
      </c>
    </row>
    <row r="41" spans="1:19">
      <c r="A41" s="50">
        <f>IF(file_info!$I39=A$2, file_info!$F39,0)</f>
        <v>221978</v>
      </c>
      <c r="B41" s="50">
        <f>IF(file_info!$I39=B$2, file_info!$F39,0)</f>
        <v>0</v>
      </c>
      <c r="C41" s="50">
        <f>IF(file_info!$I39=C$2, file_info!$F39,0)</f>
        <v>0</v>
      </c>
      <c r="D41" s="50">
        <f>IF(file_info!$I39=D$2, file_info!$F39,0)</f>
        <v>0</v>
      </c>
      <c r="E41" s="50">
        <f>IF(file_info!$I39=E$2, file_info!$F39,0)</f>
        <v>0</v>
      </c>
      <c r="F41" s="50">
        <f>IF(file_info!$I39=F$2, file_info!$F39,0)</f>
        <v>0</v>
      </c>
      <c r="G41" s="50">
        <f>IF(file_info!$I39=G$2, file_info!$F39,0)</f>
        <v>0</v>
      </c>
      <c r="H41" s="50">
        <f>IF(file_info!$I39=H$2, file_info!$F39,0)</f>
        <v>0</v>
      </c>
      <c r="I41" s="50">
        <f>IF(file_info!$I39=I$2, file_info!$F39,0)</f>
        <v>0</v>
      </c>
      <c r="K41" s="50">
        <f>IF(file_info!$H39=A$2, file_info!$F39,0)</f>
        <v>221978</v>
      </c>
      <c r="L41" s="50">
        <f>IF(file_info!$H39=B$2, file_info!$F39,0)</f>
        <v>0</v>
      </c>
      <c r="M41" s="50">
        <f>IF(file_info!$H39=C$2, file_info!$F39,0)</f>
        <v>0</v>
      </c>
      <c r="N41" s="50">
        <f>IF(file_info!$H39=D$2, file_info!$F39,0)</f>
        <v>0</v>
      </c>
      <c r="O41" s="50">
        <f>IF(file_info!$H39=E$2, file_info!$F39,0)</f>
        <v>0</v>
      </c>
      <c r="P41" s="50">
        <f>IF(file_info!$H39=F$2, file_info!$F39,0)</f>
        <v>0</v>
      </c>
      <c r="Q41" s="50">
        <f>IF(file_info!$H39=G$2, file_info!$F39,0)</f>
        <v>0</v>
      </c>
      <c r="R41" s="50">
        <f>IF(file_info!$H39=H$2, file_info!$F39,0)</f>
        <v>0</v>
      </c>
      <c r="S41" s="50">
        <f>IF(file_info!$H39=I$2, file_info!$F39,0)</f>
        <v>0</v>
      </c>
    </row>
    <row r="42" spans="1:19">
      <c r="A42" s="50">
        <f>IF(file_info!$I40=A$2, file_info!$F40,0)</f>
        <v>0</v>
      </c>
      <c r="B42" s="50">
        <f>IF(file_info!$I40=B$2, file_info!$F40,0)</f>
        <v>0</v>
      </c>
      <c r="C42" s="50">
        <f>IF(file_info!$I40=C$2, file_info!$F40,0)</f>
        <v>0</v>
      </c>
      <c r="D42" s="50">
        <f>IF(file_info!$I40=D$2, file_info!$F40,0)</f>
        <v>0</v>
      </c>
      <c r="E42" s="50">
        <f>IF(file_info!$I40=E$2, file_info!$F40,0)</f>
        <v>9613</v>
      </c>
      <c r="F42" s="50">
        <f>IF(file_info!$I40=F$2, file_info!$F40,0)</f>
        <v>0</v>
      </c>
      <c r="G42" s="50">
        <f>IF(file_info!$I40=G$2, file_info!$F40,0)</f>
        <v>0</v>
      </c>
      <c r="H42" s="50">
        <f>IF(file_info!$I40=H$2, file_info!$F40,0)</f>
        <v>0</v>
      </c>
      <c r="I42" s="50">
        <f>IF(file_info!$I40=I$2, file_info!$F40,0)</f>
        <v>0</v>
      </c>
      <c r="K42" s="50">
        <f>IF(file_info!$H40=A$2, file_info!$F40,0)</f>
        <v>0</v>
      </c>
      <c r="L42" s="50">
        <f>IF(file_info!$H40=B$2, file_info!$F40,0)</f>
        <v>0</v>
      </c>
      <c r="M42" s="50">
        <f>IF(file_info!$H40=C$2, file_info!$F40,0)</f>
        <v>0</v>
      </c>
      <c r="N42" s="50">
        <f>IF(file_info!$H40=D$2, file_info!$F40,0)</f>
        <v>0</v>
      </c>
      <c r="O42" s="50">
        <f>IF(file_info!$H40=E$2, file_info!$F40,0)</f>
        <v>9613</v>
      </c>
      <c r="P42" s="50">
        <f>IF(file_info!$H40=F$2, file_info!$F40,0)</f>
        <v>0</v>
      </c>
      <c r="Q42" s="50">
        <f>IF(file_info!$H40=G$2, file_info!$F40,0)</f>
        <v>0</v>
      </c>
      <c r="R42" s="50">
        <f>IF(file_info!$H40=H$2, file_info!$F40,0)</f>
        <v>0</v>
      </c>
      <c r="S42" s="50">
        <f>IF(file_info!$H40=I$2, file_info!$F40,0)</f>
        <v>0</v>
      </c>
    </row>
    <row r="43" spans="1:19">
      <c r="A43" s="50">
        <f>IF(file_info!$I41=A$2, file_info!$F41,0)</f>
        <v>0</v>
      </c>
      <c r="B43" s="50">
        <f>IF(file_info!$I41=B$2, file_info!$F41,0)</f>
        <v>0</v>
      </c>
      <c r="C43" s="50">
        <f>IF(file_info!$I41=C$2, file_info!$F41,0)</f>
        <v>0</v>
      </c>
      <c r="D43" s="50">
        <f>IF(file_info!$I41=D$2, file_info!$F41,0)</f>
        <v>0</v>
      </c>
      <c r="E43" s="50">
        <f>IF(file_info!$I41=E$2, file_info!$F41,0)</f>
        <v>81</v>
      </c>
      <c r="F43" s="50">
        <f>IF(file_info!$I41=F$2, file_info!$F41,0)</f>
        <v>0</v>
      </c>
      <c r="G43" s="50">
        <f>IF(file_info!$I41=G$2, file_info!$F41,0)</f>
        <v>0</v>
      </c>
      <c r="H43" s="50">
        <f>IF(file_info!$I41=H$2, file_info!$F41,0)</f>
        <v>0</v>
      </c>
      <c r="I43" s="50">
        <f>IF(file_info!$I41=I$2, file_info!$F41,0)</f>
        <v>0</v>
      </c>
      <c r="K43" s="50">
        <f>IF(file_info!$H41=A$2, file_info!$F41,0)</f>
        <v>0</v>
      </c>
      <c r="L43" s="50">
        <f>IF(file_info!$H41=B$2, file_info!$F41,0)</f>
        <v>0</v>
      </c>
      <c r="M43" s="50">
        <f>IF(file_info!$H41=C$2, file_info!$F41,0)</f>
        <v>0</v>
      </c>
      <c r="N43" s="50">
        <f>IF(file_info!$H41=D$2, file_info!$F41,0)</f>
        <v>0</v>
      </c>
      <c r="O43" s="50">
        <f>IF(file_info!$H41=E$2, file_info!$F41,0)</f>
        <v>81</v>
      </c>
      <c r="P43" s="50">
        <f>IF(file_info!$H41=F$2, file_info!$F41,0)</f>
        <v>0</v>
      </c>
      <c r="Q43" s="50">
        <f>IF(file_info!$H41=G$2, file_info!$F41,0)</f>
        <v>0</v>
      </c>
      <c r="R43" s="50">
        <f>IF(file_info!$H41=H$2, file_info!$F41,0)</f>
        <v>0</v>
      </c>
      <c r="S43" s="50">
        <f>IF(file_info!$H41=I$2, file_info!$F41,0)</f>
        <v>0</v>
      </c>
    </row>
    <row r="44" spans="1:19">
      <c r="A44" s="50">
        <f>IF(file_info!$I42=A$2, file_info!$F42,0)</f>
        <v>0</v>
      </c>
      <c r="B44" s="50">
        <f>IF(file_info!$I42=B$2, file_info!$F42,0)</f>
        <v>0</v>
      </c>
      <c r="C44" s="50">
        <f>IF(file_info!$I42=C$2, file_info!$F42,0)</f>
        <v>64799356</v>
      </c>
      <c r="D44" s="50">
        <f>IF(file_info!$I42=D$2, file_info!$F42,0)</f>
        <v>0</v>
      </c>
      <c r="E44" s="50">
        <f>IF(file_info!$I42=E$2, file_info!$F42,0)</f>
        <v>0</v>
      </c>
      <c r="F44" s="50">
        <f>IF(file_info!$I42=F$2, file_info!$F42,0)</f>
        <v>0</v>
      </c>
      <c r="G44" s="50">
        <f>IF(file_info!$I42=G$2, file_info!$F42,0)</f>
        <v>0</v>
      </c>
      <c r="H44" s="50">
        <f>IF(file_info!$I42=H$2, file_info!$F42,0)</f>
        <v>0</v>
      </c>
      <c r="I44" s="50">
        <f>IF(file_info!$I42=I$2, file_info!$F42,0)</f>
        <v>0</v>
      </c>
      <c r="K44" s="50">
        <f>IF(file_info!$H42=A$2, file_info!$F42,0)</f>
        <v>0</v>
      </c>
      <c r="L44" s="50">
        <f>IF(file_info!$H42=B$2, file_info!$F42,0)</f>
        <v>0</v>
      </c>
      <c r="M44" s="50">
        <f>IF(file_info!$H42=C$2, file_info!$F42,0)</f>
        <v>64799356</v>
      </c>
      <c r="N44" s="50">
        <f>IF(file_info!$H42=D$2, file_info!$F42,0)</f>
        <v>0</v>
      </c>
      <c r="O44" s="50">
        <f>IF(file_info!$H42=E$2, file_info!$F42,0)</f>
        <v>0</v>
      </c>
      <c r="P44" s="50">
        <f>IF(file_info!$H42=F$2, file_info!$F42,0)</f>
        <v>0</v>
      </c>
      <c r="Q44" s="50">
        <f>IF(file_info!$H42=G$2, file_info!$F42,0)</f>
        <v>0</v>
      </c>
      <c r="R44" s="50">
        <f>IF(file_info!$H42=H$2, file_info!$F42,0)</f>
        <v>0</v>
      </c>
      <c r="S44" s="50">
        <f>IF(file_info!$H42=I$2, file_info!$F42,0)</f>
        <v>0</v>
      </c>
    </row>
    <row r="45" spans="1:19">
      <c r="A45" s="50">
        <f>IF(file_info!$I43=A$2, file_info!$F43,0)</f>
        <v>0</v>
      </c>
      <c r="B45" s="50">
        <f>IF(file_info!$I43=B$2, file_info!$F43,0)</f>
        <v>0</v>
      </c>
      <c r="C45" s="50">
        <f>IF(file_info!$I43=C$2, file_info!$F43,0)</f>
        <v>9899</v>
      </c>
      <c r="D45" s="50">
        <f>IF(file_info!$I43=D$2, file_info!$F43,0)</f>
        <v>0</v>
      </c>
      <c r="E45" s="50">
        <f>IF(file_info!$I43=E$2, file_info!$F43,0)</f>
        <v>0</v>
      </c>
      <c r="F45" s="50">
        <f>IF(file_info!$I43=F$2, file_info!$F43,0)</f>
        <v>0</v>
      </c>
      <c r="G45" s="50">
        <f>IF(file_info!$I43=G$2, file_info!$F43,0)</f>
        <v>0</v>
      </c>
      <c r="H45" s="50">
        <f>IF(file_info!$I43=H$2, file_info!$F43,0)</f>
        <v>0</v>
      </c>
      <c r="I45" s="50">
        <f>IF(file_info!$I43=I$2, file_info!$F43,0)</f>
        <v>0</v>
      </c>
      <c r="K45" s="50">
        <f>IF(file_info!$H43=A$2, file_info!$F43,0)</f>
        <v>0</v>
      </c>
      <c r="L45" s="50">
        <f>IF(file_info!$H43=B$2, file_info!$F43,0)</f>
        <v>0</v>
      </c>
      <c r="M45" s="50">
        <f>IF(file_info!$H43=C$2, file_info!$F43,0)</f>
        <v>9899</v>
      </c>
      <c r="N45" s="50">
        <f>IF(file_info!$H43=D$2, file_info!$F43,0)</f>
        <v>0</v>
      </c>
      <c r="O45" s="50">
        <f>IF(file_info!$H43=E$2, file_info!$F43,0)</f>
        <v>0</v>
      </c>
      <c r="P45" s="50">
        <f>IF(file_info!$H43=F$2, file_info!$F43,0)</f>
        <v>0</v>
      </c>
      <c r="Q45" s="50">
        <f>IF(file_info!$H43=G$2, file_info!$F43,0)</f>
        <v>0</v>
      </c>
      <c r="R45" s="50">
        <f>IF(file_info!$H43=H$2, file_info!$F43,0)</f>
        <v>0</v>
      </c>
      <c r="S45" s="50">
        <f>IF(file_info!$H43=I$2, file_info!$F43,0)</f>
        <v>0</v>
      </c>
    </row>
    <row r="46" spans="1:19">
      <c r="A46" s="50">
        <f>IF(file_info!$I44=A$2, file_info!$F44,0)</f>
        <v>0</v>
      </c>
      <c r="B46" s="50">
        <f>IF(file_info!$I44=B$2, file_info!$F44,0)</f>
        <v>0</v>
      </c>
      <c r="C46" s="50">
        <f>IF(file_info!$I44=C$2, file_info!$F44,0)</f>
        <v>0</v>
      </c>
      <c r="D46" s="50">
        <f>IF(file_info!$I44=D$2, file_info!$F44,0)</f>
        <v>0</v>
      </c>
      <c r="E46" s="50">
        <f>IF(file_info!$I44=E$2, file_info!$F44,0)</f>
        <v>302673871</v>
      </c>
      <c r="F46" s="50">
        <f>IF(file_info!$I44=F$2, file_info!$F44,0)</f>
        <v>0</v>
      </c>
      <c r="G46" s="50">
        <f>IF(file_info!$I44=G$2, file_info!$F44,0)</f>
        <v>0</v>
      </c>
      <c r="H46" s="50">
        <f>IF(file_info!$I44=H$2, file_info!$F44,0)</f>
        <v>0</v>
      </c>
      <c r="I46" s="50">
        <f>IF(file_info!$I44=I$2, file_info!$F44,0)</f>
        <v>0</v>
      </c>
      <c r="K46" s="50">
        <f>IF(file_info!$H44=A$2, file_info!$F44,0)</f>
        <v>0</v>
      </c>
      <c r="L46" s="50">
        <f>IF(file_info!$H44=B$2, file_info!$F44,0)</f>
        <v>302673871</v>
      </c>
      <c r="M46" s="50">
        <f>IF(file_info!$H44=C$2, file_info!$F44,0)</f>
        <v>0</v>
      </c>
      <c r="N46" s="50">
        <f>IF(file_info!$H44=D$2, file_info!$F44,0)</f>
        <v>0</v>
      </c>
      <c r="O46" s="50">
        <f>IF(file_info!$H44=E$2, file_info!$F44,0)</f>
        <v>0</v>
      </c>
      <c r="P46" s="50">
        <f>IF(file_info!$H44=F$2, file_info!$F44,0)</f>
        <v>0</v>
      </c>
      <c r="Q46" s="50">
        <f>IF(file_info!$H44=G$2, file_info!$F44,0)</f>
        <v>0</v>
      </c>
      <c r="R46" s="50">
        <f>IF(file_info!$H44=H$2, file_info!$F44,0)</f>
        <v>0</v>
      </c>
      <c r="S46" s="50">
        <f>IF(file_info!$H44=I$2, file_info!$F44,0)</f>
        <v>0</v>
      </c>
    </row>
    <row r="47" spans="1:19">
      <c r="A47" s="50">
        <f>IF(file_info!$I45=A$2, file_info!$F45,0)</f>
        <v>55392</v>
      </c>
      <c r="B47" s="50">
        <f>IF(file_info!$I45=B$2, file_info!$F45,0)</f>
        <v>0</v>
      </c>
      <c r="C47" s="50">
        <f>IF(file_info!$I45=C$2, file_info!$F45,0)</f>
        <v>0</v>
      </c>
      <c r="D47" s="50">
        <f>IF(file_info!$I45=D$2, file_info!$F45,0)</f>
        <v>0</v>
      </c>
      <c r="E47" s="50">
        <f>IF(file_info!$I45=E$2, file_info!$F45,0)</f>
        <v>0</v>
      </c>
      <c r="F47" s="50">
        <f>IF(file_info!$I45=F$2, file_info!$F45,0)</f>
        <v>0</v>
      </c>
      <c r="G47" s="50">
        <f>IF(file_info!$I45=G$2, file_info!$F45,0)</f>
        <v>0</v>
      </c>
      <c r="H47" s="50">
        <f>IF(file_info!$I45=H$2, file_info!$F45,0)</f>
        <v>0</v>
      </c>
      <c r="I47" s="50">
        <f>IF(file_info!$I45=I$2, file_info!$F45,0)</f>
        <v>0</v>
      </c>
      <c r="K47" s="50">
        <f>IF(file_info!$H45=A$2, file_info!$F45,0)</f>
        <v>55392</v>
      </c>
      <c r="L47" s="50">
        <f>IF(file_info!$H45=B$2, file_info!$F45,0)</f>
        <v>0</v>
      </c>
      <c r="M47" s="50">
        <f>IF(file_info!$H45=C$2, file_info!$F45,0)</f>
        <v>0</v>
      </c>
      <c r="N47" s="50">
        <f>IF(file_info!$H45=D$2, file_info!$F45,0)</f>
        <v>0</v>
      </c>
      <c r="O47" s="50">
        <f>IF(file_info!$H45=E$2, file_info!$F45,0)</f>
        <v>0</v>
      </c>
      <c r="P47" s="50">
        <f>IF(file_info!$H45=F$2, file_info!$F45,0)</f>
        <v>0</v>
      </c>
      <c r="Q47" s="50">
        <f>IF(file_info!$H45=G$2, file_info!$F45,0)</f>
        <v>0</v>
      </c>
      <c r="R47" s="50">
        <f>IF(file_info!$H45=H$2, file_info!$F45,0)</f>
        <v>0</v>
      </c>
      <c r="S47" s="50">
        <f>IF(file_info!$H45=I$2, file_info!$F45,0)</f>
        <v>0</v>
      </c>
    </row>
    <row r="48" spans="1:19">
      <c r="A48" s="50">
        <f>IF(file_info!$I46=A$2, file_info!$F46,0)</f>
        <v>0</v>
      </c>
      <c r="B48" s="50">
        <f>IF(file_info!$I46=B$2, file_info!$F46,0)</f>
        <v>0</v>
      </c>
      <c r="C48" s="50">
        <f>IF(file_info!$I46=C$2, file_info!$F46,0)</f>
        <v>0</v>
      </c>
      <c r="D48" s="50">
        <f>IF(file_info!$I46=D$2, file_info!$F46,0)</f>
        <v>25737747</v>
      </c>
      <c r="E48" s="50">
        <f>IF(file_info!$I46=E$2, file_info!$F46,0)</f>
        <v>0</v>
      </c>
      <c r="F48" s="50">
        <f>IF(file_info!$I46=F$2, file_info!$F46,0)</f>
        <v>0</v>
      </c>
      <c r="G48" s="50">
        <f>IF(file_info!$I46=G$2, file_info!$F46,0)</f>
        <v>0</v>
      </c>
      <c r="H48" s="50">
        <f>IF(file_info!$I46=H$2, file_info!$F46,0)</f>
        <v>0</v>
      </c>
      <c r="I48" s="50">
        <f>IF(file_info!$I46=I$2, file_info!$F46,0)</f>
        <v>0</v>
      </c>
      <c r="K48" s="50">
        <f>IF(file_info!$H46=A$2, file_info!$F46,0)</f>
        <v>0</v>
      </c>
      <c r="L48" s="50">
        <f>IF(file_info!$H46=B$2, file_info!$F46,0)</f>
        <v>0</v>
      </c>
      <c r="M48" s="50">
        <f>IF(file_info!$H46=C$2, file_info!$F46,0)</f>
        <v>0</v>
      </c>
      <c r="N48" s="50">
        <f>IF(file_info!$H46=D$2, file_info!$F46,0)</f>
        <v>25737747</v>
      </c>
      <c r="O48" s="50">
        <f>IF(file_info!$H46=E$2, file_info!$F46,0)</f>
        <v>0</v>
      </c>
      <c r="P48" s="50">
        <f>IF(file_info!$H46=F$2, file_info!$F46,0)</f>
        <v>0</v>
      </c>
      <c r="Q48" s="50">
        <f>IF(file_info!$H46=G$2, file_info!$F46,0)</f>
        <v>0</v>
      </c>
      <c r="R48" s="50">
        <f>IF(file_info!$H46=H$2, file_info!$F46,0)</f>
        <v>0</v>
      </c>
      <c r="S48" s="50">
        <f>IF(file_info!$H46=I$2, file_info!$F46,0)</f>
        <v>0</v>
      </c>
    </row>
    <row r="49" spans="1:19">
      <c r="A49" s="50">
        <f>IF(file_info!$I47=A$2, file_info!$F47,0)</f>
        <v>0</v>
      </c>
      <c r="B49" s="50">
        <f>IF(file_info!$I47=B$2, file_info!$F47,0)</f>
        <v>0</v>
      </c>
      <c r="C49" s="50">
        <f>IF(file_info!$I47=C$2, file_info!$F47,0)</f>
        <v>0</v>
      </c>
      <c r="D49" s="50">
        <f>IF(file_info!$I47=D$2, file_info!$F47,0)</f>
        <v>1434</v>
      </c>
      <c r="E49" s="50">
        <f>IF(file_info!$I47=E$2, file_info!$F47,0)</f>
        <v>0</v>
      </c>
      <c r="F49" s="50">
        <f>IF(file_info!$I47=F$2, file_info!$F47,0)</f>
        <v>0</v>
      </c>
      <c r="G49" s="50">
        <f>IF(file_info!$I47=G$2, file_info!$F47,0)</f>
        <v>0</v>
      </c>
      <c r="H49" s="50">
        <f>IF(file_info!$I47=H$2, file_info!$F47,0)</f>
        <v>0</v>
      </c>
      <c r="I49" s="50">
        <f>IF(file_info!$I47=I$2, file_info!$F47,0)</f>
        <v>0</v>
      </c>
      <c r="K49" s="50">
        <f>IF(file_info!$H47=A$2, file_info!$F47,0)</f>
        <v>0</v>
      </c>
      <c r="L49" s="50">
        <f>IF(file_info!$H47=B$2, file_info!$F47,0)</f>
        <v>0</v>
      </c>
      <c r="M49" s="50">
        <f>IF(file_info!$H47=C$2, file_info!$F47,0)</f>
        <v>0</v>
      </c>
      <c r="N49" s="50">
        <f>IF(file_info!$H47=D$2, file_info!$F47,0)</f>
        <v>1434</v>
      </c>
      <c r="O49" s="50">
        <f>IF(file_info!$H47=E$2, file_info!$F47,0)</f>
        <v>0</v>
      </c>
      <c r="P49" s="50">
        <f>IF(file_info!$H47=F$2, file_info!$F47,0)</f>
        <v>0</v>
      </c>
      <c r="Q49" s="50">
        <f>IF(file_info!$H47=G$2, file_info!$F47,0)</f>
        <v>0</v>
      </c>
      <c r="R49" s="50">
        <f>IF(file_info!$H47=H$2, file_info!$F47,0)</f>
        <v>0</v>
      </c>
      <c r="S49" s="50">
        <f>IF(file_info!$H47=I$2, file_info!$F47,0)</f>
        <v>0</v>
      </c>
    </row>
    <row r="50" spans="1:19">
      <c r="A50" s="50">
        <f>IF(file_info!$I48=A$2, file_info!$F48,0)</f>
        <v>0</v>
      </c>
      <c r="B50" s="50">
        <f>IF(file_info!$I48=B$2, file_info!$F48,0)</f>
        <v>87768864</v>
      </c>
      <c r="C50" s="50">
        <f>IF(file_info!$I48=C$2, file_info!$F48,0)</f>
        <v>0</v>
      </c>
      <c r="D50" s="50">
        <f>IF(file_info!$I48=D$2, file_info!$F48,0)</f>
        <v>0</v>
      </c>
      <c r="E50" s="50">
        <f>IF(file_info!$I48=E$2, file_info!$F48,0)</f>
        <v>0</v>
      </c>
      <c r="F50" s="50">
        <f>IF(file_info!$I48=F$2, file_info!$F48,0)</f>
        <v>0</v>
      </c>
      <c r="G50" s="50">
        <f>IF(file_info!$I48=G$2, file_info!$F48,0)</f>
        <v>0</v>
      </c>
      <c r="H50" s="50">
        <f>IF(file_info!$I48=H$2, file_info!$F48,0)</f>
        <v>0</v>
      </c>
      <c r="I50" s="50">
        <f>IF(file_info!$I48=I$2, file_info!$F48,0)</f>
        <v>0</v>
      </c>
      <c r="K50" s="50">
        <f>IF(file_info!$H48=A$2, file_info!$F48,0)</f>
        <v>0</v>
      </c>
      <c r="L50" s="50">
        <f>IF(file_info!$H48=B$2, file_info!$F48,0)</f>
        <v>87768864</v>
      </c>
      <c r="M50" s="50">
        <f>IF(file_info!$H48=C$2, file_info!$F48,0)</f>
        <v>0</v>
      </c>
      <c r="N50" s="50">
        <f>IF(file_info!$H48=D$2, file_info!$F48,0)</f>
        <v>0</v>
      </c>
      <c r="O50" s="50">
        <f>IF(file_info!$H48=E$2, file_info!$F48,0)</f>
        <v>0</v>
      </c>
      <c r="P50" s="50">
        <f>IF(file_info!$H48=F$2, file_info!$F48,0)</f>
        <v>0</v>
      </c>
      <c r="Q50" s="50">
        <f>IF(file_info!$H48=G$2, file_info!$F48,0)</f>
        <v>0</v>
      </c>
      <c r="R50" s="50">
        <f>IF(file_info!$H48=H$2, file_info!$F48,0)</f>
        <v>0</v>
      </c>
      <c r="S50" s="50">
        <f>IF(file_info!$H48=I$2, file_info!$F48,0)</f>
        <v>0</v>
      </c>
    </row>
    <row r="51" spans="1:19">
      <c r="A51" s="50">
        <f>IF(file_info!$I49=A$2, file_info!$F49,0)</f>
        <v>0</v>
      </c>
      <c r="B51" s="50">
        <f>IF(file_info!$I49=B$2, file_info!$F49,0)</f>
        <v>69</v>
      </c>
      <c r="C51" s="50">
        <f>IF(file_info!$I49=C$2, file_info!$F49,0)</f>
        <v>0</v>
      </c>
      <c r="D51" s="50">
        <f>IF(file_info!$I49=D$2, file_info!$F49,0)</f>
        <v>0</v>
      </c>
      <c r="E51" s="50">
        <f>IF(file_info!$I49=E$2, file_info!$F49,0)</f>
        <v>0</v>
      </c>
      <c r="F51" s="50">
        <f>IF(file_info!$I49=F$2, file_info!$F49,0)</f>
        <v>0</v>
      </c>
      <c r="G51" s="50">
        <f>IF(file_info!$I49=G$2, file_info!$F49,0)</f>
        <v>0</v>
      </c>
      <c r="H51" s="50">
        <f>IF(file_info!$I49=H$2, file_info!$F49,0)</f>
        <v>0</v>
      </c>
      <c r="I51" s="50">
        <f>IF(file_info!$I49=I$2, file_info!$F49,0)</f>
        <v>0</v>
      </c>
      <c r="K51" s="50">
        <f>IF(file_info!$H49=A$2, file_info!$F49,0)</f>
        <v>0</v>
      </c>
      <c r="L51" s="50">
        <f>IF(file_info!$H49=B$2, file_info!$F49,0)</f>
        <v>69</v>
      </c>
      <c r="M51" s="50">
        <f>IF(file_info!$H49=C$2, file_info!$F49,0)</f>
        <v>0</v>
      </c>
      <c r="N51" s="50">
        <f>IF(file_info!$H49=D$2, file_info!$F49,0)</f>
        <v>0</v>
      </c>
      <c r="O51" s="50">
        <f>IF(file_info!$H49=E$2, file_info!$F49,0)</f>
        <v>0</v>
      </c>
      <c r="P51" s="50">
        <f>IF(file_info!$H49=F$2, file_info!$F49,0)</f>
        <v>0</v>
      </c>
      <c r="Q51" s="50">
        <f>IF(file_info!$H49=G$2, file_info!$F49,0)</f>
        <v>0</v>
      </c>
      <c r="R51" s="50">
        <f>IF(file_info!$H49=H$2, file_info!$F49,0)</f>
        <v>0</v>
      </c>
      <c r="S51" s="50">
        <f>IF(file_info!$H49=I$2, file_info!$F49,0)</f>
        <v>0</v>
      </c>
    </row>
    <row r="52" spans="1:19">
      <c r="A52" s="50">
        <f>IF(file_info!$I50=A$2, file_info!$F50,0)</f>
        <v>0</v>
      </c>
      <c r="B52" s="50">
        <f>IF(file_info!$I50=B$2, file_info!$F50,0)</f>
        <v>0</v>
      </c>
      <c r="C52" s="50">
        <f>IF(file_info!$I50=C$2, file_info!$F50,0)</f>
        <v>0</v>
      </c>
      <c r="D52" s="50">
        <f>IF(file_info!$I50=D$2, file_info!$F50,0)</f>
        <v>0</v>
      </c>
      <c r="E52" s="50">
        <f>IF(file_info!$I50=E$2, file_info!$F50,0)</f>
        <v>0</v>
      </c>
      <c r="F52" s="50">
        <f>IF(file_info!$I50=F$2, file_info!$F50,0)</f>
        <v>0</v>
      </c>
      <c r="G52" s="50">
        <f>IF(file_info!$I50=G$2, file_info!$F50,0)</f>
        <v>0</v>
      </c>
      <c r="H52" s="50">
        <f>IF(file_info!$I50=H$2, file_info!$F50,0)</f>
        <v>0</v>
      </c>
      <c r="I52" s="50">
        <f>IF(file_info!$I50=I$2, file_info!$F50,0)</f>
        <v>0</v>
      </c>
      <c r="K52" s="50">
        <f>IF(file_info!$H50=A$2, file_info!$F50,0)</f>
        <v>0</v>
      </c>
      <c r="L52" s="50">
        <f>IF(file_info!$H50=B$2, file_info!$F50,0)</f>
        <v>0</v>
      </c>
      <c r="M52" s="50">
        <f>IF(file_info!$H50=C$2, file_info!$F50,0)</f>
        <v>0</v>
      </c>
      <c r="N52" s="50">
        <f>IF(file_info!$H50=D$2, file_info!$F50,0)</f>
        <v>0</v>
      </c>
      <c r="O52" s="50">
        <f>IF(file_info!$H50=E$2, file_info!$F50,0)</f>
        <v>0</v>
      </c>
      <c r="P52" s="50">
        <f>IF(file_info!$H50=F$2, file_info!$F50,0)</f>
        <v>0</v>
      </c>
      <c r="Q52" s="50">
        <f>IF(file_info!$H50=G$2, file_info!$F50,0)</f>
        <v>0</v>
      </c>
      <c r="R52" s="50">
        <f>IF(file_info!$H50=H$2, file_info!$F50,0)</f>
        <v>0</v>
      </c>
      <c r="S52" s="50">
        <f>IF(file_info!$H50=I$2, file_info!$F50,0)</f>
        <v>0</v>
      </c>
    </row>
    <row r="53" spans="1:19">
      <c r="A53" s="50">
        <f>IF(file_info!$I51=A$2, file_info!$F51,0)</f>
        <v>0</v>
      </c>
      <c r="B53" s="50">
        <f>IF(file_info!$I51=B$2, file_info!$F51,0)</f>
        <v>0</v>
      </c>
      <c r="C53" s="50">
        <f>IF(file_info!$I51=C$2, file_info!$F51,0)</f>
        <v>0</v>
      </c>
      <c r="D53" s="50">
        <f>IF(file_info!$I51=D$2, file_info!$F51,0)</f>
        <v>0</v>
      </c>
      <c r="E53" s="50">
        <f>IF(file_info!$I51=E$2, file_info!$F51,0)</f>
        <v>0</v>
      </c>
      <c r="F53" s="50">
        <f>IF(file_info!$I51=F$2, file_info!$F51,0)</f>
        <v>0</v>
      </c>
      <c r="G53" s="50">
        <f>IF(file_info!$I51=G$2, file_info!$F51,0)</f>
        <v>0</v>
      </c>
      <c r="H53" s="50">
        <f>IF(file_info!$I51=H$2, file_info!$F51,0)</f>
        <v>0</v>
      </c>
      <c r="I53" s="50">
        <f>IF(file_info!$I51=I$2, file_info!$F51,0)</f>
        <v>0</v>
      </c>
      <c r="K53" s="50">
        <f>IF(file_info!$H51=A$2, file_info!$F51,0)</f>
        <v>0</v>
      </c>
      <c r="L53" s="50">
        <f>IF(file_info!$H51=B$2, file_info!$F51,0)</f>
        <v>0</v>
      </c>
      <c r="M53" s="50">
        <f>IF(file_info!$H51=C$2, file_info!$F51,0)</f>
        <v>0</v>
      </c>
      <c r="N53" s="50">
        <f>IF(file_info!$H51=D$2, file_info!$F51,0)</f>
        <v>0</v>
      </c>
      <c r="O53" s="50">
        <f>IF(file_info!$H51=E$2, file_info!$F51,0)</f>
        <v>0</v>
      </c>
      <c r="P53" s="50">
        <f>IF(file_info!$H51=F$2, file_info!$F51,0)</f>
        <v>0</v>
      </c>
      <c r="Q53" s="50">
        <f>IF(file_info!$H51=G$2, file_info!$F51,0)</f>
        <v>0</v>
      </c>
      <c r="R53" s="50">
        <f>IF(file_info!$H51=H$2, file_info!$F51,0)</f>
        <v>0</v>
      </c>
      <c r="S53" s="50">
        <f>IF(file_info!$H51=I$2, file_info!$F51,0)</f>
        <v>0</v>
      </c>
    </row>
    <row r="54" spans="1:19">
      <c r="A54" s="50">
        <f>IF(file_info!$I52=A$2, file_info!$F52,0)</f>
        <v>0</v>
      </c>
      <c r="B54" s="50">
        <f>IF(file_info!$I52=B$2, file_info!$F52,0)</f>
        <v>0</v>
      </c>
      <c r="C54" s="50">
        <f>IF(file_info!$I52=C$2, file_info!$F52,0)</f>
        <v>0</v>
      </c>
      <c r="D54" s="50">
        <f>IF(file_info!$I52=D$2, file_info!$F52,0)</f>
        <v>0</v>
      </c>
      <c r="E54" s="50">
        <f>IF(file_info!$I52=E$2, file_info!$F52,0)</f>
        <v>0</v>
      </c>
      <c r="F54" s="50">
        <f>IF(file_info!$I52=F$2, file_info!$F52,0)</f>
        <v>0</v>
      </c>
      <c r="G54" s="50">
        <f>IF(file_info!$I52=G$2, file_info!$F52,0)</f>
        <v>0</v>
      </c>
      <c r="H54" s="50">
        <f>IF(file_info!$I52=H$2, file_info!$F52,0)</f>
        <v>0</v>
      </c>
      <c r="I54" s="50">
        <f>IF(file_info!$I52=I$2, file_info!$F52,0)</f>
        <v>0</v>
      </c>
      <c r="K54" s="50">
        <f>IF(file_info!$H52=A$2, file_info!$F52,0)</f>
        <v>0</v>
      </c>
      <c r="L54" s="50">
        <f>IF(file_info!$H52=B$2, file_info!$F52,0)</f>
        <v>0</v>
      </c>
      <c r="M54" s="50">
        <f>IF(file_info!$H52=C$2, file_info!$F52,0)</f>
        <v>0</v>
      </c>
      <c r="N54" s="50">
        <f>IF(file_info!$H52=D$2, file_info!$F52,0)</f>
        <v>0</v>
      </c>
      <c r="O54" s="50">
        <f>IF(file_info!$H52=E$2, file_info!$F52,0)</f>
        <v>0</v>
      </c>
      <c r="P54" s="50">
        <f>IF(file_info!$H52=F$2, file_info!$F52,0)</f>
        <v>0</v>
      </c>
      <c r="Q54" s="50">
        <f>IF(file_info!$H52=G$2, file_info!$F52,0)</f>
        <v>0</v>
      </c>
      <c r="R54" s="50">
        <f>IF(file_info!$H52=H$2, file_info!$F52,0)</f>
        <v>0</v>
      </c>
      <c r="S54" s="50">
        <f>IF(file_info!$H52=I$2, file_info!$F52,0)</f>
        <v>0</v>
      </c>
    </row>
    <row r="55" spans="1:19">
      <c r="A55" s="50">
        <f>IF(file_info!$I53=A$2, file_info!$F53,0)</f>
        <v>0</v>
      </c>
      <c r="B55" s="50">
        <f>IF(file_info!$I53=B$2, file_info!$F53,0)</f>
        <v>0</v>
      </c>
      <c r="C55" s="50">
        <f>IF(file_info!$I53=C$2, file_info!$F53,0)</f>
        <v>0</v>
      </c>
      <c r="D55" s="50">
        <f>IF(file_info!$I53=D$2, file_info!$F53,0)</f>
        <v>0</v>
      </c>
      <c r="E55" s="50">
        <f>IF(file_info!$I53=E$2, file_info!$F53,0)</f>
        <v>0</v>
      </c>
      <c r="F55" s="50">
        <f>IF(file_info!$I53=F$2, file_info!$F53,0)</f>
        <v>0</v>
      </c>
      <c r="G55" s="50">
        <f>IF(file_info!$I53=G$2, file_info!$F53,0)</f>
        <v>0</v>
      </c>
      <c r="H55" s="50">
        <f>IF(file_info!$I53=H$2, file_info!$F53,0)</f>
        <v>0</v>
      </c>
      <c r="I55" s="50">
        <f>IF(file_info!$I53=I$2, file_info!$F53,0)</f>
        <v>0</v>
      </c>
      <c r="K55" s="50">
        <f>IF(file_info!$H53=A$2, file_info!$F53,0)</f>
        <v>0</v>
      </c>
      <c r="L55" s="50">
        <f>IF(file_info!$H53=B$2, file_info!$F53,0)</f>
        <v>0</v>
      </c>
      <c r="M55" s="50">
        <f>IF(file_info!$H53=C$2, file_info!$F53,0)</f>
        <v>0</v>
      </c>
      <c r="N55" s="50">
        <f>IF(file_info!$H53=D$2, file_info!$F53,0)</f>
        <v>0</v>
      </c>
      <c r="O55" s="50">
        <f>IF(file_info!$H53=E$2, file_info!$F53,0)</f>
        <v>0</v>
      </c>
      <c r="P55" s="50">
        <f>IF(file_info!$H53=F$2, file_info!$F53,0)</f>
        <v>0</v>
      </c>
      <c r="Q55" s="50">
        <f>IF(file_info!$H53=G$2, file_info!$F53,0)</f>
        <v>0</v>
      </c>
      <c r="R55" s="50">
        <f>IF(file_info!$H53=H$2, file_info!$F53,0)</f>
        <v>0</v>
      </c>
      <c r="S55" s="50">
        <f>IF(file_info!$H53=I$2, file_info!$F53,0)</f>
        <v>0</v>
      </c>
    </row>
    <row r="56" spans="1:19">
      <c r="A56" s="50">
        <f>IF(file_info!$I54=A$2, file_info!$F54,0)</f>
        <v>0</v>
      </c>
      <c r="B56" s="50">
        <f>IF(file_info!$I54=B$2, file_info!$F54,0)</f>
        <v>0</v>
      </c>
      <c r="C56" s="50">
        <f>IF(file_info!$I54=C$2, file_info!$F54,0)</f>
        <v>0</v>
      </c>
      <c r="D56" s="50">
        <f>IF(file_info!$I54=D$2, file_info!$F54,0)</f>
        <v>0</v>
      </c>
      <c r="E56" s="50">
        <f>IF(file_info!$I54=E$2, file_info!$F54,0)</f>
        <v>0</v>
      </c>
      <c r="F56" s="50">
        <f>IF(file_info!$I54=F$2, file_info!$F54,0)</f>
        <v>0</v>
      </c>
      <c r="G56" s="50">
        <f>IF(file_info!$I54=G$2, file_info!$F54,0)</f>
        <v>0</v>
      </c>
      <c r="H56" s="50">
        <f>IF(file_info!$I54=H$2, file_info!$F54,0)</f>
        <v>0</v>
      </c>
      <c r="I56" s="50">
        <f>IF(file_info!$I54=I$2, file_info!$F54,0)</f>
        <v>0</v>
      </c>
      <c r="K56" s="50">
        <f>IF(file_info!$H54=A$2, file_info!$F54,0)</f>
        <v>0</v>
      </c>
      <c r="L56" s="50">
        <f>IF(file_info!$H54=B$2, file_info!$F54,0)</f>
        <v>0</v>
      </c>
      <c r="M56" s="50">
        <f>IF(file_info!$H54=C$2, file_info!$F54,0)</f>
        <v>0</v>
      </c>
      <c r="N56" s="50">
        <f>IF(file_info!$H54=D$2, file_info!$F54,0)</f>
        <v>0</v>
      </c>
      <c r="O56" s="50">
        <f>IF(file_info!$H54=E$2, file_info!$F54,0)</f>
        <v>0</v>
      </c>
      <c r="P56" s="50">
        <f>IF(file_info!$H54=F$2, file_info!$F54,0)</f>
        <v>0</v>
      </c>
      <c r="Q56" s="50">
        <f>IF(file_info!$H54=G$2, file_info!$F54,0)</f>
        <v>0</v>
      </c>
      <c r="R56" s="50">
        <f>IF(file_info!$H54=H$2, file_info!$F54,0)</f>
        <v>0</v>
      </c>
      <c r="S56" s="50">
        <f>IF(file_info!$H54=I$2, file_info!$F54,0)</f>
        <v>0</v>
      </c>
    </row>
    <row r="57" spans="1:19">
      <c r="A57" s="50">
        <f>IF(file_info!$I55=A$2, file_info!$F55,0)</f>
        <v>0</v>
      </c>
      <c r="B57" s="50">
        <f>IF(file_info!$I55=B$2, file_info!$F55,0)</f>
        <v>0</v>
      </c>
      <c r="C57" s="50">
        <f>IF(file_info!$I55=C$2, file_info!$F55,0)</f>
        <v>0</v>
      </c>
      <c r="D57" s="50">
        <f>IF(file_info!$I55=D$2, file_info!$F55,0)</f>
        <v>0</v>
      </c>
      <c r="E57" s="50">
        <f>IF(file_info!$I55=E$2, file_info!$F55,0)</f>
        <v>0</v>
      </c>
      <c r="F57" s="50">
        <f>IF(file_info!$I55=F$2, file_info!$F55,0)</f>
        <v>0</v>
      </c>
      <c r="G57" s="50">
        <f>IF(file_info!$I55=G$2, file_info!$F55,0)</f>
        <v>0</v>
      </c>
      <c r="H57" s="50">
        <f>IF(file_info!$I55=H$2, file_info!$F55,0)</f>
        <v>0</v>
      </c>
      <c r="I57" s="50">
        <f>IF(file_info!$I55=I$2, file_info!$F55,0)</f>
        <v>0</v>
      </c>
      <c r="K57" s="50">
        <f>IF(file_info!$H55=A$2, file_info!$F55,0)</f>
        <v>0</v>
      </c>
      <c r="L57" s="50">
        <f>IF(file_info!$H55=B$2, file_info!$F55,0)</f>
        <v>0</v>
      </c>
      <c r="M57" s="50">
        <f>IF(file_info!$H55=C$2, file_info!$F55,0)</f>
        <v>0</v>
      </c>
      <c r="N57" s="50">
        <f>IF(file_info!$H55=D$2, file_info!$F55,0)</f>
        <v>0</v>
      </c>
      <c r="O57" s="50">
        <f>IF(file_info!$H55=E$2, file_info!$F55,0)</f>
        <v>0</v>
      </c>
      <c r="P57" s="50">
        <f>IF(file_info!$H55=F$2, file_info!$F55,0)</f>
        <v>0</v>
      </c>
      <c r="Q57" s="50">
        <f>IF(file_info!$H55=G$2, file_info!$F55,0)</f>
        <v>0</v>
      </c>
      <c r="R57" s="50">
        <f>IF(file_info!$H55=H$2, file_info!$F55,0)</f>
        <v>0</v>
      </c>
      <c r="S57" s="50">
        <f>IF(file_info!$H55=I$2, file_info!$F55,0)</f>
        <v>0</v>
      </c>
    </row>
    <row r="58" spans="1:19">
      <c r="A58" s="50">
        <f>IF(file_info!$I56=A$2, file_info!$F56,0)</f>
        <v>0</v>
      </c>
      <c r="B58" s="50">
        <f>IF(file_info!$I56=B$2, file_info!$F56,0)</f>
        <v>0</v>
      </c>
      <c r="C58" s="50">
        <f>IF(file_info!$I56=C$2, file_info!$F56,0)</f>
        <v>0</v>
      </c>
      <c r="D58" s="50">
        <f>IF(file_info!$I56=D$2, file_info!$F56,0)</f>
        <v>0</v>
      </c>
      <c r="E58" s="50">
        <f>IF(file_info!$I56=E$2, file_info!$F56,0)</f>
        <v>0</v>
      </c>
      <c r="F58" s="50">
        <f>IF(file_info!$I56=F$2, file_info!$F56,0)</f>
        <v>0</v>
      </c>
      <c r="G58" s="50">
        <f>IF(file_info!$I56=G$2, file_info!$F56,0)</f>
        <v>0</v>
      </c>
      <c r="H58" s="50">
        <f>IF(file_info!$I56=H$2, file_info!$F56,0)</f>
        <v>0</v>
      </c>
      <c r="I58" s="50">
        <f>IF(file_info!$I56=I$2, file_info!$F56,0)</f>
        <v>0</v>
      </c>
      <c r="K58" s="50">
        <f>IF(file_info!$H56=A$2, file_info!$F56,0)</f>
        <v>0</v>
      </c>
      <c r="L58" s="50">
        <f>IF(file_info!$H56=B$2, file_info!$F56,0)</f>
        <v>0</v>
      </c>
      <c r="M58" s="50">
        <f>IF(file_info!$H56=C$2, file_info!$F56,0)</f>
        <v>0</v>
      </c>
      <c r="N58" s="50">
        <f>IF(file_info!$H56=D$2, file_info!$F56,0)</f>
        <v>0</v>
      </c>
      <c r="O58" s="50">
        <f>IF(file_info!$H56=E$2, file_info!$F56,0)</f>
        <v>0</v>
      </c>
      <c r="P58" s="50">
        <f>IF(file_info!$H56=F$2, file_info!$F56,0)</f>
        <v>0</v>
      </c>
      <c r="Q58" s="50">
        <f>IF(file_info!$H56=G$2, file_info!$F56,0)</f>
        <v>0</v>
      </c>
      <c r="R58" s="50">
        <f>IF(file_info!$H56=H$2, file_info!$F56,0)</f>
        <v>0</v>
      </c>
      <c r="S58" s="50">
        <f>IF(file_info!$H56=I$2, file_info!$F56,0)</f>
        <v>0</v>
      </c>
    </row>
    <row r="59" spans="1:19">
      <c r="A59" s="50">
        <f>IF(file_info!$I57=A$2, file_info!$F57,0)</f>
        <v>0</v>
      </c>
      <c r="B59" s="50">
        <f>IF(file_info!$I57=B$2, file_info!$F57,0)</f>
        <v>0</v>
      </c>
      <c r="C59" s="50">
        <f>IF(file_info!$I57=C$2, file_info!$F57,0)</f>
        <v>0</v>
      </c>
      <c r="D59" s="50">
        <f>IF(file_info!$I57=D$2, file_info!$F57,0)</f>
        <v>0</v>
      </c>
      <c r="E59" s="50">
        <f>IF(file_info!$I57=E$2, file_info!$F57,0)</f>
        <v>0</v>
      </c>
      <c r="F59" s="50">
        <f>IF(file_info!$I57=F$2, file_info!$F57,0)</f>
        <v>0</v>
      </c>
      <c r="G59" s="50">
        <f>IF(file_info!$I57=G$2, file_info!$F57,0)</f>
        <v>0</v>
      </c>
      <c r="H59" s="50">
        <f>IF(file_info!$I57=H$2, file_info!$F57,0)</f>
        <v>0</v>
      </c>
      <c r="I59" s="50">
        <f>IF(file_info!$I57=I$2, file_info!$F57,0)</f>
        <v>0</v>
      </c>
      <c r="K59" s="50">
        <f>IF(file_info!$H57=A$2, file_info!$F57,0)</f>
        <v>0</v>
      </c>
      <c r="L59" s="50">
        <f>IF(file_info!$H57=B$2, file_info!$F57,0)</f>
        <v>0</v>
      </c>
      <c r="M59" s="50">
        <f>IF(file_info!$H57=C$2, file_info!$F57,0)</f>
        <v>0</v>
      </c>
      <c r="N59" s="50">
        <f>IF(file_info!$H57=D$2, file_info!$F57,0)</f>
        <v>0</v>
      </c>
      <c r="O59" s="50">
        <f>IF(file_info!$H57=E$2, file_info!$F57,0)</f>
        <v>0</v>
      </c>
      <c r="P59" s="50">
        <f>IF(file_info!$H57=F$2, file_info!$F57,0)</f>
        <v>0</v>
      </c>
      <c r="Q59" s="50">
        <f>IF(file_info!$H57=G$2, file_info!$F57,0)</f>
        <v>0</v>
      </c>
      <c r="R59" s="50">
        <f>IF(file_info!$H57=H$2, file_info!$F57,0)</f>
        <v>0</v>
      </c>
      <c r="S59" s="50">
        <f>IF(file_info!$H57=I$2, file_info!$F57,0)</f>
        <v>0</v>
      </c>
    </row>
    <row r="60" spans="1:19">
      <c r="A60" s="50">
        <f>IF(file_info!$I58=A$2, file_info!$F58,0)</f>
        <v>0</v>
      </c>
      <c r="B60" s="50">
        <f>IF(file_info!$I58=B$2, file_info!$F58,0)</f>
        <v>0</v>
      </c>
      <c r="C60" s="50">
        <f>IF(file_info!$I58=C$2, file_info!$F58,0)</f>
        <v>0</v>
      </c>
      <c r="D60" s="50">
        <f>IF(file_info!$I58=D$2, file_info!$F58,0)</f>
        <v>0</v>
      </c>
      <c r="E60" s="50">
        <f>IF(file_info!$I58=E$2, file_info!$F58,0)</f>
        <v>0</v>
      </c>
      <c r="F60" s="50">
        <f>IF(file_info!$I58=F$2, file_info!$F58,0)</f>
        <v>0</v>
      </c>
      <c r="G60" s="50">
        <f>IF(file_info!$I58=G$2, file_info!$F58,0)</f>
        <v>0</v>
      </c>
      <c r="H60" s="50">
        <f>IF(file_info!$I58=H$2, file_info!$F58,0)</f>
        <v>0</v>
      </c>
      <c r="I60" s="50">
        <f>IF(file_info!$I58=I$2, file_info!$F58,0)</f>
        <v>0</v>
      </c>
      <c r="K60" s="50">
        <f>IF(file_info!$H58=A$2, file_info!$F58,0)</f>
        <v>0</v>
      </c>
      <c r="L60" s="50">
        <f>IF(file_info!$H58=B$2, file_info!$F58,0)</f>
        <v>0</v>
      </c>
      <c r="M60" s="50">
        <f>IF(file_info!$H58=C$2, file_info!$F58,0)</f>
        <v>0</v>
      </c>
      <c r="N60" s="50">
        <f>IF(file_info!$H58=D$2, file_info!$F58,0)</f>
        <v>0</v>
      </c>
      <c r="O60" s="50">
        <f>IF(file_info!$H58=E$2, file_info!$F58,0)</f>
        <v>0</v>
      </c>
      <c r="P60" s="50">
        <f>IF(file_info!$H58=F$2, file_info!$F58,0)</f>
        <v>0</v>
      </c>
      <c r="Q60" s="50">
        <f>IF(file_info!$H58=G$2, file_info!$F58,0)</f>
        <v>0</v>
      </c>
      <c r="R60" s="50">
        <f>IF(file_info!$H58=H$2, file_info!$F58,0)</f>
        <v>0</v>
      </c>
      <c r="S60" s="50">
        <f>IF(file_info!$H58=I$2, file_info!$F58,0)</f>
        <v>0</v>
      </c>
    </row>
    <row r="61" spans="1:19">
      <c r="A61" s="50">
        <f>IF(file_info!$I59=A$2, file_info!$F59,0)</f>
        <v>0</v>
      </c>
      <c r="B61" s="50">
        <f>IF(file_info!$I59=B$2, file_info!$F59,0)</f>
        <v>0</v>
      </c>
      <c r="C61" s="50">
        <f>IF(file_info!$I59=C$2, file_info!$F59,0)</f>
        <v>0</v>
      </c>
      <c r="D61" s="50">
        <f>IF(file_info!$I59=D$2, file_info!$F59,0)</f>
        <v>0</v>
      </c>
      <c r="E61" s="50">
        <f>IF(file_info!$I59=E$2, file_info!$F59,0)</f>
        <v>0</v>
      </c>
      <c r="F61" s="50">
        <f>IF(file_info!$I59=F$2, file_info!$F59,0)</f>
        <v>0</v>
      </c>
      <c r="G61" s="50">
        <f>IF(file_info!$I59=G$2, file_info!$F59,0)</f>
        <v>0</v>
      </c>
      <c r="H61" s="50">
        <f>IF(file_info!$I59=H$2, file_info!$F59,0)</f>
        <v>0</v>
      </c>
      <c r="I61" s="50">
        <f>IF(file_info!$I59=I$2, file_info!$F59,0)</f>
        <v>0</v>
      </c>
      <c r="K61" s="50">
        <f>IF(file_info!$H59=A$2, file_info!$F59,0)</f>
        <v>0</v>
      </c>
      <c r="L61" s="50">
        <f>IF(file_info!$H59=B$2, file_info!$F59,0)</f>
        <v>0</v>
      </c>
      <c r="M61" s="50">
        <f>IF(file_info!$H59=C$2, file_info!$F59,0)</f>
        <v>0</v>
      </c>
      <c r="N61" s="50">
        <f>IF(file_info!$H59=D$2, file_info!$F59,0)</f>
        <v>0</v>
      </c>
      <c r="O61" s="50">
        <f>IF(file_info!$H59=E$2, file_info!$F59,0)</f>
        <v>0</v>
      </c>
      <c r="P61" s="50">
        <f>IF(file_info!$H59=F$2, file_info!$F59,0)</f>
        <v>0</v>
      </c>
      <c r="Q61" s="50">
        <f>IF(file_info!$H59=G$2, file_info!$F59,0)</f>
        <v>0</v>
      </c>
      <c r="R61" s="50">
        <f>IF(file_info!$H59=H$2, file_info!$F59,0)</f>
        <v>0</v>
      </c>
      <c r="S61" s="50">
        <f>IF(file_info!$H59=I$2, file_info!$F59,0)</f>
        <v>0</v>
      </c>
    </row>
    <row r="62" spans="1:19">
      <c r="A62" s="50">
        <f>IF(file_info!$I60=A$2, file_info!$F60,0)</f>
        <v>0</v>
      </c>
      <c r="B62" s="50">
        <f>IF(file_info!$I60=B$2, file_info!$F60,0)</f>
        <v>0</v>
      </c>
      <c r="C62" s="50">
        <f>IF(file_info!$I60=C$2, file_info!$F60,0)</f>
        <v>0</v>
      </c>
      <c r="D62" s="50">
        <f>IF(file_info!$I60=D$2, file_info!$F60,0)</f>
        <v>0</v>
      </c>
      <c r="E62" s="50">
        <f>IF(file_info!$I60=E$2, file_info!$F60,0)</f>
        <v>0</v>
      </c>
      <c r="F62" s="50">
        <f>IF(file_info!$I60=F$2, file_info!$F60,0)</f>
        <v>0</v>
      </c>
      <c r="G62" s="50">
        <f>IF(file_info!$I60=G$2, file_info!$F60,0)</f>
        <v>0</v>
      </c>
      <c r="H62" s="50">
        <f>IF(file_info!$I60=H$2, file_info!$F60,0)</f>
        <v>0</v>
      </c>
      <c r="I62" s="50">
        <f>IF(file_info!$I60=I$2, file_info!$F60,0)</f>
        <v>0</v>
      </c>
      <c r="K62" s="50">
        <f>IF(file_info!$H60=A$2, file_info!$F60,0)</f>
        <v>0</v>
      </c>
      <c r="L62" s="50">
        <f>IF(file_info!$H60=B$2, file_info!$F60,0)</f>
        <v>0</v>
      </c>
      <c r="M62" s="50">
        <f>IF(file_info!$H60=C$2, file_info!$F60,0)</f>
        <v>0</v>
      </c>
      <c r="N62" s="50">
        <f>IF(file_info!$H60=D$2, file_info!$F60,0)</f>
        <v>0</v>
      </c>
      <c r="O62" s="50">
        <f>IF(file_info!$H60=E$2, file_info!$F60,0)</f>
        <v>0</v>
      </c>
      <c r="P62" s="50">
        <f>IF(file_info!$H60=F$2, file_info!$F60,0)</f>
        <v>0</v>
      </c>
      <c r="Q62" s="50">
        <f>IF(file_info!$H60=G$2, file_info!$F60,0)</f>
        <v>0</v>
      </c>
      <c r="R62" s="50">
        <f>IF(file_info!$H60=H$2, file_info!$F60,0)</f>
        <v>0</v>
      </c>
      <c r="S62" s="50">
        <f>IF(file_info!$H60=I$2, file_info!$F60,0)</f>
        <v>0</v>
      </c>
    </row>
    <row r="63" spans="1:19">
      <c r="A63" s="50">
        <f>IF(file_info!$I61=A$2, file_info!$F61,0)</f>
        <v>0</v>
      </c>
      <c r="B63" s="50">
        <f>IF(file_info!$I61=B$2, file_info!$F61,0)</f>
        <v>0</v>
      </c>
      <c r="C63" s="50">
        <f>IF(file_info!$I61=C$2, file_info!$F61,0)</f>
        <v>0</v>
      </c>
      <c r="D63" s="50">
        <f>IF(file_info!$I61=D$2, file_info!$F61,0)</f>
        <v>0</v>
      </c>
      <c r="E63" s="50">
        <f>IF(file_info!$I61=E$2, file_info!$F61,0)</f>
        <v>0</v>
      </c>
      <c r="F63" s="50">
        <f>IF(file_info!$I61=F$2, file_info!$F61,0)</f>
        <v>0</v>
      </c>
      <c r="G63" s="50">
        <f>IF(file_info!$I61=G$2, file_info!$F61,0)</f>
        <v>0</v>
      </c>
      <c r="H63" s="50">
        <f>IF(file_info!$I61=H$2, file_info!$F61,0)</f>
        <v>0</v>
      </c>
      <c r="I63" s="50">
        <f>IF(file_info!$I61=I$2, file_info!$F61,0)</f>
        <v>0</v>
      </c>
      <c r="K63" s="50">
        <f>IF(file_info!$H61=A$2, file_info!$F61,0)</f>
        <v>0</v>
      </c>
      <c r="L63" s="50">
        <f>IF(file_info!$H61=B$2, file_info!$F61,0)</f>
        <v>0</v>
      </c>
      <c r="M63" s="50">
        <f>IF(file_info!$H61=C$2, file_info!$F61,0)</f>
        <v>0</v>
      </c>
      <c r="N63" s="50">
        <f>IF(file_info!$H61=D$2, file_info!$F61,0)</f>
        <v>0</v>
      </c>
      <c r="O63" s="50">
        <f>IF(file_info!$H61=E$2, file_info!$F61,0)</f>
        <v>0</v>
      </c>
      <c r="P63" s="50">
        <f>IF(file_info!$H61=F$2, file_info!$F61,0)</f>
        <v>0</v>
      </c>
      <c r="Q63" s="50">
        <f>IF(file_info!$H61=G$2, file_info!$F61,0)</f>
        <v>0</v>
      </c>
      <c r="R63" s="50">
        <f>IF(file_info!$H61=H$2, file_info!$F61,0)</f>
        <v>0</v>
      </c>
      <c r="S63" s="50">
        <f>IF(file_info!$H61=I$2, file_info!$F61,0)</f>
        <v>0</v>
      </c>
    </row>
    <row r="64" spans="1:19">
      <c r="A64" s="50">
        <f>IF(file_info!$I62=A$2, file_info!$F62,0)</f>
        <v>0</v>
      </c>
      <c r="B64" s="50">
        <f>IF(file_info!$I62=B$2, file_info!$F62,0)</f>
        <v>0</v>
      </c>
      <c r="C64" s="50">
        <f>IF(file_info!$I62=C$2, file_info!$F62,0)</f>
        <v>0</v>
      </c>
      <c r="D64" s="50">
        <f>IF(file_info!$I62=D$2, file_info!$F62,0)</f>
        <v>0</v>
      </c>
      <c r="E64" s="50">
        <f>IF(file_info!$I62=E$2, file_info!$F62,0)</f>
        <v>0</v>
      </c>
      <c r="F64" s="50">
        <f>IF(file_info!$I62=F$2, file_info!$F62,0)</f>
        <v>0</v>
      </c>
      <c r="G64" s="50">
        <f>IF(file_info!$I62=G$2, file_info!$F62,0)</f>
        <v>0</v>
      </c>
      <c r="H64" s="50">
        <f>IF(file_info!$I62=H$2, file_info!$F62,0)</f>
        <v>0</v>
      </c>
      <c r="I64" s="50">
        <f>IF(file_info!$I62=I$2, file_info!$F62,0)</f>
        <v>0</v>
      </c>
      <c r="K64" s="50">
        <f>IF(file_info!$H62=A$2, file_info!$F62,0)</f>
        <v>0</v>
      </c>
      <c r="L64" s="50">
        <f>IF(file_info!$H62=B$2, file_info!$F62,0)</f>
        <v>0</v>
      </c>
      <c r="M64" s="50">
        <f>IF(file_info!$H62=C$2, file_info!$F62,0)</f>
        <v>0</v>
      </c>
      <c r="N64" s="50">
        <f>IF(file_info!$H62=D$2, file_info!$F62,0)</f>
        <v>0</v>
      </c>
      <c r="O64" s="50">
        <f>IF(file_info!$H62=E$2, file_info!$F62,0)</f>
        <v>0</v>
      </c>
      <c r="P64" s="50">
        <f>IF(file_info!$H62=F$2, file_info!$F62,0)</f>
        <v>0</v>
      </c>
      <c r="Q64" s="50">
        <f>IF(file_info!$H62=G$2, file_info!$F62,0)</f>
        <v>0</v>
      </c>
      <c r="R64" s="50">
        <f>IF(file_info!$H62=H$2, file_info!$F62,0)</f>
        <v>0</v>
      </c>
      <c r="S64" s="50">
        <f>IF(file_info!$H62=I$2, file_info!$F62,0)</f>
        <v>0</v>
      </c>
    </row>
    <row r="65" spans="1:19">
      <c r="A65" s="50">
        <f>IF(file_info!$I63=A$2, file_info!$F63,0)</f>
        <v>0</v>
      </c>
      <c r="B65" s="50">
        <f>IF(file_info!$I63=B$2, file_info!$F63,0)</f>
        <v>0</v>
      </c>
      <c r="C65" s="50">
        <f>IF(file_info!$I63=C$2, file_info!$F63,0)</f>
        <v>0</v>
      </c>
      <c r="D65" s="50">
        <f>IF(file_info!$I63=D$2, file_info!$F63,0)</f>
        <v>0</v>
      </c>
      <c r="E65" s="50">
        <f>IF(file_info!$I63=E$2, file_info!$F63,0)</f>
        <v>0</v>
      </c>
      <c r="F65" s="50">
        <f>IF(file_info!$I63=F$2, file_info!$F63,0)</f>
        <v>0</v>
      </c>
      <c r="G65" s="50">
        <f>IF(file_info!$I63=G$2, file_info!$F63,0)</f>
        <v>0</v>
      </c>
      <c r="H65" s="50">
        <f>IF(file_info!$I63=H$2, file_info!$F63,0)</f>
        <v>0</v>
      </c>
      <c r="I65" s="50">
        <f>IF(file_info!$I63=I$2, file_info!$F63,0)</f>
        <v>0</v>
      </c>
      <c r="K65" s="50">
        <f>IF(file_info!$H63=A$2, file_info!$F63,0)</f>
        <v>0</v>
      </c>
      <c r="L65" s="50">
        <f>IF(file_info!$H63=B$2, file_info!$F63,0)</f>
        <v>0</v>
      </c>
      <c r="M65" s="50">
        <f>IF(file_info!$H63=C$2, file_info!$F63,0)</f>
        <v>0</v>
      </c>
      <c r="N65" s="50">
        <f>IF(file_info!$H63=D$2, file_info!$F63,0)</f>
        <v>0</v>
      </c>
      <c r="O65" s="50">
        <f>IF(file_info!$H63=E$2, file_info!$F63,0)</f>
        <v>0</v>
      </c>
      <c r="P65" s="50">
        <f>IF(file_info!$H63=F$2, file_info!$F63,0)</f>
        <v>0</v>
      </c>
      <c r="Q65" s="50">
        <f>IF(file_info!$H63=G$2, file_info!$F63,0)</f>
        <v>0</v>
      </c>
      <c r="R65" s="50">
        <f>IF(file_info!$H63=H$2, file_info!$F63,0)</f>
        <v>0</v>
      </c>
      <c r="S65" s="50">
        <f>IF(file_info!$H63=I$2, file_info!$F63,0)</f>
        <v>0</v>
      </c>
    </row>
    <row r="66" spans="1:19">
      <c r="A66" s="50">
        <f>IF(file_info!$I64=A$2, file_info!$F64,0)</f>
        <v>0</v>
      </c>
      <c r="B66" s="50">
        <f>IF(file_info!$I64=B$2, file_info!$F64,0)</f>
        <v>0</v>
      </c>
      <c r="C66" s="50">
        <f>IF(file_info!$I64=C$2, file_info!$F64,0)</f>
        <v>0</v>
      </c>
      <c r="D66" s="50">
        <f>IF(file_info!$I64=D$2, file_info!$F64,0)</f>
        <v>0</v>
      </c>
      <c r="E66" s="50">
        <f>IF(file_info!$I64=E$2, file_info!$F64,0)</f>
        <v>0</v>
      </c>
      <c r="F66" s="50">
        <f>IF(file_info!$I64=F$2, file_info!$F64,0)</f>
        <v>0</v>
      </c>
      <c r="G66" s="50">
        <f>IF(file_info!$I64=G$2, file_info!$F64,0)</f>
        <v>0</v>
      </c>
      <c r="H66" s="50">
        <f>IF(file_info!$I64=H$2, file_info!$F64,0)</f>
        <v>0</v>
      </c>
      <c r="I66" s="50">
        <f>IF(file_info!$I64=I$2, file_info!$F64,0)</f>
        <v>0</v>
      </c>
      <c r="K66" s="50">
        <f>IF(file_info!$H64=A$2, file_info!$F64,0)</f>
        <v>0</v>
      </c>
      <c r="L66" s="50">
        <f>IF(file_info!$H64=B$2, file_info!$F64,0)</f>
        <v>0</v>
      </c>
      <c r="M66" s="50">
        <f>IF(file_info!$H64=C$2, file_info!$F64,0)</f>
        <v>0</v>
      </c>
      <c r="N66" s="50">
        <f>IF(file_info!$H64=D$2, file_info!$F64,0)</f>
        <v>0</v>
      </c>
      <c r="O66" s="50">
        <f>IF(file_info!$H64=E$2, file_info!$F64,0)</f>
        <v>0</v>
      </c>
      <c r="P66" s="50">
        <f>IF(file_info!$H64=F$2, file_info!$F64,0)</f>
        <v>0</v>
      </c>
      <c r="Q66" s="50">
        <f>IF(file_info!$H64=G$2, file_info!$F64,0)</f>
        <v>0</v>
      </c>
      <c r="R66" s="50">
        <f>IF(file_info!$H64=H$2, file_info!$F64,0)</f>
        <v>0</v>
      </c>
      <c r="S66" s="50">
        <f>IF(file_info!$H64=I$2, file_info!$F64,0)</f>
        <v>0</v>
      </c>
    </row>
    <row r="67" spans="1:19">
      <c r="A67" s="50">
        <f>IF(file_info!$I65=A$2, file_info!$F65,0)</f>
        <v>0</v>
      </c>
      <c r="B67" s="50">
        <f>IF(file_info!$I65=B$2, file_info!$F65,0)</f>
        <v>0</v>
      </c>
      <c r="C67" s="50">
        <f>IF(file_info!$I65=C$2, file_info!$F65,0)</f>
        <v>0</v>
      </c>
      <c r="D67" s="50">
        <f>IF(file_info!$I65=D$2, file_info!$F65,0)</f>
        <v>0</v>
      </c>
      <c r="E67" s="50">
        <f>IF(file_info!$I65=E$2, file_info!$F65,0)</f>
        <v>0</v>
      </c>
      <c r="F67" s="50">
        <f>IF(file_info!$I65=F$2, file_info!$F65,0)</f>
        <v>0</v>
      </c>
      <c r="G67" s="50">
        <f>IF(file_info!$I65=G$2, file_info!$F65,0)</f>
        <v>0</v>
      </c>
      <c r="H67" s="50">
        <f>IF(file_info!$I65=H$2, file_info!$F65,0)</f>
        <v>0</v>
      </c>
      <c r="I67" s="50">
        <f>IF(file_info!$I65=I$2, file_info!$F65,0)</f>
        <v>0</v>
      </c>
      <c r="K67" s="50">
        <f>IF(file_info!$H65=A$2, file_info!$F65,0)</f>
        <v>0</v>
      </c>
      <c r="L67" s="50">
        <f>IF(file_info!$H65=B$2, file_info!$F65,0)</f>
        <v>0</v>
      </c>
      <c r="M67" s="50">
        <f>IF(file_info!$H65=C$2, file_info!$F65,0)</f>
        <v>0</v>
      </c>
      <c r="N67" s="50">
        <f>IF(file_info!$H65=D$2, file_info!$F65,0)</f>
        <v>0</v>
      </c>
      <c r="O67" s="50">
        <f>IF(file_info!$H65=E$2, file_info!$F65,0)</f>
        <v>0</v>
      </c>
      <c r="P67" s="50">
        <f>IF(file_info!$H65=F$2, file_info!$F65,0)</f>
        <v>0</v>
      </c>
      <c r="Q67" s="50">
        <f>IF(file_info!$H65=G$2, file_info!$F65,0)</f>
        <v>0</v>
      </c>
      <c r="R67" s="50">
        <f>IF(file_info!$H65=H$2, file_info!$F65,0)</f>
        <v>0</v>
      </c>
      <c r="S67" s="50">
        <f>IF(file_info!$H65=I$2, file_info!$F65,0)</f>
        <v>0</v>
      </c>
    </row>
    <row r="68" spans="1:19">
      <c r="A68" s="50">
        <f>IF(file_info!$I66=A$2, file_info!$F66,0)</f>
        <v>0</v>
      </c>
      <c r="B68" s="50">
        <f>IF(file_info!$I66=B$2, file_info!$F66,0)</f>
        <v>0</v>
      </c>
      <c r="C68" s="50">
        <f>IF(file_info!$I66=C$2, file_info!$F66,0)</f>
        <v>0</v>
      </c>
      <c r="D68" s="50">
        <f>IF(file_info!$I66=D$2, file_info!$F66,0)</f>
        <v>0</v>
      </c>
      <c r="E68" s="50">
        <f>IF(file_info!$I66=E$2, file_info!$F66,0)</f>
        <v>0</v>
      </c>
      <c r="F68" s="50">
        <f>IF(file_info!$I66=F$2, file_info!$F66,0)</f>
        <v>0</v>
      </c>
      <c r="G68" s="50">
        <f>IF(file_info!$I66=G$2, file_info!$F66,0)</f>
        <v>0</v>
      </c>
      <c r="H68" s="50">
        <f>IF(file_info!$I66=H$2, file_info!$F66,0)</f>
        <v>0</v>
      </c>
      <c r="I68" s="50">
        <f>IF(file_info!$I66=I$2, file_info!$F66,0)</f>
        <v>0</v>
      </c>
      <c r="K68" s="50">
        <f>IF(file_info!$H66=A$2, file_info!$F66,0)</f>
        <v>0</v>
      </c>
      <c r="L68" s="50">
        <f>IF(file_info!$H66=B$2, file_info!$F66,0)</f>
        <v>0</v>
      </c>
      <c r="M68" s="50">
        <f>IF(file_info!$H66=C$2, file_info!$F66,0)</f>
        <v>0</v>
      </c>
      <c r="N68" s="50">
        <f>IF(file_info!$H66=D$2, file_info!$F66,0)</f>
        <v>0</v>
      </c>
      <c r="O68" s="50">
        <f>IF(file_info!$H66=E$2, file_info!$F66,0)</f>
        <v>0</v>
      </c>
      <c r="P68" s="50">
        <f>IF(file_info!$H66=F$2, file_info!$F66,0)</f>
        <v>0</v>
      </c>
      <c r="Q68" s="50">
        <f>IF(file_info!$H66=G$2, file_info!$F66,0)</f>
        <v>0</v>
      </c>
      <c r="R68" s="50">
        <f>IF(file_info!$H66=H$2, file_info!$F66,0)</f>
        <v>0</v>
      </c>
      <c r="S68" s="50">
        <f>IF(file_info!$H66=I$2, file_info!$F66,0)</f>
        <v>0</v>
      </c>
    </row>
    <row r="69" spans="1:19">
      <c r="A69" s="50">
        <f>IF(file_info!$I67=A$2, file_info!$F67,0)</f>
        <v>0</v>
      </c>
      <c r="B69" s="50">
        <f>IF(file_info!$I67=B$2, file_info!$F67,0)</f>
        <v>0</v>
      </c>
      <c r="C69" s="50">
        <f>IF(file_info!$I67=C$2, file_info!$F67,0)</f>
        <v>0</v>
      </c>
      <c r="D69" s="50">
        <f>IF(file_info!$I67=D$2, file_info!$F67,0)</f>
        <v>0</v>
      </c>
      <c r="E69" s="50">
        <f>IF(file_info!$I67=E$2, file_info!$F67,0)</f>
        <v>0</v>
      </c>
      <c r="F69" s="50">
        <f>IF(file_info!$I67=F$2, file_info!$F67,0)</f>
        <v>0</v>
      </c>
      <c r="G69" s="50">
        <f>IF(file_info!$I67=G$2, file_info!$F67,0)</f>
        <v>0</v>
      </c>
      <c r="H69" s="50">
        <f>IF(file_info!$I67=H$2, file_info!$F67,0)</f>
        <v>0</v>
      </c>
      <c r="I69" s="50">
        <f>IF(file_info!$I67=I$2, file_info!$F67,0)</f>
        <v>0</v>
      </c>
      <c r="K69" s="50">
        <f>IF(file_info!$H67=A$2, file_info!$F67,0)</f>
        <v>0</v>
      </c>
      <c r="L69" s="50">
        <f>IF(file_info!$H67=B$2, file_info!$F67,0)</f>
        <v>0</v>
      </c>
      <c r="M69" s="50">
        <f>IF(file_info!$H67=C$2, file_info!$F67,0)</f>
        <v>0</v>
      </c>
      <c r="N69" s="50">
        <f>IF(file_info!$H67=D$2, file_info!$F67,0)</f>
        <v>0</v>
      </c>
      <c r="O69" s="50">
        <f>IF(file_info!$H67=E$2, file_info!$F67,0)</f>
        <v>0</v>
      </c>
      <c r="P69" s="50">
        <f>IF(file_info!$H67=F$2, file_info!$F67,0)</f>
        <v>0</v>
      </c>
      <c r="Q69" s="50">
        <f>IF(file_info!$H67=G$2, file_info!$F67,0)</f>
        <v>0</v>
      </c>
      <c r="R69" s="50">
        <f>IF(file_info!$H67=H$2, file_info!$F67,0)</f>
        <v>0</v>
      </c>
      <c r="S69" s="50">
        <f>IF(file_info!$H67=I$2, file_info!$F67,0)</f>
        <v>0</v>
      </c>
    </row>
    <row r="70" spans="1:19">
      <c r="A70" s="50">
        <f>IF(file_info!$I68=A$2, file_info!$F68,0)</f>
        <v>0</v>
      </c>
      <c r="B70" s="50">
        <f>IF(file_info!$I68=B$2, file_info!$F68,0)</f>
        <v>0</v>
      </c>
      <c r="C70" s="50">
        <f>IF(file_info!$I68=C$2, file_info!$F68,0)</f>
        <v>0</v>
      </c>
      <c r="D70" s="50">
        <f>IF(file_info!$I68=D$2, file_info!$F68,0)</f>
        <v>0</v>
      </c>
      <c r="E70" s="50">
        <f>IF(file_info!$I68=E$2, file_info!$F68,0)</f>
        <v>0</v>
      </c>
      <c r="F70" s="50">
        <f>IF(file_info!$I68=F$2, file_info!$F68,0)</f>
        <v>0</v>
      </c>
      <c r="G70" s="50">
        <f>IF(file_info!$I68=G$2, file_info!$F68,0)</f>
        <v>0</v>
      </c>
      <c r="H70" s="50">
        <f>IF(file_info!$I68=H$2, file_info!$F68,0)</f>
        <v>0</v>
      </c>
      <c r="I70" s="50">
        <f>IF(file_info!$I68=I$2, file_info!$F68,0)</f>
        <v>0</v>
      </c>
      <c r="K70" s="50">
        <f>IF(file_info!$H68=A$2, file_info!$F68,0)</f>
        <v>0</v>
      </c>
      <c r="L70" s="50">
        <f>IF(file_info!$H68=B$2, file_info!$F68,0)</f>
        <v>0</v>
      </c>
      <c r="M70" s="50">
        <f>IF(file_info!$H68=C$2, file_info!$F68,0)</f>
        <v>0</v>
      </c>
      <c r="N70" s="50">
        <f>IF(file_info!$H68=D$2, file_info!$F68,0)</f>
        <v>0</v>
      </c>
      <c r="O70" s="50">
        <f>IF(file_info!$H68=E$2, file_info!$F68,0)</f>
        <v>0</v>
      </c>
      <c r="P70" s="50">
        <f>IF(file_info!$H68=F$2, file_info!$F68,0)</f>
        <v>0</v>
      </c>
      <c r="Q70" s="50">
        <f>IF(file_info!$H68=G$2, file_info!$F68,0)</f>
        <v>0</v>
      </c>
      <c r="R70" s="50">
        <f>IF(file_info!$H68=H$2, file_info!$F68,0)</f>
        <v>0</v>
      </c>
      <c r="S70" s="50">
        <f>IF(file_info!$H68=I$2, file_info!$F68,0)</f>
        <v>0</v>
      </c>
    </row>
    <row r="71" spans="1:19">
      <c r="A71" s="50">
        <f>IF(file_info!$I69=A$2, file_info!$F69,0)</f>
        <v>0</v>
      </c>
      <c r="B71" s="50">
        <f>IF(file_info!$I69=B$2, file_info!$F69,0)</f>
        <v>0</v>
      </c>
      <c r="C71" s="50">
        <f>IF(file_info!$I69=C$2, file_info!$F69,0)</f>
        <v>0</v>
      </c>
      <c r="D71" s="50">
        <f>IF(file_info!$I69=D$2, file_info!$F69,0)</f>
        <v>0</v>
      </c>
      <c r="E71" s="50">
        <f>IF(file_info!$I69=E$2, file_info!$F69,0)</f>
        <v>0</v>
      </c>
      <c r="F71" s="50">
        <f>IF(file_info!$I69=F$2, file_info!$F69,0)</f>
        <v>0</v>
      </c>
      <c r="G71" s="50">
        <f>IF(file_info!$I69=G$2, file_info!$F69,0)</f>
        <v>0</v>
      </c>
      <c r="H71" s="50">
        <f>IF(file_info!$I69=H$2, file_info!$F69,0)</f>
        <v>0</v>
      </c>
      <c r="I71" s="50">
        <f>IF(file_info!$I69=I$2, file_info!$F69,0)</f>
        <v>0</v>
      </c>
      <c r="K71" s="50">
        <f>IF(file_info!$H69=A$2, file_info!$F69,0)</f>
        <v>0</v>
      </c>
      <c r="L71" s="50">
        <f>IF(file_info!$H69=B$2, file_info!$F69,0)</f>
        <v>0</v>
      </c>
      <c r="M71" s="50">
        <f>IF(file_info!$H69=C$2, file_info!$F69,0)</f>
        <v>0</v>
      </c>
      <c r="N71" s="50">
        <f>IF(file_info!$H69=D$2, file_info!$F69,0)</f>
        <v>0</v>
      </c>
      <c r="O71" s="50">
        <f>IF(file_info!$H69=E$2, file_info!$F69,0)</f>
        <v>0</v>
      </c>
      <c r="P71" s="50">
        <f>IF(file_info!$H69=F$2, file_info!$F69,0)</f>
        <v>0</v>
      </c>
      <c r="Q71" s="50">
        <f>IF(file_info!$H69=G$2, file_info!$F69,0)</f>
        <v>0</v>
      </c>
      <c r="R71" s="50">
        <f>IF(file_info!$H69=H$2, file_info!$F69,0)</f>
        <v>0</v>
      </c>
      <c r="S71" s="50">
        <f>IF(file_info!$H69=I$2, file_info!$F69,0)</f>
        <v>0</v>
      </c>
    </row>
    <row r="72" spans="1:19">
      <c r="A72" s="50">
        <f>IF(file_info!$I70=A$2, file_info!$F70,0)</f>
        <v>0</v>
      </c>
      <c r="B72" s="50">
        <f>IF(file_info!$I70=B$2, file_info!$F70,0)</f>
        <v>0</v>
      </c>
      <c r="C72" s="50">
        <f>IF(file_info!$I70=C$2, file_info!$F70,0)</f>
        <v>0</v>
      </c>
      <c r="D72" s="50">
        <f>IF(file_info!$I70=D$2, file_info!$F70,0)</f>
        <v>0</v>
      </c>
      <c r="E72" s="50">
        <f>IF(file_info!$I70=E$2, file_info!$F70,0)</f>
        <v>0</v>
      </c>
      <c r="F72" s="50">
        <f>IF(file_info!$I70=F$2, file_info!$F70,0)</f>
        <v>0</v>
      </c>
      <c r="G72" s="50">
        <f>IF(file_info!$I70=G$2, file_info!$F70,0)</f>
        <v>0</v>
      </c>
      <c r="H72" s="50">
        <f>IF(file_info!$I70=H$2, file_info!$F70,0)</f>
        <v>0</v>
      </c>
      <c r="I72" s="50">
        <f>IF(file_info!$I70=I$2, file_info!$F70,0)</f>
        <v>0</v>
      </c>
      <c r="K72" s="50">
        <f>IF(file_info!$H70=A$2, file_info!$F70,0)</f>
        <v>0</v>
      </c>
      <c r="L72" s="50">
        <f>IF(file_info!$H70=B$2, file_info!$F70,0)</f>
        <v>0</v>
      </c>
      <c r="M72" s="50">
        <f>IF(file_info!$H70=C$2, file_info!$F70,0)</f>
        <v>0</v>
      </c>
      <c r="N72" s="50">
        <f>IF(file_info!$H70=D$2, file_info!$F70,0)</f>
        <v>0</v>
      </c>
      <c r="O72" s="50">
        <f>IF(file_info!$H70=E$2, file_info!$F70,0)</f>
        <v>0</v>
      </c>
      <c r="P72" s="50">
        <f>IF(file_info!$H70=F$2, file_info!$F70,0)</f>
        <v>0</v>
      </c>
      <c r="Q72" s="50">
        <f>IF(file_info!$H70=G$2, file_info!$F70,0)</f>
        <v>0</v>
      </c>
      <c r="R72" s="50">
        <f>IF(file_info!$H70=H$2, file_info!$F70,0)</f>
        <v>0</v>
      </c>
      <c r="S72" s="50">
        <f>IF(file_info!$H70=I$2, file_info!$F70,0)</f>
        <v>0</v>
      </c>
    </row>
    <row r="73" spans="1:19">
      <c r="A73" s="50">
        <f>IF(file_info!$I71=A$2, file_info!$F71,0)</f>
        <v>0</v>
      </c>
      <c r="B73" s="50">
        <f>IF(file_info!$I71=B$2, file_info!$F71,0)</f>
        <v>0</v>
      </c>
      <c r="C73" s="50">
        <f>IF(file_info!$I71=C$2, file_info!$F71,0)</f>
        <v>0</v>
      </c>
      <c r="D73" s="50">
        <f>IF(file_info!$I71=D$2, file_info!$F71,0)</f>
        <v>0</v>
      </c>
      <c r="E73" s="50">
        <f>IF(file_info!$I71=E$2, file_info!$F71,0)</f>
        <v>0</v>
      </c>
      <c r="F73" s="50">
        <f>IF(file_info!$I71=F$2, file_info!$F71,0)</f>
        <v>0</v>
      </c>
      <c r="G73" s="50">
        <f>IF(file_info!$I71=G$2, file_info!$F71,0)</f>
        <v>0</v>
      </c>
      <c r="H73" s="50">
        <f>IF(file_info!$I71=H$2, file_info!$F71,0)</f>
        <v>0</v>
      </c>
      <c r="I73" s="50">
        <f>IF(file_info!$I71=I$2, file_info!$F71,0)</f>
        <v>0</v>
      </c>
      <c r="K73" s="50">
        <f>IF(file_info!$H71=A$2, file_info!$F71,0)</f>
        <v>0</v>
      </c>
      <c r="L73" s="50">
        <f>IF(file_info!$H71=B$2, file_info!$F71,0)</f>
        <v>0</v>
      </c>
      <c r="M73" s="50">
        <f>IF(file_info!$H71=C$2, file_info!$F71,0)</f>
        <v>0</v>
      </c>
      <c r="N73" s="50">
        <f>IF(file_info!$H71=D$2, file_info!$F71,0)</f>
        <v>0</v>
      </c>
      <c r="O73" s="50">
        <f>IF(file_info!$H71=E$2, file_info!$F71,0)</f>
        <v>0</v>
      </c>
      <c r="P73" s="50">
        <f>IF(file_info!$H71=F$2, file_info!$F71,0)</f>
        <v>0</v>
      </c>
      <c r="Q73" s="50">
        <f>IF(file_info!$H71=G$2, file_info!$F71,0)</f>
        <v>0</v>
      </c>
      <c r="R73" s="50">
        <f>IF(file_info!$H71=H$2, file_info!$F71,0)</f>
        <v>0</v>
      </c>
      <c r="S73" s="50">
        <f>IF(file_info!$H71=I$2, file_info!$F71,0)</f>
        <v>0</v>
      </c>
    </row>
    <row r="74" spans="1:19">
      <c r="A74" s="50">
        <f>IF(file_info!$I72=A$2, file_info!$F72,0)</f>
        <v>0</v>
      </c>
      <c r="B74" s="50">
        <f>IF(file_info!$I72=B$2, file_info!$F72,0)</f>
        <v>0</v>
      </c>
      <c r="C74" s="50">
        <f>IF(file_info!$I72=C$2, file_info!$F72,0)</f>
        <v>0</v>
      </c>
      <c r="D74" s="50">
        <f>IF(file_info!$I72=D$2, file_info!$F72,0)</f>
        <v>0</v>
      </c>
      <c r="E74" s="50">
        <f>IF(file_info!$I72=E$2, file_info!$F72,0)</f>
        <v>0</v>
      </c>
      <c r="F74" s="50">
        <f>IF(file_info!$I72=F$2, file_info!$F72,0)</f>
        <v>0</v>
      </c>
      <c r="G74" s="50">
        <f>IF(file_info!$I72=G$2, file_info!$F72,0)</f>
        <v>0</v>
      </c>
      <c r="H74" s="50">
        <f>IF(file_info!$I72=H$2, file_info!$F72,0)</f>
        <v>0</v>
      </c>
      <c r="I74" s="50">
        <f>IF(file_info!$I72=I$2, file_info!$F72,0)</f>
        <v>0</v>
      </c>
      <c r="K74" s="50">
        <f>IF(file_info!$H72=A$2, file_info!$F72,0)</f>
        <v>0</v>
      </c>
      <c r="L74" s="50">
        <f>IF(file_info!$H72=B$2, file_info!$F72,0)</f>
        <v>0</v>
      </c>
      <c r="M74" s="50">
        <f>IF(file_info!$H72=C$2, file_info!$F72,0)</f>
        <v>0</v>
      </c>
      <c r="N74" s="50">
        <f>IF(file_info!$H72=D$2, file_info!$F72,0)</f>
        <v>0</v>
      </c>
      <c r="O74" s="50">
        <f>IF(file_info!$H72=E$2, file_info!$F72,0)</f>
        <v>0</v>
      </c>
      <c r="P74" s="50">
        <f>IF(file_info!$H72=F$2, file_info!$F72,0)</f>
        <v>0</v>
      </c>
      <c r="Q74" s="50">
        <f>IF(file_info!$H72=G$2, file_info!$F72,0)</f>
        <v>0</v>
      </c>
      <c r="R74" s="50">
        <f>IF(file_info!$H72=H$2, file_info!$F72,0)</f>
        <v>0</v>
      </c>
      <c r="S74" s="50">
        <f>IF(file_info!$H72=I$2, file_info!$F72,0)</f>
        <v>0</v>
      </c>
    </row>
    <row r="75" spans="1:19">
      <c r="A75" s="50">
        <f>IF(file_info!$I73=A$2, file_info!$F73,0)</f>
        <v>0</v>
      </c>
      <c r="B75" s="50">
        <f>IF(file_info!$I73=B$2, file_info!$F73,0)</f>
        <v>0</v>
      </c>
      <c r="C75" s="50">
        <f>IF(file_info!$I73=C$2, file_info!$F73,0)</f>
        <v>0</v>
      </c>
      <c r="D75" s="50">
        <f>IF(file_info!$I73=D$2, file_info!$F73,0)</f>
        <v>0</v>
      </c>
      <c r="E75" s="50">
        <f>IF(file_info!$I73=E$2, file_info!$F73,0)</f>
        <v>0</v>
      </c>
      <c r="F75" s="50">
        <f>IF(file_info!$I73=F$2, file_info!$F73,0)</f>
        <v>0</v>
      </c>
      <c r="G75" s="50">
        <f>IF(file_info!$I73=G$2, file_info!$F73,0)</f>
        <v>0</v>
      </c>
      <c r="H75" s="50">
        <f>IF(file_info!$I73=H$2, file_info!$F73,0)</f>
        <v>0</v>
      </c>
      <c r="I75" s="50">
        <f>IF(file_info!$I73=I$2, file_info!$F73,0)</f>
        <v>0</v>
      </c>
      <c r="K75" s="50">
        <f>IF(file_info!$H73=A$2, file_info!$F73,0)</f>
        <v>0</v>
      </c>
      <c r="L75" s="50">
        <f>IF(file_info!$H73=B$2, file_info!$F73,0)</f>
        <v>0</v>
      </c>
      <c r="M75" s="50">
        <f>IF(file_info!$H73=C$2, file_info!$F73,0)</f>
        <v>0</v>
      </c>
      <c r="N75" s="50">
        <f>IF(file_info!$H73=D$2, file_info!$F73,0)</f>
        <v>0</v>
      </c>
      <c r="O75" s="50">
        <f>IF(file_info!$H73=E$2, file_info!$F73,0)</f>
        <v>0</v>
      </c>
      <c r="P75" s="50">
        <f>IF(file_info!$H73=F$2, file_info!$F73,0)</f>
        <v>0</v>
      </c>
      <c r="Q75" s="50">
        <f>IF(file_info!$H73=G$2, file_info!$F73,0)</f>
        <v>0</v>
      </c>
      <c r="R75" s="50">
        <f>IF(file_info!$H73=H$2, file_info!$F73,0)</f>
        <v>0</v>
      </c>
      <c r="S75" s="50">
        <f>IF(file_info!$H73=I$2, file_info!$F73,0)</f>
        <v>0</v>
      </c>
    </row>
    <row r="76" spans="1:19">
      <c r="A76" s="50">
        <f>IF(file_info!$I74=A$2, file_info!$F74,0)</f>
        <v>0</v>
      </c>
      <c r="B76" s="50">
        <f>IF(file_info!$I74=B$2, file_info!$F74,0)</f>
        <v>0</v>
      </c>
      <c r="C76" s="50">
        <f>IF(file_info!$I74=C$2, file_info!$F74,0)</f>
        <v>0</v>
      </c>
      <c r="D76" s="50">
        <f>IF(file_info!$I74=D$2, file_info!$F74,0)</f>
        <v>0</v>
      </c>
      <c r="E76" s="50">
        <f>IF(file_info!$I74=E$2, file_info!$F74,0)</f>
        <v>0</v>
      </c>
      <c r="F76" s="50">
        <f>IF(file_info!$I74=F$2, file_info!$F74,0)</f>
        <v>0</v>
      </c>
      <c r="G76" s="50">
        <f>IF(file_info!$I74=G$2, file_info!$F74,0)</f>
        <v>0</v>
      </c>
      <c r="H76" s="50">
        <f>IF(file_info!$I74=H$2, file_info!$F74,0)</f>
        <v>0</v>
      </c>
      <c r="I76" s="50">
        <f>IF(file_info!$I74=I$2, file_info!$F74,0)</f>
        <v>0</v>
      </c>
      <c r="K76" s="50">
        <f>IF(file_info!$H74=A$2, file_info!$F74,0)</f>
        <v>0</v>
      </c>
      <c r="L76" s="50">
        <f>IF(file_info!$H74=B$2, file_info!$F74,0)</f>
        <v>0</v>
      </c>
      <c r="M76" s="50">
        <f>IF(file_info!$H74=C$2, file_info!$F74,0)</f>
        <v>0</v>
      </c>
      <c r="N76" s="50">
        <f>IF(file_info!$H74=D$2, file_info!$F74,0)</f>
        <v>0</v>
      </c>
      <c r="O76" s="50">
        <f>IF(file_info!$H74=E$2, file_info!$F74,0)</f>
        <v>0</v>
      </c>
      <c r="P76" s="50">
        <f>IF(file_info!$H74=F$2, file_info!$F74,0)</f>
        <v>0</v>
      </c>
      <c r="Q76" s="50">
        <f>IF(file_info!$H74=G$2, file_info!$F74,0)</f>
        <v>0</v>
      </c>
      <c r="R76" s="50">
        <f>IF(file_info!$H74=H$2, file_info!$F74,0)</f>
        <v>0</v>
      </c>
      <c r="S76" s="50">
        <f>IF(file_info!$H74=I$2, file_info!$F74,0)</f>
        <v>0</v>
      </c>
    </row>
    <row r="77" spans="1:19">
      <c r="A77" s="50">
        <f>IF(file_info!$I75=A$2, file_info!$F75,0)</f>
        <v>0</v>
      </c>
      <c r="B77" s="50">
        <f>IF(file_info!$I75=B$2, file_info!$F75,0)</f>
        <v>0</v>
      </c>
      <c r="C77" s="50">
        <f>IF(file_info!$I75=C$2, file_info!$F75,0)</f>
        <v>0</v>
      </c>
      <c r="D77" s="50">
        <f>IF(file_info!$I75=D$2, file_info!$F75,0)</f>
        <v>0</v>
      </c>
      <c r="E77" s="50">
        <f>IF(file_info!$I75=E$2, file_info!$F75,0)</f>
        <v>0</v>
      </c>
      <c r="F77" s="50">
        <f>IF(file_info!$I75=F$2, file_info!$F75,0)</f>
        <v>0</v>
      </c>
      <c r="G77" s="50">
        <f>IF(file_info!$I75=G$2, file_info!$F75,0)</f>
        <v>0</v>
      </c>
      <c r="H77" s="50">
        <f>IF(file_info!$I75=H$2, file_info!$F75,0)</f>
        <v>0</v>
      </c>
      <c r="I77" s="50">
        <f>IF(file_info!$I75=I$2, file_info!$F75,0)</f>
        <v>0</v>
      </c>
      <c r="K77" s="50">
        <f>IF(file_info!$H75=A$2, file_info!$F75,0)</f>
        <v>0</v>
      </c>
      <c r="L77" s="50">
        <f>IF(file_info!$H75=B$2, file_info!$F75,0)</f>
        <v>0</v>
      </c>
      <c r="M77" s="50">
        <f>IF(file_info!$H75=C$2, file_info!$F75,0)</f>
        <v>0</v>
      </c>
      <c r="N77" s="50">
        <f>IF(file_info!$H75=D$2, file_info!$F75,0)</f>
        <v>0</v>
      </c>
      <c r="O77" s="50">
        <f>IF(file_info!$H75=E$2, file_info!$F75,0)</f>
        <v>0</v>
      </c>
      <c r="P77" s="50">
        <f>IF(file_info!$H75=F$2, file_info!$F75,0)</f>
        <v>0</v>
      </c>
      <c r="Q77" s="50">
        <f>IF(file_info!$H75=G$2, file_info!$F75,0)</f>
        <v>0</v>
      </c>
      <c r="R77" s="50">
        <f>IF(file_info!$H75=H$2, file_info!$F75,0)</f>
        <v>0</v>
      </c>
      <c r="S77" s="50">
        <f>IF(file_info!$H75=I$2, file_info!$F75,0)</f>
        <v>0</v>
      </c>
    </row>
    <row r="78" spans="1:19">
      <c r="A78" s="50">
        <f>IF(file_info!$I76=A$2, file_info!$F76,0)</f>
        <v>0</v>
      </c>
      <c r="B78" s="50">
        <f>IF(file_info!$I76=B$2, file_info!$F76,0)</f>
        <v>0</v>
      </c>
      <c r="C78" s="50">
        <f>IF(file_info!$I76=C$2, file_info!$F76,0)</f>
        <v>0</v>
      </c>
      <c r="D78" s="50">
        <f>IF(file_info!$I76=D$2, file_info!$F76,0)</f>
        <v>0</v>
      </c>
      <c r="E78" s="50">
        <f>IF(file_info!$I76=E$2, file_info!$F76,0)</f>
        <v>0</v>
      </c>
      <c r="F78" s="50">
        <f>IF(file_info!$I76=F$2, file_info!$F76,0)</f>
        <v>0</v>
      </c>
      <c r="G78" s="50">
        <f>IF(file_info!$I76=G$2, file_info!$F76,0)</f>
        <v>0</v>
      </c>
      <c r="H78" s="50">
        <f>IF(file_info!$I76=H$2, file_info!$F76,0)</f>
        <v>0</v>
      </c>
      <c r="I78" s="50">
        <f>IF(file_info!$I76=I$2, file_info!$F76,0)</f>
        <v>0</v>
      </c>
      <c r="K78" s="50">
        <f>IF(file_info!$H76=A$2, file_info!$F76,0)</f>
        <v>0</v>
      </c>
      <c r="L78" s="50">
        <f>IF(file_info!$H76=B$2, file_info!$F76,0)</f>
        <v>0</v>
      </c>
      <c r="M78" s="50">
        <f>IF(file_info!$H76=C$2, file_info!$F76,0)</f>
        <v>0</v>
      </c>
      <c r="N78" s="50">
        <f>IF(file_info!$H76=D$2, file_info!$F76,0)</f>
        <v>0</v>
      </c>
      <c r="O78" s="50">
        <f>IF(file_info!$H76=E$2, file_info!$F76,0)</f>
        <v>0</v>
      </c>
      <c r="P78" s="50">
        <f>IF(file_info!$H76=F$2, file_info!$F76,0)</f>
        <v>0</v>
      </c>
      <c r="Q78" s="50">
        <f>IF(file_info!$H76=G$2, file_info!$F76,0)</f>
        <v>0</v>
      </c>
      <c r="R78" s="50">
        <f>IF(file_info!$H76=H$2, file_info!$F76,0)</f>
        <v>0</v>
      </c>
      <c r="S78" s="50">
        <f>IF(file_info!$H76=I$2, file_info!$F76,0)</f>
        <v>0</v>
      </c>
    </row>
    <row r="79" spans="1:19">
      <c r="A79" s="50">
        <f>IF(file_info!$I77=A$2, file_info!$F77,0)</f>
        <v>0</v>
      </c>
      <c r="B79" s="50">
        <f>IF(file_info!$I77=B$2, file_info!$F77,0)</f>
        <v>0</v>
      </c>
      <c r="C79" s="50">
        <f>IF(file_info!$I77=C$2, file_info!$F77,0)</f>
        <v>0</v>
      </c>
      <c r="D79" s="50">
        <f>IF(file_info!$I77=D$2, file_info!$F77,0)</f>
        <v>0</v>
      </c>
      <c r="E79" s="50">
        <f>IF(file_info!$I77=E$2, file_info!$F77,0)</f>
        <v>0</v>
      </c>
      <c r="F79" s="50">
        <f>IF(file_info!$I77=F$2, file_info!$F77,0)</f>
        <v>0</v>
      </c>
      <c r="G79" s="50">
        <f>IF(file_info!$I77=G$2, file_info!$F77,0)</f>
        <v>0</v>
      </c>
      <c r="H79" s="50">
        <f>IF(file_info!$I77=H$2, file_info!$F77,0)</f>
        <v>0</v>
      </c>
      <c r="I79" s="50">
        <f>IF(file_info!$I77=I$2, file_info!$F77,0)</f>
        <v>0</v>
      </c>
      <c r="K79" s="50">
        <f>IF(file_info!$H77=A$2, file_info!$F77,0)</f>
        <v>0</v>
      </c>
      <c r="L79" s="50">
        <f>IF(file_info!$H77=B$2, file_info!$F77,0)</f>
        <v>0</v>
      </c>
      <c r="M79" s="50">
        <f>IF(file_info!$H77=C$2, file_info!$F77,0)</f>
        <v>0</v>
      </c>
      <c r="N79" s="50">
        <f>IF(file_info!$H77=D$2, file_info!$F77,0)</f>
        <v>0</v>
      </c>
      <c r="O79" s="50">
        <f>IF(file_info!$H77=E$2, file_info!$F77,0)</f>
        <v>0</v>
      </c>
      <c r="P79" s="50">
        <f>IF(file_info!$H77=F$2, file_info!$F77,0)</f>
        <v>0</v>
      </c>
      <c r="Q79" s="50">
        <f>IF(file_info!$H77=G$2, file_info!$F77,0)</f>
        <v>0</v>
      </c>
      <c r="R79" s="50">
        <f>IF(file_info!$H77=H$2, file_info!$F77,0)</f>
        <v>0</v>
      </c>
      <c r="S79" s="50">
        <f>IF(file_info!$H77=I$2, file_info!$F77,0)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79"/>
  <sheetViews>
    <sheetView workbookViewId="0">
      <selection activeCell="P12" sqref="P12"/>
    </sheetView>
  </sheetViews>
  <sheetFormatPr defaultRowHeight="13.5"/>
  <cols>
    <col min="1" max="3" width="10.25" style="1" bestFit="1" customWidth="1"/>
    <col min="4" max="5" width="5.875" style="1" bestFit="1" customWidth="1"/>
    <col min="6" max="9" width="4.75" style="1" customWidth="1"/>
    <col min="10" max="10" width="5.125" style="1" customWidth="1"/>
    <col min="11" max="13" width="10.25" style="1" bestFit="1" customWidth="1"/>
    <col min="14" max="14" width="6.125" style="1" customWidth="1"/>
    <col min="15" max="16" width="5.875" style="1" bestFit="1" customWidth="1"/>
    <col min="17" max="19" width="5.875" style="1" customWidth="1"/>
    <col min="20" max="20" width="5.625" style="1" customWidth="1"/>
    <col min="21" max="21" width="15.125" style="1" bestFit="1" customWidth="1"/>
    <col min="22" max="16384" width="9" style="1"/>
  </cols>
  <sheetData>
    <row r="1" spans="1:30">
      <c r="A1" s="1" t="s">
        <v>15</v>
      </c>
      <c r="K1" s="1" t="s">
        <v>22</v>
      </c>
    </row>
    <row r="2" spans="1:30">
      <c r="A2" s="25" t="s">
        <v>16</v>
      </c>
      <c r="B2" s="25" t="s">
        <v>17</v>
      </c>
      <c r="C2" s="25" t="s">
        <v>18</v>
      </c>
      <c r="D2" s="25" t="s">
        <v>19</v>
      </c>
      <c r="E2" s="25" t="s">
        <v>20</v>
      </c>
      <c r="F2" s="25" t="s">
        <v>21</v>
      </c>
      <c r="G2" s="25" t="s">
        <v>44</v>
      </c>
      <c r="H2" s="25" t="s">
        <v>45</v>
      </c>
      <c r="I2" s="25" t="s">
        <v>49</v>
      </c>
      <c r="K2" s="25" t="s">
        <v>16</v>
      </c>
      <c r="L2" s="25" t="s">
        <v>17</v>
      </c>
      <c r="M2" s="25" t="s">
        <v>18</v>
      </c>
      <c r="N2" s="25" t="s">
        <v>19</v>
      </c>
      <c r="O2" s="25" t="s">
        <v>20</v>
      </c>
      <c r="P2" s="25" t="s">
        <v>21</v>
      </c>
      <c r="Q2" s="25" t="s">
        <v>44</v>
      </c>
      <c r="R2" s="25" t="s">
        <v>45</v>
      </c>
      <c r="S2" s="25" t="s">
        <v>49</v>
      </c>
    </row>
    <row r="3" spans="1:30" s="13" customFormat="1">
      <c r="A3" s="27">
        <f>SUM(A4:A79)</f>
        <v>474164533</v>
      </c>
      <c r="B3" s="27">
        <f t="shared" ref="B3:I3" si="0">SUM(B4:B79)</f>
        <v>421689438</v>
      </c>
      <c r="C3" s="27">
        <f t="shared" si="0"/>
        <v>897514526</v>
      </c>
      <c r="D3" s="27">
        <f t="shared" si="0"/>
        <v>903888357</v>
      </c>
      <c r="E3" s="27">
        <f t="shared" si="0"/>
        <v>2611970514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K3" s="27">
        <f>SUM(K4:K79)</f>
        <v>474164533</v>
      </c>
      <c r="L3" s="27">
        <f t="shared" ref="L3:S3" si="1">SUM(L4:L79)</f>
        <v>724363309</v>
      </c>
      <c r="M3" s="27">
        <f t="shared" si="1"/>
        <v>897514526</v>
      </c>
      <c r="N3" s="27">
        <f t="shared" si="1"/>
        <v>903888357</v>
      </c>
      <c r="O3" s="27">
        <f t="shared" si="1"/>
        <v>2309296643</v>
      </c>
      <c r="P3" s="27">
        <f t="shared" si="1"/>
        <v>0</v>
      </c>
      <c r="Q3" s="27">
        <f t="shared" si="1"/>
        <v>0</v>
      </c>
      <c r="R3" s="27">
        <f t="shared" si="1"/>
        <v>0</v>
      </c>
      <c r="S3" s="27">
        <f t="shared" si="1"/>
        <v>0</v>
      </c>
    </row>
    <row r="4" spans="1:30">
      <c r="A4" s="1">
        <f>IF(file_info!$I2=A$2, file_info!$G2,0)</f>
        <v>167678</v>
      </c>
      <c r="B4" s="13">
        <f>IF(file_info!$I2=B$2, file_info!$G2,0)</f>
        <v>0</v>
      </c>
      <c r="C4" s="13">
        <f>IF(file_info!$I2=C$2, file_info!$G2,0)</f>
        <v>0</v>
      </c>
      <c r="D4" s="13">
        <f>IF(file_info!$I2=D$2, file_info!$G2,0)</f>
        <v>0</v>
      </c>
      <c r="E4" s="13">
        <f>IF(file_info!$I2=E$2, file_info!$G2,0)</f>
        <v>0</v>
      </c>
      <c r="F4" s="13">
        <f>IF(file_info!$I2=F$2, file_info!$G2,0)</f>
        <v>0</v>
      </c>
      <c r="G4" s="13">
        <f>IF(file_info!$I2=G$2, file_info!$G2,0)</f>
        <v>0</v>
      </c>
      <c r="H4" s="13">
        <f>IF(file_info!$I2=H$2, file_info!$G2,0)</f>
        <v>0</v>
      </c>
      <c r="I4" s="13">
        <f>IF(file_info!$I2=I$2, file_info!$G2,0)</f>
        <v>0</v>
      </c>
      <c r="K4" s="1">
        <f>IF(file_info!$H2=A$2, file_info!$G2,0)</f>
        <v>167678</v>
      </c>
      <c r="L4" s="13">
        <f>IF(file_info!$H2=B$2, file_info!$G2,0)</f>
        <v>0</v>
      </c>
      <c r="M4" s="13">
        <f>IF(file_info!$H2=C$2, file_info!$G2,0)</f>
        <v>0</v>
      </c>
      <c r="N4" s="13">
        <f>IF(file_info!$H2=D$2, file_info!$G2,0)</f>
        <v>0</v>
      </c>
      <c r="O4" s="13">
        <f>IF(file_info!$H2=E$2, file_info!$G2,0)</f>
        <v>0</v>
      </c>
      <c r="P4" s="13">
        <f>IF(file_info!$H2=F$2, file_info!$G2,0)</f>
        <v>0</v>
      </c>
      <c r="Q4" s="13">
        <f>IF(file_info!$H2=G$2, file_info!$G2,0)</f>
        <v>0</v>
      </c>
      <c r="R4" s="13">
        <f>IF(file_info!$H2=H$2, file_info!$G2,0)</f>
        <v>0</v>
      </c>
      <c r="S4" s="13">
        <f>IF(file_info!$H2=I$2, file_info!$G2,0)</f>
        <v>0</v>
      </c>
      <c r="U4" s="7" t="s">
        <v>33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46</v>
      </c>
      <c r="AC4" s="3" t="s">
        <v>47</v>
      </c>
      <c r="AD4" s="3" t="s">
        <v>48</v>
      </c>
    </row>
    <row r="5" spans="1:30">
      <c r="A5" s="13">
        <f>IF(file_info!$I3=A$2, file_info!$G3,0)</f>
        <v>947</v>
      </c>
      <c r="B5" s="13">
        <f>IF(file_info!$I3=B$2, file_info!$G3,0)</f>
        <v>0</v>
      </c>
      <c r="C5" s="13">
        <f>IF(file_info!$I3=C$2, file_info!$G3,0)</f>
        <v>0</v>
      </c>
      <c r="D5" s="13">
        <f>IF(file_info!$I3=D$2, file_info!$G3,0)</f>
        <v>0</v>
      </c>
      <c r="E5" s="13">
        <f>IF(file_info!$I3=E$2, file_info!$G3,0)</f>
        <v>0</v>
      </c>
      <c r="F5" s="13">
        <f>IF(file_info!$I3=F$2, file_info!$G3,0)</f>
        <v>0</v>
      </c>
      <c r="G5" s="13">
        <f>IF(file_info!$I3=G$2, file_info!$G3,0)</f>
        <v>0</v>
      </c>
      <c r="H5" s="13">
        <f>IF(file_info!$I3=H$2, file_info!$G3,0)</f>
        <v>0</v>
      </c>
      <c r="I5" s="13">
        <f>IF(file_info!$I3=I$2, file_info!$G3,0)</f>
        <v>0</v>
      </c>
      <c r="K5" s="13">
        <f>IF(file_info!$H3=A$2, file_info!$G3,0)</f>
        <v>947</v>
      </c>
      <c r="L5" s="13">
        <f>IF(file_info!$H3=B$2, file_info!$G3,0)</f>
        <v>0</v>
      </c>
      <c r="M5" s="13">
        <f>IF(file_info!$H3=C$2, file_info!$G3,0)</f>
        <v>0</v>
      </c>
      <c r="N5" s="13">
        <f>IF(file_info!$H3=D$2, file_info!$G3,0)</f>
        <v>0</v>
      </c>
      <c r="O5" s="13">
        <f>IF(file_info!$H3=E$2, file_info!$G3,0)</f>
        <v>0</v>
      </c>
      <c r="P5" s="13">
        <f>IF(file_info!$H3=F$2, file_info!$G3,0)</f>
        <v>0</v>
      </c>
      <c r="Q5" s="13">
        <f>IF(file_info!$H3=G$2, file_info!$G3,0)</f>
        <v>0</v>
      </c>
      <c r="R5" s="13">
        <f>IF(file_info!$H3=H$2, file_info!$G3,0)</f>
        <v>0</v>
      </c>
      <c r="S5" s="13">
        <f>IF(file_info!$H3=I$2, file_info!$G3,0)</f>
        <v>0</v>
      </c>
      <c r="U5" s="8" t="s">
        <v>23</v>
      </c>
      <c r="V5" s="6">
        <f t="shared" ref="V5:AD5" si="2">ROUND((SUM(A$4:A$79) /1024),0)</f>
        <v>463051</v>
      </c>
      <c r="W5" s="6">
        <f t="shared" si="2"/>
        <v>411806</v>
      </c>
      <c r="X5" s="6">
        <f t="shared" si="2"/>
        <v>876479</v>
      </c>
      <c r="Y5" s="6">
        <f t="shared" si="2"/>
        <v>882703</v>
      </c>
      <c r="Z5" s="6">
        <f t="shared" si="2"/>
        <v>2550752</v>
      </c>
      <c r="AA5" s="6">
        <f t="shared" si="2"/>
        <v>0</v>
      </c>
      <c r="AB5" s="6">
        <f t="shared" si="2"/>
        <v>0</v>
      </c>
      <c r="AC5" s="6">
        <f t="shared" si="2"/>
        <v>0</v>
      </c>
      <c r="AD5" s="6">
        <f t="shared" si="2"/>
        <v>0</v>
      </c>
    </row>
    <row r="6" spans="1:30">
      <c r="A6" s="13">
        <f>IF(file_info!$I4=A$2, file_info!$G4,0)</f>
        <v>945603</v>
      </c>
      <c r="B6" s="13">
        <f>IF(file_info!$I4=B$2, file_info!$G4,0)</f>
        <v>0</v>
      </c>
      <c r="C6" s="13">
        <f>IF(file_info!$I4=C$2, file_info!$G4,0)</f>
        <v>0</v>
      </c>
      <c r="D6" s="13">
        <f>IF(file_info!$I4=D$2, file_info!$G4,0)</f>
        <v>0</v>
      </c>
      <c r="E6" s="13">
        <f>IF(file_info!$I4=E$2, file_info!$G4,0)</f>
        <v>0</v>
      </c>
      <c r="F6" s="13">
        <f>IF(file_info!$I4=F$2, file_info!$G4,0)</f>
        <v>0</v>
      </c>
      <c r="G6" s="13">
        <f>IF(file_info!$I4=G$2, file_info!$G4,0)</f>
        <v>0</v>
      </c>
      <c r="H6" s="13">
        <f>IF(file_info!$I4=H$2, file_info!$G4,0)</f>
        <v>0</v>
      </c>
      <c r="I6" s="13">
        <f>IF(file_info!$I4=I$2, file_info!$G4,0)</f>
        <v>0</v>
      </c>
      <c r="K6" s="13">
        <f>IF(file_info!$H4=A$2, file_info!$G4,0)</f>
        <v>945603</v>
      </c>
      <c r="L6" s="13">
        <f>IF(file_info!$H4=B$2, file_info!$G4,0)</f>
        <v>0</v>
      </c>
      <c r="M6" s="13">
        <f>IF(file_info!$H4=C$2, file_info!$G4,0)</f>
        <v>0</v>
      </c>
      <c r="N6" s="13">
        <f>IF(file_info!$H4=D$2, file_info!$G4,0)</f>
        <v>0</v>
      </c>
      <c r="O6" s="13">
        <f>IF(file_info!$H4=E$2, file_info!$G4,0)</f>
        <v>0</v>
      </c>
      <c r="P6" s="13">
        <f>IF(file_info!$H4=F$2, file_info!$G4,0)</f>
        <v>0</v>
      </c>
      <c r="Q6" s="13">
        <f>IF(file_info!$H4=G$2, file_info!$G4,0)</f>
        <v>0</v>
      </c>
      <c r="R6" s="13">
        <f>IF(file_info!$H4=H$2, file_info!$G4,0)</f>
        <v>0</v>
      </c>
      <c r="S6" s="13">
        <f>IF(file_info!$H4=I$2, file_info!$G4,0)</f>
        <v>0</v>
      </c>
      <c r="U6" s="9" t="s">
        <v>22</v>
      </c>
      <c r="V6" s="5">
        <f t="shared" ref="V6:AD6" si="3">ROUND((SUM(K$4:K$79)/1024),0)</f>
        <v>463051</v>
      </c>
      <c r="W6" s="5">
        <f t="shared" si="3"/>
        <v>707386</v>
      </c>
      <c r="X6" s="5">
        <f t="shared" si="3"/>
        <v>876479</v>
      </c>
      <c r="Y6" s="5">
        <f t="shared" si="3"/>
        <v>882703</v>
      </c>
      <c r="Z6" s="5">
        <f t="shared" si="3"/>
        <v>2255173</v>
      </c>
      <c r="AA6" s="5">
        <f t="shared" si="3"/>
        <v>0</v>
      </c>
      <c r="AB6" s="5">
        <f t="shared" si="3"/>
        <v>0</v>
      </c>
      <c r="AC6" s="5">
        <f t="shared" si="3"/>
        <v>0</v>
      </c>
      <c r="AD6" s="5">
        <f t="shared" si="3"/>
        <v>0</v>
      </c>
    </row>
    <row r="7" spans="1:30">
      <c r="A7" s="13">
        <f>IF(file_info!$I5=A$2, file_info!$G5,0)</f>
        <v>0</v>
      </c>
      <c r="B7" s="13">
        <f>IF(file_info!$I5=B$2, file_info!$G5,0)</f>
        <v>74</v>
      </c>
      <c r="C7" s="13">
        <f>IF(file_info!$I5=C$2, file_info!$G5,0)</f>
        <v>0</v>
      </c>
      <c r="D7" s="13">
        <f>IF(file_info!$I5=D$2, file_info!$G5,0)</f>
        <v>0</v>
      </c>
      <c r="E7" s="13">
        <f>IF(file_info!$I5=E$2, file_info!$G5,0)</f>
        <v>0</v>
      </c>
      <c r="F7" s="13">
        <f>IF(file_info!$I5=F$2, file_info!$G5,0)</f>
        <v>0</v>
      </c>
      <c r="G7" s="13">
        <f>IF(file_info!$I5=G$2, file_info!$G5,0)</f>
        <v>0</v>
      </c>
      <c r="H7" s="13">
        <f>IF(file_info!$I5=H$2, file_info!$G5,0)</f>
        <v>0</v>
      </c>
      <c r="I7" s="13">
        <f>IF(file_info!$I5=I$2, file_info!$G5,0)</f>
        <v>0</v>
      </c>
      <c r="K7" s="13">
        <f>IF(file_info!$H5=A$2, file_info!$G5,0)</f>
        <v>0</v>
      </c>
      <c r="L7" s="13">
        <f>IF(file_info!$H5=B$2, file_info!$G5,0)</f>
        <v>74</v>
      </c>
      <c r="M7" s="13">
        <f>IF(file_info!$H5=C$2, file_info!$G5,0)</f>
        <v>0</v>
      </c>
      <c r="N7" s="13">
        <f>IF(file_info!$H5=D$2, file_info!$G5,0)</f>
        <v>0</v>
      </c>
      <c r="O7" s="13">
        <f>IF(file_info!$H5=E$2, file_info!$G5,0)</f>
        <v>0</v>
      </c>
      <c r="P7" s="13">
        <f>IF(file_info!$H5=F$2, file_info!$G5,0)</f>
        <v>0</v>
      </c>
      <c r="Q7" s="13">
        <f>IF(file_info!$H5=G$2, file_info!$G5,0)</f>
        <v>0</v>
      </c>
      <c r="R7" s="13">
        <f>IF(file_info!$H5=H$2, file_info!$G5,0)</f>
        <v>0</v>
      </c>
      <c r="S7" s="13">
        <f>IF(file_info!$H5=I$2, file_info!$G5,0)</f>
        <v>0</v>
      </c>
    </row>
    <row r="8" spans="1:30">
      <c r="A8" s="13">
        <f>IF(file_info!$I6=A$2, file_info!$G6,0)</f>
        <v>0</v>
      </c>
      <c r="B8" s="13">
        <f>IF(file_info!$I6=B$2, file_info!$G6,0)</f>
        <v>931662</v>
      </c>
      <c r="C8" s="13">
        <f>IF(file_info!$I6=C$2, file_info!$G6,0)</f>
        <v>0</v>
      </c>
      <c r="D8" s="13">
        <f>IF(file_info!$I6=D$2, file_info!$G6,0)</f>
        <v>0</v>
      </c>
      <c r="E8" s="13">
        <f>IF(file_info!$I6=E$2, file_info!$G6,0)</f>
        <v>0</v>
      </c>
      <c r="F8" s="13">
        <f>IF(file_info!$I6=F$2, file_info!$G6,0)</f>
        <v>0</v>
      </c>
      <c r="G8" s="13">
        <f>IF(file_info!$I6=G$2, file_info!$G6,0)</f>
        <v>0</v>
      </c>
      <c r="H8" s="13">
        <f>IF(file_info!$I6=H$2, file_info!$G6,0)</f>
        <v>0</v>
      </c>
      <c r="I8" s="13">
        <f>IF(file_info!$I6=I$2, file_info!$G6,0)</f>
        <v>0</v>
      </c>
      <c r="K8" s="13">
        <f>IF(file_info!$H6=A$2, file_info!$G6,0)</f>
        <v>0</v>
      </c>
      <c r="L8" s="13">
        <f>IF(file_info!$H6=B$2, file_info!$G6,0)</f>
        <v>931662</v>
      </c>
      <c r="M8" s="13">
        <f>IF(file_info!$H6=C$2, file_info!$G6,0)</f>
        <v>0</v>
      </c>
      <c r="N8" s="13">
        <f>IF(file_info!$H6=D$2, file_info!$G6,0)</f>
        <v>0</v>
      </c>
      <c r="O8" s="13">
        <f>IF(file_info!$H6=E$2, file_info!$G6,0)</f>
        <v>0</v>
      </c>
      <c r="P8" s="13">
        <f>IF(file_info!$H6=F$2, file_info!$G6,0)</f>
        <v>0</v>
      </c>
      <c r="Q8" s="13">
        <f>IF(file_info!$H6=G$2, file_info!$G6,0)</f>
        <v>0</v>
      </c>
      <c r="R8" s="13">
        <f>IF(file_info!$H6=H$2, file_info!$G6,0)</f>
        <v>0</v>
      </c>
      <c r="S8" s="13">
        <f>IF(file_info!$H6=I$2, file_info!$G6,0)</f>
        <v>0</v>
      </c>
    </row>
    <row r="9" spans="1:30">
      <c r="A9" s="13">
        <f>IF(file_info!$I7=A$2, file_info!$G7,0)</f>
        <v>0</v>
      </c>
      <c r="B9" s="13">
        <f>IF(file_info!$I7=B$2, file_info!$G7,0)</f>
        <v>0</v>
      </c>
      <c r="C9" s="13">
        <f>IF(file_info!$I7=C$2, file_info!$G7,0)</f>
        <v>919305</v>
      </c>
      <c r="D9" s="13">
        <f>IF(file_info!$I7=D$2, file_info!$G7,0)</f>
        <v>0</v>
      </c>
      <c r="E9" s="13">
        <f>IF(file_info!$I7=E$2, file_info!$G7,0)</f>
        <v>0</v>
      </c>
      <c r="F9" s="13">
        <f>IF(file_info!$I7=F$2, file_info!$G7,0)</f>
        <v>0</v>
      </c>
      <c r="G9" s="13">
        <f>IF(file_info!$I7=G$2, file_info!$G7,0)</f>
        <v>0</v>
      </c>
      <c r="H9" s="13">
        <f>IF(file_info!$I7=H$2, file_info!$G7,0)</f>
        <v>0</v>
      </c>
      <c r="I9" s="13">
        <f>IF(file_info!$I7=I$2, file_info!$G7,0)</f>
        <v>0</v>
      </c>
      <c r="K9" s="13">
        <f>IF(file_info!$H7=A$2, file_info!$G7,0)</f>
        <v>0</v>
      </c>
      <c r="L9" s="13">
        <f>IF(file_info!$H7=B$2, file_info!$G7,0)</f>
        <v>0</v>
      </c>
      <c r="M9" s="13">
        <f>IF(file_info!$H7=C$2, file_info!$G7,0)</f>
        <v>919305</v>
      </c>
      <c r="N9" s="13">
        <f>IF(file_info!$H7=D$2, file_info!$G7,0)</f>
        <v>0</v>
      </c>
      <c r="O9" s="13">
        <f>IF(file_info!$H7=E$2, file_info!$G7,0)</f>
        <v>0</v>
      </c>
      <c r="P9" s="13">
        <f>IF(file_info!$H7=F$2, file_info!$G7,0)</f>
        <v>0</v>
      </c>
      <c r="Q9" s="13">
        <f>IF(file_info!$H7=G$2, file_info!$G7,0)</f>
        <v>0</v>
      </c>
      <c r="R9" s="13">
        <f>IF(file_info!$H7=H$2, file_info!$G7,0)</f>
        <v>0</v>
      </c>
      <c r="S9" s="13">
        <f>IF(file_info!$H7=I$2, file_info!$G7,0)</f>
        <v>0</v>
      </c>
    </row>
    <row r="10" spans="1:30">
      <c r="A10" s="13">
        <f>IF(file_info!$I8=A$2, file_info!$G8,0)</f>
        <v>0</v>
      </c>
      <c r="B10" s="13">
        <f>IF(file_info!$I8=B$2, file_info!$G8,0)</f>
        <v>0</v>
      </c>
      <c r="C10" s="13">
        <f>IF(file_info!$I8=C$2, file_info!$G8,0)</f>
        <v>0</v>
      </c>
      <c r="D10" s="13">
        <f>IF(file_info!$I8=D$2, file_info!$G8,0)</f>
        <v>921068</v>
      </c>
      <c r="E10" s="13">
        <f>IF(file_info!$I8=E$2, file_info!$G8,0)</f>
        <v>0</v>
      </c>
      <c r="F10" s="13">
        <f>IF(file_info!$I8=F$2, file_info!$G8,0)</f>
        <v>0</v>
      </c>
      <c r="G10" s="13">
        <f>IF(file_info!$I8=G$2, file_info!$G8,0)</f>
        <v>0</v>
      </c>
      <c r="H10" s="13">
        <f>IF(file_info!$I8=H$2, file_info!$G8,0)</f>
        <v>0</v>
      </c>
      <c r="I10" s="13">
        <f>IF(file_info!$I8=I$2, file_info!$G8,0)</f>
        <v>0</v>
      </c>
      <c r="K10" s="13">
        <f>IF(file_info!$H8=A$2, file_info!$G8,0)</f>
        <v>0</v>
      </c>
      <c r="L10" s="13">
        <f>IF(file_info!$H8=B$2, file_info!$G8,0)</f>
        <v>0</v>
      </c>
      <c r="M10" s="13">
        <f>IF(file_info!$H8=C$2, file_info!$G8,0)</f>
        <v>0</v>
      </c>
      <c r="N10" s="13">
        <f>IF(file_info!$H8=D$2, file_info!$G8,0)</f>
        <v>921068</v>
      </c>
      <c r="O10" s="13">
        <f>IF(file_info!$H8=E$2, file_info!$G8,0)</f>
        <v>0</v>
      </c>
      <c r="P10" s="13">
        <f>IF(file_info!$H8=F$2, file_info!$G8,0)</f>
        <v>0</v>
      </c>
      <c r="Q10" s="13">
        <f>IF(file_info!$H8=G$2, file_info!$G8,0)</f>
        <v>0</v>
      </c>
      <c r="R10" s="13">
        <f>IF(file_info!$H8=H$2, file_info!$G8,0)</f>
        <v>0</v>
      </c>
      <c r="S10" s="13">
        <f>IF(file_info!$H8=I$2, file_info!$G8,0)</f>
        <v>0</v>
      </c>
    </row>
    <row r="11" spans="1:30">
      <c r="A11" s="13">
        <f>IF(file_info!$I9=A$2, file_info!$G9,0)</f>
        <v>0</v>
      </c>
      <c r="B11" s="13">
        <f>IF(file_info!$I9=B$2, file_info!$G9,0)</f>
        <v>0</v>
      </c>
      <c r="C11" s="13">
        <f>IF(file_info!$I9=C$2, file_info!$G9,0)</f>
        <v>0</v>
      </c>
      <c r="D11" s="13">
        <f>IF(file_info!$I9=D$2, file_info!$G9,0)</f>
        <v>0</v>
      </c>
      <c r="E11" s="13">
        <f>IF(file_info!$I9=E$2, file_info!$G9,0)</f>
        <v>943142</v>
      </c>
      <c r="F11" s="13">
        <f>IF(file_info!$I9=F$2, file_info!$G9,0)</f>
        <v>0</v>
      </c>
      <c r="G11" s="13">
        <f>IF(file_info!$I9=G$2, file_info!$G9,0)</f>
        <v>0</v>
      </c>
      <c r="H11" s="13">
        <f>IF(file_info!$I9=H$2, file_info!$G9,0)</f>
        <v>0</v>
      </c>
      <c r="I11" s="13">
        <f>IF(file_info!$I9=I$2, file_info!$G9,0)</f>
        <v>0</v>
      </c>
      <c r="K11" s="13">
        <f>IF(file_info!$H9=A$2, file_info!$G9,0)</f>
        <v>0</v>
      </c>
      <c r="L11" s="13">
        <f>IF(file_info!$H9=B$2, file_info!$G9,0)</f>
        <v>0</v>
      </c>
      <c r="M11" s="13">
        <f>IF(file_info!$H9=C$2, file_info!$G9,0)</f>
        <v>0</v>
      </c>
      <c r="N11" s="13">
        <f>IF(file_info!$H9=D$2, file_info!$G9,0)</f>
        <v>0</v>
      </c>
      <c r="O11" s="13">
        <f>IF(file_info!$H9=E$2, file_info!$G9,0)</f>
        <v>943142</v>
      </c>
      <c r="P11" s="13">
        <f>IF(file_info!$H9=F$2, file_info!$G9,0)</f>
        <v>0</v>
      </c>
      <c r="Q11" s="13">
        <f>IF(file_info!$H9=G$2, file_info!$G9,0)</f>
        <v>0</v>
      </c>
      <c r="R11" s="13">
        <f>IF(file_info!$H9=H$2, file_info!$G9,0)</f>
        <v>0</v>
      </c>
      <c r="S11" s="13">
        <f>IF(file_info!$H9=I$2, file_info!$G9,0)</f>
        <v>0</v>
      </c>
    </row>
    <row r="12" spans="1:30">
      <c r="A12" s="13">
        <f>IF(file_info!$I10=A$2, file_info!$G10,0)</f>
        <v>945924</v>
      </c>
      <c r="B12" s="13">
        <f>IF(file_info!$I10=B$2, file_info!$G10,0)</f>
        <v>0</v>
      </c>
      <c r="C12" s="13">
        <f>IF(file_info!$I10=C$2, file_info!$G10,0)</f>
        <v>0</v>
      </c>
      <c r="D12" s="13">
        <f>IF(file_info!$I10=D$2, file_info!$G10,0)</f>
        <v>0</v>
      </c>
      <c r="E12" s="13">
        <f>IF(file_info!$I10=E$2, file_info!$G10,0)</f>
        <v>0</v>
      </c>
      <c r="F12" s="13">
        <f>IF(file_info!$I10=F$2, file_info!$G10,0)</f>
        <v>0</v>
      </c>
      <c r="G12" s="13">
        <f>IF(file_info!$I10=G$2, file_info!$G10,0)</f>
        <v>0</v>
      </c>
      <c r="H12" s="13">
        <f>IF(file_info!$I10=H$2, file_info!$G10,0)</f>
        <v>0</v>
      </c>
      <c r="I12" s="13">
        <f>IF(file_info!$I10=I$2, file_info!$G10,0)</f>
        <v>0</v>
      </c>
      <c r="K12" s="13">
        <f>IF(file_info!$H10=A$2, file_info!$G10,0)</f>
        <v>945924</v>
      </c>
      <c r="L12" s="13">
        <f>IF(file_info!$H10=B$2, file_info!$G10,0)</f>
        <v>0</v>
      </c>
      <c r="M12" s="13">
        <f>IF(file_info!$H10=C$2, file_info!$G10,0)</f>
        <v>0</v>
      </c>
      <c r="N12" s="13">
        <f>IF(file_info!$H10=D$2, file_info!$G10,0)</f>
        <v>0</v>
      </c>
      <c r="O12" s="13">
        <f>IF(file_info!$H10=E$2, file_info!$G10,0)</f>
        <v>0</v>
      </c>
      <c r="P12" s="13">
        <f>IF(file_info!$H10=F$2, file_info!$G10,0)</f>
        <v>0</v>
      </c>
      <c r="Q12" s="13">
        <f>IF(file_info!$H10=G$2, file_info!$G10,0)</f>
        <v>0</v>
      </c>
      <c r="R12" s="13">
        <f>IF(file_info!$H10=H$2, file_info!$G10,0)</f>
        <v>0</v>
      </c>
      <c r="S12" s="13">
        <f>IF(file_info!$H10=I$2, file_info!$G10,0)</f>
        <v>0</v>
      </c>
    </row>
    <row r="13" spans="1:30">
      <c r="A13" s="13">
        <f>IF(file_info!$I11=A$2, file_info!$G11,0)</f>
        <v>0</v>
      </c>
      <c r="B13" s="13">
        <f>IF(file_info!$I11=B$2, file_info!$G11,0)</f>
        <v>927134</v>
      </c>
      <c r="C13" s="13">
        <f>IF(file_info!$I11=C$2, file_info!$G11,0)</f>
        <v>0</v>
      </c>
      <c r="D13" s="13">
        <f>IF(file_info!$I11=D$2, file_info!$G11,0)</f>
        <v>0</v>
      </c>
      <c r="E13" s="13">
        <f>IF(file_info!$I11=E$2, file_info!$G11,0)</f>
        <v>0</v>
      </c>
      <c r="F13" s="13">
        <f>IF(file_info!$I11=F$2, file_info!$G11,0)</f>
        <v>0</v>
      </c>
      <c r="G13" s="13">
        <f>IF(file_info!$I11=G$2, file_info!$G11,0)</f>
        <v>0</v>
      </c>
      <c r="H13" s="13">
        <f>IF(file_info!$I11=H$2, file_info!$G11,0)</f>
        <v>0</v>
      </c>
      <c r="I13" s="13">
        <f>IF(file_info!$I11=I$2, file_info!$G11,0)</f>
        <v>0</v>
      </c>
      <c r="K13" s="13">
        <f>IF(file_info!$H11=A$2, file_info!$G11,0)</f>
        <v>0</v>
      </c>
      <c r="L13" s="13">
        <f>IF(file_info!$H11=B$2, file_info!$G11,0)</f>
        <v>927134</v>
      </c>
      <c r="M13" s="13">
        <f>IF(file_info!$H11=C$2, file_info!$G11,0)</f>
        <v>0</v>
      </c>
      <c r="N13" s="13">
        <f>IF(file_info!$H11=D$2, file_info!$G11,0)</f>
        <v>0</v>
      </c>
      <c r="O13" s="13">
        <f>IF(file_info!$H11=E$2, file_info!$G11,0)</f>
        <v>0</v>
      </c>
      <c r="P13" s="13">
        <f>IF(file_info!$H11=F$2, file_info!$G11,0)</f>
        <v>0</v>
      </c>
      <c r="Q13" s="13">
        <f>IF(file_info!$H11=G$2, file_info!$G11,0)</f>
        <v>0</v>
      </c>
      <c r="R13" s="13">
        <f>IF(file_info!$H11=H$2, file_info!$G11,0)</f>
        <v>0</v>
      </c>
      <c r="S13" s="13">
        <f>IF(file_info!$H11=I$2, file_info!$G11,0)</f>
        <v>0</v>
      </c>
    </row>
    <row r="14" spans="1:30">
      <c r="A14" s="13">
        <f>IF(file_info!$I12=A$2, file_info!$G12,0)</f>
        <v>0</v>
      </c>
      <c r="B14" s="13">
        <f>IF(file_info!$I12=B$2, file_info!$G12,0)</f>
        <v>0</v>
      </c>
      <c r="C14" s="13">
        <f>IF(file_info!$I12=C$2, file_info!$G12,0)</f>
        <v>917873</v>
      </c>
      <c r="D14" s="13">
        <f>IF(file_info!$I12=D$2, file_info!$G12,0)</f>
        <v>0</v>
      </c>
      <c r="E14" s="13">
        <f>IF(file_info!$I12=E$2, file_info!$G12,0)</f>
        <v>0</v>
      </c>
      <c r="F14" s="13">
        <f>IF(file_info!$I12=F$2, file_info!$G12,0)</f>
        <v>0</v>
      </c>
      <c r="G14" s="13">
        <f>IF(file_info!$I12=G$2, file_info!$G12,0)</f>
        <v>0</v>
      </c>
      <c r="H14" s="13">
        <f>IF(file_info!$I12=H$2, file_info!$G12,0)</f>
        <v>0</v>
      </c>
      <c r="I14" s="13">
        <f>IF(file_info!$I12=I$2, file_info!$G12,0)</f>
        <v>0</v>
      </c>
      <c r="K14" s="13">
        <f>IF(file_info!$H12=A$2, file_info!$G12,0)</f>
        <v>0</v>
      </c>
      <c r="L14" s="13">
        <f>IF(file_info!$H12=B$2, file_info!$G12,0)</f>
        <v>0</v>
      </c>
      <c r="M14" s="13">
        <f>IF(file_info!$H12=C$2, file_info!$G12,0)</f>
        <v>917873</v>
      </c>
      <c r="N14" s="13">
        <f>IF(file_info!$H12=D$2, file_info!$G12,0)</f>
        <v>0</v>
      </c>
      <c r="O14" s="13">
        <f>IF(file_info!$H12=E$2, file_info!$G12,0)</f>
        <v>0</v>
      </c>
      <c r="P14" s="13">
        <f>IF(file_info!$H12=F$2, file_info!$G12,0)</f>
        <v>0</v>
      </c>
      <c r="Q14" s="13">
        <f>IF(file_info!$H12=G$2, file_info!$G12,0)</f>
        <v>0</v>
      </c>
      <c r="R14" s="13">
        <f>IF(file_info!$H12=H$2, file_info!$G12,0)</f>
        <v>0</v>
      </c>
      <c r="S14" s="13">
        <f>IF(file_info!$H12=I$2, file_info!$G12,0)</f>
        <v>0</v>
      </c>
    </row>
    <row r="15" spans="1:30">
      <c r="A15" s="13">
        <f>IF(file_info!$I13=A$2, file_info!$G13,0)</f>
        <v>0</v>
      </c>
      <c r="B15" s="13">
        <f>IF(file_info!$I13=B$2, file_info!$G13,0)</f>
        <v>0</v>
      </c>
      <c r="C15" s="13">
        <f>IF(file_info!$I13=C$2, file_info!$G13,0)</f>
        <v>0</v>
      </c>
      <c r="D15" s="13">
        <f>IF(file_info!$I13=D$2, file_info!$G13,0)</f>
        <v>924238</v>
      </c>
      <c r="E15" s="13">
        <f>IF(file_info!$I13=E$2, file_info!$G13,0)</f>
        <v>0</v>
      </c>
      <c r="F15" s="13">
        <f>IF(file_info!$I13=F$2, file_info!$G13,0)</f>
        <v>0</v>
      </c>
      <c r="G15" s="13">
        <f>IF(file_info!$I13=G$2, file_info!$G13,0)</f>
        <v>0</v>
      </c>
      <c r="H15" s="13">
        <f>IF(file_info!$I13=H$2, file_info!$G13,0)</f>
        <v>0</v>
      </c>
      <c r="I15" s="13">
        <f>IF(file_info!$I13=I$2, file_info!$G13,0)</f>
        <v>0</v>
      </c>
      <c r="K15" s="13">
        <f>IF(file_info!$H13=A$2, file_info!$G13,0)</f>
        <v>0</v>
      </c>
      <c r="L15" s="13">
        <f>IF(file_info!$H13=B$2, file_info!$G13,0)</f>
        <v>0</v>
      </c>
      <c r="M15" s="13">
        <f>IF(file_info!$H13=C$2, file_info!$G13,0)</f>
        <v>0</v>
      </c>
      <c r="N15" s="13">
        <f>IF(file_info!$H13=D$2, file_info!$G13,0)</f>
        <v>924238</v>
      </c>
      <c r="O15" s="13">
        <f>IF(file_info!$H13=E$2, file_info!$G13,0)</f>
        <v>0</v>
      </c>
      <c r="P15" s="13">
        <f>IF(file_info!$H13=F$2, file_info!$G13,0)</f>
        <v>0</v>
      </c>
      <c r="Q15" s="13">
        <f>IF(file_info!$H13=G$2, file_info!$G13,0)</f>
        <v>0</v>
      </c>
      <c r="R15" s="13">
        <f>IF(file_info!$H13=H$2, file_info!$G13,0)</f>
        <v>0</v>
      </c>
      <c r="S15" s="13">
        <f>IF(file_info!$H13=I$2, file_info!$G13,0)</f>
        <v>0</v>
      </c>
    </row>
    <row r="16" spans="1:30">
      <c r="A16" s="13">
        <f>IF(file_info!$I14=A$2, file_info!$G14,0)</f>
        <v>0</v>
      </c>
      <c r="B16" s="13">
        <f>IF(file_info!$I14=B$2, file_info!$G14,0)</f>
        <v>0</v>
      </c>
      <c r="C16" s="13">
        <f>IF(file_info!$I14=C$2, file_info!$G14,0)</f>
        <v>0</v>
      </c>
      <c r="D16" s="13">
        <f>IF(file_info!$I14=D$2, file_info!$G14,0)</f>
        <v>0</v>
      </c>
      <c r="E16" s="13">
        <f>IF(file_info!$I14=E$2, file_info!$G14,0)</f>
        <v>942020</v>
      </c>
      <c r="F16" s="13">
        <f>IF(file_info!$I14=F$2, file_info!$G14,0)</f>
        <v>0</v>
      </c>
      <c r="G16" s="13">
        <f>IF(file_info!$I14=G$2, file_info!$G14,0)</f>
        <v>0</v>
      </c>
      <c r="H16" s="13">
        <f>IF(file_info!$I14=H$2, file_info!$G14,0)</f>
        <v>0</v>
      </c>
      <c r="I16" s="13">
        <f>IF(file_info!$I14=I$2, file_info!$G14,0)</f>
        <v>0</v>
      </c>
      <c r="K16" s="13">
        <f>IF(file_info!$H14=A$2, file_info!$G14,0)</f>
        <v>0</v>
      </c>
      <c r="L16" s="13">
        <f>IF(file_info!$H14=B$2, file_info!$G14,0)</f>
        <v>0</v>
      </c>
      <c r="M16" s="13">
        <f>IF(file_info!$H14=C$2, file_info!$G14,0)</f>
        <v>0</v>
      </c>
      <c r="N16" s="13">
        <f>IF(file_info!$H14=D$2, file_info!$G14,0)</f>
        <v>0</v>
      </c>
      <c r="O16" s="13">
        <f>IF(file_info!$H14=E$2, file_info!$G14,0)</f>
        <v>942020</v>
      </c>
      <c r="P16" s="13">
        <f>IF(file_info!$H14=F$2, file_info!$G14,0)</f>
        <v>0</v>
      </c>
      <c r="Q16" s="13">
        <f>IF(file_info!$H14=G$2, file_info!$G14,0)</f>
        <v>0</v>
      </c>
      <c r="R16" s="13">
        <f>IF(file_info!$H14=H$2, file_info!$G14,0)</f>
        <v>0</v>
      </c>
      <c r="S16" s="13">
        <f>IF(file_info!$H14=I$2, file_info!$G14,0)</f>
        <v>0</v>
      </c>
    </row>
    <row r="17" spans="1:19">
      <c r="A17" s="13">
        <f>IF(file_info!$I15=A$2, file_info!$G15,0)</f>
        <v>941181</v>
      </c>
      <c r="B17" s="13">
        <f>IF(file_info!$I15=B$2, file_info!$G15,0)</f>
        <v>0</v>
      </c>
      <c r="C17" s="13">
        <f>IF(file_info!$I15=C$2, file_info!$G15,0)</f>
        <v>0</v>
      </c>
      <c r="D17" s="13">
        <f>IF(file_info!$I15=D$2, file_info!$G15,0)</f>
        <v>0</v>
      </c>
      <c r="E17" s="13">
        <f>IF(file_info!$I15=E$2, file_info!$G15,0)</f>
        <v>0</v>
      </c>
      <c r="F17" s="13">
        <f>IF(file_info!$I15=F$2, file_info!$G15,0)</f>
        <v>0</v>
      </c>
      <c r="G17" s="13">
        <f>IF(file_info!$I15=G$2, file_info!$G15,0)</f>
        <v>0</v>
      </c>
      <c r="H17" s="13">
        <f>IF(file_info!$I15=H$2, file_info!$G15,0)</f>
        <v>0</v>
      </c>
      <c r="I17" s="13">
        <f>IF(file_info!$I15=I$2, file_info!$G15,0)</f>
        <v>0</v>
      </c>
      <c r="K17" s="13">
        <f>IF(file_info!$H15=A$2, file_info!$G15,0)</f>
        <v>941181</v>
      </c>
      <c r="L17" s="13">
        <f>IF(file_info!$H15=B$2, file_info!$G15,0)</f>
        <v>0</v>
      </c>
      <c r="M17" s="13">
        <f>IF(file_info!$H15=C$2, file_info!$G15,0)</f>
        <v>0</v>
      </c>
      <c r="N17" s="13">
        <f>IF(file_info!$H15=D$2, file_info!$G15,0)</f>
        <v>0</v>
      </c>
      <c r="O17" s="13">
        <f>IF(file_info!$H15=E$2, file_info!$G15,0)</f>
        <v>0</v>
      </c>
      <c r="P17" s="13">
        <f>IF(file_info!$H15=F$2, file_info!$G15,0)</f>
        <v>0</v>
      </c>
      <c r="Q17" s="13">
        <f>IF(file_info!$H15=G$2, file_info!$G15,0)</f>
        <v>0</v>
      </c>
      <c r="R17" s="13">
        <f>IF(file_info!$H15=H$2, file_info!$G15,0)</f>
        <v>0</v>
      </c>
      <c r="S17" s="13">
        <f>IF(file_info!$H15=I$2, file_info!$G15,0)</f>
        <v>0</v>
      </c>
    </row>
    <row r="18" spans="1:19">
      <c r="A18" s="13">
        <f>IF(file_info!$I16=A$2, file_info!$G16,0)</f>
        <v>0</v>
      </c>
      <c r="B18" s="13">
        <f>IF(file_info!$I16=B$2, file_info!$G16,0)</f>
        <v>932341</v>
      </c>
      <c r="C18" s="13">
        <f>IF(file_info!$I16=C$2, file_info!$G16,0)</f>
        <v>0</v>
      </c>
      <c r="D18" s="13">
        <f>IF(file_info!$I16=D$2, file_info!$G16,0)</f>
        <v>0</v>
      </c>
      <c r="E18" s="13">
        <f>IF(file_info!$I16=E$2, file_info!$G16,0)</f>
        <v>0</v>
      </c>
      <c r="F18" s="13">
        <f>IF(file_info!$I16=F$2, file_info!$G16,0)</f>
        <v>0</v>
      </c>
      <c r="G18" s="13">
        <f>IF(file_info!$I16=G$2, file_info!$G16,0)</f>
        <v>0</v>
      </c>
      <c r="H18" s="13">
        <f>IF(file_info!$I16=H$2, file_info!$G16,0)</f>
        <v>0</v>
      </c>
      <c r="I18" s="13">
        <f>IF(file_info!$I16=I$2, file_info!$G16,0)</f>
        <v>0</v>
      </c>
      <c r="K18" s="13">
        <f>IF(file_info!$H16=A$2, file_info!$G16,0)</f>
        <v>0</v>
      </c>
      <c r="L18" s="13">
        <f>IF(file_info!$H16=B$2, file_info!$G16,0)</f>
        <v>932341</v>
      </c>
      <c r="M18" s="13">
        <f>IF(file_info!$H16=C$2, file_info!$G16,0)</f>
        <v>0</v>
      </c>
      <c r="N18" s="13">
        <f>IF(file_info!$H16=D$2, file_info!$G16,0)</f>
        <v>0</v>
      </c>
      <c r="O18" s="13">
        <f>IF(file_info!$H16=E$2, file_info!$G16,0)</f>
        <v>0</v>
      </c>
      <c r="P18" s="13">
        <f>IF(file_info!$H16=F$2, file_info!$G16,0)</f>
        <v>0</v>
      </c>
      <c r="Q18" s="13">
        <f>IF(file_info!$H16=G$2, file_info!$G16,0)</f>
        <v>0</v>
      </c>
      <c r="R18" s="13">
        <f>IF(file_info!$H16=H$2, file_info!$G16,0)</f>
        <v>0</v>
      </c>
      <c r="S18" s="13">
        <f>IF(file_info!$H16=I$2, file_info!$G16,0)</f>
        <v>0</v>
      </c>
    </row>
    <row r="19" spans="1:19">
      <c r="A19" s="13">
        <f>IF(file_info!$I17=A$2, file_info!$G17,0)</f>
        <v>0</v>
      </c>
      <c r="B19" s="13">
        <f>IF(file_info!$I17=B$2, file_info!$G17,0)</f>
        <v>0</v>
      </c>
      <c r="C19" s="13">
        <f>IF(file_info!$I17=C$2, file_info!$G17,0)</f>
        <v>922850</v>
      </c>
      <c r="D19" s="13">
        <f>IF(file_info!$I17=D$2, file_info!$G17,0)</f>
        <v>0</v>
      </c>
      <c r="E19" s="13">
        <f>IF(file_info!$I17=E$2, file_info!$G17,0)</f>
        <v>0</v>
      </c>
      <c r="F19" s="13">
        <f>IF(file_info!$I17=F$2, file_info!$G17,0)</f>
        <v>0</v>
      </c>
      <c r="G19" s="13">
        <f>IF(file_info!$I17=G$2, file_info!$G17,0)</f>
        <v>0</v>
      </c>
      <c r="H19" s="13">
        <f>IF(file_info!$I17=H$2, file_info!$G17,0)</f>
        <v>0</v>
      </c>
      <c r="I19" s="13">
        <f>IF(file_info!$I17=I$2, file_info!$G17,0)</f>
        <v>0</v>
      </c>
      <c r="K19" s="13">
        <f>IF(file_info!$H17=A$2, file_info!$G17,0)</f>
        <v>0</v>
      </c>
      <c r="L19" s="13">
        <f>IF(file_info!$H17=B$2, file_info!$G17,0)</f>
        <v>0</v>
      </c>
      <c r="M19" s="13">
        <f>IF(file_info!$H17=C$2, file_info!$G17,0)</f>
        <v>922850</v>
      </c>
      <c r="N19" s="13">
        <f>IF(file_info!$H17=D$2, file_info!$G17,0)</f>
        <v>0</v>
      </c>
      <c r="O19" s="13">
        <f>IF(file_info!$H17=E$2, file_info!$G17,0)</f>
        <v>0</v>
      </c>
      <c r="P19" s="13">
        <f>IF(file_info!$H17=F$2, file_info!$G17,0)</f>
        <v>0</v>
      </c>
      <c r="Q19" s="13">
        <f>IF(file_info!$H17=G$2, file_info!$G17,0)</f>
        <v>0</v>
      </c>
      <c r="R19" s="13">
        <f>IF(file_info!$H17=H$2, file_info!$G17,0)</f>
        <v>0</v>
      </c>
      <c r="S19" s="13">
        <f>IF(file_info!$H17=I$2, file_info!$G17,0)</f>
        <v>0</v>
      </c>
    </row>
    <row r="20" spans="1:19">
      <c r="A20" s="13">
        <f>IF(file_info!$I18=A$2, file_info!$G18,0)</f>
        <v>0</v>
      </c>
      <c r="B20" s="13">
        <f>IF(file_info!$I18=B$2, file_info!$G18,0)</f>
        <v>0</v>
      </c>
      <c r="C20" s="13">
        <f>IF(file_info!$I18=C$2, file_info!$G18,0)</f>
        <v>0</v>
      </c>
      <c r="D20" s="13">
        <f>IF(file_info!$I18=D$2, file_info!$G18,0)</f>
        <v>927039</v>
      </c>
      <c r="E20" s="13">
        <f>IF(file_info!$I18=E$2, file_info!$G18,0)</f>
        <v>0</v>
      </c>
      <c r="F20" s="13">
        <f>IF(file_info!$I18=F$2, file_info!$G18,0)</f>
        <v>0</v>
      </c>
      <c r="G20" s="13">
        <f>IF(file_info!$I18=G$2, file_info!$G18,0)</f>
        <v>0</v>
      </c>
      <c r="H20" s="13">
        <f>IF(file_info!$I18=H$2, file_info!$G18,0)</f>
        <v>0</v>
      </c>
      <c r="I20" s="13">
        <f>IF(file_info!$I18=I$2, file_info!$G18,0)</f>
        <v>0</v>
      </c>
      <c r="K20" s="13">
        <f>IF(file_info!$H18=A$2, file_info!$G18,0)</f>
        <v>0</v>
      </c>
      <c r="L20" s="13">
        <f>IF(file_info!$H18=B$2, file_info!$G18,0)</f>
        <v>0</v>
      </c>
      <c r="M20" s="13">
        <f>IF(file_info!$H18=C$2, file_info!$G18,0)</f>
        <v>0</v>
      </c>
      <c r="N20" s="13">
        <f>IF(file_info!$H18=D$2, file_info!$G18,0)</f>
        <v>927039</v>
      </c>
      <c r="O20" s="13">
        <f>IF(file_info!$H18=E$2, file_info!$G18,0)</f>
        <v>0</v>
      </c>
      <c r="P20" s="13">
        <f>IF(file_info!$H18=F$2, file_info!$G18,0)</f>
        <v>0</v>
      </c>
      <c r="Q20" s="13">
        <f>IF(file_info!$H18=G$2, file_info!$G18,0)</f>
        <v>0</v>
      </c>
      <c r="R20" s="13">
        <f>IF(file_info!$H18=H$2, file_info!$G18,0)</f>
        <v>0</v>
      </c>
      <c r="S20" s="13">
        <f>IF(file_info!$H18=I$2, file_info!$G18,0)</f>
        <v>0</v>
      </c>
    </row>
    <row r="21" spans="1:19">
      <c r="A21" s="13">
        <f>IF(file_info!$I19=A$2, file_info!$G19,0)</f>
        <v>0</v>
      </c>
      <c r="B21" s="13">
        <f>IF(file_info!$I19=B$2, file_info!$G19,0)</f>
        <v>0</v>
      </c>
      <c r="C21" s="13">
        <f>IF(file_info!$I19=C$2, file_info!$G19,0)</f>
        <v>0</v>
      </c>
      <c r="D21" s="13">
        <f>IF(file_info!$I19=D$2, file_info!$G19,0)</f>
        <v>0</v>
      </c>
      <c r="E21" s="13">
        <f>IF(file_info!$I19=E$2, file_info!$G19,0)</f>
        <v>943519</v>
      </c>
      <c r="F21" s="13">
        <f>IF(file_info!$I19=F$2, file_info!$G19,0)</f>
        <v>0</v>
      </c>
      <c r="G21" s="13">
        <f>IF(file_info!$I19=G$2, file_info!$G19,0)</f>
        <v>0</v>
      </c>
      <c r="H21" s="13">
        <f>IF(file_info!$I19=H$2, file_info!$G19,0)</f>
        <v>0</v>
      </c>
      <c r="I21" s="13">
        <f>IF(file_info!$I19=I$2, file_info!$G19,0)</f>
        <v>0</v>
      </c>
      <c r="K21" s="13">
        <f>IF(file_info!$H19=A$2, file_info!$G19,0)</f>
        <v>0</v>
      </c>
      <c r="L21" s="13">
        <f>IF(file_info!$H19=B$2, file_info!$G19,0)</f>
        <v>0</v>
      </c>
      <c r="M21" s="13">
        <f>IF(file_info!$H19=C$2, file_info!$G19,0)</f>
        <v>0</v>
      </c>
      <c r="N21" s="13">
        <f>IF(file_info!$H19=D$2, file_info!$G19,0)</f>
        <v>0</v>
      </c>
      <c r="O21" s="13">
        <f>IF(file_info!$H19=E$2, file_info!$G19,0)</f>
        <v>943519</v>
      </c>
      <c r="P21" s="13">
        <f>IF(file_info!$H19=F$2, file_info!$G19,0)</f>
        <v>0</v>
      </c>
      <c r="Q21" s="13">
        <f>IF(file_info!$H19=G$2, file_info!$G19,0)</f>
        <v>0</v>
      </c>
      <c r="R21" s="13">
        <f>IF(file_info!$H19=H$2, file_info!$G19,0)</f>
        <v>0</v>
      </c>
      <c r="S21" s="13">
        <f>IF(file_info!$H19=I$2, file_info!$G19,0)</f>
        <v>0</v>
      </c>
    </row>
    <row r="22" spans="1:19">
      <c r="A22" s="13">
        <f>IF(file_info!$I20=A$2, file_info!$G20,0)</f>
        <v>0</v>
      </c>
      <c r="B22" s="13">
        <f>IF(file_info!$I20=B$2, file_info!$G20,0)</f>
        <v>0</v>
      </c>
      <c r="C22" s="13">
        <f>IF(file_info!$I20=C$2, file_info!$G20,0)</f>
        <v>0</v>
      </c>
      <c r="D22" s="13">
        <f>IF(file_info!$I20=D$2, file_info!$G20,0)</f>
        <v>928259</v>
      </c>
      <c r="E22" s="13">
        <f>IF(file_info!$I20=E$2, file_info!$G20,0)</f>
        <v>0</v>
      </c>
      <c r="F22" s="13">
        <f>IF(file_info!$I20=F$2, file_info!$G20,0)</f>
        <v>0</v>
      </c>
      <c r="G22" s="13">
        <f>IF(file_info!$I20=G$2, file_info!$G20,0)</f>
        <v>0</v>
      </c>
      <c r="H22" s="13">
        <f>IF(file_info!$I20=H$2, file_info!$G20,0)</f>
        <v>0</v>
      </c>
      <c r="I22" s="13">
        <f>IF(file_info!$I20=I$2, file_info!$G20,0)</f>
        <v>0</v>
      </c>
      <c r="K22" s="13">
        <f>IF(file_info!$H20=A$2, file_info!$G20,0)</f>
        <v>0</v>
      </c>
      <c r="L22" s="13">
        <f>IF(file_info!$H20=B$2, file_info!$G20,0)</f>
        <v>0</v>
      </c>
      <c r="M22" s="13">
        <f>IF(file_info!$H20=C$2, file_info!$G20,0)</f>
        <v>0</v>
      </c>
      <c r="N22" s="13">
        <f>IF(file_info!$H20=D$2, file_info!$G20,0)</f>
        <v>928259</v>
      </c>
      <c r="O22" s="13">
        <f>IF(file_info!$H20=E$2, file_info!$G20,0)</f>
        <v>0</v>
      </c>
      <c r="P22" s="13">
        <f>IF(file_info!$H20=F$2, file_info!$G20,0)</f>
        <v>0</v>
      </c>
      <c r="Q22" s="13">
        <f>IF(file_info!$H20=G$2, file_info!$G20,0)</f>
        <v>0</v>
      </c>
      <c r="R22" s="13">
        <f>IF(file_info!$H20=H$2, file_info!$G20,0)</f>
        <v>0</v>
      </c>
      <c r="S22" s="13">
        <f>IF(file_info!$H20=I$2, file_info!$G20,0)</f>
        <v>0</v>
      </c>
    </row>
    <row r="23" spans="1:19">
      <c r="A23" s="13">
        <f>IF(file_info!$I21=A$2, file_info!$G21,0)</f>
        <v>114368</v>
      </c>
      <c r="B23" s="13">
        <f>IF(file_info!$I21=B$2, file_info!$G21,0)</f>
        <v>0</v>
      </c>
      <c r="C23" s="13">
        <f>IF(file_info!$I21=C$2, file_info!$G21,0)</f>
        <v>0</v>
      </c>
      <c r="D23" s="13">
        <f>IF(file_info!$I21=D$2, file_info!$G21,0)</f>
        <v>0</v>
      </c>
      <c r="E23" s="13">
        <f>IF(file_info!$I21=E$2, file_info!$G21,0)</f>
        <v>0</v>
      </c>
      <c r="F23" s="13">
        <f>IF(file_info!$I21=F$2, file_info!$G21,0)</f>
        <v>0</v>
      </c>
      <c r="G23" s="13">
        <f>IF(file_info!$I21=G$2, file_info!$G21,0)</f>
        <v>0</v>
      </c>
      <c r="H23" s="13">
        <f>IF(file_info!$I21=H$2, file_info!$G21,0)</f>
        <v>0</v>
      </c>
      <c r="I23" s="13">
        <f>IF(file_info!$I21=I$2, file_info!$G21,0)</f>
        <v>0</v>
      </c>
      <c r="K23" s="13">
        <f>IF(file_info!$H21=A$2, file_info!$G21,0)</f>
        <v>114368</v>
      </c>
      <c r="L23" s="13">
        <f>IF(file_info!$H21=B$2, file_info!$G21,0)</f>
        <v>0</v>
      </c>
      <c r="M23" s="13">
        <f>IF(file_info!$H21=C$2, file_info!$G21,0)</f>
        <v>0</v>
      </c>
      <c r="N23" s="13">
        <f>IF(file_info!$H21=D$2, file_info!$G21,0)</f>
        <v>0</v>
      </c>
      <c r="O23" s="13">
        <f>IF(file_info!$H21=E$2, file_info!$G21,0)</f>
        <v>0</v>
      </c>
      <c r="P23" s="13">
        <f>IF(file_info!$H21=F$2, file_info!$G21,0)</f>
        <v>0</v>
      </c>
      <c r="Q23" s="13">
        <f>IF(file_info!$H21=G$2, file_info!$G21,0)</f>
        <v>0</v>
      </c>
      <c r="R23" s="13">
        <f>IF(file_info!$H21=H$2, file_info!$G21,0)</f>
        <v>0</v>
      </c>
      <c r="S23" s="13">
        <f>IF(file_info!$H21=I$2, file_info!$G21,0)</f>
        <v>0</v>
      </c>
    </row>
    <row r="24" spans="1:19">
      <c r="A24" s="13">
        <f>IF(file_info!$I22=A$2, file_info!$G22,0)</f>
        <v>1441</v>
      </c>
      <c r="B24" s="13">
        <f>IF(file_info!$I22=B$2, file_info!$G22,0)</f>
        <v>0</v>
      </c>
      <c r="C24" s="13">
        <f>IF(file_info!$I22=C$2, file_info!$G22,0)</f>
        <v>0</v>
      </c>
      <c r="D24" s="13">
        <f>IF(file_info!$I22=D$2, file_info!$G22,0)</f>
        <v>0</v>
      </c>
      <c r="E24" s="13">
        <f>IF(file_info!$I22=E$2, file_info!$G22,0)</f>
        <v>0</v>
      </c>
      <c r="F24" s="13">
        <f>IF(file_info!$I22=F$2, file_info!$G22,0)</f>
        <v>0</v>
      </c>
      <c r="G24" s="13">
        <f>IF(file_info!$I22=G$2, file_info!$G22,0)</f>
        <v>0</v>
      </c>
      <c r="H24" s="13">
        <f>IF(file_info!$I22=H$2, file_info!$G22,0)</f>
        <v>0</v>
      </c>
      <c r="I24" s="13">
        <f>IF(file_info!$I22=I$2, file_info!$G22,0)</f>
        <v>0</v>
      </c>
      <c r="K24" s="13">
        <f>IF(file_info!$H22=A$2, file_info!$G22,0)</f>
        <v>1441</v>
      </c>
      <c r="L24" s="13">
        <f>IF(file_info!$H22=B$2, file_info!$G22,0)</f>
        <v>0</v>
      </c>
      <c r="M24" s="13">
        <f>IF(file_info!$H22=C$2, file_info!$G22,0)</f>
        <v>0</v>
      </c>
      <c r="N24" s="13">
        <f>IF(file_info!$H22=D$2, file_info!$G22,0)</f>
        <v>0</v>
      </c>
      <c r="O24" s="13">
        <f>IF(file_info!$H22=E$2, file_info!$G22,0)</f>
        <v>0</v>
      </c>
      <c r="P24" s="13">
        <f>IF(file_info!$H22=F$2, file_info!$G22,0)</f>
        <v>0</v>
      </c>
      <c r="Q24" s="13">
        <f>IF(file_info!$H22=G$2, file_info!$G22,0)</f>
        <v>0</v>
      </c>
      <c r="R24" s="13">
        <f>IF(file_info!$H22=H$2, file_info!$G22,0)</f>
        <v>0</v>
      </c>
      <c r="S24" s="13">
        <f>IF(file_info!$H22=I$2, file_info!$G22,0)</f>
        <v>0</v>
      </c>
    </row>
    <row r="25" spans="1:19">
      <c r="A25" s="13">
        <f>IF(file_info!$I23=A$2, file_info!$G23,0)</f>
        <v>1025577</v>
      </c>
      <c r="B25" s="13">
        <f>IF(file_info!$I23=B$2, file_info!$G23,0)</f>
        <v>0</v>
      </c>
      <c r="C25" s="13">
        <f>IF(file_info!$I23=C$2, file_info!$G23,0)</f>
        <v>0</v>
      </c>
      <c r="D25" s="13">
        <f>IF(file_info!$I23=D$2, file_info!$G23,0)</f>
        <v>0</v>
      </c>
      <c r="E25" s="13">
        <f>IF(file_info!$I23=E$2, file_info!$G23,0)</f>
        <v>0</v>
      </c>
      <c r="F25" s="13">
        <f>IF(file_info!$I23=F$2, file_info!$G23,0)</f>
        <v>0</v>
      </c>
      <c r="G25" s="13">
        <f>IF(file_info!$I23=G$2, file_info!$G23,0)</f>
        <v>0</v>
      </c>
      <c r="H25" s="13">
        <f>IF(file_info!$I23=H$2, file_info!$G23,0)</f>
        <v>0</v>
      </c>
      <c r="I25" s="13">
        <f>IF(file_info!$I23=I$2, file_info!$G23,0)</f>
        <v>0</v>
      </c>
      <c r="K25" s="13">
        <f>IF(file_info!$H23=A$2, file_info!$G23,0)</f>
        <v>1025577</v>
      </c>
      <c r="L25" s="13">
        <f>IF(file_info!$H23=B$2, file_info!$G23,0)</f>
        <v>0</v>
      </c>
      <c r="M25" s="13">
        <f>IF(file_info!$H23=C$2, file_info!$G23,0)</f>
        <v>0</v>
      </c>
      <c r="N25" s="13">
        <f>IF(file_info!$H23=D$2, file_info!$G23,0)</f>
        <v>0</v>
      </c>
      <c r="O25" s="13">
        <f>IF(file_info!$H23=E$2, file_info!$G23,0)</f>
        <v>0</v>
      </c>
      <c r="P25" s="13">
        <f>IF(file_info!$H23=F$2, file_info!$G23,0)</f>
        <v>0</v>
      </c>
      <c r="Q25" s="13">
        <f>IF(file_info!$H23=G$2, file_info!$G23,0)</f>
        <v>0</v>
      </c>
      <c r="R25" s="13">
        <f>IF(file_info!$H23=H$2, file_info!$G23,0)</f>
        <v>0</v>
      </c>
      <c r="S25" s="13">
        <f>IF(file_info!$H23=I$2, file_info!$G23,0)</f>
        <v>0</v>
      </c>
    </row>
    <row r="26" spans="1:19">
      <c r="A26" s="13">
        <f>IF(file_info!$I24=A$2, file_info!$G24,0)</f>
        <v>4800</v>
      </c>
      <c r="B26" s="13">
        <f>IF(file_info!$I24=B$2, file_info!$G24,0)</f>
        <v>0</v>
      </c>
      <c r="C26" s="13">
        <f>IF(file_info!$I24=C$2, file_info!$G24,0)</f>
        <v>0</v>
      </c>
      <c r="D26" s="13">
        <f>IF(file_info!$I24=D$2, file_info!$G24,0)</f>
        <v>0</v>
      </c>
      <c r="E26" s="13">
        <f>IF(file_info!$I24=E$2, file_info!$G24,0)</f>
        <v>0</v>
      </c>
      <c r="F26" s="13">
        <f>IF(file_info!$I24=F$2, file_info!$G24,0)</f>
        <v>0</v>
      </c>
      <c r="G26" s="13">
        <f>IF(file_info!$I24=G$2, file_info!$G24,0)</f>
        <v>0</v>
      </c>
      <c r="H26" s="13">
        <f>IF(file_info!$I24=H$2, file_info!$G24,0)</f>
        <v>0</v>
      </c>
      <c r="I26" s="13">
        <f>IF(file_info!$I24=I$2, file_info!$G24,0)</f>
        <v>0</v>
      </c>
      <c r="K26" s="13">
        <f>IF(file_info!$H24=A$2, file_info!$G24,0)</f>
        <v>4800</v>
      </c>
      <c r="L26" s="13">
        <f>IF(file_info!$H24=B$2, file_info!$G24,0)</f>
        <v>0</v>
      </c>
      <c r="M26" s="13">
        <f>IF(file_info!$H24=C$2, file_info!$G24,0)</f>
        <v>0</v>
      </c>
      <c r="N26" s="13">
        <f>IF(file_info!$H24=D$2, file_info!$G24,0)</f>
        <v>0</v>
      </c>
      <c r="O26" s="13">
        <f>IF(file_info!$H24=E$2, file_info!$G24,0)</f>
        <v>0</v>
      </c>
      <c r="P26" s="13">
        <f>IF(file_info!$H24=F$2, file_info!$G24,0)</f>
        <v>0</v>
      </c>
      <c r="Q26" s="13">
        <f>IF(file_info!$H24=G$2, file_info!$G24,0)</f>
        <v>0</v>
      </c>
      <c r="R26" s="13">
        <f>IF(file_info!$H24=H$2, file_info!$G24,0)</f>
        <v>0</v>
      </c>
      <c r="S26" s="13">
        <f>IF(file_info!$H24=I$2, file_info!$G24,0)</f>
        <v>0</v>
      </c>
    </row>
    <row r="27" spans="1:19">
      <c r="A27" s="13">
        <f>IF(file_info!$I25=A$2, file_info!$G25,0)</f>
        <v>0</v>
      </c>
      <c r="B27" s="13">
        <f>IF(file_info!$I25=B$2, file_info!$G25,0)</f>
        <v>2412018</v>
      </c>
      <c r="C27" s="13">
        <f>IF(file_info!$I25=C$2, file_info!$G25,0)</f>
        <v>0</v>
      </c>
      <c r="D27" s="13">
        <f>IF(file_info!$I25=D$2, file_info!$G25,0)</f>
        <v>0</v>
      </c>
      <c r="E27" s="13">
        <f>IF(file_info!$I25=E$2, file_info!$G25,0)</f>
        <v>0</v>
      </c>
      <c r="F27" s="13">
        <f>IF(file_info!$I25=F$2, file_info!$G25,0)</f>
        <v>0</v>
      </c>
      <c r="G27" s="13">
        <f>IF(file_info!$I25=G$2, file_info!$G25,0)</f>
        <v>0</v>
      </c>
      <c r="H27" s="13">
        <f>IF(file_info!$I25=H$2, file_info!$G25,0)</f>
        <v>0</v>
      </c>
      <c r="I27" s="13">
        <f>IF(file_info!$I25=I$2, file_info!$G25,0)</f>
        <v>0</v>
      </c>
      <c r="K27" s="13">
        <f>IF(file_info!$H25=A$2, file_info!$G25,0)</f>
        <v>0</v>
      </c>
      <c r="L27" s="13">
        <f>IF(file_info!$H25=B$2, file_info!$G25,0)</f>
        <v>2412018</v>
      </c>
      <c r="M27" s="13">
        <f>IF(file_info!$H25=C$2, file_info!$G25,0)</f>
        <v>0</v>
      </c>
      <c r="N27" s="13">
        <f>IF(file_info!$H25=D$2, file_info!$G25,0)</f>
        <v>0</v>
      </c>
      <c r="O27" s="13">
        <f>IF(file_info!$H25=E$2, file_info!$G25,0)</f>
        <v>0</v>
      </c>
      <c r="P27" s="13">
        <f>IF(file_info!$H25=F$2, file_info!$G25,0)</f>
        <v>0</v>
      </c>
      <c r="Q27" s="13">
        <f>IF(file_info!$H25=G$2, file_info!$G25,0)</f>
        <v>0</v>
      </c>
      <c r="R27" s="13">
        <f>IF(file_info!$H25=H$2, file_info!$G25,0)</f>
        <v>0</v>
      </c>
      <c r="S27" s="13">
        <f>IF(file_info!$H25=I$2, file_info!$G25,0)</f>
        <v>0</v>
      </c>
    </row>
    <row r="28" spans="1:19">
      <c r="A28" s="13">
        <f>IF(file_info!$I26=A$2, file_info!$G26,0)</f>
        <v>5218</v>
      </c>
      <c r="B28" s="13">
        <f>IF(file_info!$I26=B$2, file_info!$G26,0)</f>
        <v>0</v>
      </c>
      <c r="C28" s="13">
        <f>IF(file_info!$I26=C$2, file_info!$G26,0)</f>
        <v>0</v>
      </c>
      <c r="D28" s="13">
        <f>IF(file_info!$I26=D$2, file_info!$G26,0)</f>
        <v>0</v>
      </c>
      <c r="E28" s="13">
        <f>IF(file_info!$I26=E$2, file_info!$G26,0)</f>
        <v>0</v>
      </c>
      <c r="F28" s="13">
        <f>IF(file_info!$I26=F$2, file_info!$G26,0)</f>
        <v>0</v>
      </c>
      <c r="G28" s="13">
        <f>IF(file_info!$I26=G$2, file_info!$G26,0)</f>
        <v>0</v>
      </c>
      <c r="H28" s="13">
        <f>IF(file_info!$I26=H$2, file_info!$G26,0)</f>
        <v>0</v>
      </c>
      <c r="I28" s="13">
        <f>IF(file_info!$I26=I$2, file_info!$G26,0)</f>
        <v>0</v>
      </c>
      <c r="K28" s="13">
        <f>IF(file_info!$H26=A$2, file_info!$G26,0)</f>
        <v>5218</v>
      </c>
      <c r="L28" s="13">
        <f>IF(file_info!$H26=B$2, file_info!$G26,0)</f>
        <v>0</v>
      </c>
      <c r="M28" s="13">
        <f>IF(file_info!$H26=C$2, file_info!$G26,0)</f>
        <v>0</v>
      </c>
      <c r="N28" s="13">
        <f>IF(file_info!$H26=D$2, file_info!$G26,0)</f>
        <v>0</v>
      </c>
      <c r="O28" s="13">
        <f>IF(file_info!$H26=E$2, file_info!$G26,0)</f>
        <v>0</v>
      </c>
      <c r="P28" s="13">
        <f>IF(file_info!$H26=F$2, file_info!$G26,0)</f>
        <v>0</v>
      </c>
      <c r="Q28" s="13">
        <f>IF(file_info!$H26=G$2, file_info!$G26,0)</f>
        <v>0</v>
      </c>
      <c r="R28" s="13">
        <f>IF(file_info!$H26=H$2, file_info!$G26,0)</f>
        <v>0</v>
      </c>
      <c r="S28" s="13">
        <f>IF(file_info!$H26=I$2, file_info!$G26,0)</f>
        <v>0</v>
      </c>
    </row>
    <row r="29" spans="1:19">
      <c r="A29" s="13">
        <f>IF(file_info!$I27=A$2, file_info!$G27,0)</f>
        <v>464513051</v>
      </c>
      <c r="B29" s="13">
        <f>IF(file_info!$I27=B$2, file_info!$G27,0)</f>
        <v>0</v>
      </c>
      <c r="C29" s="13">
        <f>IF(file_info!$I27=C$2, file_info!$G27,0)</f>
        <v>0</v>
      </c>
      <c r="D29" s="13">
        <f>IF(file_info!$I27=D$2, file_info!$G27,0)</f>
        <v>0</v>
      </c>
      <c r="E29" s="13">
        <f>IF(file_info!$I27=E$2, file_info!$G27,0)</f>
        <v>0</v>
      </c>
      <c r="F29" s="13">
        <f>IF(file_info!$I27=F$2, file_info!$G27,0)</f>
        <v>0</v>
      </c>
      <c r="G29" s="13">
        <f>IF(file_info!$I27=G$2, file_info!$G27,0)</f>
        <v>0</v>
      </c>
      <c r="H29" s="13">
        <f>IF(file_info!$I27=H$2, file_info!$G27,0)</f>
        <v>0</v>
      </c>
      <c r="I29" s="13">
        <f>IF(file_info!$I27=I$2, file_info!$G27,0)</f>
        <v>0</v>
      </c>
      <c r="K29" s="13">
        <f>IF(file_info!$H27=A$2, file_info!$G27,0)</f>
        <v>464513051</v>
      </c>
      <c r="L29" s="13">
        <f>IF(file_info!$H27=B$2, file_info!$G27,0)</f>
        <v>0</v>
      </c>
      <c r="M29" s="13">
        <f>IF(file_info!$H27=C$2, file_info!$G27,0)</f>
        <v>0</v>
      </c>
      <c r="N29" s="13">
        <f>IF(file_info!$H27=D$2, file_info!$G27,0)</f>
        <v>0</v>
      </c>
      <c r="O29" s="13">
        <f>IF(file_info!$H27=E$2, file_info!$G27,0)</f>
        <v>0</v>
      </c>
      <c r="P29" s="13">
        <f>IF(file_info!$H27=F$2, file_info!$G27,0)</f>
        <v>0</v>
      </c>
      <c r="Q29" s="13">
        <f>IF(file_info!$H27=G$2, file_info!$G27,0)</f>
        <v>0</v>
      </c>
      <c r="R29" s="13">
        <f>IF(file_info!$H27=H$2, file_info!$G27,0)</f>
        <v>0</v>
      </c>
      <c r="S29" s="13">
        <f>IF(file_info!$H27=I$2, file_info!$G27,0)</f>
        <v>0</v>
      </c>
    </row>
    <row r="30" spans="1:19">
      <c r="A30" s="13">
        <f>IF(file_info!$I28=A$2, file_info!$G28,0)</f>
        <v>0</v>
      </c>
      <c r="B30" s="13">
        <f>IF(file_info!$I28=B$2, file_info!$G28,0)</f>
        <v>4414</v>
      </c>
      <c r="C30" s="13">
        <f>IF(file_info!$I28=C$2, file_info!$G28,0)</f>
        <v>0</v>
      </c>
      <c r="D30" s="13">
        <f>IF(file_info!$I28=D$2, file_info!$G28,0)</f>
        <v>0</v>
      </c>
      <c r="E30" s="13">
        <f>IF(file_info!$I28=E$2, file_info!$G28,0)</f>
        <v>0</v>
      </c>
      <c r="F30" s="13">
        <f>IF(file_info!$I28=F$2, file_info!$G28,0)</f>
        <v>0</v>
      </c>
      <c r="G30" s="13">
        <f>IF(file_info!$I28=G$2, file_info!$G28,0)</f>
        <v>0</v>
      </c>
      <c r="H30" s="13">
        <f>IF(file_info!$I28=H$2, file_info!$G28,0)</f>
        <v>0</v>
      </c>
      <c r="I30" s="13">
        <f>IF(file_info!$I28=I$2, file_info!$G28,0)</f>
        <v>0</v>
      </c>
      <c r="K30" s="13">
        <f>IF(file_info!$H28=A$2, file_info!$G28,0)</f>
        <v>0</v>
      </c>
      <c r="L30" s="13">
        <f>IF(file_info!$H28=B$2, file_info!$G28,0)</f>
        <v>4414</v>
      </c>
      <c r="M30" s="13">
        <f>IF(file_info!$H28=C$2, file_info!$G28,0)</f>
        <v>0</v>
      </c>
      <c r="N30" s="13">
        <f>IF(file_info!$H28=D$2, file_info!$G28,0)</f>
        <v>0</v>
      </c>
      <c r="O30" s="13">
        <f>IF(file_info!$H28=E$2, file_info!$G28,0)</f>
        <v>0</v>
      </c>
      <c r="P30" s="13">
        <f>IF(file_info!$H28=F$2, file_info!$G28,0)</f>
        <v>0</v>
      </c>
      <c r="Q30" s="13">
        <f>IF(file_info!$H28=G$2, file_info!$G28,0)</f>
        <v>0</v>
      </c>
      <c r="R30" s="13">
        <f>IF(file_info!$H28=H$2, file_info!$G28,0)</f>
        <v>0</v>
      </c>
      <c r="S30" s="13">
        <f>IF(file_info!$H28=I$2, file_info!$G28,0)</f>
        <v>0</v>
      </c>
    </row>
    <row r="31" spans="1:19">
      <c r="A31" s="13">
        <f>IF(file_info!$I29=A$2, file_info!$G29,0)</f>
        <v>0</v>
      </c>
      <c r="B31" s="13">
        <f>IF(file_info!$I29=B$2, file_info!$G29,0)</f>
        <v>0</v>
      </c>
      <c r="C31" s="13">
        <f>IF(file_info!$I29=C$2, file_info!$G29,0)</f>
        <v>829945243</v>
      </c>
      <c r="D31" s="13">
        <f>IF(file_info!$I29=D$2, file_info!$G29,0)</f>
        <v>0</v>
      </c>
      <c r="E31" s="13">
        <f>IF(file_info!$I29=E$2, file_info!$G29,0)</f>
        <v>0</v>
      </c>
      <c r="F31" s="13">
        <f>IF(file_info!$I29=F$2, file_info!$G29,0)</f>
        <v>0</v>
      </c>
      <c r="G31" s="13">
        <f>IF(file_info!$I29=G$2, file_info!$G29,0)</f>
        <v>0</v>
      </c>
      <c r="H31" s="13">
        <f>IF(file_info!$I29=H$2, file_info!$G29,0)</f>
        <v>0</v>
      </c>
      <c r="I31" s="13">
        <f>IF(file_info!$I29=I$2, file_info!$G29,0)</f>
        <v>0</v>
      </c>
      <c r="K31" s="13">
        <f>IF(file_info!$H29=A$2, file_info!$G29,0)</f>
        <v>0</v>
      </c>
      <c r="L31" s="13">
        <f>IF(file_info!$H29=B$2, file_info!$G29,0)</f>
        <v>0</v>
      </c>
      <c r="M31" s="13">
        <f>IF(file_info!$H29=C$2, file_info!$G29,0)</f>
        <v>829945243</v>
      </c>
      <c r="N31" s="13">
        <f>IF(file_info!$H29=D$2, file_info!$G29,0)</f>
        <v>0</v>
      </c>
      <c r="O31" s="13">
        <f>IF(file_info!$H29=E$2, file_info!$G29,0)</f>
        <v>0</v>
      </c>
      <c r="P31" s="13">
        <f>IF(file_info!$H29=F$2, file_info!$G29,0)</f>
        <v>0</v>
      </c>
      <c r="Q31" s="13">
        <f>IF(file_info!$H29=G$2, file_info!$G29,0)</f>
        <v>0</v>
      </c>
      <c r="R31" s="13">
        <f>IF(file_info!$H29=H$2, file_info!$G29,0)</f>
        <v>0</v>
      </c>
      <c r="S31" s="13">
        <f>IF(file_info!$H29=I$2, file_info!$G29,0)</f>
        <v>0</v>
      </c>
    </row>
    <row r="32" spans="1:19">
      <c r="A32" s="13">
        <f>IF(file_info!$I30=A$2, file_info!$G30,0)</f>
        <v>0</v>
      </c>
      <c r="B32" s="13">
        <f>IF(file_info!$I30=B$2, file_info!$G30,0)</f>
        <v>870056</v>
      </c>
      <c r="C32" s="13">
        <f>IF(file_info!$I30=C$2, file_info!$G30,0)</f>
        <v>0</v>
      </c>
      <c r="D32" s="13">
        <f>IF(file_info!$I30=D$2, file_info!$G30,0)</f>
        <v>0</v>
      </c>
      <c r="E32" s="13">
        <f>IF(file_info!$I30=E$2, file_info!$G30,0)</f>
        <v>0</v>
      </c>
      <c r="F32" s="13">
        <f>IF(file_info!$I30=F$2, file_info!$G30,0)</f>
        <v>0</v>
      </c>
      <c r="G32" s="13">
        <f>IF(file_info!$I30=G$2, file_info!$G30,0)</f>
        <v>0</v>
      </c>
      <c r="H32" s="13">
        <f>IF(file_info!$I30=H$2, file_info!$G30,0)</f>
        <v>0</v>
      </c>
      <c r="I32" s="13">
        <f>IF(file_info!$I30=I$2, file_info!$G30,0)</f>
        <v>0</v>
      </c>
      <c r="K32" s="13">
        <f>IF(file_info!$H30=A$2, file_info!$G30,0)</f>
        <v>0</v>
      </c>
      <c r="L32" s="13">
        <f>IF(file_info!$H30=B$2, file_info!$G30,0)</f>
        <v>870056</v>
      </c>
      <c r="M32" s="13">
        <f>IF(file_info!$H30=C$2, file_info!$G30,0)</f>
        <v>0</v>
      </c>
      <c r="N32" s="13">
        <f>IF(file_info!$H30=D$2, file_info!$G30,0)</f>
        <v>0</v>
      </c>
      <c r="O32" s="13">
        <f>IF(file_info!$H30=E$2, file_info!$G30,0)</f>
        <v>0</v>
      </c>
      <c r="P32" s="13">
        <f>IF(file_info!$H30=F$2, file_info!$G30,0)</f>
        <v>0</v>
      </c>
      <c r="Q32" s="13">
        <f>IF(file_info!$H30=G$2, file_info!$G30,0)</f>
        <v>0</v>
      </c>
      <c r="R32" s="13">
        <f>IF(file_info!$H30=H$2, file_info!$G30,0)</f>
        <v>0</v>
      </c>
      <c r="S32" s="13">
        <f>IF(file_info!$H30=I$2, file_info!$G30,0)</f>
        <v>0</v>
      </c>
    </row>
    <row r="33" spans="1:19">
      <c r="A33" s="13">
        <f>IF(file_info!$I31=A$2, file_info!$G31,0)</f>
        <v>0</v>
      </c>
      <c r="B33" s="13">
        <f>IF(file_info!$I31=B$2, file_info!$G31,0)</f>
        <v>0</v>
      </c>
      <c r="C33" s="13">
        <f>IF(file_info!$I31=C$2, file_info!$G31,0)</f>
        <v>0</v>
      </c>
      <c r="D33" s="13">
        <f>IF(file_info!$I31=D$2, file_info!$G31,0)</f>
        <v>874448572</v>
      </c>
      <c r="E33" s="13">
        <f>IF(file_info!$I31=E$2, file_info!$G31,0)</f>
        <v>0</v>
      </c>
      <c r="F33" s="13">
        <f>IF(file_info!$I31=F$2, file_info!$G31,0)</f>
        <v>0</v>
      </c>
      <c r="G33" s="13">
        <f>IF(file_info!$I31=G$2, file_info!$G31,0)</f>
        <v>0</v>
      </c>
      <c r="H33" s="13">
        <f>IF(file_info!$I31=H$2, file_info!$G31,0)</f>
        <v>0</v>
      </c>
      <c r="I33" s="13">
        <f>IF(file_info!$I31=I$2, file_info!$G31,0)</f>
        <v>0</v>
      </c>
      <c r="K33" s="13">
        <f>IF(file_info!$H31=A$2, file_info!$G31,0)</f>
        <v>0</v>
      </c>
      <c r="L33" s="13">
        <f>IF(file_info!$H31=B$2, file_info!$G31,0)</f>
        <v>0</v>
      </c>
      <c r="M33" s="13">
        <f>IF(file_info!$H31=C$2, file_info!$G31,0)</f>
        <v>0</v>
      </c>
      <c r="N33" s="13">
        <f>IF(file_info!$H31=D$2, file_info!$G31,0)</f>
        <v>874448572</v>
      </c>
      <c r="O33" s="13">
        <f>IF(file_info!$H31=E$2, file_info!$G31,0)</f>
        <v>0</v>
      </c>
      <c r="P33" s="13">
        <f>IF(file_info!$H31=F$2, file_info!$G31,0)</f>
        <v>0</v>
      </c>
      <c r="Q33" s="13">
        <f>IF(file_info!$H31=G$2, file_info!$G31,0)</f>
        <v>0</v>
      </c>
      <c r="R33" s="13">
        <f>IF(file_info!$H31=H$2, file_info!$G31,0)</f>
        <v>0</v>
      </c>
      <c r="S33" s="13">
        <f>IF(file_info!$H31=I$2, file_info!$G31,0)</f>
        <v>0</v>
      </c>
    </row>
    <row r="34" spans="1:19">
      <c r="A34" s="13">
        <f>IF(file_info!$I32=A$2, file_info!$G32,0)</f>
        <v>658369</v>
      </c>
      <c r="B34" s="13">
        <f>IF(file_info!$I32=B$2, file_info!$G32,0)</f>
        <v>0</v>
      </c>
      <c r="C34" s="13">
        <f>IF(file_info!$I32=C$2, file_info!$G32,0)</f>
        <v>0</v>
      </c>
      <c r="D34" s="13">
        <f>IF(file_info!$I32=D$2, file_info!$G32,0)</f>
        <v>0</v>
      </c>
      <c r="E34" s="13">
        <f>IF(file_info!$I32=E$2, file_info!$G32,0)</f>
        <v>0</v>
      </c>
      <c r="F34" s="13">
        <f>IF(file_info!$I32=F$2, file_info!$G32,0)</f>
        <v>0</v>
      </c>
      <c r="G34" s="13">
        <f>IF(file_info!$I32=G$2, file_info!$G32,0)</f>
        <v>0</v>
      </c>
      <c r="H34" s="13">
        <f>IF(file_info!$I32=H$2, file_info!$G32,0)</f>
        <v>0</v>
      </c>
      <c r="I34" s="13">
        <f>IF(file_info!$I32=I$2, file_info!$G32,0)</f>
        <v>0</v>
      </c>
      <c r="K34" s="13">
        <f>IF(file_info!$H32=A$2, file_info!$G32,0)</f>
        <v>658369</v>
      </c>
      <c r="L34" s="13">
        <f>IF(file_info!$H32=B$2, file_info!$G32,0)</f>
        <v>0</v>
      </c>
      <c r="M34" s="13">
        <f>IF(file_info!$H32=C$2, file_info!$G32,0)</f>
        <v>0</v>
      </c>
      <c r="N34" s="13">
        <f>IF(file_info!$H32=D$2, file_info!$G32,0)</f>
        <v>0</v>
      </c>
      <c r="O34" s="13">
        <f>IF(file_info!$H32=E$2, file_info!$G32,0)</f>
        <v>0</v>
      </c>
      <c r="P34" s="13">
        <f>IF(file_info!$H32=F$2, file_info!$G32,0)</f>
        <v>0</v>
      </c>
      <c r="Q34" s="13">
        <f>IF(file_info!$H32=G$2, file_info!$G32,0)</f>
        <v>0</v>
      </c>
      <c r="R34" s="13">
        <f>IF(file_info!$H32=H$2, file_info!$G32,0)</f>
        <v>0</v>
      </c>
      <c r="S34" s="13">
        <f>IF(file_info!$H32=I$2, file_info!$G32,0)</f>
        <v>0</v>
      </c>
    </row>
    <row r="35" spans="1:19">
      <c r="A35" s="13">
        <f>IF(file_info!$I33=A$2, file_info!$G33,0)</f>
        <v>790</v>
      </c>
      <c r="B35" s="13">
        <f>IF(file_info!$I33=B$2, file_info!$G33,0)</f>
        <v>0</v>
      </c>
      <c r="C35" s="13">
        <f>IF(file_info!$I33=C$2, file_info!$G33,0)</f>
        <v>0</v>
      </c>
      <c r="D35" s="13">
        <f>IF(file_info!$I33=D$2, file_info!$G33,0)</f>
        <v>0</v>
      </c>
      <c r="E35" s="13">
        <f>IF(file_info!$I33=E$2, file_info!$G33,0)</f>
        <v>0</v>
      </c>
      <c r="F35" s="13">
        <f>IF(file_info!$I33=F$2, file_info!$G33,0)</f>
        <v>0</v>
      </c>
      <c r="G35" s="13">
        <f>IF(file_info!$I33=G$2, file_info!$G33,0)</f>
        <v>0</v>
      </c>
      <c r="H35" s="13">
        <f>IF(file_info!$I33=H$2, file_info!$G33,0)</f>
        <v>0</v>
      </c>
      <c r="I35" s="13">
        <f>IF(file_info!$I33=I$2, file_info!$G33,0)</f>
        <v>0</v>
      </c>
      <c r="K35" s="13">
        <f>IF(file_info!$H33=A$2, file_info!$G33,0)</f>
        <v>790</v>
      </c>
      <c r="L35" s="13">
        <f>IF(file_info!$H33=B$2, file_info!$G33,0)</f>
        <v>0</v>
      </c>
      <c r="M35" s="13">
        <f>IF(file_info!$H33=C$2, file_info!$G33,0)</f>
        <v>0</v>
      </c>
      <c r="N35" s="13">
        <f>IF(file_info!$H33=D$2, file_info!$G33,0)</f>
        <v>0</v>
      </c>
      <c r="O35" s="13">
        <f>IF(file_info!$H33=E$2, file_info!$G33,0)</f>
        <v>0</v>
      </c>
      <c r="P35" s="13">
        <f>IF(file_info!$H33=F$2, file_info!$G33,0)</f>
        <v>0</v>
      </c>
      <c r="Q35" s="13">
        <f>IF(file_info!$H33=G$2, file_info!$G33,0)</f>
        <v>0</v>
      </c>
      <c r="R35" s="13">
        <f>IF(file_info!$H33=H$2, file_info!$G33,0)</f>
        <v>0</v>
      </c>
      <c r="S35" s="13">
        <f>IF(file_info!$H33=I$2, file_info!$G33,0)</f>
        <v>0</v>
      </c>
    </row>
    <row r="36" spans="1:19">
      <c r="A36" s="13">
        <f>IF(file_info!$I34=A$2, file_info!$G34,0)</f>
        <v>0</v>
      </c>
      <c r="B36" s="13">
        <f>IF(file_info!$I34=B$2, file_info!$G34,0)</f>
        <v>327841403</v>
      </c>
      <c r="C36" s="13">
        <f>IF(file_info!$I34=C$2, file_info!$G34,0)</f>
        <v>0</v>
      </c>
      <c r="D36" s="13">
        <f>IF(file_info!$I34=D$2, file_info!$G34,0)</f>
        <v>0</v>
      </c>
      <c r="E36" s="13">
        <f>IF(file_info!$I34=E$2, file_info!$G34,0)</f>
        <v>0</v>
      </c>
      <c r="F36" s="13">
        <f>IF(file_info!$I34=F$2, file_info!$G34,0)</f>
        <v>0</v>
      </c>
      <c r="G36" s="13">
        <f>IF(file_info!$I34=G$2, file_info!$G34,0)</f>
        <v>0</v>
      </c>
      <c r="H36" s="13">
        <f>IF(file_info!$I34=H$2, file_info!$G34,0)</f>
        <v>0</v>
      </c>
      <c r="I36" s="13">
        <f>IF(file_info!$I34=I$2, file_info!$G34,0)</f>
        <v>0</v>
      </c>
      <c r="K36" s="13">
        <f>IF(file_info!$H34=A$2, file_info!$G34,0)</f>
        <v>0</v>
      </c>
      <c r="L36" s="13">
        <f>IF(file_info!$H34=B$2, file_info!$G34,0)</f>
        <v>327841403</v>
      </c>
      <c r="M36" s="13">
        <f>IF(file_info!$H34=C$2, file_info!$G34,0)</f>
        <v>0</v>
      </c>
      <c r="N36" s="13">
        <f>IF(file_info!$H34=D$2, file_info!$G34,0)</f>
        <v>0</v>
      </c>
      <c r="O36" s="13">
        <f>IF(file_info!$H34=E$2, file_info!$G34,0)</f>
        <v>0</v>
      </c>
      <c r="P36" s="13">
        <f>IF(file_info!$H34=F$2, file_info!$G34,0)</f>
        <v>0</v>
      </c>
      <c r="Q36" s="13">
        <f>IF(file_info!$H34=G$2, file_info!$G34,0)</f>
        <v>0</v>
      </c>
      <c r="R36" s="13">
        <f>IF(file_info!$H34=H$2, file_info!$G34,0)</f>
        <v>0</v>
      </c>
      <c r="S36" s="13">
        <f>IF(file_info!$H34=I$2, file_info!$G34,0)</f>
        <v>0</v>
      </c>
    </row>
    <row r="37" spans="1:19">
      <c r="A37" s="13">
        <f>IF(file_info!$I35=A$2, file_info!$G35,0)</f>
        <v>2681</v>
      </c>
      <c r="B37" s="13">
        <f>IF(file_info!$I35=B$2, file_info!$G35,0)</f>
        <v>0</v>
      </c>
      <c r="C37" s="13">
        <f>IF(file_info!$I35=C$2, file_info!$G35,0)</f>
        <v>0</v>
      </c>
      <c r="D37" s="13">
        <f>IF(file_info!$I35=D$2, file_info!$G35,0)</f>
        <v>0</v>
      </c>
      <c r="E37" s="13">
        <f>IF(file_info!$I35=E$2, file_info!$G35,0)</f>
        <v>0</v>
      </c>
      <c r="F37" s="13">
        <f>IF(file_info!$I35=F$2, file_info!$G35,0)</f>
        <v>0</v>
      </c>
      <c r="G37" s="13">
        <f>IF(file_info!$I35=G$2, file_info!$G35,0)</f>
        <v>0</v>
      </c>
      <c r="H37" s="13">
        <f>IF(file_info!$I35=H$2, file_info!$G35,0)</f>
        <v>0</v>
      </c>
      <c r="I37" s="13">
        <f>IF(file_info!$I35=I$2, file_info!$G35,0)</f>
        <v>0</v>
      </c>
      <c r="K37" s="13">
        <f>IF(file_info!$H35=A$2, file_info!$G35,0)</f>
        <v>2681</v>
      </c>
      <c r="L37" s="13">
        <f>IF(file_info!$H35=B$2, file_info!$G35,0)</f>
        <v>0</v>
      </c>
      <c r="M37" s="13">
        <f>IF(file_info!$H35=C$2, file_info!$G35,0)</f>
        <v>0</v>
      </c>
      <c r="N37" s="13">
        <f>IF(file_info!$H35=D$2, file_info!$G35,0)</f>
        <v>0</v>
      </c>
      <c r="O37" s="13">
        <f>IF(file_info!$H35=E$2, file_info!$G35,0)</f>
        <v>0</v>
      </c>
      <c r="P37" s="13">
        <f>IF(file_info!$H35=F$2, file_info!$G35,0)</f>
        <v>0</v>
      </c>
      <c r="Q37" s="13">
        <f>IF(file_info!$H35=G$2, file_info!$G35,0)</f>
        <v>0</v>
      </c>
      <c r="R37" s="13">
        <f>IF(file_info!$H35=H$2, file_info!$G35,0)</f>
        <v>0</v>
      </c>
      <c r="S37" s="13">
        <f>IF(file_info!$H35=I$2, file_info!$G35,0)</f>
        <v>0</v>
      </c>
    </row>
    <row r="38" spans="1:19">
      <c r="A38" s="13">
        <f>IF(file_info!$I36=A$2, file_info!$G36,0)</f>
        <v>4559535</v>
      </c>
      <c r="B38" s="13">
        <f>IF(file_info!$I36=B$2, file_info!$G36,0)</f>
        <v>0</v>
      </c>
      <c r="C38" s="13">
        <f>IF(file_info!$I36=C$2, file_info!$G36,0)</f>
        <v>0</v>
      </c>
      <c r="D38" s="13">
        <f>IF(file_info!$I36=D$2, file_info!$G36,0)</f>
        <v>0</v>
      </c>
      <c r="E38" s="13">
        <f>IF(file_info!$I36=E$2, file_info!$G36,0)</f>
        <v>0</v>
      </c>
      <c r="F38" s="13">
        <f>IF(file_info!$I36=F$2, file_info!$G36,0)</f>
        <v>0</v>
      </c>
      <c r="G38" s="13">
        <f>IF(file_info!$I36=G$2, file_info!$G36,0)</f>
        <v>0</v>
      </c>
      <c r="H38" s="13">
        <f>IF(file_info!$I36=H$2, file_info!$G36,0)</f>
        <v>0</v>
      </c>
      <c r="I38" s="13">
        <f>IF(file_info!$I36=I$2, file_info!$G36,0)</f>
        <v>0</v>
      </c>
      <c r="K38" s="13">
        <f>IF(file_info!$H36=A$2, file_info!$G36,0)</f>
        <v>4559535</v>
      </c>
      <c r="L38" s="13">
        <f>IF(file_info!$H36=B$2, file_info!$G36,0)</f>
        <v>0</v>
      </c>
      <c r="M38" s="13">
        <f>IF(file_info!$H36=C$2, file_info!$G36,0)</f>
        <v>0</v>
      </c>
      <c r="N38" s="13">
        <f>IF(file_info!$H36=D$2, file_info!$G36,0)</f>
        <v>0</v>
      </c>
      <c r="O38" s="13">
        <f>IF(file_info!$H36=E$2, file_info!$G36,0)</f>
        <v>0</v>
      </c>
      <c r="P38" s="13">
        <f>IF(file_info!$H36=F$2, file_info!$G36,0)</f>
        <v>0</v>
      </c>
      <c r="Q38" s="13">
        <f>IF(file_info!$H36=G$2, file_info!$G36,0)</f>
        <v>0</v>
      </c>
      <c r="R38" s="13">
        <f>IF(file_info!$H36=H$2, file_info!$G36,0)</f>
        <v>0</v>
      </c>
      <c r="S38" s="13">
        <f>IF(file_info!$H36=I$2, file_info!$G36,0)</f>
        <v>0</v>
      </c>
    </row>
    <row r="39" spans="1:19">
      <c r="A39" s="13">
        <f>IF(file_info!$I37=A$2, file_info!$G37,0)</f>
        <v>0</v>
      </c>
      <c r="B39" s="13">
        <f>IF(file_info!$I37=B$2, file_info!$G37,0)</f>
        <v>1403</v>
      </c>
      <c r="C39" s="13">
        <f>IF(file_info!$I37=C$2, file_info!$G37,0)</f>
        <v>0</v>
      </c>
      <c r="D39" s="13">
        <f>IF(file_info!$I37=D$2, file_info!$G37,0)</f>
        <v>0</v>
      </c>
      <c r="E39" s="13">
        <f>IF(file_info!$I37=E$2, file_info!$G37,0)</f>
        <v>0</v>
      </c>
      <c r="F39" s="13">
        <f>IF(file_info!$I37=F$2, file_info!$G37,0)</f>
        <v>0</v>
      </c>
      <c r="G39" s="13">
        <f>IF(file_info!$I37=G$2, file_info!$G37,0)</f>
        <v>0</v>
      </c>
      <c r="H39" s="13">
        <f>IF(file_info!$I37=H$2, file_info!$G37,0)</f>
        <v>0</v>
      </c>
      <c r="I39" s="13">
        <f>IF(file_info!$I37=I$2, file_info!$G37,0)</f>
        <v>0</v>
      </c>
      <c r="K39" s="13">
        <f>IF(file_info!$H37=A$2, file_info!$G37,0)</f>
        <v>0</v>
      </c>
      <c r="L39" s="13">
        <f>IF(file_info!$H37=B$2, file_info!$G37,0)</f>
        <v>1403</v>
      </c>
      <c r="M39" s="13">
        <f>IF(file_info!$H37=C$2, file_info!$G37,0)</f>
        <v>0</v>
      </c>
      <c r="N39" s="13">
        <f>IF(file_info!$H37=D$2, file_info!$G37,0)</f>
        <v>0</v>
      </c>
      <c r="O39" s="13">
        <f>IF(file_info!$H37=E$2, file_info!$G37,0)</f>
        <v>0</v>
      </c>
      <c r="P39" s="13">
        <f>IF(file_info!$H37=F$2, file_info!$G37,0)</f>
        <v>0</v>
      </c>
      <c r="Q39" s="13">
        <f>IF(file_info!$H37=G$2, file_info!$G37,0)</f>
        <v>0</v>
      </c>
      <c r="R39" s="13">
        <f>IF(file_info!$H37=H$2, file_info!$G37,0)</f>
        <v>0</v>
      </c>
      <c r="S39" s="13">
        <f>IF(file_info!$H37=I$2, file_info!$G37,0)</f>
        <v>0</v>
      </c>
    </row>
    <row r="40" spans="1:19">
      <c r="A40" s="13">
        <f>IF(file_info!$I38=A$2, file_info!$G38,0)</f>
        <v>0</v>
      </c>
      <c r="B40" s="13">
        <f>IF(file_info!$I38=B$2, file_info!$G38,0)</f>
        <v>0</v>
      </c>
      <c r="C40" s="13">
        <f>IF(file_info!$I38=C$2, file_info!$G38,0)</f>
        <v>0</v>
      </c>
      <c r="D40" s="13">
        <f>IF(file_info!$I38=D$2, file_info!$G38,0)</f>
        <v>0</v>
      </c>
      <c r="E40" s="13">
        <f>IF(file_info!$I38=E$2, file_info!$G38,0)</f>
        <v>2306458268</v>
      </c>
      <c r="F40" s="13">
        <f>IF(file_info!$I38=F$2, file_info!$G38,0)</f>
        <v>0</v>
      </c>
      <c r="G40" s="13">
        <f>IF(file_info!$I38=G$2, file_info!$G38,0)</f>
        <v>0</v>
      </c>
      <c r="H40" s="13">
        <f>IF(file_info!$I38=H$2, file_info!$G38,0)</f>
        <v>0</v>
      </c>
      <c r="I40" s="13">
        <f>IF(file_info!$I38=I$2, file_info!$G38,0)</f>
        <v>0</v>
      </c>
      <c r="K40" s="13">
        <f>IF(file_info!$H38=A$2, file_info!$G38,0)</f>
        <v>0</v>
      </c>
      <c r="L40" s="13">
        <f>IF(file_info!$H38=B$2, file_info!$G38,0)</f>
        <v>0</v>
      </c>
      <c r="M40" s="13">
        <f>IF(file_info!$H38=C$2, file_info!$G38,0)</f>
        <v>0</v>
      </c>
      <c r="N40" s="13">
        <f>IF(file_info!$H38=D$2, file_info!$G38,0)</f>
        <v>0</v>
      </c>
      <c r="O40" s="13">
        <f>IF(file_info!$H38=E$2, file_info!$G38,0)</f>
        <v>2306458268</v>
      </c>
      <c r="P40" s="13">
        <f>IF(file_info!$H38=F$2, file_info!$G38,0)</f>
        <v>0</v>
      </c>
      <c r="Q40" s="13">
        <f>IF(file_info!$H38=G$2, file_info!$G38,0)</f>
        <v>0</v>
      </c>
      <c r="R40" s="13">
        <f>IF(file_info!$H38=H$2, file_info!$G38,0)</f>
        <v>0</v>
      </c>
      <c r="S40" s="13">
        <f>IF(file_info!$H38=I$2, file_info!$G38,0)</f>
        <v>0</v>
      </c>
    </row>
    <row r="41" spans="1:19">
      <c r="A41" s="13">
        <f>IF(file_info!$I39=A$2, file_info!$G39,0)</f>
        <v>221978</v>
      </c>
      <c r="B41" s="13">
        <f>IF(file_info!$I39=B$2, file_info!$G39,0)</f>
        <v>0</v>
      </c>
      <c r="C41" s="13">
        <f>IF(file_info!$I39=C$2, file_info!$G39,0)</f>
        <v>0</v>
      </c>
      <c r="D41" s="13">
        <f>IF(file_info!$I39=D$2, file_info!$G39,0)</f>
        <v>0</v>
      </c>
      <c r="E41" s="13">
        <f>IF(file_info!$I39=E$2, file_info!$G39,0)</f>
        <v>0</v>
      </c>
      <c r="F41" s="13">
        <f>IF(file_info!$I39=F$2, file_info!$G39,0)</f>
        <v>0</v>
      </c>
      <c r="G41" s="13">
        <f>IF(file_info!$I39=G$2, file_info!$G39,0)</f>
        <v>0</v>
      </c>
      <c r="H41" s="13">
        <f>IF(file_info!$I39=H$2, file_info!$G39,0)</f>
        <v>0</v>
      </c>
      <c r="I41" s="13">
        <f>IF(file_info!$I39=I$2, file_info!$G39,0)</f>
        <v>0</v>
      </c>
      <c r="K41" s="13">
        <f>IF(file_info!$H39=A$2, file_info!$G39,0)</f>
        <v>221978</v>
      </c>
      <c r="L41" s="13">
        <f>IF(file_info!$H39=B$2, file_info!$G39,0)</f>
        <v>0</v>
      </c>
      <c r="M41" s="13">
        <f>IF(file_info!$H39=C$2, file_info!$G39,0)</f>
        <v>0</v>
      </c>
      <c r="N41" s="13">
        <f>IF(file_info!$H39=D$2, file_info!$G39,0)</f>
        <v>0</v>
      </c>
      <c r="O41" s="13">
        <f>IF(file_info!$H39=E$2, file_info!$G39,0)</f>
        <v>0</v>
      </c>
      <c r="P41" s="13">
        <f>IF(file_info!$H39=F$2, file_info!$G39,0)</f>
        <v>0</v>
      </c>
      <c r="Q41" s="13">
        <f>IF(file_info!$H39=G$2, file_info!$G39,0)</f>
        <v>0</v>
      </c>
      <c r="R41" s="13">
        <f>IF(file_info!$H39=H$2, file_info!$G39,0)</f>
        <v>0</v>
      </c>
      <c r="S41" s="13">
        <f>IF(file_info!$H39=I$2, file_info!$G39,0)</f>
        <v>0</v>
      </c>
    </row>
    <row r="42" spans="1:19">
      <c r="A42" s="13">
        <f>IF(file_info!$I40=A$2, file_info!$G40,0)</f>
        <v>0</v>
      </c>
      <c r="B42" s="13">
        <f>IF(file_info!$I40=B$2, file_info!$G40,0)</f>
        <v>0</v>
      </c>
      <c r="C42" s="13">
        <f>IF(file_info!$I40=C$2, file_info!$G40,0)</f>
        <v>0</v>
      </c>
      <c r="D42" s="13">
        <f>IF(file_info!$I40=D$2, file_info!$G40,0)</f>
        <v>0</v>
      </c>
      <c r="E42" s="13">
        <f>IF(file_info!$I40=E$2, file_info!$G40,0)</f>
        <v>9613</v>
      </c>
      <c r="F42" s="13">
        <f>IF(file_info!$I40=F$2, file_info!$G40,0)</f>
        <v>0</v>
      </c>
      <c r="G42" s="13">
        <f>IF(file_info!$I40=G$2, file_info!$G40,0)</f>
        <v>0</v>
      </c>
      <c r="H42" s="13">
        <f>IF(file_info!$I40=H$2, file_info!$G40,0)</f>
        <v>0</v>
      </c>
      <c r="I42" s="13">
        <f>IF(file_info!$I40=I$2, file_info!$G40,0)</f>
        <v>0</v>
      </c>
      <c r="K42" s="13">
        <f>IF(file_info!$H40=A$2, file_info!$G40,0)</f>
        <v>0</v>
      </c>
      <c r="L42" s="13">
        <f>IF(file_info!$H40=B$2, file_info!$G40,0)</f>
        <v>0</v>
      </c>
      <c r="M42" s="13">
        <f>IF(file_info!$H40=C$2, file_info!$G40,0)</f>
        <v>0</v>
      </c>
      <c r="N42" s="13">
        <f>IF(file_info!$H40=D$2, file_info!$G40,0)</f>
        <v>0</v>
      </c>
      <c r="O42" s="13">
        <f>IF(file_info!$H40=E$2, file_info!$G40,0)</f>
        <v>9613</v>
      </c>
      <c r="P42" s="13">
        <f>IF(file_info!$H40=F$2, file_info!$G40,0)</f>
        <v>0</v>
      </c>
      <c r="Q42" s="13">
        <f>IF(file_info!$H40=G$2, file_info!$G40,0)</f>
        <v>0</v>
      </c>
      <c r="R42" s="13">
        <f>IF(file_info!$H40=H$2, file_info!$G40,0)</f>
        <v>0</v>
      </c>
      <c r="S42" s="13">
        <f>IF(file_info!$H40=I$2, file_info!$G40,0)</f>
        <v>0</v>
      </c>
    </row>
    <row r="43" spans="1:19">
      <c r="A43" s="13">
        <f>IF(file_info!$I41=A$2, file_info!$G41,0)</f>
        <v>0</v>
      </c>
      <c r="B43" s="13">
        <f>IF(file_info!$I41=B$2, file_info!$G41,0)</f>
        <v>0</v>
      </c>
      <c r="C43" s="13">
        <f>IF(file_info!$I41=C$2, file_info!$G41,0)</f>
        <v>0</v>
      </c>
      <c r="D43" s="13">
        <f>IF(file_info!$I41=D$2, file_info!$G41,0)</f>
        <v>0</v>
      </c>
      <c r="E43" s="13">
        <f>IF(file_info!$I41=E$2, file_info!$G41,0)</f>
        <v>81</v>
      </c>
      <c r="F43" s="13">
        <f>IF(file_info!$I41=F$2, file_info!$G41,0)</f>
        <v>0</v>
      </c>
      <c r="G43" s="13">
        <f>IF(file_info!$I41=G$2, file_info!$G41,0)</f>
        <v>0</v>
      </c>
      <c r="H43" s="13">
        <f>IF(file_info!$I41=H$2, file_info!$G41,0)</f>
        <v>0</v>
      </c>
      <c r="I43" s="13">
        <f>IF(file_info!$I41=I$2, file_info!$G41,0)</f>
        <v>0</v>
      </c>
      <c r="K43" s="13">
        <f>IF(file_info!$H41=A$2, file_info!$G41,0)</f>
        <v>0</v>
      </c>
      <c r="L43" s="13">
        <f>IF(file_info!$H41=B$2, file_info!$G41,0)</f>
        <v>0</v>
      </c>
      <c r="M43" s="13">
        <f>IF(file_info!$H41=C$2, file_info!$G41,0)</f>
        <v>0</v>
      </c>
      <c r="N43" s="13">
        <f>IF(file_info!$H41=D$2, file_info!$G41,0)</f>
        <v>0</v>
      </c>
      <c r="O43" s="13">
        <f>IF(file_info!$H41=E$2, file_info!$G41,0)</f>
        <v>81</v>
      </c>
      <c r="P43" s="13">
        <f>IF(file_info!$H41=F$2, file_info!$G41,0)</f>
        <v>0</v>
      </c>
      <c r="Q43" s="13">
        <f>IF(file_info!$H41=G$2, file_info!$G41,0)</f>
        <v>0</v>
      </c>
      <c r="R43" s="13">
        <f>IF(file_info!$H41=H$2, file_info!$G41,0)</f>
        <v>0</v>
      </c>
      <c r="S43" s="13">
        <f>IF(file_info!$H41=I$2, file_info!$G41,0)</f>
        <v>0</v>
      </c>
    </row>
    <row r="44" spans="1:19">
      <c r="A44" s="13">
        <f>IF(file_info!$I42=A$2, file_info!$G42,0)</f>
        <v>0</v>
      </c>
      <c r="B44" s="13">
        <f>IF(file_info!$I42=B$2, file_info!$G42,0)</f>
        <v>0</v>
      </c>
      <c r="C44" s="13">
        <f>IF(file_info!$I42=C$2, file_info!$G42,0)</f>
        <v>64799356</v>
      </c>
      <c r="D44" s="13">
        <f>IF(file_info!$I42=D$2, file_info!$G42,0)</f>
        <v>0</v>
      </c>
      <c r="E44" s="13">
        <f>IF(file_info!$I42=E$2, file_info!$G42,0)</f>
        <v>0</v>
      </c>
      <c r="F44" s="13">
        <f>IF(file_info!$I42=F$2, file_info!$G42,0)</f>
        <v>0</v>
      </c>
      <c r="G44" s="13">
        <f>IF(file_info!$I42=G$2, file_info!$G42,0)</f>
        <v>0</v>
      </c>
      <c r="H44" s="13">
        <f>IF(file_info!$I42=H$2, file_info!$G42,0)</f>
        <v>0</v>
      </c>
      <c r="I44" s="13">
        <f>IF(file_info!$I42=I$2, file_info!$G42,0)</f>
        <v>0</v>
      </c>
      <c r="K44" s="13">
        <f>IF(file_info!$H42=A$2, file_info!$G42,0)</f>
        <v>0</v>
      </c>
      <c r="L44" s="13">
        <f>IF(file_info!$H42=B$2, file_info!$G42,0)</f>
        <v>0</v>
      </c>
      <c r="M44" s="13">
        <f>IF(file_info!$H42=C$2, file_info!$G42,0)</f>
        <v>64799356</v>
      </c>
      <c r="N44" s="13">
        <f>IF(file_info!$H42=D$2, file_info!$G42,0)</f>
        <v>0</v>
      </c>
      <c r="O44" s="13">
        <f>IF(file_info!$H42=E$2, file_info!$G42,0)</f>
        <v>0</v>
      </c>
      <c r="P44" s="13">
        <f>IF(file_info!$H42=F$2, file_info!$G42,0)</f>
        <v>0</v>
      </c>
      <c r="Q44" s="13">
        <f>IF(file_info!$H42=G$2, file_info!$G42,0)</f>
        <v>0</v>
      </c>
      <c r="R44" s="13">
        <f>IF(file_info!$H42=H$2, file_info!$G42,0)</f>
        <v>0</v>
      </c>
      <c r="S44" s="13">
        <f>IF(file_info!$H42=I$2, file_info!$G42,0)</f>
        <v>0</v>
      </c>
    </row>
    <row r="45" spans="1:19">
      <c r="A45" s="13">
        <f>IF(file_info!$I43=A$2, file_info!$G43,0)</f>
        <v>0</v>
      </c>
      <c r="B45" s="13">
        <f>IF(file_info!$I43=B$2, file_info!$G43,0)</f>
        <v>0</v>
      </c>
      <c r="C45" s="13">
        <f>IF(file_info!$I43=C$2, file_info!$G43,0)</f>
        <v>9899</v>
      </c>
      <c r="D45" s="13">
        <f>IF(file_info!$I43=D$2, file_info!$G43,0)</f>
        <v>0</v>
      </c>
      <c r="E45" s="13">
        <f>IF(file_info!$I43=E$2, file_info!$G43,0)</f>
        <v>0</v>
      </c>
      <c r="F45" s="13">
        <f>IF(file_info!$I43=F$2, file_info!$G43,0)</f>
        <v>0</v>
      </c>
      <c r="G45" s="13">
        <f>IF(file_info!$I43=G$2, file_info!$G43,0)</f>
        <v>0</v>
      </c>
      <c r="H45" s="13">
        <f>IF(file_info!$I43=H$2, file_info!$G43,0)</f>
        <v>0</v>
      </c>
      <c r="I45" s="13">
        <f>IF(file_info!$I43=I$2, file_info!$G43,0)</f>
        <v>0</v>
      </c>
      <c r="K45" s="13">
        <f>IF(file_info!$H43=A$2, file_info!$G43,0)</f>
        <v>0</v>
      </c>
      <c r="L45" s="13">
        <f>IF(file_info!$H43=B$2, file_info!$G43,0)</f>
        <v>0</v>
      </c>
      <c r="M45" s="13">
        <f>IF(file_info!$H43=C$2, file_info!$G43,0)</f>
        <v>9899</v>
      </c>
      <c r="N45" s="13">
        <f>IF(file_info!$H43=D$2, file_info!$G43,0)</f>
        <v>0</v>
      </c>
      <c r="O45" s="13">
        <f>IF(file_info!$H43=E$2, file_info!$G43,0)</f>
        <v>0</v>
      </c>
      <c r="P45" s="13">
        <f>IF(file_info!$H43=F$2, file_info!$G43,0)</f>
        <v>0</v>
      </c>
      <c r="Q45" s="13">
        <f>IF(file_info!$H43=G$2, file_info!$G43,0)</f>
        <v>0</v>
      </c>
      <c r="R45" s="13">
        <f>IF(file_info!$H43=H$2, file_info!$G43,0)</f>
        <v>0</v>
      </c>
      <c r="S45" s="13">
        <f>IF(file_info!$H43=I$2, file_info!$G43,0)</f>
        <v>0</v>
      </c>
    </row>
    <row r="46" spans="1:19">
      <c r="A46" s="13">
        <f>IF(file_info!$I44=A$2, file_info!$G44,0)</f>
        <v>0</v>
      </c>
      <c r="B46" s="13">
        <f>IF(file_info!$I44=B$2, file_info!$G44,0)</f>
        <v>0</v>
      </c>
      <c r="C46" s="13">
        <f>IF(file_info!$I44=C$2, file_info!$G44,0)</f>
        <v>0</v>
      </c>
      <c r="D46" s="13">
        <f>IF(file_info!$I44=D$2, file_info!$G44,0)</f>
        <v>0</v>
      </c>
      <c r="E46" s="13">
        <f>IF(file_info!$I44=E$2, file_info!$G44,0)</f>
        <v>302673871</v>
      </c>
      <c r="F46" s="13">
        <f>IF(file_info!$I44=F$2, file_info!$G44,0)</f>
        <v>0</v>
      </c>
      <c r="G46" s="13">
        <f>IF(file_info!$I44=G$2, file_info!$G44,0)</f>
        <v>0</v>
      </c>
      <c r="H46" s="13">
        <f>IF(file_info!$I44=H$2, file_info!$G44,0)</f>
        <v>0</v>
      </c>
      <c r="I46" s="13">
        <f>IF(file_info!$I44=I$2, file_info!$G44,0)</f>
        <v>0</v>
      </c>
      <c r="K46" s="13">
        <f>IF(file_info!$H44=A$2, file_info!$G44,0)</f>
        <v>0</v>
      </c>
      <c r="L46" s="13">
        <f>IF(file_info!$H44=B$2, file_info!$G44,0)</f>
        <v>302673871</v>
      </c>
      <c r="M46" s="13">
        <f>IF(file_info!$H44=C$2, file_info!$G44,0)</f>
        <v>0</v>
      </c>
      <c r="N46" s="13">
        <f>IF(file_info!$H44=D$2, file_info!$G44,0)</f>
        <v>0</v>
      </c>
      <c r="O46" s="13">
        <f>IF(file_info!$H44=E$2, file_info!$G44,0)</f>
        <v>0</v>
      </c>
      <c r="P46" s="13">
        <f>IF(file_info!$H44=F$2, file_info!$G44,0)</f>
        <v>0</v>
      </c>
      <c r="Q46" s="13">
        <f>IF(file_info!$H44=G$2, file_info!$G44,0)</f>
        <v>0</v>
      </c>
      <c r="R46" s="13">
        <f>IF(file_info!$H44=H$2, file_info!$G44,0)</f>
        <v>0</v>
      </c>
      <c r="S46" s="13">
        <f>IF(file_info!$H44=I$2, file_info!$G44,0)</f>
        <v>0</v>
      </c>
    </row>
    <row r="47" spans="1:19">
      <c r="A47" s="13">
        <f>IF(file_info!$I45=A$2, file_info!$G45,0)</f>
        <v>55392</v>
      </c>
      <c r="B47" s="13">
        <f>IF(file_info!$I45=B$2, file_info!$G45,0)</f>
        <v>0</v>
      </c>
      <c r="C47" s="13">
        <f>IF(file_info!$I45=C$2, file_info!$G45,0)</f>
        <v>0</v>
      </c>
      <c r="D47" s="13">
        <f>IF(file_info!$I45=D$2, file_info!$G45,0)</f>
        <v>0</v>
      </c>
      <c r="E47" s="13">
        <f>IF(file_info!$I45=E$2, file_info!$G45,0)</f>
        <v>0</v>
      </c>
      <c r="F47" s="13">
        <f>IF(file_info!$I45=F$2, file_info!$G45,0)</f>
        <v>0</v>
      </c>
      <c r="G47" s="13">
        <f>IF(file_info!$I45=G$2, file_info!$G45,0)</f>
        <v>0</v>
      </c>
      <c r="H47" s="13">
        <f>IF(file_info!$I45=H$2, file_info!$G45,0)</f>
        <v>0</v>
      </c>
      <c r="I47" s="13">
        <f>IF(file_info!$I45=I$2, file_info!$G45,0)</f>
        <v>0</v>
      </c>
      <c r="K47" s="13">
        <f>IF(file_info!$H45=A$2, file_info!$G45,0)</f>
        <v>55392</v>
      </c>
      <c r="L47" s="13">
        <f>IF(file_info!$H45=B$2, file_info!$G45,0)</f>
        <v>0</v>
      </c>
      <c r="M47" s="13">
        <f>IF(file_info!$H45=C$2, file_info!$G45,0)</f>
        <v>0</v>
      </c>
      <c r="N47" s="13">
        <f>IF(file_info!$H45=D$2, file_info!$G45,0)</f>
        <v>0</v>
      </c>
      <c r="O47" s="13">
        <f>IF(file_info!$H45=E$2, file_info!$G45,0)</f>
        <v>0</v>
      </c>
      <c r="P47" s="13">
        <f>IF(file_info!$H45=F$2, file_info!$G45,0)</f>
        <v>0</v>
      </c>
      <c r="Q47" s="13">
        <f>IF(file_info!$H45=G$2, file_info!$G45,0)</f>
        <v>0</v>
      </c>
      <c r="R47" s="13">
        <f>IF(file_info!$H45=H$2, file_info!$G45,0)</f>
        <v>0</v>
      </c>
      <c r="S47" s="13">
        <f>IF(file_info!$H45=I$2, file_info!$G45,0)</f>
        <v>0</v>
      </c>
    </row>
    <row r="48" spans="1:19">
      <c r="A48" s="13">
        <f>IF(file_info!$I46=A$2, file_info!$G46,0)</f>
        <v>0</v>
      </c>
      <c r="B48" s="13">
        <f>IF(file_info!$I46=B$2, file_info!$G46,0)</f>
        <v>0</v>
      </c>
      <c r="C48" s="13">
        <f>IF(file_info!$I46=C$2, file_info!$G46,0)</f>
        <v>0</v>
      </c>
      <c r="D48" s="13">
        <f>IF(file_info!$I46=D$2, file_info!$G46,0)</f>
        <v>25737747</v>
      </c>
      <c r="E48" s="13">
        <f>IF(file_info!$I46=E$2, file_info!$G46,0)</f>
        <v>0</v>
      </c>
      <c r="F48" s="13">
        <f>IF(file_info!$I46=F$2, file_info!$G46,0)</f>
        <v>0</v>
      </c>
      <c r="G48" s="13">
        <f>IF(file_info!$I46=G$2, file_info!$G46,0)</f>
        <v>0</v>
      </c>
      <c r="H48" s="13">
        <f>IF(file_info!$I46=H$2, file_info!$G46,0)</f>
        <v>0</v>
      </c>
      <c r="I48" s="13">
        <f>IF(file_info!$I46=I$2, file_info!$G46,0)</f>
        <v>0</v>
      </c>
      <c r="K48" s="13">
        <f>IF(file_info!$H46=A$2, file_info!$G46,0)</f>
        <v>0</v>
      </c>
      <c r="L48" s="13">
        <f>IF(file_info!$H46=B$2, file_info!$G46,0)</f>
        <v>0</v>
      </c>
      <c r="M48" s="13">
        <f>IF(file_info!$H46=C$2, file_info!$G46,0)</f>
        <v>0</v>
      </c>
      <c r="N48" s="13">
        <f>IF(file_info!$H46=D$2, file_info!$G46,0)</f>
        <v>25737747</v>
      </c>
      <c r="O48" s="13">
        <f>IF(file_info!$H46=E$2, file_info!$G46,0)</f>
        <v>0</v>
      </c>
      <c r="P48" s="13">
        <f>IF(file_info!$H46=F$2, file_info!$G46,0)</f>
        <v>0</v>
      </c>
      <c r="Q48" s="13">
        <f>IF(file_info!$H46=G$2, file_info!$G46,0)</f>
        <v>0</v>
      </c>
      <c r="R48" s="13">
        <f>IF(file_info!$H46=H$2, file_info!$G46,0)</f>
        <v>0</v>
      </c>
      <c r="S48" s="13">
        <f>IF(file_info!$H46=I$2, file_info!$G46,0)</f>
        <v>0</v>
      </c>
    </row>
    <row r="49" spans="1:19">
      <c r="A49" s="13">
        <f>IF(file_info!$I47=A$2, file_info!$G47,0)</f>
        <v>0</v>
      </c>
      <c r="B49" s="13">
        <f>IF(file_info!$I47=B$2, file_info!$G47,0)</f>
        <v>0</v>
      </c>
      <c r="C49" s="13">
        <f>IF(file_info!$I47=C$2, file_info!$G47,0)</f>
        <v>0</v>
      </c>
      <c r="D49" s="13">
        <f>IF(file_info!$I47=D$2, file_info!$G47,0)</f>
        <v>1434</v>
      </c>
      <c r="E49" s="13">
        <f>IF(file_info!$I47=E$2, file_info!$G47,0)</f>
        <v>0</v>
      </c>
      <c r="F49" s="13">
        <f>IF(file_info!$I47=F$2, file_info!$G47,0)</f>
        <v>0</v>
      </c>
      <c r="G49" s="13">
        <f>IF(file_info!$I47=G$2, file_info!$G47,0)</f>
        <v>0</v>
      </c>
      <c r="H49" s="13">
        <f>IF(file_info!$I47=H$2, file_info!$G47,0)</f>
        <v>0</v>
      </c>
      <c r="I49" s="13">
        <f>IF(file_info!$I47=I$2, file_info!$G47,0)</f>
        <v>0</v>
      </c>
      <c r="K49" s="13">
        <f>IF(file_info!$H47=A$2, file_info!$G47,0)</f>
        <v>0</v>
      </c>
      <c r="L49" s="13">
        <f>IF(file_info!$H47=B$2, file_info!$G47,0)</f>
        <v>0</v>
      </c>
      <c r="M49" s="13">
        <f>IF(file_info!$H47=C$2, file_info!$G47,0)</f>
        <v>0</v>
      </c>
      <c r="N49" s="13">
        <f>IF(file_info!$H47=D$2, file_info!$G47,0)</f>
        <v>1434</v>
      </c>
      <c r="O49" s="13">
        <f>IF(file_info!$H47=E$2, file_info!$G47,0)</f>
        <v>0</v>
      </c>
      <c r="P49" s="13">
        <f>IF(file_info!$H47=F$2, file_info!$G47,0)</f>
        <v>0</v>
      </c>
      <c r="Q49" s="13">
        <f>IF(file_info!$H47=G$2, file_info!$G47,0)</f>
        <v>0</v>
      </c>
      <c r="R49" s="13">
        <f>IF(file_info!$H47=H$2, file_info!$G47,0)</f>
        <v>0</v>
      </c>
      <c r="S49" s="13">
        <f>IF(file_info!$H47=I$2, file_info!$G47,0)</f>
        <v>0</v>
      </c>
    </row>
    <row r="50" spans="1:19">
      <c r="A50" s="13">
        <f>IF(file_info!$I48=A$2, file_info!$G48,0)</f>
        <v>0</v>
      </c>
      <c r="B50" s="13">
        <f>IF(file_info!$I48=B$2, file_info!$G48,0)</f>
        <v>87768864</v>
      </c>
      <c r="C50" s="13">
        <f>IF(file_info!$I48=C$2, file_info!$G48,0)</f>
        <v>0</v>
      </c>
      <c r="D50" s="13">
        <f>IF(file_info!$I48=D$2, file_info!$G48,0)</f>
        <v>0</v>
      </c>
      <c r="E50" s="13">
        <f>IF(file_info!$I48=E$2, file_info!$G48,0)</f>
        <v>0</v>
      </c>
      <c r="F50" s="13">
        <f>IF(file_info!$I48=F$2, file_info!$G48,0)</f>
        <v>0</v>
      </c>
      <c r="G50" s="13">
        <f>IF(file_info!$I48=G$2, file_info!$G48,0)</f>
        <v>0</v>
      </c>
      <c r="H50" s="13">
        <f>IF(file_info!$I48=H$2, file_info!$G48,0)</f>
        <v>0</v>
      </c>
      <c r="I50" s="13">
        <f>IF(file_info!$I48=I$2, file_info!$G48,0)</f>
        <v>0</v>
      </c>
      <c r="K50" s="13">
        <f>IF(file_info!$H48=A$2, file_info!$G48,0)</f>
        <v>0</v>
      </c>
      <c r="L50" s="13">
        <f>IF(file_info!$H48=B$2, file_info!$G48,0)</f>
        <v>87768864</v>
      </c>
      <c r="M50" s="13">
        <f>IF(file_info!$H48=C$2, file_info!$G48,0)</f>
        <v>0</v>
      </c>
      <c r="N50" s="13">
        <f>IF(file_info!$H48=D$2, file_info!$G48,0)</f>
        <v>0</v>
      </c>
      <c r="O50" s="13">
        <f>IF(file_info!$H48=E$2, file_info!$G48,0)</f>
        <v>0</v>
      </c>
      <c r="P50" s="13">
        <f>IF(file_info!$H48=F$2, file_info!$G48,0)</f>
        <v>0</v>
      </c>
      <c r="Q50" s="13">
        <f>IF(file_info!$H48=G$2, file_info!$G48,0)</f>
        <v>0</v>
      </c>
      <c r="R50" s="13">
        <f>IF(file_info!$H48=H$2, file_info!$G48,0)</f>
        <v>0</v>
      </c>
      <c r="S50" s="13">
        <f>IF(file_info!$H48=I$2, file_info!$G48,0)</f>
        <v>0</v>
      </c>
    </row>
    <row r="51" spans="1:19">
      <c r="A51" s="13">
        <f>IF(file_info!$I49=A$2, file_info!$G49,0)</f>
        <v>0</v>
      </c>
      <c r="B51" s="13">
        <f>IF(file_info!$I49=B$2, file_info!$G49,0)</f>
        <v>69</v>
      </c>
      <c r="C51" s="13">
        <f>IF(file_info!$I49=C$2, file_info!$G49,0)</f>
        <v>0</v>
      </c>
      <c r="D51" s="13">
        <f>IF(file_info!$I49=D$2, file_info!$G49,0)</f>
        <v>0</v>
      </c>
      <c r="E51" s="13">
        <f>IF(file_info!$I49=E$2, file_info!$G49,0)</f>
        <v>0</v>
      </c>
      <c r="F51" s="13">
        <f>IF(file_info!$I49=F$2, file_info!$G49,0)</f>
        <v>0</v>
      </c>
      <c r="G51" s="13">
        <f>IF(file_info!$I49=G$2, file_info!$G49,0)</f>
        <v>0</v>
      </c>
      <c r="H51" s="13">
        <f>IF(file_info!$I49=H$2, file_info!$G49,0)</f>
        <v>0</v>
      </c>
      <c r="I51" s="13">
        <f>IF(file_info!$I49=I$2, file_info!$G49,0)</f>
        <v>0</v>
      </c>
      <c r="K51" s="13">
        <f>IF(file_info!$H49=A$2, file_info!$G49,0)</f>
        <v>0</v>
      </c>
      <c r="L51" s="13">
        <f>IF(file_info!$H49=B$2, file_info!$G49,0)</f>
        <v>69</v>
      </c>
      <c r="M51" s="13">
        <f>IF(file_info!$H49=C$2, file_info!$G49,0)</f>
        <v>0</v>
      </c>
      <c r="N51" s="13">
        <f>IF(file_info!$H49=D$2, file_info!$G49,0)</f>
        <v>0</v>
      </c>
      <c r="O51" s="13">
        <f>IF(file_info!$H49=E$2, file_info!$G49,0)</f>
        <v>0</v>
      </c>
      <c r="P51" s="13">
        <f>IF(file_info!$H49=F$2, file_info!$G49,0)</f>
        <v>0</v>
      </c>
      <c r="Q51" s="13">
        <f>IF(file_info!$H49=G$2, file_info!$G49,0)</f>
        <v>0</v>
      </c>
      <c r="R51" s="13">
        <f>IF(file_info!$H49=H$2, file_info!$G49,0)</f>
        <v>0</v>
      </c>
      <c r="S51" s="13">
        <f>IF(file_info!$H49=I$2, file_info!$G49,0)</f>
        <v>0</v>
      </c>
    </row>
    <row r="52" spans="1:19">
      <c r="A52" s="13">
        <f>IF(file_info!$I50=A$2, file_info!$G50,0)</f>
        <v>0</v>
      </c>
      <c r="B52" s="13">
        <f>IF(file_info!$I50=B$2, file_info!$G50,0)</f>
        <v>0</v>
      </c>
      <c r="C52" s="13">
        <f>IF(file_info!$I50=C$2, file_info!$G50,0)</f>
        <v>0</v>
      </c>
      <c r="D52" s="13">
        <f>IF(file_info!$I50=D$2, file_info!$G50,0)</f>
        <v>0</v>
      </c>
      <c r="E52" s="13">
        <f>IF(file_info!$I50=E$2, file_info!$G50,0)</f>
        <v>0</v>
      </c>
      <c r="F52" s="13">
        <f>IF(file_info!$I50=F$2, file_info!$G50,0)</f>
        <v>0</v>
      </c>
      <c r="G52" s="13">
        <f>IF(file_info!$I50=G$2, file_info!$G50,0)</f>
        <v>0</v>
      </c>
      <c r="H52" s="13">
        <f>IF(file_info!$I50=H$2, file_info!$G50,0)</f>
        <v>0</v>
      </c>
      <c r="I52" s="13">
        <f>IF(file_info!$I50=I$2, file_info!$G50,0)</f>
        <v>0</v>
      </c>
      <c r="K52" s="13">
        <f>IF(file_info!$H50=A$2, file_info!$G50,0)</f>
        <v>0</v>
      </c>
      <c r="L52" s="13">
        <f>IF(file_info!$H50=B$2, file_info!$G50,0)</f>
        <v>0</v>
      </c>
      <c r="M52" s="13">
        <f>IF(file_info!$H50=C$2, file_info!$G50,0)</f>
        <v>0</v>
      </c>
      <c r="N52" s="13">
        <f>IF(file_info!$H50=D$2, file_info!$G50,0)</f>
        <v>0</v>
      </c>
      <c r="O52" s="13">
        <f>IF(file_info!$H50=E$2, file_info!$G50,0)</f>
        <v>0</v>
      </c>
      <c r="P52" s="13">
        <f>IF(file_info!$H50=F$2, file_info!$G50,0)</f>
        <v>0</v>
      </c>
      <c r="Q52" s="13">
        <f>IF(file_info!$H50=G$2, file_info!$G50,0)</f>
        <v>0</v>
      </c>
      <c r="R52" s="13">
        <f>IF(file_info!$H50=H$2, file_info!$G50,0)</f>
        <v>0</v>
      </c>
      <c r="S52" s="13">
        <f>IF(file_info!$H50=I$2, file_info!$G50,0)</f>
        <v>0</v>
      </c>
    </row>
    <row r="53" spans="1:19">
      <c r="A53" s="13">
        <f>IF(file_info!$I51=A$2, file_info!$G51,0)</f>
        <v>0</v>
      </c>
      <c r="B53" s="13">
        <f>IF(file_info!$I51=B$2, file_info!$G51,0)</f>
        <v>0</v>
      </c>
      <c r="C53" s="13">
        <f>IF(file_info!$I51=C$2, file_info!$G51,0)</f>
        <v>0</v>
      </c>
      <c r="D53" s="13">
        <f>IF(file_info!$I51=D$2, file_info!$G51,0)</f>
        <v>0</v>
      </c>
      <c r="E53" s="13">
        <f>IF(file_info!$I51=E$2, file_info!$G51,0)</f>
        <v>0</v>
      </c>
      <c r="F53" s="13">
        <f>IF(file_info!$I51=F$2, file_info!$G51,0)</f>
        <v>0</v>
      </c>
      <c r="G53" s="13">
        <f>IF(file_info!$I51=G$2, file_info!$G51,0)</f>
        <v>0</v>
      </c>
      <c r="H53" s="13">
        <f>IF(file_info!$I51=H$2, file_info!$G51,0)</f>
        <v>0</v>
      </c>
      <c r="I53" s="13">
        <f>IF(file_info!$I51=I$2, file_info!$G51,0)</f>
        <v>0</v>
      </c>
      <c r="K53" s="13">
        <f>IF(file_info!$H51=A$2, file_info!$G51,0)</f>
        <v>0</v>
      </c>
      <c r="L53" s="13">
        <f>IF(file_info!$H51=B$2, file_info!$G51,0)</f>
        <v>0</v>
      </c>
      <c r="M53" s="13">
        <f>IF(file_info!$H51=C$2, file_info!$G51,0)</f>
        <v>0</v>
      </c>
      <c r="N53" s="13">
        <f>IF(file_info!$H51=D$2, file_info!$G51,0)</f>
        <v>0</v>
      </c>
      <c r="O53" s="13">
        <f>IF(file_info!$H51=E$2, file_info!$G51,0)</f>
        <v>0</v>
      </c>
      <c r="P53" s="13">
        <f>IF(file_info!$H51=F$2, file_info!$G51,0)</f>
        <v>0</v>
      </c>
      <c r="Q53" s="13">
        <f>IF(file_info!$H51=G$2, file_info!$G51,0)</f>
        <v>0</v>
      </c>
      <c r="R53" s="13">
        <f>IF(file_info!$H51=H$2, file_info!$G51,0)</f>
        <v>0</v>
      </c>
      <c r="S53" s="13">
        <f>IF(file_info!$H51=I$2, file_info!$G51,0)</f>
        <v>0</v>
      </c>
    </row>
    <row r="54" spans="1:19">
      <c r="A54" s="13">
        <f>IF(file_info!$I52=A$2, file_info!$G52,0)</f>
        <v>0</v>
      </c>
      <c r="B54" s="13">
        <f>IF(file_info!$I52=B$2, file_info!$G52,0)</f>
        <v>0</v>
      </c>
      <c r="C54" s="13">
        <f>IF(file_info!$I52=C$2, file_info!$G52,0)</f>
        <v>0</v>
      </c>
      <c r="D54" s="13">
        <f>IF(file_info!$I52=D$2, file_info!$G52,0)</f>
        <v>0</v>
      </c>
      <c r="E54" s="13">
        <f>IF(file_info!$I52=E$2, file_info!$G52,0)</f>
        <v>0</v>
      </c>
      <c r="F54" s="13">
        <f>IF(file_info!$I52=F$2, file_info!$G52,0)</f>
        <v>0</v>
      </c>
      <c r="G54" s="13">
        <f>IF(file_info!$I52=G$2, file_info!$G52,0)</f>
        <v>0</v>
      </c>
      <c r="H54" s="13">
        <f>IF(file_info!$I52=H$2, file_info!$G52,0)</f>
        <v>0</v>
      </c>
      <c r="I54" s="13">
        <f>IF(file_info!$I52=I$2, file_info!$G52,0)</f>
        <v>0</v>
      </c>
      <c r="K54" s="13">
        <f>IF(file_info!$H52=A$2, file_info!$G52,0)</f>
        <v>0</v>
      </c>
      <c r="L54" s="13">
        <f>IF(file_info!$H52=B$2, file_info!$G52,0)</f>
        <v>0</v>
      </c>
      <c r="M54" s="13">
        <f>IF(file_info!$H52=C$2, file_info!$G52,0)</f>
        <v>0</v>
      </c>
      <c r="N54" s="13">
        <f>IF(file_info!$H52=D$2, file_info!$G52,0)</f>
        <v>0</v>
      </c>
      <c r="O54" s="13">
        <f>IF(file_info!$H52=E$2, file_info!$G52,0)</f>
        <v>0</v>
      </c>
      <c r="P54" s="13">
        <f>IF(file_info!$H52=F$2, file_info!$G52,0)</f>
        <v>0</v>
      </c>
      <c r="Q54" s="13">
        <f>IF(file_info!$H52=G$2, file_info!$G52,0)</f>
        <v>0</v>
      </c>
      <c r="R54" s="13">
        <f>IF(file_info!$H52=H$2, file_info!$G52,0)</f>
        <v>0</v>
      </c>
      <c r="S54" s="13">
        <f>IF(file_info!$H52=I$2, file_info!$G52,0)</f>
        <v>0</v>
      </c>
    </row>
    <row r="55" spans="1:19">
      <c r="A55" s="13">
        <f>IF(file_info!$I53=A$2, file_info!$G53,0)</f>
        <v>0</v>
      </c>
      <c r="B55" s="13">
        <f>IF(file_info!$I53=B$2, file_info!$G53,0)</f>
        <v>0</v>
      </c>
      <c r="C55" s="13">
        <f>IF(file_info!$I53=C$2, file_info!$G53,0)</f>
        <v>0</v>
      </c>
      <c r="D55" s="13">
        <f>IF(file_info!$I53=D$2, file_info!$G53,0)</f>
        <v>0</v>
      </c>
      <c r="E55" s="13">
        <f>IF(file_info!$I53=E$2, file_info!$G53,0)</f>
        <v>0</v>
      </c>
      <c r="F55" s="13">
        <f>IF(file_info!$I53=F$2, file_info!$G53,0)</f>
        <v>0</v>
      </c>
      <c r="G55" s="13">
        <f>IF(file_info!$I53=G$2, file_info!$G53,0)</f>
        <v>0</v>
      </c>
      <c r="H55" s="13">
        <f>IF(file_info!$I53=H$2, file_info!$G53,0)</f>
        <v>0</v>
      </c>
      <c r="I55" s="13">
        <f>IF(file_info!$I53=I$2, file_info!$G53,0)</f>
        <v>0</v>
      </c>
      <c r="K55" s="13">
        <f>IF(file_info!$H53=A$2, file_info!$G53,0)</f>
        <v>0</v>
      </c>
      <c r="L55" s="13">
        <f>IF(file_info!$H53=B$2, file_info!$G53,0)</f>
        <v>0</v>
      </c>
      <c r="M55" s="13">
        <f>IF(file_info!$H53=C$2, file_info!$G53,0)</f>
        <v>0</v>
      </c>
      <c r="N55" s="13">
        <f>IF(file_info!$H53=D$2, file_info!$G53,0)</f>
        <v>0</v>
      </c>
      <c r="O55" s="13">
        <f>IF(file_info!$H53=E$2, file_info!$G53,0)</f>
        <v>0</v>
      </c>
      <c r="P55" s="13">
        <f>IF(file_info!$H53=F$2, file_info!$G53,0)</f>
        <v>0</v>
      </c>
      <c r="Q55" s="13">
        <f>IF(file_info!$H53=G$2, file_info!$G53,0)</f>
        <v>0</v>
      </c>
      <c r="R55" s="13">
        <f>IF(file_info!$H53=H$2, file_info!$G53,0)</f>
        <v>0</v>
      </c>
      <c r="S55" s="13">
        <f>IF(file_info!$H53=I$2, file_info!$G53,0)</f>
        <v>0</v>
      </c>
    </row>
    <row r="56" spans="1:19">
      <c r="A56" s="13">
        <f>IF(file_info!$I54=A$2, file_info!$G54,0)</f>
        <v>0</v>
      </c>
      <c r="B56" s="13">
        <f>IF(file_info!$I54=B$2, file_info!$G54,0)</f>
        <v>0</v>
      </c>
      <c r="C56" s="13">
        <f>IF(file_info!$I54=C$2, file_info!$G54,0)</f>
        <v>0</v>
      </c>
      <c r="D56" s="13">
        <f>IF(file_info!$I54=D$2, file_info!$G54,0)</f>
        <v>0</v>
      </c>
      <c r="E56" s="13">
        <f>IF(file_info!$I54=E$2, file_info!$G54,0)</f>
        <v>0</v>
      </c>
      <c r="F56" s="13">
        <f>IF(file_info!$I54=F$2, file_info!$G54,0)</f>
        <v>0</v>
      </c>
      <c r="G56" s="13">
        <f>IF(file_info!$I54=G$2, file_info!$G54,0)</f>
        <v>0</v>
      </c>
      <c r="H56" s="13">
        <f>IF(file_info!$I54=H$2, file_info!$G54,0)</f>
        <v>0</v>
      </c>
      <c r="I56" s="13">
        <f>IF(file_info!$I54=I$2, file_info!$G54,0)</f>
        <v>0</v>
      </c>
      <c r="K56" s="13">
        <f>IF(file_info!$H54=A$2, file_info!$G54,0)</f>
        <v>0</v>
      </c>
      <c r="L56" s="13">
        <f>IF(file_info!$H54=B$2, file_info!$G54,0)</f>
        <v>0</v>
      </c>
      <c r="M56" s="13">
        <f>IF(file_info!$H54=C$2, file_info!$G54,0)</f>
        <v>0</v>
      </c>
      <c r="N56" s="13">
        <f>IF(file_info!$H54=D$2, file_info!$G54,0)</f>
        <v>0</v>
      </c>
      <c r="O56" s="13">
        <f>IF(file_info!$H54=E$2, file_info!$G54,0)</f>
        <v>0</v>
      </c>
      <c r="P56" s="13">
        <f>IF(file_info!$H54=F$2, file_info!$G54,0)</f>
        <v>0</v>
      </c>
      <c r="Q56" s="13">
        <f>IF(file_info!$H54=G$2, file_info!$G54,0)</f>
        <v>0</v>
      </c>
      <c r="R56" s="13">
        <f>IF(file_info!$H54=H$2, file_info!$G54,0)</f>
        <v>0</v>
      </c>
      <c r="S56" s="13">
        <f>IF(file_info!$H54=I$2, file_info!$G54,0)</f>
        <v>0</v>
      </c>
    </row>
    <row r="57" spans="1:19">
      <c r="A57" s="13">
        <f>IF(file_info!$I55=A$2, file_info!$G55,0)</f>
        <v>0</v>
      </c>
      <c r="B57" s="13">
        <f>IF(file_info!$I55=B$2, file_info!$G55,0)</f>
        <v>0</v>
      </c>
      <c r="C57" s="13">
        <f>IF(file_info!$I55=C$2, file_info!$G55,0)</f>
        <v>0</v>
      </c>
      <c r="D57" s="13">
        <f>IF(file_info!$I55=D$2, file_info!$G55,0)</f>
        <v>0</v>
      </c>
      <c r="E57" s="13">
        <f>IF(file_info!$I55=E$2, file_info!$G55,0)</f>
        <v>0</v>
      </c>
      <c r="F57" s="13">
        <f>IF(file_info!$I55=F$2, file_info!$G55,0)</f>
        <v>0</v>
      </c>
      <c r="G57" s="13">
        <f>IF(file_info!$I55=G$2, file_info!$G55,0)</f>
        <v>0</v>
      </c>
      <c r="H57" s="13">
        <f>IF(file_info!$I55=H$2, file_info!$G55,0)</f>
        <v>0</v>
      </c>
      <c r="I57" s="13">
        <f>IF(file_info!$I55=I$2, file_info!$G55,0)</f>
        <v>0</v>
      </c>
      <c r="K57" s="13">
        <f>IF(file_info!$H55=A$2, file_info!$G55,0)</f>
        <v>0</v>
      </c>
      <c r="L57" s="13">
        <f>IF(file_info!$H55=B$2, file_info!$G55,0)</f>
        <v>0</v>
      </c>
      <c r="M57" s="13">
        <f>IF(file_info!$H55=C$2, file_info!$G55,0)</f>
        <v>0</v>
      </c>
      <c r="N57" s="13">
        <f>IF(file_info!$H55=D$2, file_info!$G55,0)</f>
        <v>0</v>
      </c>
      <c r="O57" s="13">
        <f>IF(file_info!$H55=E$2, file_info!$G55,0)</f>
        <v>0</v>
      </c>
      <c r="P57" s="13">
        <f>IF(file_info!$H55=F$2, file_info!$G55,0)</f>
        <v>0</v>
      </c>
      <c r="Q57" s="13">
        <f>IF(file_info!$H55=G$2, file_info!$G55,0)</f>
        <v>0</v>
      </c>
      <c r="R57" s="13">
        <f>IF(file_info!$H55=H$2, file_info!$G55,0)</f>
        <v>0</v>
      </c>
      <c r="S57" s="13">
        <f>IF(file_info!$H55=I$2, file_info!$G55,0)</f>
        <v>0</v>
      </c>
    </row>
    <row r="58" spans="1:19">
      <c r="A58" s="13">
        <f>IF(file_info!$I56=A$2, file_info!$G56,0)</f>
        <v>0</v>
      </c>
      <c r="B58" s="13">
        <f>IF(file_info!$I56=B$2, file_info!$G56,0)</f>
        <v>0</v>
      </c>
      <c r="C58" s="13">
        <f>IF(file_info!$I56=C$2, file_info!$G56,0)</f>
        <v>0</v>
      </c>
      <c r="D58" s="13">
        <f>IF(file_info!$I56=D$2, file_info!$G56,0)</f>
        <v>0</v>
      </c>
      <c r="E58" s="13">
        <f>IF(file_info!$I56=E$2, file_info!$G56,0)</f>
        <v>0</v>
      </c>
      <c r="F58" s="13">
        <f>IF(file_info!$I56=F$2, file_info!$G56,0)</f>
        <v>0</v>
      </c>
      <c r="G58" s="13">
        <f>IF(file_info!$I56=G$2, file_info!$G56,0)</f>
        <v>0</v>
      </c>
      <c r="H58" s="13">
        <f>IF(file_info!$I56=H$2, file_info!$G56,0)</f>
        <v>0</v>
      </c>
      <c r="I58" s="13">
        <f>IF(file_info!$I56=I$2, file_info!$G56,0)</f>
        <v>0</v>
      </c>
      <c r="K58" s="13">
        <f>IF(file_info!$H56=A$2, file_info!$G56,0)</f>
        <v>0</v>
      </c>
      <c r="L58" s="13">
        <f>IF(file_info!$H56=B$2, file_info!$G56,0)</f>
        <v>0</v>
      </c>
      <c r="M58" s="13">
        <f>IF(file_info!$H56=C$2, file_info!$G56,0)</f>
        <v>0</v>
      </c>
      <c r="N58" s="13">
        <f>IF(file_info!$H56=D$2, file_info!$G56,0)</f>
        <v>0</v>
      </c>
      <c r="O58" s="13">
        <f>IF(file_info!$H56=E$2, file_info!$G56,0)</f>
        <v>0</v>
      </c>
      <c r="P58" s="13">
        <f>IF(file_info!$H56=F$2, file_info!$G56,0)</f>
        <v>0</v>
      </c>
      <c r="Q58" s="13">
        <f>IF(file_info!$H56=G$2, file_info!$G56,0)</f>
        <v>0</v>
      </c>
      <c r="R58" s="13">
        <f>IF(file_info!$H56=H$2, file_info!$G56,0)</f>
        <v>0</v>
      </c>
      <c r="S58" s="13">
        <f>IF(file_info!$H56=I$2, file_info!$G56,0)</f>
        <v>0</v>
      </c>
    </row>
    <row r="59" spans="1:19">
      <c r="A59" s="13">
        <f>IF(file_info!$I57=A$2, file_info!$G57,0)</f>
        <v>0</v>
      </c>
      <c r="B59" s="13">
        <f>IF(file_info!$I57=B$2, file_info!$G57,0)</f>
        <v>0</v>
      </c>
      <c r="C59" s="13">
        <f>IF(file_info!$I57=C$2, file_info!$G57,0)</f>
        <v>0</v>
      </c>
      <c r="D59" s="13">
        <f>IF(file_info!$I57=D$2, file_info!$G57,0)</f>
        <v>0</v>
      </c>
      <c r="E59" s="13">
        <f>IF(file_info!$I57=E$2, file_info!$G57,0)</f>
        <v>0</v>
      </c>
      <c r="F59" s="13">
        <f>IF(file_info!$I57=F$2, file_info!$G57,0)</f>
        <v>0</v>
      </c>
      <c r="G59" s="13">
        <f>IF(file_info!$I57=G$2, file_info!$G57,0)</f>
        <v>0</v>
      </c>
      <c r="H59" s="13">
        <f>IF(file_info!$I57=H$2, file_info!$G57,0)</f>
        <v>0</v>
      </c>
      <c r="I59" s="13">
        <f>IF(file_info!$I57=I$2, file_info!$G57,0)</f>
        <v>0</v>
      </c>
      <c r="K59" s="13">
        <f>IF(file_info!$H57=A$2, file_info!$G57,0)</f>
        <v>0</v>
      </c>
      <c r="L59" s="13">
        <f>IF(file_info!$H57=B$2, file_info!$G57,0)</f>
        <v>0</v>
      </c>
      <c r="M59" s="13">
        <f>IF(file_info!$H57=C$2, file_info!$G57,0)</f>
        <v>0</v>
      </c>
      <c r="N59" s="13">
        <f>IF(file_info!$H57=D$2, file_info!$G57,0)</f>
        <v>0</v>
      </c>
      <c r="O59" s="13">
        <f>IF(file_info!$H57=E$2, file_info!$G57,0)</f>
        <v>0</v>
      </c>
      <c r="P59" s="13">
        <f>IF(file_info!$H57=F$2, file_info!$G57,0)</f>
        <v>0</v>
      </c>
      <c r="Q59" s="13">
        <f>IF(file_info!$H57=G$2, file_info!$G57,0)</f>
        <v>0</v>
      </c>
      <c r="R59" s="13">
        <f>IF(file_info!$H57=H$2, file_info!$G57,0)</f>
        <v>0</v>
      </c>
      <c r="S59" s="13">
        <f>IF(file_info!$H57=I$2, file_info!$G57,0)</f>
        <v>0</v>
      </c>
    </row>
    <row r="60" spans="1:19">
      <c r="A60" s="13">
        <f>IF(file_info!$I58=A$2, file_info!$G58,0)</f>
        <v>0</v>
      </c>
      <c r="B60" s="13">
        <f>IF(file_info!$I58=B$2, file_info!$G58,0)</f>
        <v>0</v>
      </c>
      <c r="C60" s="13">
        <f>IF(file_info!$I58=C$2, file_info!$G58,0)</f>
        <v>0</v>
      </c>
      <c r="D60" s="13">
        <f>IF(file_info!$I58=D$2, file_info!$G58,0)</f>
        <v>0</v>
      </c>
      <c r="E60" s="13">
        <f>IF(file_info!$I58=E$2, file_info!$G58,0)</f>
        <v>0</v>
      </c>
      <c r="F60" s="13">
        <f>IF(file_info!$I58=F$2, file_info!$G58,0)</f>
        <v>0</v>
      </c>
      <c r="G60" s="13">
        <f>IF(file_info!$I58=G$2, file_info!$G58,0)</f>
        <v>0</v>
      </c>
      <c r="H60" s="13">
        <f>IF(file_info!$I58=H$2, file_info!$G58,0)</f>
        <v>0</v>
      </c>
      <c r="I60" s="13">
        <f>IF(file_info!$I58=I$2, file_info!$G58,0)</f>
        <v>0</v>
      </c>
      <c r="K60" s="13">
        <f>IF(file_info!$H58=A$2, file_info!$G58,0)</f>
        <v>0</v>
      </c>
      <c r="L60" s="13">
        <f>IF(file_info!$H58=B$2, file_info!$G58,0)</f>
        <v>0</v>
      </c>
      <c r="M60" s="13">
        <f>IF(file_info!$H58=C$2, file_info!$G58,0)</f>
        <v>0</v>
      </c>
      <c r="N60" s="13">
        <f>IF(file_info!$H58=D$2, file_info!$G58,0)</f>
        <v>0</v>
      </c>
      <c r="O60" s="13">
        <f>IF(file_info!$H58=E$2, file_info!$G58,0)</f>
        <v>0</v>
      </c>
      <c r="P60" s="13">
        <f>IF(file_info!$H58=F$2, file_info!$G58,0)</f>
        <v>0</v>
      </c>
      <c r="Q60" s="13">
        <f>IF(file_info!$H58=G$2, file_info!$G58,0)</f>
        <v>0</v>
      </c>
      <c r="R60" s="13">
        <f>IF(file_info!$H58=H$2, file_info!$G58,0)</f>
        <v>0</v>
      </c>
      <c r="S60" s="13">
        <f>IF(file_info!$H58=I$2, file_info!$G58,0)</f>
        <v>0</v>
      </c>
    </row>
    <row r="61" spans="1:19">
      <c r="A61" s="13">
        <f>IF(file_info!$I59=A$2, file_info!$G59,0)</f>
        <v>0</v>
      </c>
      <c r="B61" s="13">
        <f>IF(file_info!$I59=B$2, file_info!$G59,0)</f>
        <v>0</v>
      </c>
      <c r="C61" s="13">
        <f>IF(file_info!$I59=C$2, file_info!$G59,0)</f>
        <v>0</v>
      </c>
      <c r="D61" s="13">
        <f>IF(file_info!$I59=D$2, file_info!$G59,0)</f>
        <v>0</v>
      </c>
      <c r="E61" s="13">
        <f>IF(file_info!$I59=E$2, file_info!$G59,0)</f>
        <v>0</v>
      </c>
      <c r="F61" s="13">
        <f>IF(file_info!$I59=F$2, file_info!$G59,0)</f>
        <v>0</v>
      </c>
      <c r="G61" s="13">
        <f>IF(file_info!$I59=G$2, file_info!$G59,0)</f>
        <v>0</v>
      </c>
      <c r="H61" s="13">
        <f>IF(file_info!$I59=H$2, file_info!$G59,0)</f>
        <v>0</v>
      </c>
      <c r="I61" s="13">
        <f>IF(file_info!$I59=I$2, file_info!$G59,0)</f>
        <v>0</v>
      </c>
      <c r="K61" s="13">
        <f>IF(file_info!$H59=A$2, file_info!$G59,0)</f>
        <v>0</v>
      </c>
      <c r="L61" s="13">
        <f>IF(file_info!$H59=B$2, file_info!$G59,0)</f>
        <v>0</v>
      </c>
      <c r="M61" s="13">
        <f>IF(file_info!$H59=C$2, file_info!$G59,0)</f>
        <v>0</v>
      </c>
      <c r="N61" s="13">
        <f>IF(file_info!$H59=D$2, file_info!$G59,0)</f>
        <v>0</v>
      </c>
      <c r="O61" s="13">
        <f>IF(file_info!$H59=E$2, file_info!$G59,0)</f>
        <v>0</v>
      </c>
      <c r="P61" s="13">
        <f>IF(file_info!$H59=F$2, file_info!$G59,0)</f>
        <v>0</v>
      </c>
      <c r="Q61" s="13">
        <f>IF(file_info!$H59=G$2, file_info!$G59,0)</f>
        <v>0</v>
      </c>
      <c r="R61" s="13">
        <f>IF(file_info!$H59=H$2, file_info!$G59,0)</f>
        <v>0</v>
      </c>
      <c r="S61" s="13">
        <f>IF(file_info!$H59=I$2, file_info!$G59,0)</f>
        <v>0</v>
      </c>
    </row>
    <row r="62" spans="1:19">
      <c r="A62" s="13">
        <f>IF(file_info!$I60=A$2, file_info!$G60,0)</f>
        <v>0</v>
      </c>
      <c r="B62" s="13">
        <f>IF(file_info!$I60=B$2, file_info!$G60,0)</f>
        <v>0</v>
      </c>
      <c r="C62" s="13">
        <f>IF(file_info!$I60=C$2, file_info!$G60,0)</f>
        <v>0</v>
      </c>
      <c r="D62" s="13">
        <f>IF(file_info!$I60=D$2, file_info!$G60,0)</f>
        <v>0</v>
      </c>
      <c r="E62" s="13">
        <f>IF(file_info!$I60=E$2, file_info!$G60,0)</f>
        <v>0</v>
      </c>
      <c r="F62" s="13">
        <f>IF(file_info!$I60=F$2, file_info!$G60,0)</f>
        <v>0</v>
      </c>
      <c r="G62" s="13">
        <f>IF(file_info!$I60=G$2, file_info!$G60,0)</f>
        <v>0</v>
      </c>
      <c r="H62" s="13">
        <f>IF(file_info!$I60=H$2, file_info!$G60,0)</f>
        <v>0</v>
      </c>
      <c r="I62" s="13">
        <f>IF(file_info!$I60=I$2, file_info!$G60,0)</f>
        <v>0</v>
      </c>
      <c r="K62" s="13">
        <f>IF(file_info!$H60=A$2, file_info!$G60,0)</f>
        <v>0</v>
      </c>
      <c r="L62" s="13">
        <f>IF(file_info!$H60=B$2, file_info!$G60,0)</f>
        <v>0</v>
      </c>
      <c r="M62" s="13">
        <f>IF(file_info!$H60=C$2, file_info!$G60,0)</f>
        <v>0</v>
      </c>
      <c r="N62" s="13">
        <f>IF(file_info!$H60=D$2, file_info!$G60,0)</f>
        <v>0</v>
      </c>
      <c r="O62" s="13">
        <f>IF(file_info!$H60=E$2, file_info!$G60,0)</f>
        <v>0</v>
      </c>
      <c r="P62" s="13">
        <f>IF(file_info!$H60=F$2, file_info!$G60,0)</f>
        <v>0</v>
      </c>
      <c r="Q62" s="13">
        <f>IF(file_info!$H60=G$2, file_info!$G60,0)</f>
        <v>0</v>
      </c>
      <c r="R62" s="13">
        <f>IF(file_info!$H60=H$2, file_info!$G60,0)</f>
        <v>0</v>
      </c>
      <c r="S62" s="13">
        <f>IF(file_info!$H60=I$2, file_info!$G60,0)</f>
        <v>0</v>
      </c>
    </row>
    <row r="63" spans="1:19">
      <c r="A63" s="13">
        <f>IF(file_info!$I61=A$2, file_info!$G61,0)</f>
        <v>0</v>
      </c>
      <c r="B63" s="13">
        <f>IF(file_info!$I61=B$2, file_info!$G61,0)</f>
        <v>0</v>
      </c>
      <c r="C63" s="13">
        <f>IF(file_info!$I61=C$2, file_info!$G61,0)</f>
        <v>0</v>
      </c>
      <c r="D63" s="13">
        <f>IF(file_info!$I61=D$2, file_info!$G61,0)</f>
        <v>0</v>
      </c>
      <c r="E63" s="13">
        <f>IF(file_info!$I61=E$2, file_info!$G61,0)</f>
        <v>0</v>
      </c>
      <c r="F63" s="13">
        <f>IF(file_info!$I61=F$2, file_info!$G61,0)</f>
        <v>0</v>
      </c>
      <c r="G63" s="13">
        <f>IF(file_info!$I61=G$2, file_info!$G61,0)</f>
        <v>0</v>
      </c>
      <c r="H63" s="13">
        <f>IF(file_info!$I61=H$2, file_info!$G61,0)</f>
        <v>0</v>
      </c>
      <c r="I63" s="13">
        <f>IF(file_info!$I61=I$2, file_info!$G61,0)</f>
        <v>0</v>
      </c>
      <c r="K63" s="13">
        <f>IF(file_info!$H61=A$2, file_info!$G61,0)</f>
        <v>0</v>
      </c>
      <c r="L63" s="13">
        <f>IF(file_info!$H61=B$2, file_info!$G61,0)</f>
        <v>0</v>
      </c>
      <c r="M63" s="13">
        <f>IF(file_info!$H61=C$2, file_info!$G61,0)</f>
        <v>0</v>
      </c>
      <c r="N63" s="13">
        <f>IF(file_info!$H61=D$2, file_info!$G61,0)</f>
        <v>0</v>
      </c>
      <c r="O63" s="13">
        <f>IF(file_info!$H61=E$2, file_info!$G61,0)</f>
        <v>0</v>
      </c>
      <c r="P63" s="13">
        <f>IF(file_info!$H61=F$2, file_info!$G61,0)</f>
        <v>0</v>
      </c>
      <c r="Q63" s="13">
        <f>IF(file_info!$H61=G$2, file_info!$G61,0)</f>
        <v>0</v>
      </c>
      <c r="R63" s="13">
        <f>IF(file_info!$H61=H$2, file_info!$G61,0)</f>
        <v>0</v>
      </c>
      <c r="S63" s="13">
        <f>IF(file_info!$H61=I$2, file_info!$G61,0)</f>
        <v>0</v>
      </c>
    </row>
    <row r="64" spans="1:19">
      <c r="A64" s="13">
        <f>IF(file_info!$I62=A$2, file_info!$G62,0)</f>
        <v>0</v>
      </c>
      <c r="B64" s="13">
        <f>IF(file_info!$I62=B$2, file_info!$G62,0)</f>
        <v>0</v>
      </c>
      <c r="C64" s="13">
        <f>IF(file_info!$I62=C$2, file_info!$G62,0)</f>
        <v>0</v>
      </c>
      <c r="D64" s="13">
        <f>IF(file_info!$I62=D$2, file_info!$G62,0)</f>
        <v>0</v>
      </c>
      <c r="E64" s="13">
        <f>IF(file_info!$I62=E$2, file_info!$G62,0)</f>
        <v>0</v>
      </c>
      <c r="F64" s="13">
        <f>IF(file_info!$I62=F$2, file_info!$G62,0)</f>
        <v>0</v>
      </c>
      <c r="G64" s="13">
        <f>IF(file_info!$I62=G$2, file_info!$G62,0)</f>
        <v>0</v>
      </c>
      <c r="H64" s="13">
        <f>IF(file_info!$I62=H$2, file_info!$G62,0)</f>
        <v>0</v>
      </c>
      <c r="I64" s="13">
        <f>IF(file_info!$I62=I$2, file_info!$G62,0)</f>
        <v>0</v>
      </c>
      <c r="K64" s="13">
        <f>IF(file_info!$H62=A$2, file_info!$G62,0)</f>
        <v>0</v>
      </c>
      <c r="L64" s="13">
        <f>IF(file_info!$H62=B$2, file_info!$G62,0)</f>
        <v>0</v>
      </c>
      <c r="M64" s="13">
        <f>IF(file_info!$H62=C$2, file_info!$G62,0)</f>
        <v>0</v>
      </c>
      <c r="N64" s="13">
        <f>IF(file_info!$H62=D$2, file_info!$G62,0)</f>
        <v>0</v>
      </c>
      <c r="O64" s="13">
        <f>IF(file_info!$H62=E$2, file_info!$G62,0)</f>
        <v>0</v>
      </c>
      <c r="P64" s="13">
        <f>IF(file_info!$H62=F$2, file_info!$G62,0)</f>
        <v>0</v>
      </c>
      <c r="Q64" s="13">
        <f>IF(file_info!$H62=G$2, file_info!$G62,0)</f>
        <v>0</v>
      </c>
      <c r="R64" s="13">
        <f>IF(file_info!$H62=H$2, file_info!$G62,0)</f>
        <v>0</v>
      </c>
      <c r="S64" s="13">
        <f>IF(file_info!$H62=I$2, file_info!$G62,0)</f>
        <v>0</v>
      </c>
    </row>
    <row r="65" spans="1:19">
      <c r="A65" s="13">
        <f>IF(file_info!$I63=A$2, file_info!$G63,0)</f>
        <v>0</v>
      </c>
      <c r="B65" s="13">
        <f>IF(file_info!$I63=B$2, file_info!$G63,0)</f>
        <v>0</v>
      </c>
      <c r="C65" s="13">
        <f>IF(file_info!$I63=C$2, file_info!$G63,0)</f>
        <v>0</v>
      </c>
      <c r="D65" s="13">
        <f>IF(file_info!$I63=D$2, file_info!$G63,0)</f>
        <v>0</v>
      </c>
      <c r="E65" s="13">
        <f>IF(file_info!$I63=E$2, file_info!$G63,0)</f>
        <v>0</v>
      </c>
      <c r="F65" s="13">
        <f>IF(file_info!$I63=F$2, file_info!$G63,0)</f>
        <v>0</v>
      </c>
      <c r="G65" s="13">
        <f>IF(file_info!$I63=G$2, file_info!$G63,0)</f>
        <v>0</v>
      </c>
      <c r="H65" s="13">
        <f>IF(file_info!$I63=H$2, file_info!$G63,0)</f>
        <v>0</v>
      </c>
      <c r="I65" s="13">
        <f>IF(file_info!$I63=I$2, file_info!$G63,0)</f>
        <v>0</v>
      </c>
      <c r="K65" s="13">
        <f>IF(file_info!$H63=A$2, file_info!$G63,0)</f>
        <v>0</v>
      </c>
      <c r="L65" s="13">
        <f>IF(file_info!$H63=B$2, file_info!$G63,0)</f>
        <v>0</v>
      </c>
      <c r="M65" s="13">
        <f>IF(file_info!$H63=C$2, file_info!$G63,0)</f>
        <v>0</v>
      </c>
      <c r="N65" s="13">
        <f>IF(file_info!$H63=D$2, file_info!$G63,0)</f>
        <v>0</v>
      </c>
      <c r="O65" s="13">
        <f>IF(file_info!$H63=E$2, file_info!$G63,0)</f>
        <v>0</v>
      </c>
      <c r="P65" s="13">
        <f>IF(file_info!$H63=F$2, file_info!$G63,0)</f>
        <v>0</v>
      </c>
      <c r="Q65" s="13">
        <f>IF(file_info!$H63=G$2, file_info!$G63,0)</f>
        <v>0</v>
      </c>
      <c r="R65" s="13">
        <f>IF(file_info!$H63=H$2, file_info!$G63,0)</f>
        <v>0</v>
      </c>
      <c r="S65" s="13">
        <f>IF(file_info!$H63=I$2, file_info!$G63,0)</f>
        <v>0</v>
      </c>
    </row>
    <row r="66" spans="1:19">
      <c r="A66" s="13">
        <f>IF(file_info!$I64=A$2, file_info!$G64,0)</f>
        <v>0</v>
      </c>
      <c r="B66" s="13">
        <f>IF(file_info!$I64=B$2, file_info!$G64,0)</f>
        <v>0</v>
      </c>
      <c r="C66" s="13">
        <f>IF(file_info!$I64=C$2, file_info!$G64,0)</f>
        <v>0</v>
      </c>
      <c r="D66" s="13">
        <f>IF(file_info!$I64=D$2, file_info!$G64,0)</f>
        <v>0</v>
      </c>
      <c r="E66" s="13">
        <f>IF(file_info!$I64=E$2, file_info!$G64,0)</f>
        <v>0</v>
      </c>
      <c r="F66" s="13">
        <f>IF(file_info!$I64=F$2, file_info!$G64,0)</f>
        <v>0</v>
      </c>
      <c r="G66" s="13">
        <f>IF(file_info!$I64=G$2, file_info!$G64,0)</f>
        <v>0</v>
      </c>
      <c r="H66" s="13">
        <f>IF(file_info!$I64=H$2, file_info!$G64,0)</f>
        <v>0</v>
      </c>
      <c r="I66" s="13">
        <f>IF(file_info!$I64=I$2, file_info!$G64,0)</f>
        <v>0</v>
      </c>
      <c r="K66" s="13">
        <f>IF(file_info!$H64=A$2, file_info!$G64,0)</f>
        <v>0</v>
      </c>
      <c r="L66" s="13">
        <f>IF(file_info!$H64=B$2, file_info!$G64,0)</f>
        <v>0</v>
      </c>
      <c r="M66" s="13">
        <f>IF(file_info!$H64=C$2, file_info!$G64,0)</f>
        <v>0</v>
      </c>
      <c r="N66" s="13">
        <f>IF(file_info!$H64=D$2, file_info!$G64,0)</f>
        <v>0</v>
      </c>
      <c r="O66" s="13">
        <f>IF(file_info!$H64=E$2, file_info!$G64,0)</f>
        <v>0</v>
      </c>
      <c r="P66" s="13">
        <f>IF(file_info!$H64=F$2, file_info!$G64,0)</f>
        <v>0</v>
      </c>
      <c r="Q66" s="13">
        <f>IF(file_info!$H64=G$2, file_info!$G64,0)</f>
        <v>0</v>
      </c>
      <c r="R66" s="13">
        <f>IF(file_info!$H64=H$2, file_info!$G64,0)</f>
        <v>0</v>
      </c>
      <c r="S66" s="13">
        <f>IF(file_info!$H64=I$2, file_info!$G64,0)</f>
        <v>0</v>
      </c>
    </row>
    <row r="67" spans="1:19">
      <c r="A67" s="13">
        <f>IF(file_info!$I65=A$2, file_info!$G65,0)</f>
        <v>0</v>
      </c>
      <c r="B67" s="13">
        <f>IF(file_info!$I65=B$2, file_info!$G65,0)</f>
        <v>0</v>
      </c>
      <c r="C67" s="13">
        <f>IF(file_info!$I65=C$2, file_info!$G65,0)</f>
        <v>0</v>
      </c>
      <c r="D67" s="13">
        <f>IF(file_info!$I65=D$2, file_info!$G65,0)</f>
        <v>0</v>
      </c>
      <c r="E67" s="13">
        <f>IF(file_info!$I65=E$2, file_info!$G65,0)</f>
        <v>0</v>
      </c>
      <c r="F67" s="13">
        <f>IF(file_info!$I65=F$2, file_info!$G65,0)</f>
        <v>0</v>
      </c>
      <c r="G67" s="13">
        <f>IF(file_info!$I65=G$2, file_info!$G65,0)</f>
        <v>0</v>
      </c>
      <c r="H67" s="13">
        <f>IF(file_info!$I65=H$2, file_info!$G65,0)</f>
        <v>0</v>
      </c>
      <c r="I67" s="13">
        <f>IF(file_info!$I65=I$2, file_info!$G65,0)</f>
        <v>0</v>
      </c>
      <c r="K67" s="13">
        <f>IF(file_info!$H65=A$2, file_info!$G65,0)</f>
        <v>0</v>
      </c>
      <c r="L67" s="13">
        <f>IF(file_info!$H65=B$2, file_info!$G65,0)</f>
        <v>0</v>
      </c>
      <c r="M67" s="13">
        <f>IF(file_info!$H65=C$2, file_info!$G65,0)</f>
        <v>0</v>
      </c>
      <c r="N67" s="13">
        <f>IF(file_info!$H65=D$2, file_info!$G65,0)</f>
        <v>0</v>
      </c>
      <c r="O67" s="13">
        <f>IF(file_info!$H65=E$2, file_info!$G65,0)</f>
        <v>0</v>
      </c>
      <c r="P67" s="13">
        <f>IF(file_info!$H65=F$2, file_info!$G65,0)</f>
        <v>0</v>
      </c>
      <c r="Q67" s="13">
        <f>IF(file_info!$H65=G$2, file_info!$G65,0)</f>
        <v>0</v>
      </c>
      <c r="R67" s="13">
        <f>IF(file_info!$H65=H$2, file_info!$G65,0)</f>
        <v>0</v>
      </c>
      <c r="S67" s="13">
        <f>IF(file_info!$H65=I$2, file_info!$G65,0)</f>
        <v>0</v>
      </c>
    </row>
    <row r="68" spans="1:19">
      <c r="A68" s="13">
        <f>IF(file_info!$I66=A$2, file_info!$G66,0)</f>
        <v>0</v>
      </c>
      <c r="B68" s="13">
        <f>IF(file_info!$I66=B$2, file_info!$G66,0)</f>
        <v>0</v>
      </c>
      <c r="C68" s="13">
        <f>IF(file_info!$I66=C$2, file_info!$G66,0)</f>
        <v>0</v>
      </c>
      <c r="D68" s="13">
        <f>IF(file_info!$I66=D$2, file_info!$G66,0)</f>
        <v>0</v>
      </c>
      <c r="E68" s="13">
        <f>IF(file_info!$I66=E$2, file_info!$G66,0)</f>
        <v>0</v>
      </c>
      <c r="F68" s="13">
        <f>IF(file_info!$I66=F$2, file_info!$G66,0)</f>
        <v>0</v>
      </c>
      <c r="G68" s="13">
        <f>IF(file_info!$I66=G$2, file_info!$G66,0)</f>
        <v>0</v>
      </c>
      <c r="H68" s="13">
        <f>IF(file_info!$I66=H$2, file_info!$G66,0)</f>
        <v>0</v>
      </c>
      <c r="I68" s="13">
        <f>IF(file_info!$I66=I$2, file_info!$G66,0)</f>
        <v>0</v>
      </c>
      <c r="K68" s="13">
        <f>IF(file_info!$H66=A$2, file_info!$G66,0)</f>
        <v>0</v>
      </c>
      <c r="L68" s="13">
        <f>IF(file_info!$H66=B$2, file_info!$G66,0)</f>
        <v>0</v>
      </c>
      <c r="M68" s="13">
        <f>IF(file_info!$H66=C$2, file_info!$G66,0)</f>
        <v>0</v>
      </c>
      <c r="N68" s="13">
        <f>IF(file_info!$H66=D$2, file_info!$G66,0)</f>
        <v>0</v>
      </c>
      <c r="O68" s="13">
        <f>IF(file_info!$H66=E$2, file_info!$G66,0)</f>
        <v>0</v>
      </c>
      <c r="P68" s="13">
        <f>IF(file_info!$H66=F$2, file_info!$G66,0)</f>
        <v>0</v>
      </c>
      <c r="Q68" s="13">
        <f>IF(file_info!$H66=G$2, file_info!$G66,0)</f>
        <v>0</v>
      </c>
      <c r="R68" s="13">
        <f>IF(file_info!$H66=H$2, file_info!$G66,0)</f>
        <v>0</v>
      </c>
      <c r="S68" s="13">
        <f>IF(file_info!$H66=I$2, file_info!$G66,0)</f>
        <v>0</v>
      </c>
    </row>
    <row r="69" spans="1:19">
      <c r="A69" s="13">
        <f>IF(file_info!$I67=A$2, file_info!$G67,0)</f>
        <v>0</v>
      </c>
      <c r="B69" s="13">
        <f>IF(file_info!$I67=B$2, file_info!$G67,0)</f>
        <v>0</v>
      </c>
      <c r="C69" s="13">
        <f>IF(file_info!$I67=C$2, file_info!$G67,0)</f>
        <v>0</v>
      </c>
      <c r="D69" s="13">
        <f>IF(file_info!$I67=D$2, file_info!$G67,0)</f>
        <v>0</v>
      </c>
      <c r="E69" s="13">
        <f>IF(file_info!$I67=E$2, file_info!$G67,0)</f>
        <v>0</v>
      </c>
      <c r="F69" s="13">
        <f>IF(file_info!$I67=F$2, file_info!$G67,0)</f>
        <v>0</v>
      </c>
      <c r="G69" s="13">
        <f>IF(file_info!$I67=G$2, file_info!$G67,0)</f>
        <v>0</v>
      </c>
      <c r="H69" s="13">
        <f>IF(file_info!$I67=H$2, file_info!$G67,0)</f>
        <v>0</v>
      </c>
      <c r="I69" s="13">
        <f>IF(file_info!$I67=I$2, file_info!$G67,0)</f>
        <v>0</v>
      </c>
      <c r="K69" s="13">
        <f>IF(file_info!$H67=A$2, file_info!$G67,0)</f>
        <v>0</v>
      </c>
      <c r="L69" s="13">
        <f>IF(file_info!$H67=B$2, file_info!$G67,0)</f>
        <v>0</v>
      </c>
      <c r="M69" s="13">
        <f>IF(file_info!$H67=C$2, file_info!$G67,0)</f>
        <v>0</v>
      </c>
      <c r="N69" s="13">
        <f>IF(file_info!$H67=D$2, file_info!$G67,0)</f>
        <v>0</v>
      </c>
      <c r="O69" s="13">
        <f>IF(file_info!$H67=E$2, file_info!$G67,0)</f>
        <v>0</v>
      </c>
      <c r="P69" s="13">
        <f>IF(file_info!$H67=F$2, file_info!$G67,0)</f>
        <v>0</v>
      </c>
      <c r="Q69" s="13">
        <f>IF(file_info!$H67=G$2, file_info!$G67,0)</f>
        <v>0</v>
      </c>
      <c r="R69" s="13">
        <f>IF(file_info!$H67=H$2, file_info!$G67,0)</f>
        <v>0</v>
      </c>
      <c r="S69" s="13">
        <f>IF(file_info!$H67=I$2, file_info!$G67,0)</f>
        <v>0</v>
      </c>
    </row>
    <row r="70" spans="1:19">
      <c r="A70" s="13">
        <f>IF(file_info!$I68=A$2, file_info!$G68,0)</f>
        <v>0</v>
      </c>
      <c r="B70" s="13">
        <f>IF(file_info!$I68=B$2, file_info!$G68,0)</f>
        <v>0</v>
      </c>
      <c r="C70" s="13">
        <f>IF(file_info!$I68=C$2, file_info!$G68,0)</f>
        <v>0</v>
      </c>
      <c r="D70" s="13">
        <f>IF(file_info!$I68=D$2, file_info!$G68,0)</f>
        <v>0</v>
      </c>
      <c r="E70" s="13">
        <f>IF(file_info!$I68=E$2, file_info!$G68,0)</f>
        <v>0</v>
      </c>
      <c r="F70" s="13">
        <f>IF(file_info!$I68=F$2, file_info!$G68,0)</f>
        <v>0</v>
      </c>
      <c r="G70" s="13">
        <f>IF(file_info!$I68=G$2, file_info!$G68,0)</f>
        <v>0</v>
      </c>
      <c r="H70" s="13">
        <f>IF(file_info!$I68=H$2, file_info!$G68,0)</f>
        <v>0</v>
      </c>
      <c r="I70" s="13">
        <f>IF(file_info!$I68=I$2, file_info!$G68,0)</f>
        <v>0</v>
      </c>
      <c r="K70" s="13">
        <f>IF(file_info!$H68=A$2, file_info!$G68,0)</f>
        <v>0</v>
      </c>
      <c r="L70" s="13">
        <f>IF(file_info!$H68=B$2, file_info!$G68,0)</f>
        <v>0</v>
      </c>
      <c r="M70" s="13">
        <f>IF(file_info!$H68=C$2, file_info!$G68,0)</f>
        <v>0</v>
      </c>
      <c r="N70" s="13">
        <f>IF(file_info!$H68=D$2, file_info!$G68,0)</f>
        <v>0</v>
      </c>
      <c r="O70" s="13">
        <f>IF(file_info!$H68=E$2, file_info!$G68,0)</f>
        <v>0</v>
      </c>
      <c r="P70" s="13">
        <f>IF(file_info!$H68=F$2, file_info!$G68,0)</f>
        <v>0</v>
      </c>
      <c r="Q70" s="13">
        <f>IF(file_info!$H68=G$2, file_info!$G68,0)</f>
        <v>0</v>
      </c>
      <c r="R70" s="13">
        <f>IF(file_info!$H68=H$2, file_info!$G68,0)</f>
        <v>0</v>
      </c>
      <c r="S70" s="13">
        <f>IF(file_info!$H68=I$2, file_info!$G68,0)</f>
        <v>0</v>
      </c>
    </row>
    <row r="71" spans="1:19">
      <c r="A71" s="13">
        <f>IF(file_info!$I69=A$2, file_info!$G69,0)</f>
        <v>0</v>
      </c>
      <c r="B71" s="13">
        <f>IF(file_info!$I69=B$2, file_info!$G69,0)</f>
        <v>0</v>
      </c>
      <c r="C71" s="13">
        <f>IF(file_info!$I69=C$2, file_info!$G69,0)</f>
        <v>0</v>
      </c>
      <c r="D71" s="13">
        <f>IF(file_info!$I69=D$2, file_info!$G69,0)</f>
        <v>0</v>
      </c>
      <c r="E71" s="13">
        <f>IF(file_info!$I69=E$2, file_info!$G69,0)</f>
        <v>0</v>
      </c>
      <c r="F71" s="13">
        <f>IF(file_info!$I69=F$2, file_info!$G69,0)</f>
        <v>0</v>
      </c>
      <c r="G71" s="13">
        <f>IF(file_info!$I69=G$2, file_info!$G69,0)</f>
        <v>0</v>
      </c>
      <c r="H71" s="13">
        <f>IF(file_info!$I69=H$2, file_info!$G69,0)</f>
        <v>0</v>
      </c>
      <c r="I71" s="13">
        <f>IF(file_info!$I69=I$2, file_info!$G69,0)</f>
        <v>0</v>
      </c>
      <c r="K71" s="13">
        <f>IF(file_info!$H69=A$2, file_info!$G69,0)</f>
        <v>0</v>
      </c>
      <c r="L71" s="13">
        <f>IF(file_info!$H69=B$2, file_info!$G69,0)</f>
        <v>0</v>
      </c>
      <c r="M71" s="13">
        <f>IF(file_info!$H69=C$2, file_info!$G69,0)</f>
        <v>0</v>
      </c>
      <c r="N71" s="13">
        <f>IF(file_info!$H69=D$2, file_info!$G69,0)</f>
        <v>0</v>
      </c>
      <c r="O71" s="13">
        <f>IF(file_info!$H69=E$2, file_info!$G69,0)</f>
        <v>0</v>
      </c>
      <c r="P71" s="13">
        <f>IF(file_info!$H69=F$2, file_info!$G69,0)</f>
        <v>0</v>
      </c>
      <c r="Q71" s="13">
        <f>IF(file_info!$H69=G$2, file_info!$G69,0)</f>
        <v>0</v>
      </c>
      <c r="R71" s="13">
        <f>IF(file_info!$H69=H$2, file_info!$G69,0)</f>
        <v>0</v>
      </c>
      <c r="S71" s="13">
        <f>IF(file_info!$H69=I$2, file_info!$G69,0)</f>
        <v>0</v>
      </c>
    </row>
    <row r="72" spans="1:19">
      <c r="A72" s="13">
        <f>IF(file_info!$I70=A$2, file_info!$G70,0)</f>
        <v>0</v>
      </c>
      <c r="B72" s="13">
        <f>IF(file_info!$I70=B$2, file_info!$G70,0)</f>
        <v>0</v>
      </c>
      <c r="C72" s="13">
        <f>IF(file_info!$I70=C$2, file_info!$G70,0)</f>
        <v>0</v>
      </c>
      <c r="D72" s="13">
        <f>IF(file_info!$I70=D$2, file_info!$G70,0)</f>
        <v>0</v>
      </c>
      <c r="E72" s="13">
        <f>IF(file_info!$I70=E$2, file_info!$G70,0)</f>
        <v>0</v>
      </c>
      <c r="F72" s="13">
        <f>IF(file_info!$I70=F$2, file_info!$G70,0)</f>
        <v>0</v>
      </c>
      <c r="G72" s="13">
        <f>IF(file_info!$I70=G$2, file_info!$G70,0)</f>
        <v>0</v>
      </c>
      <c r="H72" s="13">
        <f>IF(file_info!$I70=H$2, file_info!$G70,0)</f>
        <v>0</v>
      </c>
      <c r="I72" s="13">
        <f>IF(file_info!$I70=I$2, file_info!$G70,0)</f>
        <v>0</v>
      </c>
      <c r="K72" s="13">
        <f>IF(file_info!$H70=A$2, file_info!$G70,0)</f>
        <v>0</v>
      </c>
      <c r="L72" s="13">
        <f>IF(file_info!$H70=B$2, file_info!$G70,0)</f>
        <v>0</v>
      </c>
      <c r="M72" s="13">
        <f>IF(file_info!$H70=C$2, file_info!$G70,0)</f>
        <v>0</v>
      </c>
      <c r="N72" s="13">
        <f>IF(file_info!$H70=D$2, file_info!$G70,0)</f>
        <v>0</v>
      </c>
      <c r="O72" s="13">
        <f>IF(file_info!$H70=E$2, file_info!$G70,0)</f>
        <v>0</v>
      </c>
      <c r="P72" s="13">
        <f>IF(file_info!$H70=F$2, file_info!$G70,0)</f>
        <v>0</v>
      </c>
      <c r="Q72" s="13">
        <f>IF(file_info!$H70=G$2, file_info!$G70,0)</f>
        <v>0</v>
      </c>
      <c r="R72" s="13">
        <f>IF(file_info!$H70=H$2, file_info!$G70,0)</f>
        <v>0</v>
      </c>
      <c r="S72" s="13">
        <f>IF(file_info!$H70=I$2, file_info!$G70,0)</f>
        <v>0</v>
      </c>
    </row>
    <row r="73" spans="1:19">
      <c r="A73" s="13">
        <f>IF(file_info!$I71=A$2, file_info!$G71,0)</f>
        <v>0</v>
      </c>
      <c r="B73" s="13">
        <f>IF(file_info!$I71=B$2, file_info!$G71,0)</f>
        <v>0</v>
      </c>
      <c r="C73" s="13">
        <f>IF(file_info!$I71=C$2, file_info!$G71,0)</f>
        <v>0</v>
      </c>
      <c r="D73" s="13">
        <f>IF(file_info!$I71=D$2, file_info!$G71,0)</f>
        <v>0</v>
      </c>
      <c r="E73" s="13">
        <f>IF(file_info!$I71=E$2, file_info!$G71,0)</f>
        <v>0</v>
      </c>
      <c r="F73" s="13">
        <f>IF(file_info!$I71=F$2, file_info!$G71,0)</f>
        <v>0</v>
      </c>
      <c r="G73" s="13">
        <f>IF(file_info!$I71=G$2, file_info!$G71,0)</f>
        <v>0</v>
      </c>
      <c r="H73" s="13">
        <f>IF(file_info!$I71=H$2, file_info!$G71,0)</f>
        <v>0</v>
      </c>
      <c r="I73" s="13">
        <f>IF(file_info!$I71=I$2, file_info!$G71,0)</f>
        <v>0</v>
      </c>
      <c r="K73" s="13">
        <f>IF(file_info!$H71=A$2, file_info!$G71,0)</f>
        <v>0</v>
      </c>
      <c r="L73" s="13">
        <f>IF(file_info!$H71=B$2, file_info!$G71,0)</f>
        <v>0</v>
      </c>
      <c r="M73" s="13">
        <f>IF(file_info!$H71=C$2, file_info!$G71,0)</f>
        <v>0</v>
      </c>
      <c r="N73" s="13">
        <f>IF(file_info!$H71=D$2, file_info!$G71,0)</f>
        <v>0</v>
      </c>
      <c r="O73" s="13">
        <f>IF(file_info!$H71=E$2, file_info!$G71,0)</f>
        <v>0</v>
      </c>
      <c r="P73" s="13">
        <f>IF(file_info!$H71=F$2, file_info!$G71,0)</f>
        <v>0</v>
      </c>
      <c r="Q73" s="13">
        <f>IF(file_info!$H71=G$2, file_info!$G71,0)</f>
        <v>0</v>
      </c>
      <c r="R73" s="13">
        <f>IF(file_info!$H71=H$2, file_info!$G71,0)</f>
        <v>0</v>
      </c>
      <c r="S73" s="13">
        <f>IF(file_info!$H71=I$2, file_info!$G71,0)</f>
        <v>0</v>
      </c>
    </row>
    <row r="74" spans="1:19">
      <c r="A74" s="13">
        <f>IF(file_info!$I72=A$2, file_info!$G72,0)</f>
        <v>0</v>
      </c>
      <c r="B74" s="13">
        <f>IF(file_info!$I72=B$2, file_info!$G72,0)</f>
        <v>0</v>
      </c>
      <c r="C74" s="13">
        <f>IF(file_info!$I72=C$2, file_info!$G72,0)</f>
        <v>0</v>
      </c>
      <c r="D74" s="13">
        <f>IF(file_info!$I72=D$2, file_info!$G72,0)</f>
        <v>0</v>
      </c>
      <c r="E74" s="13">
        <f>IF(file_info!$I72=E$2, file_info!$G72,0)</f>
        <v>0</v>
      </c>
      <c r="F74" s="13">
        <f>IF(file_info!$I72=F$2, file_info!$G72,0)</f>
        <v>0</v>
      </c>
      <c r="G74" s="13">
        <f>IF(file_info!$I72=G$2, file_info!$G72,0)</f>
        <v>0</v>
      </c>
      <c r="H74" s="13">
        <f>IF(file_info!$I72=H$2, file_info!$G72,0)</f>
        <v>0</v>
      </c>
      <c r="I74" s="13">
        <f>IF(file_info!$I72=I$2, file_info!$G72,0)</f>
        <v>0</v>
      </c>
      <c r="K74" s="13">
        <f>IF(file_info!$H72=A$2, file_info!$G72,0)</f>
        <v>0</v>
      </c>
      <c r="L74" s="13">
        <f>IF(file_info!$H72=B$2, file_info!$G72,0)</f>
        <v>0</v>
      </c>
      <c r="M74" s="13">
        <f>IF(file_info!$H72=C$2, file_info!$G72,0)</f>
        <v>0</v>
      </c>
      <c r="N74" s="13">
        <f>IF(file_info!$H72=D$2, file_info!$G72,0)</f>
        <v>0</v>
      </c>
      <c r="O74" s="13">
        <f>IF(file_info!$H72=E$2, file_info!$G72,0)</f>
        <v>0</v>
      </c>
      <c r="P74" s="13">
        <f>IF(file_info!$H72=F$2, file_info!$G72,0)</f>
        <v>0</v>
      </c>
      <c r="Q74" s="13">
        <f>IF(file_info!$H72=G$2, file_info!$G72,0)</f>
        <v>0</v>
      </c>
      <c r="R74" s="13">
        <f>IF(file_info!$H72=H$2, file_info!$G72,0)</f>
        <v>0</v>
      </c>
      <c r="S74" s="13">
        <f>IF(file_info!$H72=I$2, file_info!$G72,0)</f>
        <v>0</v>
      </c>
    </row>
    <row r="75" spans="1:19">
      <c r="A75" s="13">
        <f>IF(file_info!$I73=A$2, file_info!$G73,0)</f>
        <v>0</v>
      </c>
      <c r="B75" s="13">
        <f>IF(file_info!$I73=B$2, file_info!$G73,0)</f>
        <v>0</v>
      </c>
      <c r="C75" s="13">
        <f>IF(file_info!$I73=C$2, file_info!$G73,0)</f>
        <v>0</v>
      </c>
      <c r="D75" s="13">
        <f>IF(file_info!$I73=D$2, file_info!$G73,0)</f>
        <v>0</v>
      </c>
      <c r="E75" s="13">
        <f>IF(file_info!$I73=E$2, file_info!$G73,0)</f>
        <v>0</v>
      </c>
      <c r="F75" s="13">
        <f>IF(file_info!$I73=F$2, file_info!$G73,0)</f>
        <v>0</v>
      </c>
      <c r="G75" s="13">
        <f>IF(file_info!$I73=G$2, file_info!$G73,0)</f>
        <v>0</v>
      </c>
      <c r="H75" s="13">
        <f>IF(file_info!$I73=H$2, file_info!$G73,0)</f>
        <v>0</v>
      </c>
      <c r="I75" s="13">
        <f>IF(file_info!$I73=I$2, file_info!$G73,0)</f>
        <v>0</v>
      </c>
      <c r="K75" s="13">
        <f>IF(file_info!$H73=A$2, file_info!$G73,0)</f>
        <v>0</v>
      </c>
      <c r="L75" s="13">
        <f>IF(file_info!$H73=B$2, file_info!$G73,0)</f>
        <v>0</v>
      </c>
      <c r="M75" s="13">
        <f>IF(file_info!$H73=C$2, file_info!$G73,0)</f>
        <v>0</v>
      </c>
      <c r="N75" s="13">
        <f>IF(file_info!$H73=D$2, file_info!$G73,0)</f>
        <v>0</v>
      </c>
      <c r="O75" s="13">
        <f>IF(file_info!$H73=E$2, file_info!$G73,0)</f>
        <v>0</v>
      </c>
      <c r="P75" s="13">
        <f>IF(file_info!$H73=F$2, file_info!$G73,0)</f>
        <v>0</v>
      </c>
      <c r="Q75" s="13">
        <f>IF(file_info!$H73=G$2, file_info!$G73,0)</f>
        <v>0</v>
      </c>
      <c r="R75" s="13">
        <f>IF(file_info!$H73=H$2, file_info!$G73,0)</f>
        <v>0</v>
      </c>
      <c r="S75" s="13">
        <f>IF(file_info!$H73=I$2, file_info!$G73,0)</f>
        <v>0</v>
      </c>
    </row>
    <row r="76" spans="1:19">
      <c r="A76" s="13">
        <f>IF(file_info!$I74=A$2, file_info!$G74,0)</f>
        <v>0</v>
      </c>
      <c r="B76" s="13">
        <f>IF(file_info!$I74=B$2, file_info!$G74,0)</f>
        <v>0</v>
      </c>
      <c r="C76" s="13">
        <f>IF(file_info!$I74=C$2, file_info!$G74,0)</f>
        <v>0</v>
      </c>
      <c r="D76" s="13">
        <f>IF(file_info!$I74=D$2, file_info!$G74,0)</f>
        <v>0</v>
      </c>
      <c r="E76" s="13">
        <f>IF(file_info!$I74=E$2, file_info!$G74,0)</f>
        <v>0</v>
      </c>
      <c r="F76" s="13">
        <f>IF(file_info!$I74=F$2, file_info!$G74,0)</f>
        <v>0</v>
      </c>
      <c r="G76" s="13">
        <f>IF(file_info!$I74=G$2, file_info!$G74,0)</f>
        <v>0</v>
      </c>
      <c r="H76" s="13">
        <f>IF(file_info!$I74=H$2, file_info!$G74,0)</f>
        <v>0</v>
      </c>
      <c r="I76" s="13">
        <f>IF(file_info!$I74=I$2, file_info!$G74,0)</f>
        <v>0</v>
      </c>
      <c r="K76" s="13">
        <f>IF(file_info!$H74=A$2, file_info!$G74,0)</f>
        <v>0</v>
      </c>
      <c r="L76" s="13">
        <f>IF(file_info!$H74=B$2, file_info!$G74,0)</f>
        <v>0</v>
      </c>
      <c r="M76" s="13">
        <f>IF(file_info!$H74=C$2, file_info!$G74,0)</f>
        <v>0</v>
      </c>
      <c r="N76" s="13">
        <f>IF(file_info!$H74=D$2, file_info!$G74,0)</f>
        <v>0</v>
      </c>
      <c r="O76" s="13">
        <f>IF(file_info!$H74=E$2, file_info!$G74,0)</f>
        <v>0</v>
      </c>
      <c r="P76" s="13">
        <f>IF(file_info!$H74=F$2, file_info!$G74,0)</f>
        <v>0</v>
      </c>
      <c r="Q76" s="13">
        <f>IF(file_info!$H74=G$2, file_info!$G74,0)</f>
        <v>0</v>
      </c>
      <c r="R76" s="13">
        <f>IF(file_info!$H74=H$2, file_info!$G74,0)</f>
        <v>0</v>
      </c>
      <c r="S76" s="13">
        <f>IF(file_info!$H74=I$2, file_info!$G74,0)</f>
        <v>0</v>
      </c>
    </row>
    <row r="77" spans="1:19">
      <c r="A77" s="13">
        <f>IF(file_info!$I75=A$2, file_info!$G75,0)</f>
        <v>0</v>
      </c>
      <c r="B77" s="13">
        <f>IF(file_info!$I75=B$2, file_info!$G75,0)</f>
        <v>0</v>
      </c>
      <c r="C77" s="13">
        <f>IF(file_info!$I75=C$2, file_info!$G75,0)</f>
        <v>0</v>
      </c>
      <c r="D77" s="13">
        <f>IF(file_info!$I75=D$2, file_info!$G75,0)</f>
        <v>0</v>
      </c>
      <c r="E77" s="13">
        <f>IF(file_info!$I75=E$2, file_info!$G75,0)</f>
        <v>0</v>
      </c>
      <c r="F77" s="13">
        <f>IF(file_info!$I75=F$2, file_info!$G75,0)</f>
        <v>0</v>
      </c>
      <c r="G77" s="13">
        <f>IF(file_info!$I75=G$2, file_info!$G75,0)</f>
        <v>0</v>
      </c>
      <c r="H77" s="13">
        <f>IF(file_info!$I75=H$2, file_info!$G75,0)</f>
        <v>0</v>
      </c>
      <c r="I77" s="13">
        <f>IF(file_info!$I75=I$2, file_info!$G75,0)</f>
        <v>0</v>
      </c>
      <c r="K77" s="13">
        <f>IF(file_info!$H75=A$2, file_info!$G75,0)</f>
        <v>0</v>
      </c>
      <c r="L77" s="13">
        <f>IF(file_info!$H75=B$2, file_info!$G75,0)</f>
        <v>0</v>
      </c>
      <c r="M77" s="13">
        <f>IF(file_info!$H75=C$2, file_info!$G75,0)</f>
        <v>0</v>
      </c>
      <c r="N77" s="13">
        <f>IF(file_info!$H75=D$2, file_info!$G75,0)</f>
        <v>0</v>
      </c>
      <c r="O77" s="13">
        <f>IF(file_info!$H75=E$2, file_info!$G75,0)</f>
        <v>0</v>
      </c>
      <c r="P77" s="13">
        <f>IF(file_info!$H75=F$2, file_info!$G75,0)</f>
        <v>0</v>
      </c>
      <c r="Q77" s="13">
        <f>IF(file_info!$H75=G$2, file_info!$G75,0)</f>
        <v>0</v>
      </c>
      <c r="R77" s="13">
        <f>IF(file_info!$H75=H$2, file_info!$G75,0)</f>
        <v>0</v>
      </c>
      <c r="S77" s="13">
        <f>IF(file_info!$H75=I$2, file_info!$G75,0)</f>
        <v>0</v>
      </c>
    </row>
    <row r="78" spans="1:19">
      <c r="A78" s="13">
        <f>IF(file_info!$I76=A$2, file_info!$G76,0)</f>
        <v>0</v>
      </c>
      <c r="B78" s="13">
        <f>IF(file_info!$I76=B$2, file_info!$G76,0)</f>
        <v>0</v>
      </c>
      <c r="C78" s="13">
        <f>IF(file_info!$I76=C$2, file_info!$G76,0)</f>
        <v>0</v>
      </c>
      <c r="D78" s="13">
        <f>IF(file_info!$I76=D$2, file_info!$G76,0)</f>
        <v>0</v>
      </c>
      <c r="E78" s="13">
        <f>IF(file_info!$I76=E$2, file_info!$G76,0)</f>
        <v>0</v>
      </c>
      <c r="F78" s="13">
        <f>IF(file_info!$I76=F$2, file_info!$G76,0)</f>
        <v>0</v>
      </c>
      <c r="G78" s="13">
        <f>IF(file_info!$I76=G$2, file_info!$G76,0)</f>
        <v>0</v>
      </c>
      <c r="H78" s="13">
        <f>IF(file_info!$I76=H$2, file_info!$G76,0)</f>
        <v>0</v>
      </c>
      <c r="I78" s="13">
        <f>IF(file_info!$I76=I$2, file_info!$G76,0)</f>
        <v>0</v>
      </c>
      <c r="K78" s="13">
        <f>IF(file_info!$H76=A$2, file_info!$G76,0)</f>
        <v>0</v>
      </c>
      <c r="L78" s="13">
        <f>IF(file_info!$H76=B$2, file_info!$G76,0)</f>
        <v>0</v>
      </c>
      <c r="M78" s="13">
        <f>IF(file_info!$H76=C$2, file_info!$G76,0)</f>
        <v>0</v>
      </c>
      <c r="N78" s="13">
        <f>IF(file_info!$H76=D$2, file_info!$G76,0)</f>
        <v>0</v>
      </c>
      <c r="O78" s="13">
        <f>IF(file_info!$H76=E$2, file_info!$G76,0)</f>
        <v>0</v>
      </c>
      <c r="P78" s="13">
        <f>IF(file_info!$H76=F$2, file_info!$G76,0)</f>
        <v>0</v>
      </c>
      <c r="Q78" s="13">
        <f>IF(file_info!$H76=G$2, file_info!$G76,0)</f>
        <v>0</v>
      </c>
      <c r="R78" s="13">
        <f>IF(file_info!$H76=H$2, file_info!$G76,0)</f>
        <v>0</v>
      </c>
      <c r="S78" s="13">
        <f>IF(file_info!$H76=I$2, file_info!$G76,0)</f>
        <v>0</v>
      </c>
    </row>
    <row r="79" spans="1:19">
      <c r="A79" s="13">
        <f>IF(file_info!$I77=A$2, file_info!$G77,0)</f>
        <v>0</v>
      </c>
      <c r="B79" s="13">
        <f>IF(file_info!$I77=B$2, file_info!$G77,0)</f>
        <v>0</v>
      </c>
      <c r="C79" s="13">
        <f>IF(file_info!$I77=C$2, file_info!$G77,0)</f>
        <v>0</v>
      </c>
      <c r="D79" s="13">
        <f>IF(file_info!$I77=D$2, file_info!$G77,0)</f>
        <v>0</v>
      </c>
      <c r="E79" s="13">
        <f>IF(file_info!$I77=E$2, file_info!$G77,0)</f>
        <v>0</v>
      </c>
      <c r="F79" s="13">
        <f>IF(file_info!$I77=F$2, file_info!$G77,0)</f>
        <v>0</v>
      </c>
      <c r="G79" s="13">
        <f>IF(file_info!$I77=G$2, file_info!$G77,0)</f>
        <v>0</v>
      </c>
      <c r="H79" s="13">
        <f>IF(file_info!$I77=H$2, file_info!$G77,0)</f>
        <v>0</v>
      </c>
      <c r="I79" s="13">
        <f>IF(file_info!$I77=I$2, file_info!$G77,0)</f>
        <v>0</v>
      </c>
      <c r="K79" s="13">
        <f>IF(file_info!$H77=A$2, file_info!$G77,0)</f>
        <v>0</v>
      </c>
      <c r="L79" s="13">
        <f>IF(file_info!$H77=B$2, file_info!$G77,0)</f>
        <v>0</v>
      </c>
      <c r="M79" s="13">
        <f>IF(file_info!$H77=C$2, file_info!$G77,0)</f>
        <v>0</v>
      </c>
      <c r="N79" s="13">
        <f>IF(file_info!$H77=D$2, file_info!$G77,0)</f>
        <v>0</v>
      </c>
      <c r="O79" s="13">
        <f>IF(file_info!$H77=E$2, file_info!$G77,0)</f>
        <v>0</v>
      </c>
      <c r="P79" s="13">
        <f>IF(file_info!$H77=F$2, file_info!$G77,0)</f>
        <v>0</v>
      </c>
      <c r="Q79" s="13">
        <f>IF(file_info!$H77=G$2, file_info!$G77,0)</f>
        <v>0</v>
      </c>
      <c r="R79" s="13">
        <f>IF(file_info!$H77=H$2, file_info!$G77,0)</f>
        <v>0</v>
      </c>
      <c r="S79" s="13">
        <f>IF(file_info!$H77=I$2, file_info!$G77,0)</f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C51"/>
  <sheetViews>
    <sheetView workbookViewId="0">
      <selection sqref="A1:XFD1048576"/>
    </sheetView>
  </sheetViews>
  <sheetFormatPr defaultRowHeight="13.5"/>
  <cols>
    <col min="1" max="16384" width="9" style="13"/>
  </cols>
  <sheetData>
    <row r="2" spans="1:2">
      <c r="A2" s="13" t="s">
        <v>167</v>
      </c>
    </row>
    <row r="4" spans="1:2">
      <c r="A4" s="13" t="s">
        <v>168</v>
      </c>
    </row>
    <row r="5" spans="1:2">
      <c r="A5" s="13" t="s">
        <v>169</v>
      </c>
      <c r="B5" s="13" t="s">
        <v>170</v>
      </c>
    </row>
    <row r="6" spans="1:2">
      <c r="A6" s="13" t="s">
        <v>171</v>
      </c>
      <c r="B6" s="13" t="s">
        <v>172</v>
      </c>
    </row>
    <row r="7" spans="1:2">
      <c r="A7" s="13" t="s">
        <v>171</v>
      </c>
      <c r="B7" s="13" t="s">
        <v>173</v>
      </c>
    </row>
    <row r="8" spans="1:2">
      <c r="A8" s="13" t="s">
        <v>171</v>
      </c>
      <c r="B8" s="13" t="s">
        <v>174</v>
      </c>
    </row>
    <row r="9" spans="1:2">
      <c r="A9" s="13" t="s">
        <v>171</v>
      </c>
      <c r="B9" s="13" t="s">
        <v>175</v>
      </c>
    </row>
    <row r="10" spans="1:2">
      <c r="A10" s="13" t="s">
        <v>176</v>
      </c>
    </row>
    <row r="12" spans="1:2">
      <c r="A12" s="13" t="s">
        <v>177</v>
      </c>
    </row>
    <row r="13" spans="1:2">
      <c r="A13" s="13" t="s">
        <v>178</v>
      </c>
    </row>
    <row r="14" spans="1:2">
      <c r="A14" s="13" t="s">
        <v>179</v>
      </c>
    </row>
    <row r="15" spans="1:2">
      <c r="A15" s="13" t="s">
        <v>180</v>
      </c>
    </row>
    <row r="17" spans="1:3">
      <c r="A17" s="13" t="s">
        <v>181</v>
      </c>
    </row>
    <row r="19" spans="1:3">
      <c r="A19" s="13" t="s">
        <v>182</v>
      </c>
    </row>
    <row r="20" spans="1:3">
      <c r="A20" s="13" t="s">
        <v>183</v>
      </c>
    </row>
    <row r="21" spans="1:3">
      <c r="B21" s="13" t="s">
        <v>184</v>
      </c>
    </row>
    <row r="22" spans="1:3">
      <c r="B22" s="13" t="s">
        <v>185</v>
      </c>
    </row>
    <row r="23" spans="1:3">
      <c r="C23" s="13" t="s">
        <v>186</v>
      </c>
    </row>
    <row r="24" spans="1:3">
      <c r="B24" s="13" t="s">
        <v>187</v>
      </c>
    </row>
    <row r="25" spans="1:3">
      <c r="B25" s="13" t="s">
        <v>188</v>
      </c>
    </row>
    <row r="26" spans="1:3">
      <c r="B26" s="13" t="s">
        <v>189</v>
      </c>
    </row>
    <row r="27" spans="1:3">
      <c r="A27" s="13" t="s">
        <v>190</v>
      </c>
      <c r="B27" s="13" t="s">
        <v>191</v>
      </c>
    </row>
    <row r="28" spans="1:3">
      <c r="B28" s="13" t="s">
        <v>192</v>
      </c>
    </row>
    <row r="30" spans="1:3">
      <c r="B30" s="13" t="s">
        <v>193</v>
      </c>
    </row>
    <row r="32" spans="1:3">
      <c r="A32" s="13" t="s">
        <v>194</v>
      </c>
    </row>
    <row r="36" spans="1:1">
      <c r="A36" s="13" t="s">
        <v>195</v>
      </c>
    </row>
    <row r="37" spans="1:1">
      <c r="A37" s="13" t="e">
        <f>--엑셀파일 쿼리</f>
        <v>#NAME?</v>
      </c>
    </row>
    <row r="38" spans="1:1">
      <c r="A38" s="13" t="s">
        <v>195</v>
      </c>
    </row>
    <row r="39" spans="1:1">
      <c r="A39" s="13" t="s">
        <v>196</v>
      </c>
    </row>
    <row r="40" spans="1:1">
      <c r="A40" s="13" t="s">
        <v>197</v>
      </c>
    </row>
    <row r="41" spans="1:1">
      <c r="A41" s="13" t="s">
        <v>198</v>
      </c>
    </row>
    <row r="42" spans="1:1">
      <c r="A42" s="13" t="s">
        <v>199</v>
      </c>
    </row>
    <row r="43" spans="1:1">
      <c r="A43" s="13" t="s">
        <v>200</v>
      </c>
    </row>
    <row r="44" spans="1:1">
      <c r="A44" s="13" t="s">
        <v>201</v>
      </c>
    </row>
    <row r="45" spans="1:1">
      <c r="A45" s="13" t="s">
        <v>202</v>
      </c>
    </row>
    <row r="46" spans="1:1">
      <c r="A46" s="13" t="s">
        <v>203</v>
      </c>
    </row>
    <row r="47" spans="1:1">
      <c r="A47" s="13" t="s">
        <v>203</v>
      </c>
    </row>
    <row r="49" spans="1:1">
      <c r="A49" s="13" t="s">
        <v>204</v>
      </c>
    </row>
    <row r="51" spans="1:1">
      <c r="A51" s="13" t="s">
        <v>205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file_info</vt:lpstr>
      <vt:lpstr>size_계산</vt:lpstr>
      <vt:lpstr>io_stall_read_계산</vt:lpstr>
      <vt:lpstr>io_stall_write_계산</vt:lpstr>
      <vt:lpstr>query</vt:lpstr>
    </vt:vector>
  </TitlesOfParts>
  <Company>인터파크지마켓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newjisu</dc:creator>
  <cp:lastModifiedBy>bochoi</cp:lastModifiedBy>
  <dcterms:created xsi:type="dcterms:W3CDTF">2010-03-02T00:18:54Z</dcterms:created>
  <dcterms:modified xsi:type="dcterms:W3CDTF">2011-03-25T02:12:35Z</dcterms:modified>
</cp:coreProperties>
</file>