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组内评分\"/>
    </mc:Choice>
  </mc:AlternateContent>
  <xr:revisionPtr revIDLastSave="0" documentId="13_ncr:1_{7943829E-A9EE-4BE1-9F5A-BE05D4DF8EAC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<sst xmlns="http://schemas.openxmlformats.org/spreadsheetml/2006/main" count="19" uniqueCount="19">
  <si>
    <t>工作分工</t>
    <phoneticPr fontId="2" type="noConversion"/>
  </si>
  <si>
    <t>成员</t>
    <phoneticPr fontId="2" type="noConversion"/>
  </si>
  <si>
    <t>李晓菁</t>
    <phoneticPr fontId="2" type="noConversion"/>
  </si>
  <si>
    <t>项目计划+可行性分析阶段</t>
    <phoneticPr fontId="2" type="noConversion"/>
  </si>
  <si>
    <t>曹未</t>
    <phoneticPr fontId="2" type="noConversion"/>
  </si>
  <si>
    <t>豆欣童</t>
    <phoneticPr fontId="2" type="noConversion"/>
  </si>
  <si>
    <t>王心怡</t>
    <phoneticPr fontId="2" type="noConversion"/>
  </si>
  <si>
    <t>负责创建git仓库，编写项目计划</t>
    <phoneticPr fontId="2" type="noConversion"/>
  </si>
  <si>
    <t>会议纪要的编写，编写可行性分析报告5~8，项目章程7~13</t>
    <phoneticPr fontId="2" type="noConversion"/>
  </si>
  <si>
    <t>编写可行性分析报告2，4，项目章程4~6</t>
    <phoneticPr fontId="2" type="noConversion"/>
  </si>
  <si>
    <t>编写可行性分析报告1，3，项目章程1~3</t>
    <phoneticPr fontId="2" type="noConversion"/>
  </si>
  <si>
    <t>邵美芝</t>
    <phoneticPr fontId="2" type="noConversion"/>
  </si>
  <si>
    <t>编写甘特图，PPT的制作</t>
    <phoneticPr fontId="2" type="noConversion"/>
  </si>
  <si>
    <t>总分</t>
    <phoneticPr fontId="2" type="noConversion"/>
  </si>
  <si>
    <t>李晓菁评分（20%）</t>
    <phoneticPr fontId="2" type="noConversion"/>
  </si>
  <si>
    <t>曹未评分（20%）</t>
    <phoneticPr fontId="2" type="noConversion"/>
  </si>
  <si>
    <t>豆欣童评分（20%）</t>
    <phoneticPr fontId="2" type="noConversion"/>
  </si>
  <si>
    <t>王心怡评分（20%）</t>
    <phoneticPr fontId="2" type="noConversion"/>
  </si>
  <si>
    <t>邵美芝评分（20%）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</si>
</sst>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4" sqref="H4:H8"/>
    </sheetView>
  </sheetViews>
  <sheetFormatPr defaultColWidth="9" defaultRowHeight="13.5" x14ac:dyDescent="0.3"/>
  <cols>
    <col min="2" max="2" width="51.796875" customWidth="1"/>
    <col min="3" max="3" width="18.796875" bestFit="1" customWidth="1"/>
    <col min="4" max="4" width="16.6640625" bestFit="1" customWidth="1"/>
    <col min="5" max="7" width="18.796875" bestFit="1" customWidth="1"/>
    <col min="8" max="8" width="11.19921875" customWidth="1"/>
  </cols>
  <sheetData>
    <row r="1" spans="1:10" ht="20.25" x14ac:dyDescent="0.3">
      <c r="A1" s="5" t="s">
        <v>3</v>
      </c>
    </row>
    <row r="2" spans="1:10" x14ac:dyDescent="0.3">
      <c r="C2" s="2"/>
      <c r="D2" s="3"/>
      <c r="E2" s="2"/>
      <c r="G2" s="4"/>
      <c r="I2" s="4"/>
      <c r="J2" s="1"/>
    </row>
    <row r="3" spans="1:10" s="6" customFormat="1" x14ac:dyDescent="0.3">
      <c r="A3" s="6" t="s">
        <v>1</v>
      </c>
      <c r="B3" s="6" t="s">
        <v>0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13</v>
      </c>
    </row>
    <row r="4" spans="1:10" x14ac:dyDescent="0.3">
      <c r="A4" s="1" t="s">
        <v>2</v>
      </c>
      <c r="B4" s="1" t="s">
        <v>7</v>
      </c>
      <c r="C4">
        <v>93</v>
      </c>
      <c r="D4">
        <v>93</v>
      </c>
      <c r="E4">
        <v>93</v>
      </c>
      <c r="F4">
        <v>96</v>
      </c>
      <c r="G4">
        <v>93</v>
      </c>
      <c r="H4">
        <f>(C4+D4+E4+F4+G4)*0.2</f>
        <v>93.600000000000009</v>
      </c>
    </row>
    <row r="5" spans="1:10" x14ac:dyDescent="0.3">
      <c r="A5" s="1" t="s">
        <v>4</v>
      </c>
      <c r="B5" s="1" t="s">
        <v>10</v>
      </c>
      <c r="C5">
        <v>93</v>
      </c>
      <c r="D5" s="1">
        <v>93</v>
      </c>
      <c r="E5">
        <v>93</v>
      </c>
      <c r="F5">
        <v>95</v>
      </c>
      <c r="G5">
        <v>93</v>
      </c>
      <c r="H5">
        <f t="shared" ref="H5:H8" si="0">(C5+D5+E5+F5+G5)*0.2</f>
        <v>93.4</v>
      </c>
    </row>
    <row r="6" spans="1:10" x14ac:dyDescent="0.3">
      <c r="A6" s="1" t="s">
        <v>5</v>
      </c>
      <c r="B6" s="1" t="s">
        <v>9</v>
      </c>
      <c r="C6">
        <v>93</v>
      </c>
      <c r="D6">
        <v>93</v>
      </c>
      <c r="E6">
        <v>93</v>
      </c>
      <c r="F6">
        <v>95</v>
      </c>
      <c r="G6">
        <v>93</v>
      </c>
      <c r="H6">
        <f t="shared" si="0"/>
        <v>93.4</v>
      </c>
    </row>
    <row r="7" spans="1:10" x14ac:dyDescent="0.3">
      <c r="A7" s="1" t="s">
        <v>6</v>
      </c>
      <c r="B7" s="1" t="s">
        <v>8</v>
      </c>
      <c r="C7">
        <v>95</v>
      </c>
      <c r="D7">
        <v>95</v>
      </c>
      <c r="E7">
        <v>95</v>
      </c>
      <c r="F7">
        <v>95</v>
      </c>
      <c r="G7">
        <v>95</v>
      </c>
      <c r="H7">
        <f t="shared" si="0"/>
        <v>95</v>
      </c>
    </row>
    <row r="8" spans="1:10" x14ac:dyDescent="0.3">
      <c r="A8" s="1" t="s">
        <v>11</v>
      </c>
      <c r="B8" s="1" t="s">
        <v>12</v>
      </c>
      <c r="C8">
        <v>90</v>
      </c>
      <c r="D8">
        <v>95</v>
      </c>
      <c r="E8">
        <v>95</v>
      </c>
      <c r="F8">
        <v>96</v>
      </c>
      <c r="G8">
        <v>90</v>
      </c>
      <c r="H8">
        <f t="shared" si="0"/>
        <v>93.2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2020-11-12T03:35:00Z</dcterms:created>
  <dcterms:modified xsi:type="dcterms:W3CDTF">2021-03-14T04:39:10Z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