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9176F2F7-42CA-4544-A107-4CD8B93F7B60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9" i="1" l="1"/>
  <c r="K110" i="1"/>
  <c r="K111" i="1"/>
  <c r="K112" i="1"/>
  <c r="K113" i="1"/>
  <c r="J109" i="1"/>
  <c r="J110" i="1"/>
  <c r="J111" i="1"/>
  <c r="J112" i="1"/>
  <c r="J113" i="1"/>
  <c r="H113" i="1"/>
  <c r="E113" i="1"/>
  <c r="F113" i="1" s="1"/>
  <c r="H112" i="1"/>
  <c r="E112" i="1"/>
  <c r="F112" i="1" s="1"/>
  <c r="H111" i="1"/>
  <c r="F111" i="1"/>
  <c r="E111" i="1"/>
  <c r="H110" i="1"/>
  <c r="E110" i="1"/>
  <c r="F110" i="1" s="1"/>
  <c r="H109" i="1"/>
  <c r="E109" i="1"/>
  <c r="F109" i="1" s="1"/>
  <c r="J49" i="1"/>
  <c r="J48" i="1"/>
  <c r="J47" i="1"/>
  <c r="J46" i="1"/>
  <c r="J45" i="1"/>
  <c r="H49" i="1"/>
  <c r="H48" i="1"/>
  <c r="H47" i="1"/>
  <c r="H46" i="1"/>
  <c r="H45" i="1"/>
  <c r="E46" i="1"/>
  <c r="E47" i="1"/>
  <c r="E48" i="1"/>
  <c r="E49" i="1"/>
  <c r="K49" i="1" s="1"/>
  <c r="E45" i="1"/>
  <c r="K47" i="1" l="1"/>
  <c r="K48" i="1"/>
  <c r="K45" i="1"/>
  <c r="K46" i="1"/>
  <c r="I174" i="1"/>
  <c r="D174" i="1"/>
  <c r="C174" i="1"/>
  <c r="J163" i="1"/>
  <c r="J164" i="1"/>
  <c r="J165" i="1"/>
  <c r="J166" i="1"/>
  <c r="J167" i="1"/>
  <c r="J168" i="1"/>
  <c r="J169" i="1"/>
  <c r="J170" i="1"/>
  <c r="J171" i="1"/>
  <c r="J172" i="1"/>
  <c r="J173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86" i="1"/>
  <c r="J87" i="1"/>
  <c r="J88" i="1"/>
  <c r="J89" i="1"/>
  <c r="J90" i="1"/>
  <c r="J91" i="1"/>
  <c r="J92" i="1"/>
  <c r="J93" i="1"/>
  <c r="J94" i="1"/>
  <c r="J95" i="1"/>
  <c r="J96" i="1"/>
  <c r="J75" i="1"/>
  <c r="J76" i="1"/>
  <c r="J77" i="1"/>
  <c r="J78" i="1"/>
  <c r="J79" i="1"/>
  <c r="J80" i="1"/>
  <c r="J81" i="1"/>
  <c r="J82" i="1"/>
  <c r="J83" i="1"/>
  <c r="J84" i="1"/>
  <c r="J85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43" i="1"/>
  <c r="J44" i="1"/>
  <c r="J50" i="1"/>
  <c r="J51" i="1"/>
  <c r="J52" i="1"/>
  <c r="J53" i="1"/>
  <c r="J54" i="1"/>
  <c r="J55" i="1"/>
  <c r="J56" i="1"/>
  <c r="J57" i="1"/>
  <c r="J5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H164" i="1"/>
  <c r="H165" i="1"/>
  <c r="H166" i="1"/>
  <c r="H167" i="1"/>
  <c r="H168" i="1"/>
  <c r="H169" i="1"/>
  <c r="H170" i="1"/>
  <c r="H171" i="1"/>
  <c r="H172" i="1"/>
  <c r="H173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14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59" i="1"/>
  <c r="H60" i="1"/>
  <c r="H61" i="1"/>
  <c r="H62" i="1"/>
  <c r="H63" i="1"/>
  <c r="H64" i="1"/>
  <c r="H65" i="1"/>
  <c r="H66" i="1"/>
  <c r="H67" i="1"/>
  <c r="H68" i="1"/>
  <c r="H69" i="1"/>
  <c r="H70" i="1"/>
  <c r="H39" i="1"/>
  <c r="H40" i="1"/>
  <c r="H41" i="1"/>
  <c r="H42" i="1"/>
  <c r="H43" i="1"/>
  <c r="H44" i="1"/>
  <c r="H50" i="1"/>
  <c r="H51" i="1"/>
  <c r="H52" i="1"/>
  <c r="H53" i="1"/>
  <c r="H54" i="1"/>
  <c r="H55" i="1"/>
  <c r="H56" i="1"/>
  <c r="H57" i="1"/>
  <c r="H5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E174" i="1" l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38" i="1"/>
  <c r="E139" i="1"/>
  <c r="E140" i="1"/>
  <c r="E141" i="1"/>
  <c r="E142" i="1"/>
  <c r="E143" i="1"/>
  <c r="E144" i="1"/>
  <c r="E145" i="1"/>
  <c r="E146" i="1"/>
  <c r="E147" i="1"/>
  <c r="E148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03" i="1"/>
  <c r="E104" i="1"/>
  <c r="E105" i="1"/>
  <c r="E106" i="1"/>
  <c r="E107" i="1"/>
  <c r="E108" i="1"/>
  <c r="E114" i="1"/>
  <c r="E115" i="1"/>
  <c r="E116" i="1"/>
  <c r="E117" i="1"/>
  <c r="E118" i="1"/>
  <c r="E119" i="1"/>
  <c r="E120" i="1"/>
  <c r="E121" i="1"/>
  <c r="E122" i="1"/>
  <c r="E91" i="1"/>
  <c r="E92" i="1"/>
  <c r="E93" i="1"/>
  <c r="E94" i="1"/>
  <c r="E95" i="1"/>
  <c r="E96" i="1"/>
  <c r="E97" i="1"/>
  <c r="E98" i="1"/>
  <c r="E99" i="1"/>
  <c r="E100" i="1"/>
  <c r="E101" i="1"/>
  <c r="E102" i="1"/>
  <c r="E79" i="1"/>
  <c r="E80" i="1"/>
  <c r="E81" i="1"/>
  <c r="E82" i="1"/>
  <c r="E83" i="1"/>
  <c r="E84" i="1"/>
  <c r="E85" i="1"/>
  <c r="E86" i="1"/>
  <c r="E87" i="1"/>
  <c r="E88" i="1"/>
  <c r="E89" i="1"/>
  <c r="E90" i="1"/>
  <c r="E67" i="1"/>
  <c r="E68" i="1"/>
  <c r="E69" i="1"/>
  <c r="E70" i="1"/>
  <c r="E71" i="1"/>
  <c r="E72" i="1"/>
  <c r="E73" i="1"/>
  <c r="E74" i="1"/>
  <c r="E75" i="1"/>
  <c r="E76" i="1"/>
  <c r="E77" i="1"/>
  <c r="E78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5" i="1"/>
  <c r="E36" i="1"/>
  <c r="E37" i="1"/>
  <c r="E38" i="1"/>
  <c r="E39" i="1"/>
  <c r="E40" i="1"/>
  <c r="E41" i="1"/>
  <c r="E42" i="1"/>
  <c r="E43" i="1"/>
  <c r="E44" i="1"/>
  <c r="E50" i="1"/>
  <c r="E51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F49" i="1" l="1"/>
  <c r="F46" i="1"/>
  <c r="F45" i="1"/>
  <c r="F48" i="1"/>
  <c r="F47" i="1"/>
  <c r="F7" i="1"/>
  <c r="K7" i="1"/>
  <c r="K50" i="1"/>
  <c r="F50" i="1"/>
  <c r="K53" i="1"/>
  <c r="F53" i="1"/>
  <c r="F80" i="1"/>
  <c r="K80" i="1"/>
  <c r="F92" i="1"/>
  <c r="K92" i="1"/>
  <c r="K103" i="1"/>
  <c r="F103" i="1"/>
  <c r="K126" i="1"/>
  <c r="F126" i="1"/>
  <c r="K140" i="1"/>
  <c r="F140" i="1"/>
  <c r="K152" i="1"/>
  <c r="F152" i="1"/>
  <c r="F173" i="1"/>
  <c r="K173" i="1"/>
  <c r="K18" i="1"/>
  <c r="F18" i="1"/>
  <c r="K44" i="1"/>
  <c r="F44" i="1"/>
  <c r="F52" i="1"/>
  <c r="K52" i="1"/>
  <c r="K75" i="1"/>
  <c r="F75" i="1"/>
  <c r="K71" i="1"/>
  <c r="F71" i="1"/>
  <c r="K67" i="1"/>
  <c r="F67" i="1"/>
  <c r="K87" i="1"/>
  <c r="F87" i="1"/>
  <c r="K83" i="1"/>
  <c r="F83" i="1"/>
  <c r="K79" i="1"/>
  <c r="F79" i="1"/>
  <c r="K99" i="1"/>
  <c r="F99" i="1"/>
  <c r="K95" i="1"/>
  <c r="F95" i="1"/>
  <c r="K91" i="1"/>
  <c r="F91" i="1"/>
  <c r="F119" i="1"/>
  <c r="K119" i="1"/>
  <c r="K115" i="1"/>
  <c r="F115" i="1"/>
  <c r="K106" i="1"/>
  <c r="F106" i="1"/>
  <c r="K137" i="1"/>
  <c r="F137" i="1"/>
  <c r="F133" i="1"/>
  <c r="K133" i="1"/>
  <c r="F129" i="1"/>
  <c r="K129" i="1"/>
  <c r="K125" i="1"/>
  <c r="F125" i="1"/>
  <c r="F147" i="1"/>
  <c r="K147" i="1"/>
  <c r="F143" i="1"/>
  <c r="K143" i="1"/>
  <c r="K139" i="1"/>
  <c r="F139" i="1"/>
  <c r="K159" i="1"/>
  <c r="F159" i="1"/>
  <c r="K155" i="1"/>
  <c r="F155" i="1"/>
  <c r="F151" i="1"/>
  <c r="K151" i="1"/>
  <c r="K172" i="1"/>
  <c r="F172" i="1"/>
  <c r="K168" i="1"/>
  <c r="F168" i="1"/>
  <c r="K164" i="1"/>
  <c r="F164" i="1"/>
  <c r="F19" i="1"/>
  <c r="K19" i="1"/>
  <c r="F11" i="1"/>
  <c r="K11" i="1"/>
  <c r="F3" i="1"/>
  <c r="K3" i="1"/>
  <c r="K27" i="1"/>
  <c r="F27" i="1"/>
  <c r="K41" i="1"/>
  <c r="F41" i="1"/>
  <c r="K65" i="1"/>
  <c r="F65" i="1"/>
  <c r="K57" i="1"/>
  <c r="F57" i="1"/>
  <c r="F72" i="1"/>
  <c r="K72" i="1"/>
  <c r="F88" i="1"/>
  <c r="K88" i="1"/>
  <c r="F96" i="1"/>
  <c r="K96" i="1"/>
  <c r="K116" i="1"/>
  <c r="F116" i="1"/>
  <c r="K134" i="1"/>
  <c r="F134" i="1"/>
  <c r="K144" i="1"/>
  <c r="F144" i="1"/>
  <c r="K156" i="1"/>
  <c r="F156" i="1"/>
  <c r="F169" i="1"/>
  <c r="K169" i="1"/>
  <c r="K14" i="1"/>
  <c r="F14" i="1"/>
  <c r="K34" i="1"/>
  <c r="F34" i="1"/>
  <c r="K26" i="1"/>
  <c r="F26" i="1"/>
  <c r="K40" i="1"/>
  <c r="F40" i="1"/>
  <c r="F64" i="1"/>
  <c r="K64" i="1"/>
  <c r="K60" i="1"/>
  <c r="F60" i="1"/>
  <c r="K2" i="1"/>
  <c r="F2" i="1"/>
  <c r="K17" i="1"/>
  <c r="F17" i="1"/>
  <c r="F13" i="1"/>
  <c r="K13" i="1"/>
  <c r="K9" i="1"/>
  <c r="F9" i="1"/>
  <c r="K5" i="1"/>
  <c r="F5" i="1"/>
  <c r="F33" i="1"/>
  <c r="K33" i="1"/>
  <c r="F29" i="1"/>
  <c r="K29" i="1"/>
  <c r="K25" i="1"/>
  <c r="F25" i="1"/>
  <c r="F21" i="1"/>
  <c r="K21" i="1"/>
  <c r="F43" i="1"/>
  <c r="K43" i="1"/>
  <c r="F39" i="1"/>
  <c r="K39" i="1"/>
  <c r="K35" i="1"/>
  <c r="F35" i="1"/>
  <c r="K63" i="1"/>
  <c r="F63" i="1"/>
  <c r="K59" i="1"/>
  <c r="F59" i="1"/>
  <c r="K55" i="1"/>
  <c r="F55" i="1"/>
  <c r="K78" i="1"/>
  <c r="F78" i="1"/>
  <c r="K74" i="1"/>
  <c r="F74" i="1"/>
  <c r="K70" i="1"/>
  <c r="F70" i="1"/>
  <c r="K90" i="1"/>
  <c r="F90" i="1"/>
  <c r="K86" i="1"/>
  <c r="F86" i="1"/>
  <c r="K82" i="1"/>
  <c r="F82" i="1"/>
  <c r="K102" i="1"/>
  <c r="F102" i="1"/>
  <c r="K98" i="1"/>
  <c r="F98" i="1"/>
  <c r="K94" i="1"/>
  <c r="F94" i="1"/>
  <c r="K122" i="1"/>
  <c r="F122" i="1"/>
  <c r="K118" i="1"/>
  <c r="F118" i="1"/>
  <c r="K114" i="1"/>
  <c r="F114" i="1"/>
  <c r="K105" i="1"/>
  <c r="F105" i="1"/>
  <c r="K136" i="1"/>
  <c r="F136" i="1"/>
  <c r="K132" i="1"/>
  <c r="F132" i="1"/>
  <c r="K128" i="1"/>
  <c r="F128" i="1"/>
  <c r="K124" i="1"/>
  <c r="F124" i="1"/>
  <c r="K146" i="1"/>
  <c r="F146" i="1"/>
  <c r="K142" i="1"/>
  <c r="F142" i="1"/>
  <c r="K138" i="1"/>
  <c r="F138" i="1"/>
  <c r="K158" i="1"/>
  <c r="F158" i="1"/>
  <c r="K154" i="1"/>
  <c r="F154" i="1"/>
  <c r="K150" i="1"/>
  <c r="F150" i="1"/>
  <c r="K171" i="1"/>
  <c r="F171" i="1"/>
  <c r="K167" i="1"/>
  <c r="F167" i="1"/>
  <c r="K163" i="1"/>
  <c r="F163" i="1"/>
  <c r="F15" i="1"/>
  <c r="K15" i="1"/>
  <c r="K31" i="1"/>
  <c r="F31" i="1"/>
  <c r="F23" i="1"/>
  <c r="K23" i="1"/>
  <c r="F37" i="1"/>
  <c r="K37" i="1"/>
  <c r="K61" i="1"/>
  <c r="F61" i="1"/>
  <c r="F76" i="1"/>
  <c r="K76" i="1"/>
  <c r="K68" i="1"/>
  <c r="F68" i="1"/>
  <c r="K84" i="1"/>
  <c r="F84" i="1"/>
  <c r="F100" i="1"/>
  <c r="K100" i="1"/>
  <c r="K120" i="1"/>
  <c r="F120" i="1"/>
  <c r="K107" i="1"/>
  <c r="F107" i="1"/>
  <c r="K130" i="1"/>
  <c r="F130" i="1"/>
  <c r="K148" i="1"/>
  <c r="F148" i="1"/>
  <c r="K160" i="1"/>
  <c r="F160" i="1"/>
  <c r="F165" i="1"/>
  <c r="K165" i="1"/>
  <c r="K10" i="1"/>
  <c r="F10" i="1"/>
  <c r="K6" i="1"/>
  <c r="F6" i="1"/>
  <c r="K30" i="1"/>
  <c r="F30" i="1"/>
  <c r="K22" i="1"/>
  <c r="F22" i="1"/>
  <c r="K36" i="1"/>
  <c r="F36" i="1"/>
  <c r="F56" i="1"/>
  <c r="K56" i="1"/>
  <c r="K20" i="1"/>
  <c r="F20" i="1"/>
  <c r="K16" i="1"/>
  <c r="F16" i="1"/>
  <c r="K12" i="1"/>
  <c r="F12" i="1"/>
  <c r="K8" i="1"/>
  <c r="F8" i="1"/>
  <c r="K4" i="1"/>
  <c r="F4" i="1"/>
  <c r="K32" i="1"/>
  <c r="F32" i="1"/>
  <c r="K28" i="1"/>
  <c r="F28" i="1"/>
  <c r="K24" i="1"/>
  <c r="F24" i="1"/>
  <c r="K51" i="1"/>
  <c r="F51" i="1"/>
  <c r="K42" i="1"/>
  <c r="F42" i="1"/>
  <c r="K38" i="1"/>
  <c r="F38" i="1"/>
  <c r="K66" i="1"/>
  <c r="F66" i="1"/>
  <c r="K62" i="1"/>
  <c r="F62" i="1"/>
  <c r="K58" i="1"/>
  <c r="F58" i="1"/>
  <c r="K54" i="1"/>
  <c r="F54" i="1"/>
  <c r="K77" i="1"/>
  <c r="F77" i="1"/>
  <c r="K73" i="1"/>
  <c r="F73" i="1"/>
  <c r="K69" i="1"/>
  <c r="F69" i="1"/>
  <c r="K89" i="1"/>
  <c r="F89" i="1"/>
  <c r="K85" i="1"/>
  <c r="F85" i="1"/>
  <c r="K81" i="1"/>
  <c r="F81" i="1"/>
  <c r="K101" i="1"/>
  <c r="F101" i="1"/>
  <c r="K97" i="1"/>
  <c r="F97" i="1"/>
  <c r="K93" i="1"/>
  <c r="F93" i="1"/>
  <c r="K121" i="1"/>
  <c r="F121" i="1"/>
  <c r="F117" i="1"/>
  <c r="K117" i="1"/>
  <c r="F108" i="1"/>
  <c r="K108" i="1"/>
  <c r="F104" i="1"/>
  <c r="K104" i="1"/>
  <c r="K135" i="1"/>
  <c r="F135" i="1"/>
  <c r="K131" i="1"/>
  <c r="F131" i="1"/>
  <c r="F127" i="1"/>
  <c r="K127" i="1"/>
  <c r="F123" i="1"/>
  <c r="K123" i="1"/>
  <c r="F145" i="1"/>
  <c r="K145" i="1"/>
  <c r="F141" i="1"/>
  <c r="K141" i="1"/>
  <c r="F161" i="1"/>
  <c r="K161" i="1"/>
  <c r="F157" i="1"/>
  <c r="K157" i="1"/>
  <c r="K153" i="1"/>
  <c r="F153" i="1"/>
  <c r="F149" i="1"/>
  <c r="K149" i="1"/>
  <c r="K170" i="1"/>
  <c r="F170" i="1"/>
  <c r="K166" i="1"/>
  <c r="F166" i="1"/>
  <c r="K162" i="1"/>
  <c r="F162" i="1"/>
</calcChain>
</file>

<file path=xl/sharedStrings.xml><?xml version="1.0" encoding="utf-8"?>
<sst xmlns="http://schemas.openxmlformats.org/spreadsheetml/2006/main" count="356" uniqueCount="184">
  <si>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</si>
  <si>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</si>
  <si>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</si>
  <si>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</si>
  <si>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</si>
  <si>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</si>
  <si>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</si>
  <si>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</si>
  <si>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</t>
    <phoneticPr fontId="1" type="noConversion"/>
  </si>
  <si>
    <t>优先级</t>
    <phoneticPr fontId="1" type="noConversion"/>
  </si>
  <si>
    <t>游客注册</t>
    <phoneticPr fontId="1" type="noConversion"/>
  </si>
  <si>
    <t>游客查看博客首页</t>
    <phoneticPr fontId="1" type="noConversion"/>
  </si>
  <si>
    <t>游客查看帖子首页</t>
    <phoneticPr fontId="1" type="noConversion"/>
  </si>
  <si>
    <t>游客查看问答首页</t>
    <phoneticPr fontId="1" type="noConversion"/>
  </si>
  <si>
    <t>游客</t>
    <phoneticPr fontId="1" type="noConversion"/>
  </si>
  <si>
    <t>教师手机号密码登陆</t>
    <phoneticPr fontId="1" type="noConversion"/>
  </si>
  <si>
    <t>教师短信验证码登陆</t>
    <phoneticPr fontId="1" type="noConversion"/>
  </si>
  <si>
    <t>教师查看博客首页</t>
    <phoneticPr fontId="1" type="noConversion"/>
  </si>
  <si>
    <t>教师查看博客详情信息</t>
    <phoneticPr fontId="1" type="noConversion"/>
  </si>
  <si>
    <t>教师点赞博客</t>
    <phoneticPr fontId="1" type="noConversion"/>
  </si>
  <si>
    <t>教师收藏博客</t>
    <phoneticPr fontId="1" type="noConversion"/>
  </si>
  <si>
    <t>教师举报博客</t>
    <phoneticPr fontId="1" type="noConversion"/>
  </si>
  <si>
    <t>教师评论博客</t>
    <phoneticPr fontId="1" type="noConversion"/>
  </si>
  <si>
    <t>教师举报博客评论</t>
    <phoneticPr fontId="1" type="noConversion"/>
  </si>
  <si>
    <t>教师删除自己的博客</t>
    <phoneticPr fontId="1" type="noConversion"/>
  </si>
  <si>
    <t>教师删除自己的评论</t>
    <phoneticPr fontId="1" type="noConversion"/>
  </si>
  <si>
    <t>教师发表博客</t>
    <phoneticPr fontId="1" type="noConversion"/>
  </si>
  <si>
    <t>教师查看论坛首页</t>
    <phoneticPr fontId="1" type="noConversion"/>
  </si>
  <si>
    <t>教师查看论坛详情信息</t>
    <phoneticPr fontId="1" type="noConversion"/>
  </si>
  <si>
    <t>教师点赞帖子</t>
    <phoneticPr fontId="1" type="noConversion"/>
  </si>
  <si>
    <t>教师收藏帖子</t>
    <phoneticPr fontId="1" type="noConversion"/>
  </si>
  <si>
    <t>教师举报帖子</t>
    <phoneticPr fontId="1" type="noConversion"/>
  </si>
  <si>
    <t>教师评论帖子</t>
    <phoneticPr fontId="1" type="noConversion"/>
  </si>
  <si>
    <t>教师举报帖子评论</t>
    <phoneticPr fontId="1" type="noConversion"/>
  </si>
  <si>
    <t>教师删除自己的帖子</t>
    <phoneticPr fontId="1" type="noConversion"/>
  </si>
  <si>
    <t>教师删除自己的帖子的评论</t>
    <phoneticPr fontId="1" type="noConversion"/>
  </si>
  <si>
    <t>教师发表帖子</t>
    <phoneticPr fontId="1" type="noConversion"/>
  </si>
  <si>
    <t>教师查看问答首页</t>
    <phoneticPr fontId="1" type="noConversion"/>
  </si>
  <si>
    <t>教师查看问题详情信息</t>
    <phoneticPr fontId="1" type="noConversion"/>
  </si>
  <si>
    <t>教师点赞回答</t>
    <phoneticPr fontId="1" type="noConversion"/>
  </si>
  <si>
    <t>教师收藏问题</t>
    <phoneticPr fontId="1" type="noConversion"/>
  </si>
  <si>
    <t>教师举报回答</t>
    <phoneticPr fontId="1" type="noConversion"/>
  </si>
  <si>
    <t>教师举报问题</t>
    <phoneticPr fontId="1" type="noConversion"/>
  </si>
  <si>
    <t>教师评论回答</t>
    <phoneticPr fontId="1" type="noConversion"/>
  </si>
  <si>
    <t>教师举报回答评论</t>
    <phoneticPr fontId="1" type="noConversion"/>
  </si>
  <si>
    <t>教师删除自己的回答</t>
    <phoneticPr fontId="1" type="noConversion"/>
  </si>
  <si>
    <t>教师删除自己的回答的评论</t>
    <phoneticPr fontId="1" type="noConversion"/>
  </si>
  <si>
    <t>教师发表回答</t>
    <phoneticPr fontId="1" type="noConversion"/>
  </si>
  <si>
    <t>教师发表问题</t>
    <phoneticPr fontId="1" type="noConversion"/>
  </si>
  <si>
    <t>教师修改个人资料</t>
    <phoneticPr fontId="1" type="noConversion"/>
  </si>
  <si>
    <t>教师搜索博客</t>
    <phoneticPr fontId="1" type="noConversion"/>
  </si>
  <si>
    <t>教师搜索帖子</t>
    <phoneticPr fontId="1" type="noConversion"/>
  </si>
  <si>
    <t>教师搜索问答</t>
    <phoneticPr fontId="1" type="noConversion"/>
  </si>
  <si>
    <t>教师搜索用户</t>
    <phoneticPr fontId="1" type="noConversion"/>
  </si>
  <si>
    <t>教师查看点赞通知</t>
    <phoneticPr fontId="1" type="noConversion"/>
  </si>
  <si>
    <t>教师查看回复通知</t>
    <phoneticPr fontId="1" type="noConversion"/>
  </si>
  <si>
    <t>教师查看系统通知</t>
    <phoneticPr fontId="1" type="noConversion"/>
  </si>
  <si>
    <t>教师查看关注用户列表</t>
    <phoneticPr fontId="1" type="noConversion"/>
  </si>
  <si>
    <t>教师查看粉丝用户列表</t>
    <phoneticPr fontId="1" type="noConversion"/>
  </si>
  <si>
    <t>教师查看邀请回答问题</t>
    <phoneticPr fontId="1" type="noConversion"/>
  </si>
  <si>
    <t>教师查看浏览记录</t>
    <phoneticPr fontId="1" type="noConversion"/>
  </si>
  <si>
    <t>教师查看用户协议</t>
    <phoneticPr fontId="1" type="noConversion"/>
  </si>
  <si>
    <t>教师查看隐私协议</t>
    <phoneticPr fontId="1" type="noConversion"/>
  </si>
  <si>
    <t>教师查看其他用户个人主页</t>
    <phoneticPr fontId="1" type="noConversion"/>
  </si>
  <si>
    <t>教师退出登陆</t>
    <phoneticPr fontId="1" type="noConversion"/>
  </si>
  <si>
    <t>教师注销账号</t>
    <phoneticPr fontId="1" type="noConversion"/>
  </si>
  <si>
    <t>学生手机号密码登陆</t>
  </si>
  <si>
    <t>学生短信验证码登陆</t>
  </si>
  <si>
    <t>学生查看博客首页</t>
  </si>
  <si>
    <t>学生查看博客详情信息</t>
  </si>
  <si>
    <t>学生点赞博客</t>
  </si>
  <si>
    <t>学生收藏博客</t>
  </si>
  <si>
    <t>学生举报博客</t>
  </si>
  <si>
    <t>学生评论博客</t>
  </si>
  <si>
    <t>学生举报博客评论</t>
  </si>
  <si>
    <t>学生删除自己的评论</t>
  </si>
  <si>
    <t>学生查看论坛首页</t>
  </si>
  <si>
    <t>学生查看论坛详情信息</t>
  </si>
  <si>
    <t>学生点赞帖子</t>
  </si>
  <si>
    <t>学生收藏帖子</t>
  </si>
  <si>
    <t>学生举报帖子</t>
  </si>
  <si>
    <t>学生评论帖子</t>
  </si>
  <si>
    <t>学生举报帖子评论</t>
  </si>
  <si>
    <t>学生删除自己的帖子</t>
  </si>
  <si>
    <t>学生删除自己的帖子的评论</t>
  </si>
  <si>
    <t>学生发表帖子</t>
  </si>
  <si>
    <t>学生查看问答首页</t>
  </si>
  <si>
    <t>学生查看问题详情信息</t>
  </si>
  <si>
    <t>学生点赞回答</t>
  </si>
  <si>
    <t>学生收藏问题</t>
  </si>
  <si>
    <t>学生举报回答</t>
  </si>
  <si>
    <t>学生举报问题</t>
  </si>
  <si>
    <t>学生评论回答</t>
  </si>
  <si>
    <t>学生举报回答评论</t>
  </si>
  <si>
    <t>学生删除自己的回答</t>
  </si>
  <si>
    <t>学生删除自己的回答的评论</t>
  </si>
  <si>
    <t>学生发表回答</t>
  </si>
  <si>
    <t>学生发表问题</t>
  </si>
  <si>
    <t>学生修改个人资料</t>
  </si>
  <si>
    <t>学生搜索博客</t>
  </si>
  <si>
    <t>学生搜索帖子</t>
  </si>
  <si>
    <t>学生搜索问答</t>
  </si>
  <si>
    <t>学生搜索用户</t>
  </si>
  <si>
    <t>学生查看点赞通知</t>
  </si>
  <si>
    <t>学生查看回复通知</t>
  </si>
  <si>
    <t>学生查看系统通知</t>
  </si>
  <si>
    <t>学生查看关注用户列表</t>
  </si>
  <si>
    <t>学生查看粉丝用户列表</t>
  </si>
  <si>
    <t>学生查看邀请回答问题</t>
  </si>
  <si>
    <t>学生查看浏览记录</t>
  </si>
  <si>
    <t>学生查看用户协议</t>
  </si>
  <si>
    <t>学生查看隐私协议</t>
  </si>
  <si>
    <t>学生查看其他用户个人主页</t>
  </si>
  <si>
    <t>学生退出登陆</t>
  </si>
  <si>
    <t>学生注销账号</t>
  </si>
  <si>
    <t>教师</t>
    <phoneticPr fontId="1" type="noConversion"/>
  </si>
  <si>
    <t>学生</t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</si>
  <si>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</si>
  <si>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</si>
  <si>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</si>
  <si>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</si>
  <si>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</si>
  <si>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</si>
  <si>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</si>
  <si>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</si>
  <si>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</si>
  <si>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</si>
  <si>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</si>
  <si>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</si>
  <si>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</si>
  <si>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</si>
  <si>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</si>
  <si>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</si>
  <si>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</si>
  <si>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</si>
  <si>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</si>
  <si>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</si>
  <si>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</si>
  <si>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</si>
  <si>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</si>
  <si>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</si>
  <si>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</si>
  <si>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</si>
  <si>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</si>
  <si>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</si>
  <si>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</si>
  <si>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</si>
  <si>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</si>
  <si>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</si>
  <si>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</si>
  <si>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</si>
  <si>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</si>
  <si>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</si>
  <si>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</si>
  <si>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</si>
  <si>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管理员</t>
    <phoneticPr fontId="1" type="noConversion"/>
  </si>
  <si>
    <t>教师删除自己博客下的评论</t>
    <phoneticPr fontId="1" type="noConversion"/>
  </si>
  <si>
    <t>教师回复已有评论</t>
    <phoneticPr fontId="1" type="noConversion"/>
  </si>
  <si>
    <t>教师回复评论</t>
    <phoneticPr fontId="1" type="noConversion"/>
  </si>
  <si>
    <t>教师查看个人创作的博客</t>
    <phoneticPr fontId="1" type="noConversion"/>
  </si>
  <si>
    <t>教师查看个人创作的帖子</t>
    <phoneticPr fontId="1" type="noConversion"/>
  </si>
  <si>
    <t>教师查看个人创作的问题</t>
    <phoneticPr fontId="1" type="noConversion"/>
  </si>
  <si>
    <t>教师查看个人创作的回答</t>
    <phoneticPr fontId="1" type="noConversion"/>
  </si>
  <si>
    <t>教师查看关注的问题</t>
    <phoneticPr fontId="1" type="noConversion"/>
  </si>
  <si>
    <t>学生回复已有评论</t>
  </si>
  <si>
    <t>学生回复评论</t>
  </si>
  <si>
    <t>学生查看个人信息</t>
  </si>
  <si>
    <t>学生查看个人创作的帖子</t>
  </si>
  <si>
    <t>学生查看个人创作的问题</t>
  </si>
  <si>
    <t>学生查看个人创作的回答</t>
  </si>
  <si>
    <t>学生查看关注的问题</t>
  </si>
  <si>
    <t>合计</t>
    <phoneticPr fontId="1" type="noConversion"/>
  </si>
  <si>
    <t>总价值</t>
    <phoneticPr fontId="1" type="noConversion"/>
  </si>
  <si>
    <t>教师</t>
    <phoneticPr fontId="1" type="noConversion"/>
  </si>
  <si>
    <t>教师查看其他用户个人主页</t>
    <phoneticPr fontId="1" type="noConversion"/>
  </si>
  <si>
    <t>教师查看自己的个人主页页面</t>
    <phoneticPr fontId="1" type="noConversion"/>
  </si>
  <si>
    <t>教师关注其他用户</t>
    <phoneticPr fontId="1" type="noConversion"/>
  </si>
  <si>
    <t>教师取消关注其他用户</t>
    <phoneticPr fontId="1" type="noConversion"/>
  </si>
  <si>
    <t>教师举报其他用户</t>
    <phoneticPr fontId="1" type="noConversion"/>
  </si>
  <si>
    <t>教师查看个人基本资料</t>
    <phoneticPr fontId="1" type="noConversion"/>
  </si>
  <si>
    <t>学生查看自己的个人主页页面</t>
  </si>
  <si>
    <t>学生关注其他用户</t>
  </si>
  <si>
    <t>学生取消关注其他用户</t>
  </si>
  <si>
    <t>学生举报其他用户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</si>
</sst>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A121" zoomScale="130" zoomScaleNormal="130" workbookViewId="0">
      <selection activeCell="A136" sqref="A136"/>
    </sheetView>
  </sheetViews>
  <sheetFormatPr defaultRowHeight="13.9" x14ac:dyDescent="0.4"/>
  <cols>
    <col min="2" max="2" width="25.1328125" bestFit="1" customWidth="1"/>
    <col min="6" max="6" width="7.464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14</v>
      </c>
      <c r="B2" t="s">
        <v>10</v>
      </c>
      <c r="C2">
        <v>7</v>
      </c>
      <c r="D2">
        <v>5</v>
      </c>
      <c r="E2">
        <f>C2+D2</f>
        <v>12</v>
      </c>
      <c r="F2">
        <f>E2/E$173</f>
        <v>1.5</v>
      </c>
      <c r="G2">
        <v>5</v>
      </c>
      <c r="H2">
        <f>G2/G$173</f>
        <v>1.6666666666666667</v>
      </c>
      <c r="I2">
        <v>5</v>
      </c>
      <c r="J2">
        <f>I2/I$173</f>
        <v>1.6666666666666667</v>
      </c>
      <c r="K2">
        <f>E2/(H2+J2)</f>
        <v>3.5999999999999996</v>
      </c>
    </row>
    <row r="3" spans="1:11" x14ac:dyDescent="0.4">
      <c r="A3" t="s">
        <v>14</v>
      </c>
      <c r="B3" t="s">
        <v>11</v>
      </c>
      <c r="C3">
        <v>3</v>
      </c>
      <c r="D3">
        <v>6</v>
      </c>
      <c r="E3">
        <f t="shared" ref="E3:E71" si="0">C3+D3</f>
        <v>9</v>
      </c>
      <c r="F3">
        <f>E3/E$173</f>
        <v>1.125</v>
      </c>
      <c r="G3">
        <v>6</v>
      </c>
      <c r="H3">
        <f>G3/G$173</f>
        <v>2</v>
      </c>
      <c r="I3">
        <v>6</v>
      </c>
      <c r="J3">
        <f>I3/I$173</f>
        <v>2</v>
      </c>
      <c r="K3">
        <f t="shared" ref="K3:K71" si="1">E3/(H3+J3)</f>
        <v>2.25</v>
      </c>
    </row>
    <row r="4" spans="1:11" x14ac:dyDescent="0.4">
      <c r="A4" t="s">
        <v>14</v>
      </c>
      <c r="B4" t="s">
        <v>12</v>
      </c>
      <c r="C4">
        <v>3</v>
      </c>
      <c r="D4">
        <v>6</v>
      </c>
      <c r="E4">
        <f t="shared" si="0"/>
        <v>9</v>
      </c>
      <c r="F4">
        <f>E4/E$173</f>
        <v>1.125</v>
      </c>
      <c r="G4">
        <v>6</v>
      </c>
      <c r="H4">
        <f>G4/G$173</f>
        <v>2</v>
      </c>
      <c r="I4">
        <v>6</v>
      </c>
      <c r="J4">
        <f>I4/I$173</f>
        <v>2</v>
      </c>
      <c r="K4">
        <f t="shared" si="1"/>
        <v>2.25</v>
      </c>
    </row>
    <row r="5" spans="1:11" x14ac:dyDescent="0.4">
      <c r="A5" t="s">
        <v>14</v>
      </c>
      <c r="B5" t="s">
        <v>13</v>
      </c>
      <c r="C5">
        <v>3</v>
      </c>
      <c r="D5">
        <v>6</v>
      </c>
      <c r="E5">
        <f t="shared" si="0"/>
        <v>9</v>
      </c>
      <c r="F5">
        <f>E5/E$173</f>
        <v>1.125</v>
      </c>
      <c r="G5">
        <v>6</v>
      </c>
      <c r="H5">
        <f>G5/G$173</f>
        <v>2</v>
      </c>
      <c r="I5">
        <v>6</v>
      </c>
      <c r="J5">
        <f>I5/I$173</f>
        <v>2</v>
      </c>
      <c r="K5">
        <f t="shared" si="1"/>
        <v>2.25</v>
      </c>
    </row>
    <row r="6" spans="1:11" x14ac:dyDescent="0.4">
      <c r="A6" t="s">
        <v>115</v>
      </c>
      <c r="B6" t="s">
        <v>15</v>
      </c>
      <c r="C6">
        <v>8</v>
      </c>
      <c r="D6">
        <v>6</v>
      </c>
      <c r="E6">
        <f t="shared" si="0"/>
        <v>14</v>
      </c>
      <c r="F6">
        <f>E6/E$173</f>
        <v>1.75</v>
      </c>
      <c r="G6">
        <v>5</v>
      </c>
      <c r="H6">
        <f>G6/G$173</f>
        <v>1.6666666666666667</v>
      </c>
      <c r="I6">
        <v>7</v>
      </c>
      <c r="J6">
        <f>I6/I$173</f>
        <v>2.3333333333333335</v>
      </c>
      <c r="K6">
        <f t="shared" si="1"/>
        <v>3.5</v>
      </c>
    </row>
    <row r="7" spans="1:11" x14ac:dyDescent="0.4">
      <c r="A7" t="s">
        <v>115</v>
      </c>
      <c r="B7" t="s">
        <v>16</v>
      </c>
      <c r="C7">
        <v>8</v>
      </c>
      <c r="D7">
        <v>6</v>
      </c>
      <c r="E7">
        <f t="shared" si="0"/>
        <v>14</v>
      </c>
      <c r="F7">
        <f>E7/E$173</f>
        <v>1.75</v>
      </c>
      <c r="G7">
        <v>4</v>
      </c>
      <c r="H7">
        <f>G7/G$173</f>
        <v>1.3333333333333333</v>
      </c>
      <c r="I7">
        <v>7</v>
      </c>
      <c r="J7">
        <f>I7/I$173</f>
        <v>2.3333333333333335</v>
      </c>
      <c r="K7">
        <f t="shared" si="1"/>
        <v>3.8181818181818179</v>
      </c>
    </row>
    <row r="8" spans="1:11" x14ac:dyDescent="0.4">
      <c r="A8" t="s">
        <v>115</v>
      </c>
      <c r="B8" t="s">
        <v>17</v>
      </c>
      <c r="C8">
        <v>8</v>
      </c>
      <c r="D8">
        <v>7</v>
      </c>
      <c r="E8">
        <f t="shared" si="0"/>
        <v>15</v>
      </c>
      <c r="F8">
        <f>E8/E$173</f>
        <v>1.875</v>
      </c>
      <c r="G8">
        <v>6</v>
      </c>
      <c r="H8">
        <f>G8/G$173</f>
        <v>2</v>
      </c>
      <c r="I8">
        <v>6</v>
      </c>
      <c r="J8">
        <f>I8/I$173</f>
        <v>2</v>
      </c>
      <c r="K8">
        <f t="shared" si="1"/>
        <v>3.75</v>
      </c>
    </row>
    <row r="9" spans="1:11" x14ac:dyDescent="0.4">
      <c r="A9" t="s">
        <v>115</v>
      </c>
      <c r="B9" t="s">
        <v>18</v>
      </c>
      <c r="C9">
        <v>7</v>
      </c>
      <c r="D9">
        <v>6</v>
      </c>
      <c r="E9">
        <f t="shared" si="0"/>
        <v>13</v>
      </c>
      <c r="F9">
        <f>E9/E$173</f>
        <v>1.625</v>
      </c>
      <c r="G9">
        <v>5</v>
      </c>
      <c r="H9">
        <f>G9/G$173</f>
        <v>1.6666666666666667</v>
      </c>
      <c r="I9">
        <v>5</v>
      </c>
      <c r="J9">
        <f>I9/I$173</f>
        <v>1.6666666666666667</v>
      </c>
      <c r="K9">
        <f t="shared" si="1"/>
        <v>3.9</v>
      </c>
    </row>
    <row r="10" spans="1:11" x14ac:dyDescent="0.4">
      <c r="A10" t="s">
        <v>115</v>
      </c>
      <c r="B10" t="s">
        <v>19</v>
      </c>
      <c r="C10">
        <v>6</v>
      </c>
      <c r="D10">
        <v>5</v>
      </c>
      <c r="E10">
        <f t="shared" si="0"/>
        <v>11</v>
      </c>
      <c r="F10">
        <f>E10/E$173</f>
        <v>1.375</v>
      </c>
      <c r="G10">
        <v>2</v>
      </c>
      <c r="H10">
        <f>G10/G$173</f>
        <v>0.66666666666666663</v>
      </c>
      <c r="I10">
        <v>2</v>
      </c>
      <c r="J10">
        <f>I10/I$173</f>
        <v>0.66666666666666663</v>
      </c>
      <c r="K10">
        <f t="shared" si="1"/>
        <v>8.25</v>
      </c>
    </row>
    <row r="11" spans="1:11" x14ac:dyDescent="0.4">
      <c r="A11" t="s">
        <v>115</v>
      </c>
      <c r="B11" t="s">
        <v>20</v>
      </c>
      <c r="C11">
        <v>6</v>
      </c>
      <c r="D11">
        <v>6</v>
      </c>
      <c r="E11">
        <f t="shared" si="0"/>
        <v>12</v>
      </c>
      <c r="F11">
        <f>E11/E$173</f>
        <v>1.5</v>
      </c>
      <c r="G11">
        <v>2</v>
      </c>
      <c r="H11">
        <f>G11/G$173</f>
        <v>0.66666666666666663</v>
      </c>
      <c r="I11">
        <v>2</v>
      </c>
      <c r="J11">
        <f>I11/I$173</f>
        <v>0.66666666666666663</v>
      </c>
      <c r="K11">
        <f t="shared" si="1"/>
        <v>9</v>
      </c>
    </row>
    <row r="12" spans="1:11" x14ac:dyDescent="0.4">
      <c r="A12" t="s">
        <v>115</v>
      </c>
      <c r="B12" t="s">
        <v>21</v>
      </c>
      <c r="C12">
        <v>1</v>
      </c>
      <c r="D12">
        <v>6</v>
      </c>
      <c r="E12">
        <f t="shared" si="0"/>
        <v>7</v>
      </c>
      <c r="F12">
        <f>E12/E$173</f>
        <v>0.875</v>
      </c>
      <c r="G12">
        <v>3</v>
      </c>
      <c r="H12">
        <f>G12/G$173</f>
        <v>1</v>
      </c>
      <c r="I12">
        <v>5</v>
      </c>
      <c r="J12">
        <f>I12/I$173</f>
        <v>1.6666666666666667</v>
      </c>
      <c r="K12">
        <f t="shared" si="1"/>
        <v>2.6249999999999996</v>
      </c>
    </row>
    <row r="13" spans="1:11" x14ac:dyDescent="0.4">
      <c r="A13" t="s">
        <v>115</v>
      </c>
      <c r="B13" t="s">
        <v>22</v>
      </c>
      <c r="C13">
        <v>2</v>
      </c>
      <c r="D13">
        <v>5</v>
      </c>
      <c r="E13">
        <f t="shared" si="0"/>
        <v>7</v>
      </c>
      <c r="F13">
        <f>E13/E$173</f>
        <v>0.875</v>
      </c>
      <c r="G13">
        <v>4</v>
      </c>
      <c r="H13">
        <f>G13/G$173</f>
        <v>1.3333333333333333</v>
      </c>
      <c r="I13">
        <v>4</v>
      </c>
      <c r="J13">
        <f>I13/I$173</f>
        <v>1.3333333333333333</v>
      </c>
      <c r="K13">
        <f t="shared" si="1"/>
        <v>2.625</v>
      </c>
    </row>
    <row r="14" spans="1:11" x14ac:dyDescent="0.4">
      <c r="A14" t="s">
        <v>115</v>
      </c>
      <c r="B14" t="s">
        <v>157</v>
      </c>
      <c r="C14">
        <v>2</v>
      </c>
      <c r="D14">
        <v>5</v>
      </c>
      <c r="E14">
        <f t="shared" si="0"/>
        <v>7</v>
      </c>
      <c r="F14">
        <f>E14/E$173</f>
        <v>0.875</v>
      </c>
      <c r="G14">
        <v>4</v>
      </c>
      <c r="H14">
        <f>G14/G$173</f>
        <v>1.3333333333333333</v>
      </c>
      <c r="I14">
        <v>4</v>
      </c>
      <c r="J14">
        <f>I14/I$173</f>
        <v>1.3333333333333333</v>
      </c>
      <c r="K14">
        <f t="shared" si="1"/>
        <v>2.625</v>
      </c>
    </row>
    <row r="15" spans="1:11" x14ac:dyDescent="0.4">
      <c r="A15" t="s">
        <v>115</v>
      </c>
      <c r="B15" t="s">
        <v>23</v>
      </c>
      <c r="C15">
        <v>1</v>
      </c>
      <c r="D15">
        <v>6</v>
      </c>
      <c r="E15">
        <f t="shared" si="0"/>
        <v>7</v>
      </c>
      <c r="F15">
        <f>E15/E$173</f>
        <v>0.875</v>
      </c>
      <c r="G15">
        <v>3</v>
      </c>
      <c r="H15">
        <f>G15/G$173</f>
        <v>1</v>
      </c>
      <c r="I15">
        <v>5</v>
      </c>
      <c r="J15">
        <f>I15/I$173</f>
        <v>1.6666666666666667</v>
      </c>
      <c r="K15">
        <f t="shared" si="1"/>
        <v>2.6249999999999996</v>
      </c>
    </row>
    <row r="16" spans="1:11" x14ac:dyDescent="0.4">
      <c r="A16" t="s">
        <v>115</v>
      </c>
      <c r="B16" t="s">
        <v>24</v>
      </c>
      <c r="C16">
        <v>2</v>
      </c>
      <c r="D16">
        <v>6</v>
      </c>
      <c r="E16">
        <f t="shared" si="0"/>
        <v>8</v>
      </c>
      <c r="F16">
        <f>E16/E$173</f>
        <v>1</v>
      </c>
      <c r="G16">
        <v>2</v>
      </c>
      <c r="H16">
        <f>G16/G$173</f>
        <v>0.66666666666666663</v>
      </c>
      <c r="I16">
        <v>3</v>
      </c>
      <c r="J16">
        <f>I16/I$173</f>
        <v>1</v>
      </c>
      <c r="K16">
        <f t="shared" si="1"/>
        <v>4.8000000000000007</v>
      </c>
    </row>
    <row r="17" spans="1:11" x14ac:dyDescent="0.4">
      <c r="A17" t="s">
        <v>115</v>
      </c>
      <c r="B17" t="s">
        <v>156</v>
      </c>
      <c r="C17">
        <v>2</v>
      </c>
      <c r="D17">
        <v>5</v>
      </c>
      <c r="E17">
        <f t="shared" si="0"/>
        <v>7</v>
      </c>
      <c r="F17">
        <f>E17/E$173</f>
        <v>0.875</v>
      </c>
      <c r="G17">
        <v>2</v>
      </c>
      <c r="H17">
        <f>G17/G$173</f>
        <v>0.66666666666666663</v>
      </c>
      <c r="I17">
        <v>3</v>
      </c>
      <c r="J17">
        <f>I17/I$173</f>
        <v>1</v>
      </c>
      <c r="K17">
        <f t="shared" si="1"/>
        <v>4.2</v>
      </c>
    </row>
    <row r="18" spans="1:11" x14ac:dyDescent="0.4">
      <c r="A18" t="s">
        <v>115</v>
      </c>
      <c r="B18" t="s">
        <v>25</v>
      </c>
      <c r="C18">
        <v>2</v>
      </c>
      <c r="D18">
        <v>5</v>
      </c>
      <c r="E18">
        <f t="shared" si="0"/>
        <v>7</v>
      </c>
      <c r="F18">
        <f>E18/E$173</f>
        <v>0.875</v>
      </c>
      <c r="G18">
        <v>2</v>
      </c>
      <c r="H18">
        <f>G18/G$173</f>
        <v>0.66666666666666663</v>
      </c>
      <c r="I18">
        <v>3</v>
      </c>
      <c r="J18">
        <f>I18/I$173</f>
        <v>1</v>
      </c>
      <c r="K18">
        <f>E18/(H18+J18)</f>
        <v>4.2</v>
      </c>
    </row>
    <row r="19" spans="1:11" x14ac:dyDescent="0.4">
      <c r="A19" t="s">
        <v>115</v>
      </c>
      <c r="B19" t="s">
        <v>26</v>
      </c>
      <c r="C19">
        <v>7</v>
      </c>
      <c r="D19">
        <v>6</v>
      </c>
      <c r="E19">
        <f t="shared" si="0"/>
        <v>13</v>
      </c>
      <c r="F19">
        <f>E19/E$173</f>
        <v>1.625</v>
      </c>
      <c r="G19">
        <v>5</v>
      </c>
      <c r="H19">
        <f>G19/G$173</f>
        <v>1.6666666666666667</v>
      </c>
      <c r="I19">
        <v>5</v>
      </c>
      <c r="J19">
        <f>I19/I$173</f>
        <v>1.6666666666666667</v>
      </c>
      <c r="K19">
        <f t="shared" si="1"/>
        <v>3.9</v>
      </c>
    </row>
    <row r="20" spans="1:11" x14ac:dyDescent="0.4">
      <c r="A20" t="s">
        <v>115</v>
      </c>
      <c r="B20" t="s">
        <v>27</v>
      </c>
      <c r="C20">
        <v>5</v>
      </c>
      <c r="D20">
        <v>3</v>
      </c>
      <c r="E20">
        <f t="shared" si="0"/>
        <v>8</v>
      </c>
      <c r="F20">
        <f>E20/E$173</f>
        <v>1</v>
      </c>
      <c r="G20">
        <v>6</v>
      </c>
      <c r="H20">
        <f>G20/G$173</f>
        <v>2</v>
      </c>
      <c r="I20">
        <v>6</v>
      </c>
      <c r="J20">
        <f>I20/I$173</f>
        <v>2</v>
      </c>
      <c r="K20">
        <f t="shared" si="1"/>
        <v>2</v>
      </c>
    </row>
    <row r="21" spans="1:11" x14ac:dyDescent="0.4">
      <c r="A21" t="s">
        <v>115</v>
      </c>
      <c r="B21" t="s">
        <v>28</v>
      </c>
      <c r="C21">
        <v>5</v>
      </c>
      <c r="D21">
        <v>4</v>
      </c>
      <c r="E21">
        <f>C21+D21</f>
        <v>9</v>
      </c>
      <c r="F21">
        <f>E21/E$173</f>
        <v>1.125</v>
      </c>
      <c r="G21">
        <v>5</v>
      </c>
      <c r="H21">
        <f>G21/G$173</f>
        <v>1.6666666666666667</v>
      </c>
      <c r="I21">
        <v>5</v>
      </c>
      <c r="J21">
        <f>I21/I$173</f>
        <v>1.6666666666666667</v>
      </c>
      <c r="K21">
        <f t="shared" si="1"/>
        <v>2.6999999999999997</v>
      </c>
    </row>
    <row r="22" spans="1:11" x14ac:dyDescent="0.4">
      <c r="A22" t="s">
        <v>115</v>
      </c>
      <c r="B22" t="s">
        <v>29</v>
      </c>
      <c r="C22">
        <v>4</v>
      </c>
      <c r="D22">
        <v>6</v>
      </c>
      <c r="E22">
        <f t="shared" si="0"/>
        <v>10</v>
      </c>
      <c r="F22">
        <f>E22/E$173</f>
        <v>1.25</v>
      </c>
      <c r="G22">
        <v>3</v>
      </c>
      <c r="H22">
        <f>G22/G$173</f>
        <v>1</v>
      </c>
      <c r="I22">
        <v>3</v>
      </c>
      <c r="J22">
        <f>I22/I$173</f>
        <v>1</v>
      </c>
      <c r="K22">
        <f t="shared" si="1"/>
        <v>5</v>
      </c>
    </row>
    <row r="23" spans="1:11" x14ac:dyDescent="0.4">
      <c r="A23" t="s">
        <v>115</v>
      </c>
      <c r="B23" t="s">
        <v>30</v>
      </c>
      <c r="C23">
        <v>5</v>
      </c>
      <c r="D23">
        <v>5</v>
      </c>
      <c r="E23">
        <f t="shared" si="0"/>
        <v>10</v>
      </c>
      <c r="F23">
        <f>E23/E$173</f>
        <v>1.25</v>
      </c>
      <c r="G23">
        <v>3</v>
      </c>
      <c r="H23">
        <f>G23/G$173</f>
        <v>1</v>
      </c>
      <c r="I23">
        <v>3</v>
      </c>
      <c r="J23">
        <f>I23/I$173</f>
        <v>1</v>
      </c>
      <c r="K23">
        <f t="shared" si="1"/>
        <v>5</v>
      </c>
    </row>
    <row r="24" spans="1:11" x14ac:dyDescent="0.4">
      <c r="A24" t="s">
        <v>115</v>
      </c>
      <c r="B24" t="s">
        <v>31</v>
      </c>
      <c r="C24">
        <v>1</v>
      </c>
      <c r="D24">
        <v>7</v>
      </c>
      <c r="E24">
        <f t="shared" si="0"/>
        <v>8</v>
      </c>
      <c r="F24">
        <f>E24/E$173</f>
        <v>1</v>
      </c>
      <c r="G24">
        <v>4</v>
      </c>
      <c r="H24">
        <f>G24/G$173</f>
        <v>1.3333333333333333</v>
      </c>
      <c r="I24">
        <v>5</v>
      </c>
      <c r="J24">
        <f>I24/I$173</f>
        <v>1.6666666666666667</v>
      </c>
      <c r="K24">
        <f t="shared" si="1"/>
        <v>2.6666666666666665</v>
      </c>
    </row>
    <row r="25" spans="1:11" x14ac:dyDescent="0.4">
      <c r="A25" t="s">
        <v>115</v>
      </c>
      <c r="B25" t="s">
        <v>32</v>
      </c>
      <c r="C25">
        <v>3</v>
      </c>
      <c r="D25">
        <v>5</v>
      </c>
      <c r="E25">
        <f t="shared" si="0"/>
        <v>8</v>
      </c>
      <c r="F25">
        <f>E25/E$173</f>
        <v>1</v>
      </c>
      <c r="G25">
        <v>4</v>
      </c>
      <c r="H25">
        <f>G25/G$173</f>
        <v>1.3333333333333333</v>
      </c>
      <c r="I25">
        <v>4</v>
      </c>
      <c r="J25">
        <f>I25/I$173</f>
        <v>1.3333333333333333</v>
      </c>
      <c r="K25">
        <f t="shared" si="1"/>
        <v>3</v>
      </c>
    </row>
    <row r="26" spans="1:11" x14ac:dyDescent="0.4">
      <c r="A26" t="s">
        <v>115</v>
      </c>
      <c r="B26" t="s">
        <v>158</v>
      </c>
      <c r="C26">
        <v>3</v>
      </c>
      <c r="D26">
        <v>5</v>
      </c>
      <c r="E26">
        <f t="shared" si="0"/>
        <v>8</v>
      </c>
      <c r="F26">
        <f>E26/E$173</f>
        <v>1</v>
      </c>
      <c r="G26">
        <v>4</v>
      </c>
      <c r="H26">
        <f>G26/G$173</f>
        <v>1.3333333333333333</v>
      </c>
      <c r="I26">
        <v>4</v>
      </c>
      <c r="J26">
        <f>I26/I$173</f>
        <v>1.3333333333333333</v>
      </c>
      <c r="K26">
        <f t="shared" si="1"/>
        <v>3</v>
      </c>
    </row>
    <row r="27" spans="1:11" x14ac:dyDescent="0.4">
      <c r="A27" t="s">
        <v>115</v>
      </c>
      <c r="B27" t="s">
        <v>33</v>
      </c>
      <c r="C27">
        <v>1</v>
      </c>
      <c r="D27">
        <v>6</v>
      </c>
      <c r="E27">
        <f t="shared" si="0"/>
        <v>7</v>
      </c>
      <c r="F27">
        <f>E27/E$173</f>
        <v>0.875</v>
      </c>
      <c r="G27">
        <v>3</v>
      </c>
      <c r="H27">
        <f>G27/G$173</f>
        <v>1</v>
      </c>
      <c r="I27">
        <v>5</v>
      </c>
      <c r="J27">
        <f>I27/I$173</f>
        <v>1.6666666666666667</v>
      </c>
      <c r="K27">
        <f t="shared" si="1"/>
        <v>2.6249999999999996</v>
      </c>
    </row>
    <row r="28" spans="1:11" x14ac:dyDescent="0.4">
      <c r="A28" t="s">
        <v>115</v>
      </c>
      <c r="B28" t="s">
        <v>34</v>
      </c>
      <c r="C28">
        <v>3</v>
      </c>
      <c r="D28">
        <v>5</v>
      </c>
      <c r="E28">
        <f t="shared" si="0"/>
        <v>8</v>
      </c>
      <c r="F28">
        <f>E28/E$173</f>
        <v>1</v>
      </c>
      <c r="G28">
        <v>3</v>
      </c>
      <c r="H28">
        <f>G28/G$173</f>
        <v>1</v>
      </c>
      <c r="I28">
        <v>4</v>
      </c>
      <c r="J28">
        <f>I28/I$173</f>
        <v>1.3333333333333333</v>
      </c>
      <c r="K28">
        <f t="shared" si="1"/>
        <v>3.4285714285714288</v>
      </c>
    </row>
    <row r="29" spans="1:11" x14ac:dyDescent="0.4">
      <c r="A29" t="s">
        <v>115</v>
      </c>
      <c r="B29" t="s">
        <v>35</v>
      </c>
      <c r="C29">
        <v>3</v>
      </c>
      <c r="D29">
        <v>5</v>
      </c>
      <c r="E29">
        <f t="shared" si="0"/>
        <v>8</v>
      </c>
      <c r="F29">
        <f>E29/E$173</f>
        <v>1</v>
      </c>
      <c r="G29">
        <v>3</v>
      </c>
      <c r="H29">
        <f>G29/G$173</f>
        <v>1</v>
      </c>
      <c r="I29">
        <v>4</v>
      </c>
      <c r="J29">
        <f>I29/I$173</f>
        <v>1.3333333333333333</v>
      </c>
      <c r="K29">
        <f t="shared" si="1"/>
        <v>3.4285714285714288</v>
      </c>
    </row>
    <row r="30" spans="1:11" x14ac:dyDescent="0.4">
      <c r="A30" t="s">
        <v>115</v>
      </c>
      <c r="B30" t="s">
        <v>25</v>
      </c>
      <c r="C30">
        <v>3</v>
      </c>
      <c r="D30">
        <v>4</v>
      </c>
      <c r="E30">
        <f t="shared" si="0"/>
        <v>7</v>
      </c>
      <c r="F30">
        <f>E30/E$173</f>
        <v>0.875</v>
      </c>
      <c r="G30">
        <v>3</v>
      </c>
      <c r="H30">
        <f>G30/G$173</f>
        <v>1</v>
      </c>
      <c r="I30">
        <v>4</v>
      </c>
      <c r="J30">
        <f>I30/I$173</f>
        <v>1.3333333333333333</v>
      </c>
      <c r="K30">
        <f t="shared" si="1"/>
        <v>3.0000000000000004</v>
      </c>
    </row>
    <row r="31" spans="1:11" x14ac:dyDescent="0.4">
      <c r="A31" t="s">
        <v>115</v>
      </c>
      <c r="B31" t="s">
        <v>36</v>
      </c>
      <c r="C31">
        <v>7</v>
      </c>
      <c r="D31">
        <v>4</v>
      </c>
      <c r="E31">
        <f t="shared" si="0"/>
        <v>11</v>
      </c>
      <c r="F31">
        <f>E31/E$173</f>
        <v>1.375</v>
      </c>
      <c r="G31">
        <v>7</v>
      </c>
      <c r="H31">
        <f>G31/G$173</f>
        <v>2.3333333333333335</v>
      </c>
      <c r="I31">
        <v>8</v>
      </c>
      <c r="J31">
        <f>I31/I$173</f>
        <v>2.6666666666666665</v>
      </c>
      <c r="K31">
        <f t="shared" si="1"/>
        <v>2.2000000000000002</v>
      </c>
    </row>
    <row r="32" spans="1:11" x14ac:dyDescent="0.4">
      <c r="A32" t="s">
        <v>115</v>
      </c>
      <c r="B32" t="s">
        <v>37</v>
      </c>
      <c r="C32">
        <v>5</v>
      </c>
      <c r="D32">
        <v>5</v>
      </c>
      <c r="E32">
        <f t="shared" si="0"/>
        <v>10</v>
      </c>
      <c r="F32">
        <f>E32/E$173</f>
        <v>1.25</v>
      </c>
      <c r="G32">
        <v>6</v>
      </c>
      <c r="H32">
        <f>G32/G$173</f>
        <v>2</v>
      </c>
      <c r="I32">
        <v>6</v>
      </c>
      <c r="J32">
        <f>I32/I$173</f>
        <v>2</v>
      </c>
      <c r="K32">
        <f t="shared" si="1"/>
        <v>2.5</v>
      </c>
    </row>
    <row r="33" spans="1:11" x14ac:dyDescent="0.4">
      <c r="A33" t="s">
        <v>115</v>
      </c>
      <c r="B33" t="s">
        <v>38</v>
      </c>
      <c r="C33">
        <v>5</v>
      </c>
      <c r="D33">
        <v>5</v>
      </c>
      <c r="E33">
        <f t="shared" si="0"/>
        <v>10</v>
      </c>
      <c r="F33">
        <f>E33/E$173</f>
        <v>1.25</v>
      </c>
      <c r="G33">
        <v>5</v>
      </c>
      <c r="H33">
        <f>G33/G$173</f>
        <v>1.6666666666666667</v>
      </c>
      <c r="I33">
        <v>5</v>
      </c>
      <c r="J33">
        <f>I33/I$173</f>
        <v>1.6666666666666667</v>
      </c>
      <c r="K33">
        <f t="shared" si="1"/>
        <v>3</v>
      </c>
    </row>
    <row r="34" spans="1:11" x14ac:dyDescent="0.4">
      <c r="A34" t="s">
        <v>115</v>
      </c>
      <c r="B34" t="s">
        <v>39</v>
      </c>
      <c r="C34">
        <v>5</v>
      </c>
      <c r="D34">
        <v>4</v>
      </c>
      <c r="E34">
        <f t="shared" si="0"/>
        <v>9</v>
      </c>
      <c r="F34">
        <f>E34/E$173</f>
        <v>1.125</v>
      </c>
      <c r="G34">
        <v>2</v>
      </c>
      <c r="H34">
        <f>G34/G$173</f>
        <v>0.66666666666666663</v>
      </c>
      <c r="I34">
        <v>2</v>
      </c>
      <c r="J34">
        <f>I34/I$173</f>
        <v>0.66666666666666663</v>
      </c>
      <c r="K34">
        <f t="shared" si="1"/>
        <v>6.75</v>
      </c>
    </row>
    <row r="35" spans="1:11" x14ac:dyDescent="0.4">
      <c r="A35" t="s">
        <v>115</v>
      </c>
      <c r="B35" t="s">
        <v>40</v>
      </c>
      <c r="C35">
        <v>6</v>
      </c>
      <c r="D35">
        <v>5</v>
      </c>
      <c r="E35">
        <f>C35+D35</f>
        <v>11</v>
      </c>
      <c r="F35">
        <f>E35/E$173</f>
        <v>1.375</v>
      </c>
      <c r="G35">
        <v>2</v>
      </c>
      <c r="H35">
        <f>G35/G$173</f>
        <v>0.66666666666666663</v>
      </c>
      <c r="I35">
        <v>2</v>
      </c>
      <c r="J35">
        <f>I35/I$173</f>
        <v>0.66666666666666663</v>
      </c>
      <c r="K35">
        <f t="shared" si="1"/>
        <v>8.25</v>
      </c>
    </row>
    <row r="36" spans="1:11" x14ac:dyDescent="0.4">
      <c r="A36" t="s">
        <v>115</v>
      </c>
      <c r="B36" t="s">
        <v>41</v>
      </c>
      <c r="C36">
        <v>6</v>
      </c>
      <c r="D36">
        <v>4</v>
      </c>
      <c r="E36">
        <f t="shared" si="0"/>
        <v>10</v>
      </c>
      <c r="F36">
        <f>E36/E$173</f>
        <v>1.25</v>
      </c>
      <c r="G36">
        <v>3</v>
      </c>
      <c r="H36">
        <f>G36/G$173</f>
        <v>1</v>
      </c>
      <c r="I36">
        <v>4</v>
      </c>
      <c r="J36">
        <f>I36/I$173</f>
        <v>1.3333333333333333</v>
      </c>
      <c r="K36">
        <f t="shared" si="1"/>
        <v>4.2857142857142865</v>
      </c>
    </row>
    <row r="37" spans="1:11" x14ac:dyDescent="0.4">
      <c r="A37" t="s">
        <v>115</v>
      </c>
      <c r="B37" t="s">
        <v>42</v>
      </c>
      <c r="C37">
        <v>6</v>
      </c>
      <c r="D37">
        <v>4</v>
      </c>
      <c r="E37">
        <f t="shared" si="0"/>
        <v>10</v>
      </c>
      <c r="F37">
        <f>E37/E$173</f>
        <v>1.25</v>
      </c>
      <c r="G37">
        <v>3</v>
      </c>
      <c r="H37">
        <f>G37/G$173</f>
        <v>1</v>
      </c>
      <c r="I37">
        <v>4</v>
      </c>
      <c r="J37">
        <f>I37/I$173</f>
        <v>1.3333333333333333</v>
      </c>
      <c r="K37">
        <f t="shared" si="1"/>
        <v>4.2857142857142865</v>
      </c>
    </row>
    <row r="38" spans="1:11" x14ac:dyDescent="0.4">
      <c r="A38" t="s">
        <v>115</v>
      </c>
      <c r="B38" t="s">
        <v>43</v>
      </c>
      <c r="C38">
        <v>7</v>
      </c>
      <c r="D38">
        <v>3</v>
      </c>
      <c r="E38">
        <f t="shared" si="0"/>
        <v>10</v>
      </c>
      <c r="F38">
        <f>E38/E$173</f>
        <v>1.25</v>
      </c>
      <c r="G38">
        <v>4</v>
      </c>
      <c r="H38">
        <f>G38/G$173</f>
        <v>1.3333333333333333</v>
      </c>
      <c r="I38">
        <v>4</v>
      </c>
      <c r="J38">
        <f>I38/I$173</f>
        <v>1.3333333333333333</v>
      </c>
      <c r="K38">
        <f t="shared" si="1"/>
        <v>3.75</v>
      </c>
    </row>
    <row r="39" spans="1:11" x14ac:dyDescent="0.4">
      <c r="A39" t="s">
        <v>115</v>
      </c>
      <c r="B39" t="s">
        <v>44</v>
      </c>
      <c r="C39">
        <v>6</v>
      </c>
      <c r="D39">
        <v>5</v>
      </c>
      <c r="E39">
        <f t="shared" si="0"/>
        <v>11</v>
      </c>
      <c r="F39">
        <f>E39/E$173</f>
        <v>1.375</v>
      </c>
      <c r="G39">
        <v>4</v>
      </c>
      <c r="H39">
        <f>G39/G$173</f>
        <v>1.3333333333333333</v>
      </c>
      <c r="I39">
        <v>4</v>
      </c>
      <c r="J39">
        <f>I39/I$173</f>
        <v>1.3333333333333333</v>
      </c>
      <c r="K39">
        <f t="shared" si="1"/>
        <v>4.125</v>
      </c>
    </row>
    <row r="40" spans="1:11" x14ac:dyDescent="0.4">
      <c r="A40" t="s">
        <v>115</v>
      </c>
      <c r="B40" t="s">
        <v>45</v>
      </c>
      <c r="C40">
        <v>2</v>
      </c>
      <c r="D40">
        <v>4</v>
      </c>
      <c r="E40">
        <f t="shared" si="0"/>
        <v>6</v>
      </c>
      <c r="F40">
        <f>E40/E$173</f>
        <v>0.75</v>
      </c>
      <c r="G40">
        <v>3</v>
      </c>
      <c r="H40">
        <f>G40/G$173</f>
        <v>1</v>
      </c>
      <c r="I40">
        <v>5</v>
      </c>
      <c r="J40">
        <f>I40/I$173</f>
        <v>1.6666666666666667</v>
      </c>
      <c r="K40">
        <f t="shared" si="1"/>
        <v>2.2499999999999996</v>
      </c>
    </row>
    <row r="41" spans="1:11" x14ac:dyDescent="0.4">
      <c r="A41" t="s">
        <v>115</v>
      </c>
      <c r="B41" t="s">
        <v>46</v>
      </c>
      <c r="C41">
        <v>2</v>
      </c>
      <c r="D41">
        <v>5</v>
      </c>
      <c r="E41">
        <f t="shared" si="0"/>
        <v>7</v>
      </c>
      <c r="F41">
        <f>E41/E$173</f>
        <v>0.875</v>
      </c>
      <c r="G41">
        <v>3</v>
      </c>
      <c r="H41">
        <f>G41/G$173</f>
        <v>1</v>
      </c>
      <c r="I41">
        <v>5</v>
      </c>
      <c r="J41">
        <f>I41/I$173</f>
        <v>1.6666666666666667</v>
      </c>
      <c r="K41">
        <f t="shared" si="1"/>
        <v>2.6249999999999996</v>
      </c>
    </row>
    <row r="42" spans="1:11" x14ac:dyDescent="0.4">
      <c r="A42" t="s">
        <v>115</v>
      </c>
      <c r="B42" t="s">
        <v>25</v>
      </c>
      <c r="C42">
        <v>2</v>
      </c>
      <c r="D42">
        <v>4</v>
      </c>
      <c r="E42">
        <f t="shared" si="0"/>
        <v>6</v>
      </c>
      <c r="F42">
        <f>E42/E$173</f>
        <v>0.75</v>
      </c>
      <c r="G42">
        <v>3</v>
      </c>
      <c r="H42">
        <f>G42/G$173</f>
        <v>1</v>
      </c>
      <c r="I42">
        <v>5</v>
      </c>
      <c r="J42">
        <f>I42/I$173</f>
        <v>1.6666666666666667</v>
      </c>
      <c r="K42">
        <f t="shared" si="1"/>
        <v>2.2499999999999996</v>
      </c>
    </row>
    <row r="43" spans="1:11" x14ac:dyDescent="0.4">
      <c r="A43" t="s">
        <v>115</v>
      </c>
      <c r="B43" t="s">
        <v>47</v>
      </c>
      <c r="C43">
        <v>8</v>
      </c>
      <c r="D43">
        <v>5</v>
      </c>
      <c r="E43">
        <f t="shared" si="0"/>
        <v>13</v>
      </c>
      <c r="F43">
        <f>E43/E$173</f>
        <v>1.625</v>
      </c>
      <c r="G43">
        <v>3</v>
      </c>
      <c r="H43">
        <f>G43/G$173</f>
        <v>1</v>
      </c>
      <c r="I43">
        <v>3</v>
      </c>
      <c r="J43">
        <f>I43/I$173</f>
        <v>1</v>
      </c>
      <c r="K43">
        <f t="shared" si="1"/>
        <v>6.5</v>
      </c>
    </row>
    <row r="44" spans="1:11" x14ac:dyDescent="0.4">
      <c r="A44" t="s">
        <v>115</v>
      </c>
      <c r="B44" t="s">
        <v>48</v>
      </c>
      <c r="C44">
        <v>7</v>
      </c>
      <c r="D44">
        <v>5</v>
      </c>
      <c r="E44">
        <f t="shared" si="0"/>
        <v>12</v>
      </c>
      <c r="F44">
        <f>E44/E$173</f>
        <v>1.5</v>
      </c>
      <c r="G44">
        <v>7</v>
      </c>
      <c r="H44">
        <f>G44/G$173</f>
        <v>2.3333333333333335</v>
      </c>
      <c r="I44">
        <v>7</v>
      </c>
      <c r="J44">
        <f>I44/I$173</f>
        <v>2.3333333333333335</v>
      </c>
      <c r="K44">
        <f t="shared" si="1"/>
        <v>2.5714285714285712</v>
      </c>
    </row>
    <row r="45" spans="1:11" x14ac:dyDescent="0.4">
      <c r="A45" t="s">
        <v>173</v>
      </c>
      <c r="B45" t="s">
        <v>175</v>
      </c>
      <c r="C45">
        <v>7</v>
      </c>
      <c r="D45">
        <v>5</v>
      </c>
      <c r="E45">
        <f t="shared" si="0"/>
        <v>12</v>
      </c>
      <c r="F45">
        <f>E45/E$173</f>
        <v>1.5</v>
      </c>
      <c r="G45">
        <v>6</v>
      </c>
      <c r="H45">
        <f>G45/G$173</f>
        <v>2</v>
      </c>
      <c r="I45">
        <v>3</v>
      </c>
      <c r="J45">
        <f>I45/I$173</f>
        <v>1</v>
      </c>
      <c r="K45">
        <f t="shared" si="1"/>
        <v>4</v>
      </c>
    </row>
    <row r="46" spans="1:11" x14ac:dyDescent="0.4">
      <c r="A46" t="s">
        <v>173</v>
      </c>
      <c r="B46" t="s">
        <v>174</v>
      </c>
      <c r="C46">
        <v>6</v>
      </c>
      <c r="D46">
        <v>5</v>
      </c>
      <c r="E46">
        <f t="shared" si="0"/>
        <v>11</v>
      </c>
      <c r="F46">
        <f t="shared" ref="F46:F49" si="2">E46/E$173</f>
        <v>1.375</v>
      </c>
      <c r="G46">
        <v>5</v>
      </c>
      <c r="H46">
        <f>G46/G$173</f>
        <v>1.6666666666666667</v>
      </c>
      <c r="I46">
        <v>4</v>
      </c>
      <c r="J46">
        <f>I46/I$173</f>
        <v>1.3333333333333333</v>
      </c>
      <c r="K46">
        <f t="shared" si="1"/>
        <v>3.6666666666666665</v>
      </c>
    </row>
    <row r="47" spans="1:11" x14ac:dyDescent="0.4">
      <c r="A47" t="s">
        <v>173</v>
      </c>
      <c r="B47" t="s">
        <v>176</v>
      </c>
      <c r="C47">
        <v>5</v>
      </c>
      <c r="D47">
        <v>4</v>
      </c>
      <c r="E47">
        <f t="shared" si="0"/>
        <v>9</v>
      </c>
      <c r="F47">
        <f t="shared" si="2"/>
        <v>1.125</v>
      </c>
      <c r="G47">
        <v>5</v>
      </c>
      <c r="H47">
        <f>G47/G$173</f>
        <v>1.6666666666666667</v>
      </c>
      <c r="I47">
        <v>4</v>
      </c>
      <c r="J47">
        <f>I47/I$173</f>
        <v>1.3333333333333333</v>
      </c>
      <c r="K47">
        <f t="shared" si="1"/>
        <v>3</v>
      </c>
    </row>
    <row r="48" spans="1:11" x14ac:dyDescent="0.4">
      <c r="A48" t="s">
        <v>173</v>
      </c>
      <c r="B48" t="s">
        <v>177</v>
      </c>
      <c r="C48">
        <v>5</v>
      </c>
      <c r="D48">
        <v>4</v>
      </c>
      <c r="E48">
        <f t="shared" si="0"/>
        <v>9</v>
      </c>
      <c r="F48">
        <f t="shared" si="2"/>
        <v>1.125</v>
      </c>
      <c r="G48">
        <v>5</v>
      </c>
      <c r="H48">
        <f>G48/G$173</f>
        <v>1.6666666666666667</v>
      </c>
      <c r="I48">
        <v>4</v>
      </c>
      <c r="J48">
        <f>I48/I$173</f>
        <v>1.3333333333333333</v>
      </c>
      <c r="K48">
        <f t="shared" si="1"/>
        <v>3</v>
      </c>
    </row>
    <row r="49" spans="1:11" x14ac:dyDescent="0.4">
      <c r="A49" t="s">
        <v>173</v>
      </c>
      <c r="B49" t="s">
        <v>178</v>
      </c>
      <c r="C49">
        <v>4</v>
      </c>
      <c r="D49">
        <v>4</v>
      </c>
      <c r="E49">
        <f t="shared" si="0"/>
        <v>8</v>
      </c>
      <c r="F49">
        <f t="shared" si="2"/>
        <v>1</v>
      </c>
      <c r="G49">
        <v>4</v>
      </c>
      <c r="H49">
        <f>G49/G$173</f>
        <v>1.3333333333333333</v>
      </c>
      <c r="I49">
        <v>3</v>
      </c>
      <c r="J49">
        <f>I49/I$173</f>
        <v>1</v>
      </c>
      <c r="K49">
        <f t="shared" si="1"/>
        <v>3.4285714285714288</v>
      </c>
    </row>
    <row r="50" spans="1:11" x14ac:dyDescent="0.4">
      <c r="A50" t="s">
        <v>115</v>
      </c>
      <c r="B50" t="s">
        <v>179</v>
      </c>
      <c r="C50">
        <v>2</v>
      </c>
      <c r="D50">
        <v>6</v>
      </c>
      <c r="E50">
        <f t="shared" si="0"/>
        <v>8</v>
      </c>
      <c r="F50">
        <f>E50/E$173</f>
        <v>1</v>
      </c>
      <c r="G50">
        <v>7</v>
      </c>
      <c r="H50">
        <f>G50/G$173</f>
        <v>2.3333333333333335</v>
      </c>
      <c r="I50">
        <v>7</v>
      </c>
      <c r="J50">
        <f>I50/I$173</f>
        <v>2.3333333333333335</v>
      </c>
      <c r="K50">
        <f t="shared" si="1"/>
        <v>1.7142857142857142</v>
      </c>
    </row>
    <row r="51" spans="1:11" x14ac:dyDescent="0.4">
      <c r="A51" t="s">
        <v>115</v>
      </c>
      <c r="B51" t="s">
        <v>49</v>
      </c>
      <c r="C51">
        <v>3</v>
      </c>
      <c r="D51">
        <v>6</v>
      </c>
      <c r="E51">
        <f t="shared" si="0"/>
        <v>9</v>
      </c>
      <c r="F51">
        <f>E51/E$173</f>
        <v>1.125</v>
      </c>
      <c r="G51">
        <v>2</v>
      </c>
      <c r="H51">
        <f>G51/G$173</f>
        <v>0.66666666666666663</v>
      </c>
      <c r="I51">
        <v>2</v>
      </c>
      <c r="J51">
        <f>I51/I$173</f>
        <v>0.66666666666666663</v>
      </c>
      <c r="K51">
        <f t="shared" si="1"/>
        <v>6.75</v>
      </c>
    </row>
    <row r="52" spans="1:11" x14ac:dyDescent="0.4">
      <c r="A52" t="s">
        <v>115</v>
      </c>
      <c r="B52" t="s">
        <v>50</v>
      </c>
      <c r="C52">
        <v>4</v>
      </c>
      <c r="D52">
        <v>5</v>
      </c>
      <c r="E52">
        <f>C52+D52</f>
        <v>9</v>
      </c>
      <c r="F52">
        <f>E52/E$173</f>
        <v>1.125</v>
      </c>
      <c r="G52">
        <v>4</v>
      </c>
      <c r="H52">
        <f>G52/G$173</f>
        <v>1.3333333333333333</v>
      </c>
      <c r="I52">
        <v>4</v>
      </c>
      <c r="J52">
        <f>I52/I$173</f>
        <v>1.3333333333333333</v>
      </c>
      <c r="K52">
        <f t="shared" si="1"/>
        <v>3.375</v>
      </c>
    </row>
    <row r="53" spans="1:11" x14ac:dyDescent="0.4">
      <c r="A53" t="s">
        <v>115</v>
      </c>
      <c r="B53" t="s">
        <v>51</v>
      </c>
      <c r="C53">
        <v>4</v>
      </c>
      <c r="D53">
        <v>5</v>
      </c>
      <c r="E53">
        <f t="shared" si="0"/>
        <v>9</v>
      </c>
      <c r="F53">
        <f>E53/E$173</f>
        <v>1.125</v>
      </c>
      <c r="G53">
        <v>5</v>
      </c>
      <c r="H53">
        <f>G53/G$173</f>
        <v>1.6666666666666667</v>
      </c>
      <c r="I53">
        <v>5</v>
      </c>
      <c r="J53">
        <f>I53/I$173</f>
        <v>1.6666666666666667</v>
      </c>
      <c r="K53">
        <f t="shared" si="1"/>
        <v>2.6999999999999997</v>
      </c>
    </row>
    <row r="54" spans="1:11" x14ac:dyDescent="0.4">
      <c r="A54" t="s">
        <v>115</v>
      </c>
      <c r="B54" t="s">
        <v>52</v>
      </c>
      <c r="C54">
        <v>4</v>
      </c>
      <c r="D54">
        <v>5</v>
      </c>
      <c r="E54">
        <f t="shared" si="0"/>
        <v>9</v>
      </c>
      <c r="F54">
        <f>E54/E$173</f>
        <v>1.125</v>
      </c>
      <c r="G54">
        <v>5</v>
      </c>
      <c r="H54">
        <f>G54/G$173</f>
        <v>1.6666666666666667</v>
      </c>
      <c r="I54">
        <v>5</v>
      </c>
      <c r="J54">
        <f>I54/I$173</f>
        <v>1.6666666666666667</v>
      </c>
      <c r="K54">
        <f t="shared" si="1"/>
        <v>2.6999999999999997</v>
      </c>
    </row>
    <row r="55" spans="1:11" x14ac:dyDescent="0.4">
      <c r="A55" t="s">
        <v>115</v>
      </c>
      <c r="B55" t="s">
        <v>53</v>
      </c>
      <c r="C55">
        <v>4</v>
      </c>
      <c r="D55">
        <v>5</v>
      </c>
      <c r="E55">
        <f t="shared" si="0"/>
        <v>9</v>
      </c>
      <c r="F55">
        <f>E55/E$173</f>
        <v>1.125</v>
      </c>
      <c r="G55">
        <v>5</v>
      </c>
      <c r="H55">
        <f>G55/G$173</f>
        <v>1.6666666666666667</v>
      </c>
      <c r="I55">
        <v>5</v>
      </c>
      <c r="J55">
        <f>I55/I$173</f>
        <v>1.6666666666666667</v>
      </c>
      <c r="K55">
        <f t="shared" si="1"/>
        <v>2.6999999999999997</v>
      </c>
    </row>
    <row r="56" spans="1:11" x14ac:dyDescent="0.4">
      <c r="A56" t="s">
        <v>115</v>
      </c>
      <c r="B56" t="s">
        <v>54</v>
      </c>
      <c r="C56">
        <v>3</v>
      </c>
      <c r="D56">
        <v>6</v>
      </c>
      <c r="E56">
        <f t="shared" si="0"/>
        <v>9</v>
      </c>
      <c r="F56">
        <f>E56/E$173</f>
        <v>1.125</v>
      </c>
      <c r="G56">
        <v>4</v>
      </c>
      <c r="H56">
        <f>G56/G$173</f>
        <v>1.3333333333333333</v>
      </c>
      <c r="I56">
        <v>4</v>
      </c>
      <c r="J56">
        <f>I56/I$173</f>
        <v>1.3333333333333333</v>
      </c>
      <c r="K56">
        <f t="shared" si="1"/>
        <v>3.375</v>
      </c>
    </row>
    <row r="57" spans="1:11" x14ac:dyDescent="0.4">
      <c r="A57" t="s">
        <v>115</v>
      </c>
      <c r="B57" t="s">
        <v>55</v>
      </c>
      <c r="C57">
        <v>3</v>
      </c>
      <c r="D57">
        <v>6</v>
      </c>
      <c r="E57">
        <f t="shared" si="0"/>
        <v>9</v>
      </c>
      <c r="F57">
        <f>E57/E$173</f>
        <v>1.125</v>
      </c>
      <c r="G57">
        <v>4</v>
      </c>
      <c r="H57">
        <f>G57/G$173</f>
        <v>1.3333333333333333</v>
      </c>
      <c r="I57">
        <v>4</v>
      </c>
      <c r="J57">
        <f>I57/I$173</f>
        <v>1.3333333333333333</v>
      </c>
      <c r="K57">
        <f t="shared" si="1"/>
        <v>3.375</v>
      </c>
    </row>
    <row r="58" spans="1:11" x14ac:dyDescent="0.4">
      <c r="A58" t="s">
        <v>115</v>
      </c>
      <c r="B58" t="s">
        <v>56</v>
      </c>
      <c r="C58">
        <v>3</v>
      </c>
      <c r="D58">
        <v>6</v>
      </c>
      <c r="E58">
        <f t="shared" si="0"/>
        <v>9</v>
      </c>
      <c r="F58">
        <f>E58/E$173</f>
        <v>1.125</v>
      </c>
      <c r="G58">
        <v>3</v>
      </c>
      <c r="H58">
        <f>G58/G$173</f>
        <v>1</v>
      </c>
      <c r="I58">
        <v>3</v>
      </c>
      <c r="J58">
        <f>I58/I$173</f>
        <v>1</v>
      </c>
      <c r="K58">
        <f t="shared" si="1"/>
        <v>4.5</v>
      </c>
    </row>
    <row r="59" spans="1:11" x14ac:dyDescent="0.4">
      <c r="A59" t="s">
        <v>115</v>
      </c>
      <c r="B59" t="s">
        <v>159</v>
      </c>
      <c r="C59">
        <v>5</v>
      </c>
      <c r="D59">
        <v>6</v>
      </c>
      <c r="E59">
        <f t="shared" si="0"/>
        <v>11</v>
      </c>
      <c r="F59">
        <f>E59/E$173</f>
        <v>1.375</v>
      </c>
      <c r="G59">
        <v>3</v>
      </c>
      <c r="H59">
        <f>G59/G$173</f>
        <v>1</v>
      </c>
      <c r="I59">
        <v>3</v>
      </c>
      <c r="J59">
        <f>I59/I$173</f>
        <v>1</v>
      </c>
      <c r="K59">
        <f t="shared" si="1"/>
        <v>5.5</v>
      </c>
    </row>
    <row r="60" spans="1:11" x14ac:dyDescent="0.4">
      <c r="A60" t="s">
        <v>115</v>
      </c>
      <c r="B60" t="s">
        <v>160</v>
      </c>
      <c r="C60">
        <v>5</v>
      </c>
      <c r="D60">
        <v>5</v>
      </c>
      <c r="E60">
        <f t="shared" si="0"/>
        <v>10</v>
      </c>
      <c r="F60">
        <f>E60/E$173</f>
        <v>1.25</v>
      </c>
      <c r="G60">
        <v>3</v>
      </c>
      <c r="H60">
        <f>G60/G$173</f>
        <v>1</v>
      </c>
      <c r="I60">
        <v>3</v>
      </c>
      <c r="J60">
        <f>I60/I$173</f>
        <v>1</v>
      </c>
      <c r="K60">
        <f t="shared" si="1"/>
        <v>5</v>
      </c>
    </row>
    <row r="61" spans="1:11" x14ac:dyDescent="0.4">
      <c r="A61" t="s">
        <v>115</v>
      </c>
      <c r="B61" t="s">
        <v>161</v>
      </c>
      <c r="C61">
        <v>5</v>
      </c>
      <c r="D61">
        <v>5</v>
      </c>
      <c r="E61">
        <f t="shared" si="0"/>
        <v>10</v>
      </c>
      <c r="F61">
        <f>E61/E$173</f>
        <v>1.25</v>
      </c>
      <c r="G61">
        <v>3</v>
      </c>
      <c r="H61">
        <f>G61/G$173</f>
        <v>1</v>
      </c>
      <c r="I61">
        <v>3</v>
      </c>
      <c r="J61">
        <f>I61/I$173</f>
        <v>1</v>
      </c>
      <c r="K61">
        <f t="shared" si="1"/>
        <v>5</v>
      </c>
    </row>
    <row r="62" spans="1:11" x14ac:dyDescent="0.4">
      <c r="A62" t="s">
        <v>115</v>
      </c>
      <c r="B62" t="s">
        <v>162</v>
      </c>
      <c r="C62">
        <v>5</v>
      </c>
      <c r="D62">
        <v>5</v>
      </c>
      <c r="E62">
        <f t="shared" si="0"/>
        <v>10</v>
      </c>
      <c r="F62">
        <f>E62/E$173</f>
        <v>1.25</v>
      </c>
      <c r="G62">
        <v>3</v>
      </c>
      <c r="H62">
        <f>G62/G$173</f>
        <v>1</v>
      </c>
      <c r="I62">
        <v>3</v>
      </c>
      <c r="J62">
        <f>I62/I$173</f>
        <v>1</v>
      </c>
      <c r="K62">
        <f t="shared" si="1"/>
        <v>5</v>
      </c>
    </row>
    <row r="63" spans="1:11" x14ac:dyDescent="0.4">
      <c r="A63" t="s">
        <v>115</v>
      </c>
      <c r="B63" t="s">
        <v>57</v>
      </c>
      <c r="C63">
        <v>4</v>
      </c>
      <c r="D63">
        <v>3</v>
      </c>
      <c r="E63">
        <f t="shared" si="0"/>
        <v>7</v>
      </c>
      <c r="F63">
        <f>E63/E$173</f>
        <v>0.875</v>
      </c>
      <c r="G63">
        <v>4</v>
      </c>
      <c r="H63">
        <f>G63/G$173</f>
        <v>1.3333333333333333</v>
      </c>
      <c r="I63">
        <v>4</v>
      </c>
      <c r="J63">
        <f>I63/I$173</f>
        <v>1.3333333333333333</v>
      </c>
      <c r="K63">
        <f t="shared" si="1"/>
        <v>2.625</v>
      </c>
    </row>
    <row r="64" spans="1:11" x14ac:dyDescent="0.4">
      <c r="A64" t="s">
        <v>115</v>
      </c>
      <c r="B64" t="s">
        <v>163</v>
      </c>
      <c r="C64">
        <v>5</v>
      </c>
      <c r="D64">
        <v>3</v>
      </c>
      <c r="E64">
        <f t="shared" si="0"/>
        <v>8</v>
      </c>
      <c r="F64">
        <f>E64/E$173</f>
        <v>1</v>
      </c>
      <c r="G64">
        <v>4</v>
      </c>
      <c r="H64">
        <f>G64/G$173</f>
        <v>1.3333333333333333</v>
      </c>
      <c r="I64">
        <v>4</v>
      </c>
      <c r="J64">
        <f>I64/I$173</f>
        <v>1.3333333333333333</v>
      </c>
      <c r="K64">
        <f t="shared" si="1"/>
        <v>3</v>
      </c>
    </row>
    <row r="65" spans="1:11" x14ac:dyDescent="0.4">
      <c r="A65" t="s">
        <v>115</v>
      </c>
      <c r="B65" t="s">
        <v>58</v>
      </c>
      <c r="C65">
        <v>4</v>
      </c>
      <c r="D65">
        <v>3</v>
      </c>
      <c r="E65">
        <f t="shared" si="0"/>
        <v>7</v>
      </c>
      <c r="F65">
        <f>E65/E$173</f>
        <v>0.875</v>
      </c>
      <c r="G65">
        <v>4</v>
      </c>
      <c r="H65">
        <f>G65/G$173</f>
        <v>1.3333333333333333</v>
      </c>
      <c r="I65">
        <v>4</v>
      </c>
      <c r="J65">
        <f>I65/I$173</f>
        <v>1.3333333333333333</v>
      </c>
      <c r="K65">
        <f t="shared" si="1"/>
        <v>2.625</v>
      </c>
    </row>
    <row r="66" spans="1:11" x14ac:dyDescent="0.4">
      <c r="A66" t="s">
        <v>115</v>
      </c>
      <c r="B66" t="s">
        <v>59</v>
      </c>
      <c r="C66">
        <v>6</v>
      </c>
      <c r="D66">
        <v>7</v>
      </c>
      <c r="E66">
        <f t="shared" si="0"/>
        <v>13</v>
      </c>
      <c r="F66">
        <f>E66/E$173</f>
        <v>1.625</v>
      </c>
      <c r="G66">
        <v>6</v>
      </c>
      <c r="H66">
        <f>G66/G$173</f>
        <v>2</v>
      </c>
      <c r="I66">
        <v>6</v>
      </c>
      <c r="J66">
        <f>I66/I$173</f>
        <v>2</v>
      </c>
      <c r="K66">
        <f t="shared" si="1"/>
        <v>3.25</v>
      </c>
    </row>
    <row r="67" spans="1:11" x14ac:dyDescent="0.4">
      <c r="A67" t="s">
        <v>115</v>
      </c>
      <c r="B67" t="s">
        <v>60</v>
      </c>
      <c r="C67">
        <v>3</v>
      </c>
      <c r="D67">
        <v>4</v>
      </c>
      <c r="E67">
        <f>C67+D67</f>
        <v>7</v>
      </c>
      <c r="F67">
        <f>E67/E$173</f>
        <v>0.875</v>
      </c>
      <c r="G67">
        <v>4</v>
      </c>
      <c r="H67">
        <f>G67/G$173</f>
        <v>1.3333333333333333</v>
      </c>
      <c r="I67">
        <v>4</v>
      </c>
      <c r="J67">
        <f>I67/I$173</f>
        <v>1.3333333333333333</v>
      </c>
      <c r="K67">
        <f t="shared" si="1"/>
        <v>2.625</v>
      </c>
    </row>
    <row r="68" spans="1:11" x14ac:dyDescent="0.4">
      <c r="A68" t="s">
        <v>115</v>
      </c>
      <c r="B68" t="s">
        <v>61</v>
      </c>
      <c r="C68">
        <v>3</v>
      </c>
      <c r="D68">
        <v>5</v>
      </c>
      <c r="E68">
        <f t="shared" si="0"/>
        <v>8</v>
      </c>
      <c r="F68">
        <f>E68/E$173</f>
        <v>1</v>
      </c>
      <c r="G68">
        <v>2</v>
      </c>
      <c r="H68">
        <f>G68/G$173</f>
        <v>0.66666666666666663</v>
      </c>
      <c r="I68">
        <v>2</v>
      </c>
      <c r="J68">
        <f>I68/I$173</f>
        <v>0.66666666666666663</v>
      </c>
      <c r="K68">
        <f t="shared" si="1"/>
        <v>6</v>
      </c>
    </row>
    <row r="69" spans="1:11" x14ac:dyDescent="0.4">
      <c r="A69" t="s">
        <v>115</v>
      </c>
      <c r="B69" t="s">
        <v>62</v>
      </c>
      <c r="C69">
        <v>3</v>
      </c>
      <c r="D69">
        <v>5</v>
      </c>
      <c r="E69">
        <f t="shared" si="0"/>
        <v>8</v>
      </c>
      <c r="F69">
        <f>E69/E$173</f>
        <v>1</v>
      </c>
      <c r="G69">
        <v>2</v>
      </c>
      <c r="H69">
        <f>G69/G$173</f>
        <v>0.66666666666666663</v>
      </c>
      <c r="I69">
        <v>2</v>
      </c>
      <c r="J69">
        <f>I69/I$173</f>
        <v>0.66666666666666663</v>
      </c>
      <c r="K69">
        <f t="shared" si="1"/>
        <v>6</v>
      </c>
    </row>
    <row r="70" spans="1:11" x14ac:dyDescent="0.4">
      <c r="A70" t="s">
        <v>115</v>
      </c>
      <c r="B70" t="s">
        <v>63</v>
      </c>
      <c r="C70">
        <v>4</v>
      </c>
      <c r="D70">
        <v>6</v>
      </c>
      <c r="E70">
        <f t="shared" si="0"/>
        <v>10</v>
      </c>
      <c r="F70">
        <f>E70/E$173</f>
        <v>1.25</v>
      </c>
      <c r="G70">
        <v>5</v>
      </c>
      <c r="H70">
        <f>G70/G$173</f>
        <v>1.6666666666666667</v>
      </c>
      <c r="I70">
        <v>5</v>
      </c>
      <c r="J70">
        <f>I70/I$173</f>
        <v>1.6666666666666667</v>
      </c>
      <c r="K70">
        <f t="shared" si="1"/>
        <v>3</v>
      </c>
    </row>
    <row r="71" spans="1:11" x14ac:dyDescent="0.4">
      <c r="A71" t="s">
        <v>115</v>
      </c>
      <c r="B71" t="s">
        <v>64</v>
      </c>
      <c r="C71">
        <v>5</v>
      </c>
      <c r="D71">
        <v>4</v>
      </c>
      <c r="E71">
        <f t="shared" si="0"/>
        <v>9</v>
      </c>
      <c r="F71">
        <f>E71/E$173</f>
        <v>1.125</v>
      </c>
      <c r="G71">
        <v>3</v>
      </c>
      <c r="H71">
        <f>G71/G$173</f>
        <v>1</v>
      </c>
      <c r="I71">
        <v>3</v>
      </c>
      <c r="J71">
        <f>I71/I$173</f>
        <v>1</v>
      </c>
      <c r="K71">
        <f t="shared" si="1"/>
        <v>4.5</v>
      </c>
    </row>
    <row r="72" spans="1:11" x14ac:dyDescent="0.4">
      <c r="A72" t="s">
        <v>115</v>
      </c>
      <c r="B72" t="s">
        <v>65</v>
      </c>
      <c r="C72">
        <v>1</v>
      </c>
      <c r="D72">
        <v>9</v>
      </c>
      <c r="E72">
        <f t="shared" ref="E72:E78" si="3">C72+D72</f>
        <v>10</v>
      </c>
      <c r="F72">
        <f t="shared" ref="F72:F79" si="4">E72/E$173</f>
        <v>1.25</v>
      </c>
      <c r="G72">
        <v>3</v>
      </c>
      <c r="H72">
        <f>G72/G$173</f>
        <v>1</v>
      </c>
      <c r="I72">
        <v>5</v>
      </c>
      <c r="J72">
        <f t="shared" ref="J72:J74" si="5">I72/I$173</f>
        <v>1.6666666666666667</v>
      </c>
      <c r="K72">
        <f t="shared" ref="K72:K140" si="6">E72/(H72+J72)</f>
        <v>3.7499999999999996</v>
      </c>
    </row>
    <row r="73" spans="1:11" x14ac:dyDescent="0.4">
      <c r="A73" t="s">
        <v>116</v>
      </c>
      <c r="B73" t="s">
        <v>66</v>
      </c>
      <c r="C73">
        <v>8</v>
      </c>
      <c r="D73">
        <v>6</v>
      </c>
      <c r="E73">
        <f t="shared" si="3"/>
        <v>14</v>
      </c>
      <c r="F73">
        <f t="shared" si="4"/>
        <v>1.75</v>
      </c>
      <c r="G73">
        <v>5</v>
      </c>
      <c r="H73">
        <f t="shared" ref="H73:H95" si="7">G73/G$173</f>
        <v>1.6666666666666667</v>
      </c>
      <c r="I73">
        <v>5</v>
      </c>
      <c r="J73">
        <f t="shared" si="5"/>
        <v>1.6666666666666667</v>
      </c>
      <c r="K73">
        <f t="shared" si="6"/>
        <v>4.2</v>
      </c>
    </row>
    <row r="74" spans="1:11" x14ac:dyDescent="0.4">
      <c r="A74" t="s">
        <v>116</v>
      </c>
      <c r="B74" t="s">
        <v>67</v>
      </c>
      <c r="C74">
        <v>8</v>
      </c>
      <c r="D74">
        <v>6</v>
      </c>
      <c r="E74">
        <f t="shared" si="3"/>
        <v>14</v>
      </c>
      <c r="F74">
        <f t="shared" si="4"/>
        <v>1.75</v>
      </c>
      <c r="G74">
        <v>4</v>
      </c>
      <c r="H74">
        <f t="shared" si="7"/>
        <v>1.3333333333333333</v>
      </c>
      <c r="I74">
        <v>4</v>
      </c>
      <c r="J74">
        <f t="shared" si="5"/>
        <v>1.3333333333333333</v>
      </c>
      <c r="K74">
        <f t="shared" si="6"/>
        <v>5.25</v>
      </c>
    </row>
    <row r="75" spans="1:11" x14ac:dyDescent="0.4">
      <c r="A75" t="s">
        <v>116</v>
      </c>
      <c r="B75" t="s">
        <v>68</v>
      </c>
      <c r="C75">
        <v>9</v>
      </c>
      <c r="D75">
        <v>7</v>
      </c>
      <c r="E75">
        <f t="shared" si="3"/>
        <v>16</v>
      </c>
      <c r="F75">
        <f t="shared" si="4"/>
        <v>2</v>
      </c>
      <c r="G75">
        <v>6</v>
      </c>
      <c r="H75">
        <f t="shared" si="7"/>
        <v>2</v>
      </c>
      <c r="I75">
        <v>6</v>
      </c>
      <c r="J75">
        <f>I75/I$173</f>
        <v>2</v>
      </c>
      <c r="K75">
        <f t="shared" si="6"/>
        <v>4</v>
      </c>
    </row>
    <row r="76" spans="1:11" x14ac:dyDescent="0.4">
      <c r="A76" t="s">
        <v>116</v>
      </c>
      <c r="B76" t="s">
        <v>69</v>
      </c>
      <c r="C76">
        <v>8</v>
      </c>
      <c r="D76">
        <v>6</v>
      </c>
      <c r="E76">
        <f t="shared" si="3"/>
        <v>14</v>
      </c>
      <c r="F76">
        <f t="shared" si="4"/>
        <v>1.75</v>
      </c>
      <c r="G76">
        <v>5</v>
      </c>
      <c r="H76">
        <f t="shared" si="7"/>
        <v>1.6666666666666667</v>
      </c>
      <c r="I76">
        <v>5</v>
      </c>
      <c r="J76">
        <f t="shared" ref="J76:J85" si="8">I76/I$173</f>
        <v>1.6666666666666667</v>
      </c>
      <c r="K76">
        <f t="shared" si="6"/>
        <v>4.2</v>
      </c>
    </row>
    <row r="77" spans="1:11" x14ac:dyDescent="0.4">
      <c r="A77" t="s">
        <v>116</v>
      </c>
      <c r="B77" t="s">
        <v>70</v>
      </c>
      <c r="C77">
        <v>6</v>
      </c>
      <c r="D77">
        <v>5</v>
      </c>
      <c r="E77">
        <f t="shared" si="3"/>
        <v>11</v>
      </c>
      <c r="F77">
        <f t="shared" si="4"/>
        <v>1.375</v>
      </c>
      <c r="G77">
        <v>2</v>
      </c>
      <c r="H77">
        <f t="shared" si="7"/>
        <v>0.66666666666666663</v>
      </c>
      <c r="I77">
        <v>2</v>
      </c>
      <c r="J77">
        <f t="shared" si="8"/>
        <v>0.66666666666666663</v>
      </c>
      <c r="K77">
        <f t="shared" si="6"/>
        <v>8.25</v>
      </c>
    </row>
    <row r="78" spans="1:11" x14ac:dyDescent="0.4">
      <c r="A78" t="s">
        <v>116</v>
      </c>
      <c r="B78" t="s">
        <v>71</v>
      </c>
      <c r="C78">
        <v>7</v>
      </c>
      <c r="D78">
        <v>6</v>
      </c>
      <c r="E78">
        <f t="shared" si="3"/>
        <v>13</v>
      </c>
      <c r="F78">
        <f t="shared" si="4"/>
        <v>1.625</v>
      </c>
      <c r="G78">
        <v>2</v>
      </c>
      <c r="H78">
        <f t="shared" si="7"/>
        <v>0.66666666666666663</v>
      </c>
      <c r="I78">
        <v>2</v>
      </c>
      <c r="J78">
        <f t="shared" si="8"/>
        <v>0.66666666666666663</v>
      </c>
      <c r="K78">
        <f t="shared" si="6"/>
        <v>9.75</v>
      </c>
    </row>
    <row r="79" spans="1:11" x14ac:dyDescent="0.4">
      <c r="A79" t="s">
        <v>116</v>
      </c>
      <c r="B79" t="s">
        <v>72</v>
      </c>
      <c r="C79">
        <v>2</v>
      </c>
      <c r="D79">
        <v>6</v>
      </c>
      <c r="E79">
        <f>C79+D79</f>
        <v>8</v>
      </c>
      <c r="F79">
        <f t="shared" si="4"/>
        <v>1</v>
      </c>
      <c r="G79">
        <v>3</v>
      </c>
      <c r="H79">
        <f t="shared" si="7"/>
        <v>1</v>
      </c>
      <c r="I79">
        <v>4</v>
      </c>
      <c r="J79">
        <f t="shared" si="8"/>
        <v>1.3333333333333333</v>
      </c>
      <c r="K79">
        <f t="shared" si="6"/>
        <v>3.4285714285714288</v>
      </c>
    </row>
    <row r="80" spans="1:11" x14ac:dyDescent="0.4">
      <c r="A80" t="s">
        <v>116</v>
      </c>
      <c r="B80" t="s">
        <v>73</v>
      </c>
      <c r="C80">
        <v>3</v>
      </c>
      <c r="D80">
        <v>5</v>
      </c>
      <c r="E80">
        <f t="shared" ref="E80:E90" si="9">C80+D80</f>
        <v>8</v>
      </c>
      <c r="F80">
        <f>E80/E$173</f>
        <v>1</v>
      </c>
      <c r="G80">
        <v>4</v>
      </c>
      <c r="H80">
        <f t="shared" si="7"/>
        <v>1.3333333333333333</v>
      </c>
      <c r="I80">
        <v>4</v>
      </c>
      <c r="J80">
        <f t="shared" si="8"/>
        <v>1.3333333333333333</v>
      </c>
      <c r="K80">
        <f t="shared" si="6"/>
        <v>3</v>
      </c>
    </row>
    <row r="81" spans="1:11" x14ac:dyDescent="0.4">
      <c r="A81" t="s">
        <v>116</v>
      </c>
      <c r="B81" t="s">
        <v>164</v>
      </c>
      <c r="C81">
        <v>2</v>
      </c>
      <c r="D81">
        <v>5</v>
      </c>
      <c r="E81">
        <f t="shared" si="9"/>
        <v>7</v>
      </c>
      <c r="F81">
        <f t="shared" ref="F81:F94" si="10">E81/E$173</f>
        <v>0.875</v>
      </c>
      <c r="G81">
        <v>4</v>
      </c>
      <c r="H81">
        <f t="shared" si="7"/>
        <v>1.3333333333333333</v>
      </c>
      <c r="I81">
        <v>4</v>
      </c>
      <c r="J81">
        <f t="shared" si="8"/>
        <v>1.3333333333333333</v>
      </c>
      <c r="K81">
        <f t="shared" si="6"/>
        <v>2.625</v>
      </c>
    </row>
    <row r="82" spans="1:11" x14ac:dyDescent="0.4">
      <c r="A82" t="s">
        <v>116</v>
      </c>
      <c r="B82" t="s">
        <v>74</v>
      </c>
      <c r="C82">
        <v>1</v>
      </c>
      <c r="D82">
        <v>6</v>
      </c>
      <c r="E82">
        <f t="shared" si="9"/>
        <v>7</v>
      </c>
      <c r="F82">
        <f t="shared" si="10"/>
        <v>0.875</v>
      </c>
      <c r="G82">
        <v>3</v>
      </c>
      <c r="H82">
        <f t="shared" si="7"/>
        <v>1</v>
      </c>
      <c r="I82">
        <v>3</v>
      </c>
      <c r="J82">
        <f t="shared" si="8"/>
        <v>1</v>
      </c>
      <c r="K82">
        <f t="shared" si="6"/>
        <v>3.5</v>
      </c>
    </row>
    <row r="83" spans="1:11" x14ac:dyDescent="0.4">
      <c r="A83" t="s">
        <v>116</v>
      </c>
      <c r="B83" t="s">
        <v>75</v>
      </c>
      <c r="C83">
        <v>2</v>
      </c>
      <c r="D83">
        <v>5</v>
      </c>
      <c r="E83">
        <f t="shared" si="9"/>
        <v>7</v>
      </c>
      <c r="F83">
        <f t="shared" si="10"/>
        <v>0.875</v>
      </c>
      <c r="G83">
        <v>2</v>
      </c>
      <c r="H83">
        <f t="shared" si="7"/>
        <v>0.66666666666666663</v>
      </c>
      <c r="I83">
        <v>3</v>
      </c>
      <c r="J83">
        <f t="shared" si="8"/>
        <v>1</v>
      </c>
      <c r="K83">
        <f t="shared" si="6"/>
        <v>4.2</v>
      </c>
    </row>
    <row r="84" spans="1:11" x14ac:dyDescent="0.4">
      <c r="A84" t="s">
        <v>116</v>
      </c>
      <c r="B84" t="s">
        <v>76</v>
      </c>
      <c r="C84">
        <v>5</v>
      </c>
      <c r="D84">
        <v>3</v>
      </c>
      <c r="E84">
        <f t="shared" si="9"/>
        <v>8</v>
      </c>
      <c r="F84">
        <f t="shared" si="10"/>
        <v>1</v>
      </c>
      <c r="G84">
        <v>6</v>
      </c>
      <c r="H84">
        <f t="shared" si="7"/>
        <v>2</v>
      </c>
      <c r="I84">
        <v>6</v>
      </c>
      <c r="J84">
        <f t="shared" si="8"/>
        <v>2</v>
      </c>
      <c r="K84">
        <f t="shared" si="6"/>
        <v>2</v>
      </c>
    </row>
    <row r="85" spans="1:11" x14ac:dyDescent="0.4">
      <c r="A85" t="s">
        <v>116</v>
      </c>
      <c r="B85" t="s">
        <v>77</v>
      </c>
      <c r="C85">
        <v>5</v>
      </c>
      <c r="D85">
        <v>4</v>
      </c>
      <c r="E85">
        <f t="shared" si="9"/>
        <v>9</v>
      </c>
      <c r="F85">
        <f t="shared" si="10"/>
        <v>1.125</v>
      </c>
      <c r="G85">
        <v>5</v>
      </c>
      <c r="H85">
        <f t="shared" si="7"/>
        <v>1.6666666666666667</v>
      </c>
      <c r="I85">
        <v>5</v>
      </c>
      <c r="J85">
        <f t="shared" si="8"/>
        <v>1.6666666666666667</v>
      </c>
      <c r="K85">
        <f t="shared" si="6"/>
        <v>2.6999999999999997</v>
      </c>
    </row>
    <row r="86" spans="1:11" x14ac:dyDescent="0.4">
      <c r="A86" t="s">
        <v>116</v>
      </c>
      <c r="B86" t="s">
        <v>78</v>
      </c>
      <c r="C86">
        <v>4</v>
      </c>
      <c r="D86">
        <v>6</v>
      </c>
      <c r="E86">
        <f t="shared" si="9"/>
        <v>10</v>
      </c>
      <c r="F86">
        <f t="shared" si="10"/>
        <v>1.25</v>
      </c>
      <c r="G86">
        <v>3</v>
      </c>
      <c r="H86">
        <f t="shared" si="7"/>
        <v>1</v>
      </c>
      <c r="I86">
        <v>3</v>
      </c>
      <c r="J86">
        <f>I86/I$173</f>
        <v>1</v>
      </c>
      <c r="K86">
        <f t="shared" si="6"/>
        <v>5</v>
      </c>
    </row>
    <row r="87" spans="1:11" x14ac:dyDescent="0.4">
      <c r="A87" t="s">
        <v>116</v>
      </c>
      <c r="B87" t="s">
        <v>79</v>
      </c>
      <c r="C87">
        <v>5</v>
      </c>
      <c r="D87">
        <v>5</v>
      </c>
      <c r="E87">
        <f t="shared" si="9"/>
        <v>10</v>
      </c>
      <c r="F87">
        <f t="shared" si="10"/>
        <v>1.25</v>
      </c>
      <c r="G87">
        <v>3</v>
      </c>
      <c r="H87">
        <f t="shared" si="7"/>
        <v>1</v>
      </c>
      <c r="I87">
        <v>3</v>
      </c>
      <c r="J87">
        <f t="shared" ref="J87:J96" si="11">I87/I$173</f>
        <v>1</v>
      </c>
      <c r="K87">
        <f t="shared" si="6"/>
        <v>5</v>
      </c>
    </row>
    <row r="88" spans="1:11" x14ac:dyDescent="0.4">
      <c r="A88" t="s">
        <v>116</v>
      </c>
      <c r="B88" t="s">
        <v>80</v>
      </c>
      <c r="C88">
        <v>1</v>
      </c>
      <c r="D88">
        <v>7</v>
      </c>
      <c r="E88">
        <f t="shared" si="9"/>
        <v>8</v>
      </c>
      <c r="F88">
        <f t="shared" si="10"/>
        <v>1</v>
      </c>
      <c r="G88">
        <v>4</v>
      </c>
      <c r="H88">
        <f t="shared" si="7"/>
        <v>1.3333333333333333</v>
      </c>
      <c r="I88">
        <v>4</v>
      </c>
      <c r="J88">
        <f t="shared" si="11"/>
        <v>1.3333333333333333</v>
      </c>
      <c r="K88">
        <f t="shared" si="6"/>
        <v>3</v>
      </c>
    </row>
    <row r="89" spans="1:11" x14ac:dyDescent="0.4">
      <c r="A89" t="s">
        <v>116</v>
      </c>
      <c r="B89" t="s">
        <v>81</v>
      </c>
      <c r="C89">
        <v>3</v>
      </c>
      <c r="D89">
        <v>5</v>
      </c>
      <c r="E89">
        <f t="shared" si="9"/>
        <v>8</v>
      </c>
      <c r="F89">
        <f t="shared" si="10"/>
        <v>1</v>
      </c>
      <c r="G89">
        <v>4</v>
      </c>
      <c r="H89">
        <f t="shared" si="7"/>
        <v>1.3333333333333333</v>
      </c>
      <c r="I89">
        <v>4</v>
      </c>
      <c r="J89">
        <f t="shared" si="11"/>
        <v>1.3333333333333333</v>
      </c>
      <c r="K89">
        <f t="shared" si="6"/>
        <v>3</v>
      </c>
    </row>
    <row r="90" spans="1:11" x14ac:dyDescent="0.4">
      <c r="A90" t="s">
        <v>116</v>
      </c>
      <c r="B90" t="s">
        <v>165</v>
      </c>
      <c r="C90">
        <v>3</v>
      </c>
      <c r="D90">
        <v>5</v>
      </c>
      <c r="E90">
        <f t="shared" si="9"/>
        <v>8</v>
      </c>
      <c r="F90">
        <f t="shared" si="10"/>
        <v>1</v>
      </c>
      <c r="G90">
        <v>4</v>
      </c>
      <c r="H90">
        <f t="shared" si="7"/>
        <v>1.3333333333333333</v>
      </c>
      <c r="I90">
        <v>4</v>
      </c>
      <c r="J90">
        <f t="shared" si="11"/>
        <v>1.3333333333333333</v>
      </c>
      <c r="K90">
        <f t="shared" si="6"/>
        <v>3</v>
      </c>
    </row>
    <row r="91" spans="1:11" x14ac:dyDescent="0.4">
      <c r="A91" t="s">
        <v>116</v>
      </c>
      <c r="B91" t="s">
        <v>82</v>
      </c>
      <c r="C91">
        <v>1</v>
      </c>
      <c r="D91">
        <v>6</v>
      </c>
      <c r="E91">
        <f>C91+D91</f>
        <v>7</v>
      </c>
      <c r="F91">
        <f t="shared" si="10"/>
        <v>0.875</v>
      </c>
      <c r="G91">
        <v>3</v>
      </c>
      <c r="H91">
        <f t="shared" si="7"/>
        <v>1</v>
      </c>
      <c r="I91">
        <v>4</v>
      </c>
      <c r="J91">
        <f t="shared" si="11"/>
        <v>1.3333333333333333</v>
      </c>
      <c r="K91">
        <f t="shared" si="6"/>
        <v>3.0000000000000004</v>
      </c>
    </row>
    <row r="92" spans="1:11" x14ac:dyDescent="0.4">
      <c r="A92" t="s">
        <v>116</v>
      </c>
      <c r="B92" t="s">
        <v>83</v>
      </c>
      <c r="C92">
        <v>3</v>
      </c>
      <c r="D92">
        <v>5</v>
      </c>
      <c r="E92">
        <f t="shared" ref="E92:E102" si="12">C92+D92</f>
        <v>8</v>
      </c>
      <c r="F92">
        <f t="shared" si="10"/>
        <v>1</v>
      </c>
      <c r="G92">
        <v>3</v>
      </c>
      <c r="H92">
        <f t="shared" si="7"/>
        <v>1</v>
      </c>
      <c r="I92">
        <v>5</v>
      </c>
      <c r="J92">
        <f t="shared" si="11"/>
        <v>1.6666666666666667</v>
      </c>
      <c r="K92">
        <f t="shared" si="6"/>
        <v>2.9999999999999996</v>
      </c>
    </row>
    <row r="93" spans="1:11" x14ac:dyDescent="0.4">
      <c r="A93" t="s">
        <v>116</v>
      </c>
      <c r="B93" t="s">
        <v>84</v>
      </c>
      <c r="C93">
        <v>3</v>
      </c>
      <c r="D93">
        <v>5</v>
      </c>
      <c r="E93">
        <f t="shared" si="12"/>
        <v>8</v>
      </c>
      <c r="F93">
        <f t="shared" si="10"/>
        <v>1</v>
      </c>
      <c r="G93">
        <v>3</v>
      </c>
      <c r="H93">
        <f t="shared" si="7"/>
        <v>1</v>
      </c>
      <c r="I93">
        <v>5</v>
      </c>
      <c r="J93">
        <f t="shared" si="11"/>
        <v>1.6666666666666667</v>
      </c>
      <c r="K93">
        <f t="shared" si="6"/>
        <v>2.9999999999999996</v>
      </c>
    </row>
    <row r="94" spans="1:11" x14ac:dyDescent="0.4">
      <c r="A94" t="s">
        <v>116</v>
      </c>
      <c r="B94" t="s">
        <v>75</v>
      </c>
      <c r="C94">
        <v>3</v>
      </c>
      <c r="D94">
        <v>4</v>
      </c>
      <c r="E94">
        <f t="shared" si="12"/>
        <v>7</v>
      </c>
      <c r="F94">
        <f t="shared" si="10"/>
        <v>0.875</v>
      </c>
      <c r="G94">
        <v>3</v>
      </c>
      <c r="H94">
        <f>G94/G$173</f>
        <v>1</v>
      </c>
      <c r="I94">
        <v>5</v>
      </c>
      <c r="J94">
        <f t="shared" si="11"/>
        <v>1.6666666666666667</v>
      </c>
      <c r="K94">
        <f t="shared" si="6"/>
        <v>2.6249999999999996</v>
      </c>
    </row>
    <row r="95" spans="1:11" x14ac:dyDescent="0.4">
      <c r="A95" t="s">
        <v>116</v>
      </c>
      <c r="B95" t="s">
        <v>85</v>
      </c>
      <c r="C95">
        <v>7</v>
      </c>
      <c r="D95">
        <v>4</v>
      </c>
      <c r="E95">
        <f t="shared" si="12"/>
        <v>11</v>
      </c>
      <c r="F95">
        <f>E95/E$173</f>
        <v>1.375</v>
      </c>
      <c r="G95">
        <v>7</v>
      </c>
      <c r="H95">
        <f t="shared" si="7"/>
        <v>2.3333333333333335</v>
      </c>
      <c r="I95">
        <v>5</v>
      </c>
      <c r="J95">
        <f t="shared" si="11"/>
        <v>1.6666666666666667</v>
      </c>
      <c r="K95">
        <f t="shared" si="6"/>
        <v>2.75</v>
      </c>
    </row>
    <row r="96" spans="1:11" x14ac:dyDescent="0.4">
      <c r="A96" t="s">
        <v>116</v>
      </c>
      <c r="B96" t="s">
        <v>86</v>
      </c>
      <c r="C96">
        <v>5</v>
      </c>
      <c r="D96">
        <v>5</v>
      </c>
      <c r="E96">
        <f t="shared" si="12"/>
        <v>10</v>
      </c>
      <c r="F96">
        <f t="shared" ref="F96:F118" si="13">E96/E$173</f>
        <v>1.25</v>
      </c>
      <c r="G96">
        <v>6</v>
      </c>
      <c r="H96">
        <f>G96/G$173</f>
        <v>2</v>
      </c>
      <c r="I96">
        <v>6</v>
      </c>
      <c r="J96">
        <f t="shared" si="11"/>
        <v>2</v>
      </c>
      <c r="K96">
        <f t="shared" si="6"/>
        <v>2.5</v>
      </c>
    </row>
    <row r="97" spans="1:11" x14ac:dyDescent="0.4">
      <c r="A97" t="s">
        <v>116</v>
      </c>
      <c r="B97" t="s">
        <v>87</v>
      </c>
      <c r="C97">
        <v>5</v>
      </c>
      <c r="D97">
        <v>5</v>
      </c>
      <c r="E97">
        <f t="shared" si="12"/>
        <v>10</v>
      </c>
      <c r="F97">
        <f t="shared" si="13"/>
        <v>1.25</v>
      </c>
      <c r="G97">
        <v>5</v>
      </c>
      <c r="H97">
        <f t="shared" ref="H97:H114" si="14">G97/G$173</f>
        <v>1.6666666666666667</v>
      </c>
      <c r="I97">
        <v>5</v>
      </c>
      <c r="J97">
        <f>I97/I$173</f>
        <v>1.6666666666666667</v>
      </c>
      <c r="K97">
        <f t="shared" si="6"/>
        <v>3</v>
      </c>
    </row>
    <row r="98" spans="1:11" x14ac:dyDescent="0.4">
      <c r="A98" t="s">
        <v>116</v>
      </c>
      <c r="B98" t="s">
        <v>88</v>
      </c>
      <c r="C98">
        <v>5</v>
      </c>
      <c r="D98">
        <v>4</v>
      </c>
      <c r="E98">
        <f t="shared" si="12"/>
        <v>9</v>
      </c>
      <c r="F98">
        <f t="shared" si="13"/>
        <v>1.125</v>
      </c>
      <c r="G98">
        <v>2</v>
      </c>
      <c r="H98">
        <f t="shared" si="14"/>
        <v>0.66666666666666663</v>
      </c>
      <c r="I98">
        <v>2</v>
      </c>
      <c r="J98">
        <f t="shared" ref="J98:J162" si="15">I98/I$173</f>
        <v>0.66666666666666663</v>
      </c>
      <c r="K98">
        <f t="shared" si="6"/>
        <v>6.75</v>
      </c>
    </row>
    <row r="99" spans="1:11" x14ac:dyDescent="0.4">
      <c r="A99" t="s">
        <v>116</v>
      </c>
      <c r="B99" t="s">
        <v>89</v>
      </c>
      <c r="C99">
        <v>6</v>
      </c>
      <c r="D99">
        <v>5</v>
      </c>
      <c r="E99">
        <f t="shared" si="12"/>
        <v>11</v>
      </c>
      <c r="F99">
        <f t="shared" si="13"/>
        <v>1.375</v>
      </c>
      <c r="G99">
        <v>2</v>
      </c>
      <c r="H99">
        <f t="shared" si="14"/>
        <v>0.66666666666666663</v>
      </c>
      <c r="I99">
        <v>2</v>
      </c>
      <c r="J99">
        <f t="shared" si="15"/>
        <v>0.66666666666666663</v>
      </c>
      <c r="K99">
        <f t="shared" si="6"/>
        <v>8.25</v>
      </c>
    </row>
    <row r="100" spans="1:11" x14ac:dyDescent="0.4">
      <c r="A100" t="s">
        <v>116</v>
      </c>
      <c r="B100" t="s">
        <v>90</v>
      </c>
      <c r="C100">
        <v>6</v>
      </c>
      <c r="D100">
        <v>4</v>
      </c>
      <c r="E100">
        <f t="shared" si="12"/>
        <v>10</v>
      </c>
      <c r="F100">
        <f t="shared" si="13"/>
        <v>1.25</v>
      </c>
      <c r="G100">
        <v>3</v>
      </c>
      <c r="H100">
        <f t="shared" si="14"/>
        <v>1</v>
      </c>
      <c r="I100">
        <v>4</v>
      </c>
      <c r="J100">
        <f t="shared" si="15"/>
        <v>1.3333333333333333</v>
      </c>
      <c r="K100">
        <f t="shared" si="6"/>
        <v>4.2857142857142865</v>
      </c>
    </row>
    <row r="101" spans="1:11" x14ac:dyDescent="0.4">
      <c r="A101" t="s">
        <v>116</v>
      </c>
      <c r="B101" t="s">
        <v>91</v>
      </c>
      <c r="C101">
        <v>6</v>
      </c>
      <c r="D101">
        <v>4</v>
      </c>
      <c r="E101">
        <f t="shared" si="12"/>
        <v>10</v>
      </c>
      <c r="F101">
        <f t="shared" si="13"/>
        <v>1.25</v>
      </c>
      <c r="G101">
        <v>3</v>
      </c>
      <c r="H101">
        <f t="shared" si="14"/>
        <v>1</v>
      </c>
      <c r="I101">
        <v>4</v>
      </c>
      <c r="J101">
        <f t="shared" si="15"/>
        <v>1.3333333333333333</v>
      </c>
      <c r="K101">
        <f t="shared" si="6"/>
        <v>4.2857142857142865</v>
      </c>
    </row>
    <row r="102" spans="1:11" x14ac:dyDescent="0.4">
      <c r="A102" t="s">
        <v>116</v>
      </c>
      <c r="B102" t="s">
        <v>92</v>
      </c>
      <c r="C102">
        <v>7</v>
      </c>
      <c r="D102">
        <v>3</v>
      </c>
      <c r="E102">
        <f t="shared" si="12"/>
        <v>10</v>
      </c>
      <c r="F102">
        <f t="shared" si="13"/>
        <v>1.25</v>
      </c>
      <c r="G102">
        <v>4</v>
      </c>
      <c r="H102">
        <f t="shared" si="14"/>
        <v>1.3333333333333333</v>
      </c>
      <c r="I102">
        <v>4</v>
      </c>
      <c r="J102">
        <f t="shared" si="15"/>
        <v>1.3333333333333333</v>
      </c>
      <c r="K102">
        <f t="shared" si="6"/>
        <v>3.75</v>
      </c>
    </row>
    <row r="103" spans="1:11" x14ac:dyDescent="0.4">
      <c r="A103" t="s">
        <v>116</v>
      </c>
      <c r="B103" t="s">
        <v>93</v>
      </c>
      <c r="C103">
        <v>6</v>
      </c>
      <c r="D103">
        <v>5</v>
      </c>
      <c r="E103">
        <f>C103+D103</f>
        <v>11</v>
      </c>
      <c r="F103">
        <f t="shared" si="13"/>
        <v>1.375</v>
      </c>
      <c r="G103">
        <v>4</v>
      </c>
      <c r="H103">
        <f t="shared" si="14"/>
        <v>1.3333333333333333</v>
      </c>
      <c r="I103">
        <v>4</v>
      </c>
      <c r="J103">
        <f t="shared" si="15"/>
        <v>1.3333333333333333</v>
      </c>
      <c r="K103">
        <f t="shared" si="6"/>
        <v>4.125</v>
      </c>
    </row>
    <row r="104" spans="1:11" x14ac:dyDescent="0.4">
      <c r="A104" t="s">
        <v>116</v>
      </c>
      <c r="B104" t="s">
        <v>94</v>
      </c>
      <c r="C104">
        <v>2</v>
      </c>
      <c r="D104">
        <v>4</v>
      </c>
      <c r="E104">
        <f t="shared" ref="E104:E122" si="16">C104+D104</f>
        <v>6</v>
      </c>
      <c r="F104">
        <f t="shared" si="13"/>
        <v>0.75</v>
      </c>
      <c r="G104">
        <v>3</v>
      </c>
      <c r="H104">
        <f t="shared" si="14"/>
        <v>1</v>
      </c>
      <c r="I104">
        <v>5</v>
      </c>
      <c r="J104">
        <f t="shared" si="15"/>
        <v>1.6666666666666667</v>
      </c>
      <c r="K104">
        <f t="shared" si="6"/>
        <v>2.2499999999999996</v>
      </c>
    </row>
    <row r="105" spans="1:11" x14ac:dyDescent="0.4">
      <c r="A105" t="s">
        <v>116</v>
      </c>
      <c r="B105" t="s">
        <v>95</v>
      </c>
      <c r="C105">
        <v>2</v>
      </c>
      <c r="D105">
        <v>5</v>
      </c>
      <c r="E105">
        <f t="shared" si="16"/>
        <v>7</v>
      </c>
      <c r="F105">
        <f t="shared" si="13"/>
        <v>0.875</v>
      </c>
      <c r="G105">
        <v>3</v>
      </c>
      <c r="H105">
        <f t="shared" si="14"/>
        <v>1</v>
      </c>
      <c r="I105">
        <v>5</v>
      </c>
      <c r="J105">
        <f t="shared" si="15"/>
        <v>1.6666666666666667</v>
      </c>
      <c r="K105">
        <f t="shared" si="6"/>
        <v>2.6249999999999996</v>
      </c>
    </row>
    <row r="106" spans="1:11" x14ac:dyDescent="0.4">
      <c r="A106" t="s">
        <v>116</v>
      </c>
      <c r="B106" t="s">
        <v>75</v>
      </c>
      <c r="C106">
        <v>2</v>
      </c>
      <c r="D106">
        <v>4</v>
      </c>
      <c r="E106">
        <f t="shared" si="16"/>
        <v>6</v>
      </c>
      <c r="F106">
        <f t="shared" si="13"/>
        <v>0.75</v>
      </c>
      <c r="G106">
        <v>3</v>
      </c>
      <c r="H106">
        <f t="shared" si="14"/>
        <v>1</v>
      </c>
      <c r="I106">
        <v>5</v>
      </c>
      <c r="J106">
        <f t="shared" si="15"/>
        <v>1.6666666666666667</v>
      </c>
      <c r="K106">
        <f t="shared" si="6"/>
        <v>2.2499999999999996</v>
      </c>
    </row>
    <row r="107" spans="1:11" x14ac:dyDescent="0.4">
      <c r="A107" t="s">
        <v>116</v>
      </c>
      <c r="B107" t="s">
        <v>96</v>
      </c>
      <c r="C107">
        <v>9</v>
      </c>
      <c r="D107">
        <v>5</v>
      </c>
      <c r="E107">
        <f t="shared" si="16"/>
        <v>14</v>
      </c>
      <c r="F107">
        <f t="shared" si="13"/>
        <v>1.75</v>
      </c>
      <c r="G107">
        <v>3</v>
      </c>
      <c r="H107">
        <f t="shared" si="14"/>
        <v>1</v>
      </c>
      <c r="I107">
        <v>3</v>
      </c>
      <c r="J107">
        <f t="shared" si="15"/>
        <v>1</v>
      </c>
      <c r="K107">
        <f t="shared" si="6"/>
        <v>7</v>
      </c>
    </row>
    <row r="108" spans="1:11" x14ac:dyDescent="0.4">
      <c r="A108" t="s">
        <v>116</v>
      </c>
      <c r="B108" t="s">
        <v>97</v>
      </c>
      <c r="C108">
        <v>7</v>
      </c>
      <c r="D108">
        <v>5</v>
      </c>
      <c r="E108">
        <f t="shared" si="16"/>
        <v>12</v>
      </c>
      <c r="F108">
        <f t="shared" si="13"/>
        <v>1.5</v>
      </c>
      <c r="G108">
        <v>7</v>
      </c>
      <c r="H108">
        <f t="shared" si="14"/>
        <v>2.3333333333333335</v>
      </c>
      <c r="I108">
        <v>7</v>
      </c>
      <c r="J108">
        <f t="shared" si="15"/>
        <v>2.3333333333333335</v>
      </c>
      <c r="K108">
        <f t="shared" si="6"/>
        <v>2.5714285714285712</v>
      </c>
    </row>
    <row r="109" spans="1:11" x14ac:dyDescent="0.4">
      <c r="A109" t="s">
        <v>116</v>
      </c>
      <c r="B109" t="s">
        <v>180</v>
      </c>
      <c r="C109">
        <v>7</v>
      </c>
      <c r="D109">
        <v>5</v>
      </c>
      <c r="E109">
        <f t="shared" si="16"/>
        <v>12</v>
      </c>
      <c r="F109">
        <f>E109/E$173</f>
        <v>1.5</v>
      </c>
      <c r="G109">
        <v>6</v>
      </c>
      <c r="H109">
        <f>G109/G$173</f>
        <v>2</v>
      </c>
      <c r="I109">
        <v>3</v>
      </c>
      <c r="J109">
        <f t="shared" si="15"/>
        <v>1</v>
      </c>
      <c r="K109">
        <f t="shared" si="6"/>
        <v>4</v>
      </c>
    </row>
    <row r="110" spans="1:11" x14ac:dyDescent="0.4">
      <c r="A110" t="s">
        <v>116</v>
      </c>
      <c r="B110" t="s">
        <v>112</v>
      </c>
      <c r="C110">
        <v>6</v>
      </c>
      <c r="D110">
        <v>5</v>
      </c>
      <c r="E110">
        <f t="shared" si="16"/>
        <v>11</v>
      </c>
      <c r="F110">
        <f t="shared" ref="F110:F113" si="17">E110/E$173</f>
        <v>1.375</v>
      </c>
      <c r="G110">
        <v>5</v>
      </c>
      <c r="H110">
        <f>G110/G$173</f>
        <v>1.6666666666666667</v>
      </c>
      <c r="I110">
        <v>4</v>
      </c>
      <c r="J110">
        <f t="shared" si="15"/>
        <v>1.3333333333333333</v>
      </c>
      <c r="K110">
        <f t="shared" si="6"/>
        <v>3.6666666666666665</v>
      </c>
    </row>
    <row r="111" spans="1:11" s="1" customFormat="1" x14ac:dyDescent="0.4">
      <c r="A111" t="s">
        <v>116</v>
      </c>
      <c r="B111" t="s">
        <v>181</v>
      </c>
      <c r="C111">
        <v>5</v>
      </c>
      <c r="D111">
        <v>4</v>
      </c>
      <c r="E111">
        <f t="shared" si="16"/>
        <v>9</v>
      </c>
      <c r="F111">
        <f t="shared" si="17"/>
        <v>1.125</v>
      </c>
      <c r="G111">
        <v>5</v>
      </c>
      <c r="H111">
        <f>G111/G$173</f>
        <v>1.6666666666666667</v>
      </c>
      <c r="I111">
        <v>4</v>
      </c>
      <c r="J111">
        <f t="shared" si="15"/>
        <v>1.3333333333333333</v>
      </c>
      <c r="K111">
        <f t="shared" si="6"/>
        <v>3</v>
      </c>
    </row>
    <row r="112" spans="1:11" s="1" customFormat="1" x14ac:dyDescent="0.4">
      <c r="A112" t="s">
        <v>116</v>
      </c>
      <c r="B112" t="s">
        <v>182</v>
      </c>
      <c r="C112">
        <v>5</v>
      </c>
      <c r="D112">
        <v>4</v>
      </c>
      <c r="E112">
        <f t="shared" si="16"/>
        <v>9</v>
      </c>
      <c r="F112">
        <f t="shared" si="17"/>
        <v>1.125</v>
      </c>
      <c r="G112">
        <v>5</v>
      </c>
      <c r="H112">
        <f>G112/G$173</f>
        <v>1.6666666666666667</v>
      </c>
      <c r="I112">
        <v>4</v>
      </c>
      <c r="J112">
        <f t="shared" si="15"/>
        <v>1.3333333333333333</v>
      </c>
      <c r="K112">
        <f t="shared" si="6"/>
        <v>3</v>
      </c>
    </row>
    <row r="113" spans="1:11" x14ac:dyDescent="0.4">
      <c r="A113" t="s">
        <v>116</v>
      </c>
      <c r="B113" t="s">
        <v>183</v>
      </c>
      <c r="C113">
        <v>4</v>
      </c>
      <c r="D113">
        <v>4</v>
      </c>
      <c r="E113">
        <f t="shared" si="16"/>
        <v>8</v>
      </c>
      <c r="F113">
        <f t="shared" si="17"/>
        <v>1</v>
      </c>
      <c r="G113">
        <v>4</v>
      </c>
      <c r="H113">
        <f>G113/G$173</f>
        <v>1.3333333333333333</v>
      </c>
      <c r="I113">
        <v>3</v>
      </c>
      <c r="J113">
        <f t="shared" si="15"/>
        <v>1</v>
      </c>
      <c r="K113">
        <f t="shared" si="6"/>
        <v>3.4285714285714288</v>
      </c>
    </row>
    <row r="114" spans="1:11" x14ac:dyDescent="0.4">
      <c r="A114" t="s">
        <v>116</v>
      </c>
      <c r="B114" t="s">
        <v>166</v>
      </c>
      <c r="C114">
        <v>2</v>
      </c>
      <c r="D114">
        <v>6</v>
      </c>
      <c r="E114">
        <f t="shared" si="16"/>
        <v>8</v>
      </c>
      <c r="F114">
        <f t="shared" si="13"/>
        <v>1</v>
      </c>
      <c r="G114">
        <v>7</v>
      </c>
      <c r="H114">
        <f t="shared" si="14"/>
        <v>2.3333333333333335</v>
      </c>
      <c r="I114">
        <v>7</v>
      </c>
      <c r="J114">
        <f t="shared" si="15"/>
        <v>2.3333333333333335</v>
      </c>
      <c r="K114">
        <f t="shared" si="6"/>
        <v>1.7142857142857142</v>
      </c>
    </row>
    <row r="115" spans="1:11" x14ac:dyDescent="0.4">
      <c r="A115" t="s">
        <v>116</v>
      </c>
      <c r="B115" t="s">
        <v>98</v>
      </c>
      <c r="C115">
        <v>3</v>
      </c>
      <c r="D115">
        <v>6</v>
      </c>
      <c r="E115">
        <f t="shared" si="16"/>
        <v>9</v>
      </c>
      <c r="F115">
        <f>E115/E$173</f>
        <v>1.125</v>
      </c>
      <c r="G115">
        <v>2</v>
      </c>
      <c r="H115">
        <f>G115/G$173</f>
        <v>0.66666666666666663</v>
      </c>
      <c r="I115">
        <v>2</v>
      </c>
      <c r="J115">
        <f t="shared" si="15"/>
        <v>0.66666666666666663</v>
      </c>
      <c r="K115">
        <f t="shared" si="6"/>
        <v>6.75</v>
      </c>
    </row>
    <row r="116" spans="1:11" x14ac:dyDescent="0.4">
      <c r="A116" t="s">
        <v>116</v>
      </c>
      <c r="B116" t="s">
        <v>99</v>
      </c>
      <c r="C116">
        <v>4</v>
      </c>
      <c r="D116">
        <v>5</v>
      </c>
      <c r="E116">
        <f t="shared" si="16"/>
        <v>9</v>
      </c>
      <c r="F116">
        <f t="shared" si="13"/>
        <v>1.125</v>
      </c>
      <c r="G116">
        <v>4</v>
      </c>
      <c r="H116">
        <f t="shared" ref="H116:H132" si="18">G116/G$173</f>
        <v>1.3333333333333333</v>
      </c>
      <c r="I116">
        <v>4</v>
      </c>
      <c r="J116">
        <f t="shared" si="15"/>
        <v>1.3333333333333333</v>
      </c>
      <c r="K116">
        <f t="shared" si="6"/>
        <v>3.375</v>
      </c>
    </row>
    <row r="117" spans="1:11" x14ac:dyDescent="0.4">
      <c r="A117" t="s">
        <v>116</v>
      </c>
      <c r="B117" t="s">
        <v>100</v>
      </c>
      <c r="C117">
        <v>4</v>
      </c>
      <c r="D117">
        <v>5</v>
      </c>
      <c r="E117">
        <f t="shared" si="16"/>
        <v>9</v>
      </c>
      <c r="F117">
        <f t="shared" si="13"/>
        <v>1.125</v>
      </c>
      <c r="G117">
        <v>5</v>
      </c>
      <c r="H117">
        <f t="shared" si="18"/>
        <v>1.6666666666666667</v>
      </c>
      <c r="I117">
        <v>5</v>
      </c>
      <c r="J117">
        <f t="shared" si="15"/>
        <v>1.6666666666666667</v>
      </c>
      <c r="K117">
        <f t="shared" si="6"/>
        <v>2.6999999999999997</v>
      </c>
    </row>
    <row r="118" spans="1:11" x14ac:dyDescent="0.4">
      <c r="A118" t="s">
        <v>116</v>
      </c>
      <c r="B118" t="s">
        <v>101</v>
      </c>
      <c r="C118">
        <v>4</v>
      </c>
      <c r="D118">
        <v>5</v>
      </c>
      <c r="E118">
        <f t="shared" si="16"/>
        <v>9</v>
      </c>
      <c r="F118">
        <f t="shared" si="13"/>
        <v>1.125</v>
      </c>
      <c r="G118">
        <v>5</v>
      </c>
      <c r="H118">
        <f t="shared" si="18"/>
        <v>1.6666666666666667</v>
      </c>
      <c r="I118">
        <v>5</v>
      </c>
      <c r="J118">
        <f t="shared" si="15"/>
        <v>1.6666666666666667</v>
      </c>
      <c r="K118">
        <f t="shared" si="6"/>
        <v>2.6999999999999997</v>
      </c>
    </row>
    <row r="119" spans="1:11" x14ac:dyDescent="0.4">
      <c r="A119" t="s">
        <v>116</v>
      </c>
      <c r="B119" t="s">
        <v>102</v>
      </c>
      <c r="C119">
        <v>4</v>
      </c>
      <c r="D119">
        <v>5</v>
      </c>
      <c r="E119">
        <f t="shared" si="16"/>
        <v>9</v>
      </c>
      <c r="F119">
        <f>E119/E$173</f>
        <v>1.125</v>
      </c>
      <c r="G119">
        <v>5</v>
      </c>
      <c r="H119">
        <f t="shared" si="18"/>
        <v>1.6666666666666667</v>
      </c>
      <c r="I119">
        <v>5</v>
      </c>
      <c r="J119">
        <f t="shared" si="15"/>
        <v>1.6666666666666667</v>
      </c>
      <c r="K119">
        <f t="shared" si="6"/>
        <v>2.6999999999999997</v>
      </c>
    </row>
    <row r="120" spans="1:11" x14ac:dyDescent="0.4">
      <c r="A120" t="s">
        <v>116</v>
      </c>
      <c r="B120" t="s">
        <v>103</v>
      </c>
      <c r="C120">
        <v>3</v>
      </c>
      <c r="D120">
        <v>6</v>
      </c>
      <c r="E120">
        <f t="shared" si="16"/>
        <v>9</v>
      </c>
      <c r="F120">
        <f t="shared" ref="F120:F130" si="19">E120/E$173</f>
        <v>1.125</v>
      </c>
      <c r="G120">
        <v>4</v>
      </c>
      <c r="H120">
        <f t="shared" si="18"/>
        <v>1.3333333333333333</v>
      </c>
      <c r="I120">
        <v>4</v>
      </c>
      <c r="J120">
        <f t="shared" si="15"/>
        <v>1.3333333333333333</v>
      </c>
      <c r="K120">
        <f t="shared" si="6"/>
        <v>3.375</v>
      </c>
    </row>
    <row r="121" spans="1:11" x14ac:dyDescent="0.4">
      <c r="A121" t="s">
        <v>116</v>
      </c>
      <c r="B121" t="s">
        <v>104</v>
      </c>
      <c r="C121">
        <v>3</v>
      </c>
      <c r="D121">
        <v>6</v>
      </c>
      <c r="E121">
        <f t="shared" si="16"/>
        <v>9</v>
      </c>
      <c r="F121">
        <f t="shared" si="19"/>
        <v>1.125</v>
      </c>
      <c r="G121">
        <v>4</v>
      </c>
      <c r="H121">
        <f t="shared" si="18"/>
        <v>1.3333333333333333</v>
      </c>
      <c r="I121">
        <v>4</v>
      </c>
      <c r="J121">
        <f t="shared" si="15"/>
        <v>1.3333333333333333</v>
      </c>
      <c r="K121">
        <f t="shared" si="6"/>
        <v>3.375</v>
      </c>
    </row>
    <row r="122" spans="1:11" x14ac:dyDescent="0.4">
      <c r="A122" t="s">
        <v>116</v>
      </c>
      <c r="B122" t="s">
        <v>105</v>
      </c>
      <c r="C122">
        <v>3</v>
      </c>
      <c r="D122">
        <v>6</v>
      </c>
      <c r="E122">
        <f t="shared" si="16"/>
        <v>9</v>
      </c>
      <c r="F122">
        <f t="shared" si="19"/>
        <v>1.125</v>
      </c>
      <c r="G122">
        <v>3</v>
      </c>
      <c r="H122">
        <f t="shared" si="18"/>
        <v>1</v>
      </c>
      <c r="I122">
        <v>3</v>
      </c>
      <c r="J122">
        <f t="shared" si="15"/>
        <v>1</v>
      </c>
      <c r="K122">
        <f t="shared" si="6"/>
        <v>4.5</v>
      </c>
    </row>
    <row r="123" spans="1:11" x14ac:dyDescent="0.4">
      <c r="A123" t="s">
        <v>116</v>
      </c>
      <c r="B123" t="s">
        <v>167</v>
      </c>
      <c r="C123">
        <v>5</v>
      </c>
      <c r="D123">
        <v>5</v>
      </c>
      <c r="E123">
        <f>C123+D123</f>
        <v>10</v>
      </c>
      <c r="F123">
        <f t="shared" si="19"/>
        <v>1.25</v>
      </c>
      <c r="G123">
        <v>3</v>
      </c>
      <c r="H123">
        <f t="shared" si="18"/>
        <v>1</v>
      </c>
      <c r="I123">
        <v>3</v>
      </c>
      <c r="J123">
        <f t="shared" si="15"/>
        <v>1</v>
      </c>
      <c r="K123">
        <f t="shared" si="6"/>
        <v>5</v>
      </c>
    </row>
    <row r="124" spans="1:11" x14ac:dyDescent="0.4">
      <c r="A124" t="s">
        <v>116</v>
      </c>
      <c r="B124" t="s">
        <v>168</v>
      </c>
      <c r="C124">
        <v>5</v>
      </c>
      <c r="D124">
        <v>5</v>
      </c>
      <c r="E124">
        <f t="shared" ref="E124:E137" si="20">C124+D124</f>
        <v>10</v>
      </c>
      <c r="F124">
        <f t="shared" si="19"/>
        <v>1.25</v>
      </c>
      <c r="G124">
        <v>3</v>
      </c>
      <c r="H124">
        <f t="shared" si="18"/>
        <v>1</v>
      </c>
      <c r="I124">
        <v>3</v>
      </c>
      <c r="J124">
        <f t="shared" si="15"/>
        <v>1</v>
      </c>
      <c r="K124">
        <f t="shared" si="6"/>
        <v>5</v>
      </c>
    </row>
    <row r="125" spans="1:11" x14ac:dyDescent="0.4">
      <c r="A125" t="s">
        <v>116</v>
      </c>
      <c r="B125" t="s">
        <v>169</v>
      </c>
      <c r="C125">
        <v>5</v>
      </c>
      <c r="D125">
        <v>5</v>
      </c>
      <c r="E125">
        <f t="shared" si="20"/>
        <v>10</v>
      </c>
      <c r="F125">
        <f t="shared" si="19"/>
        <v>1.25</v>
      </c>
      <c r="G125">
        <v>3</v>
      </c>
      <c r="H125">
        <f t="shared" si="18"/>
        <v>1</v>
      </c>
      <c r="I125">
        <v>3</v>
      </c>
      <c r="J125">
        <f t="shared" si="15"/>
        <v>1</v>
      </c>
      <c r="K125">
        <f t="shared" si="6"/>
        <v>5</v>
      </c>
    </row>
    <row r="126" spans="1:11" x14ac:dyDescent="0.4">
      <c r="A126" t="s">
        <v>116</v>
      </c>
      <c r="B126" t="s">
        <v>106</v>
      </c>
      <c r="C126">
        <v>4</v>
      </c>
      <c r="D126">
        <v>3</v>
      </c>
      <c r="E126">
        <f t="shared" si="20"/>
        <v>7</v>
      </c>
      <c r="F126">
        <f t="shared" si="19"/>
        <v>0.875</v>
      </c>
      <c r="G126">
        <v>4</v>
      </c>
      <c r="H126">
        <f t="shared" si="18"/>
        <v>1.3333333333333333</v>
      </c>
      <c r="I126">
        <v>4</v>
      </c>
      <c r="J126">
        <f t="shared" si="15"/>
        <v>1.3333333333333333</v>
      </c>
      <c r="K126">
        <f t="shared" si="6"/>
        <v>2.625</v>
      </c>
    </row>
    <row r="127" spans="1:11" x14ac:dyDescent="0.4">
      <c r="A127" t="s">
        <v>116</v>
      </c>
      <c r="B127" t="s">
        <v>170</v>
      </c>
      <c r="C127">
        <v>5</v>
      </c>
      <c r="D127">
        <v>3</v>
      </c>
      <c r="E127">
        <f t="shared" si="20"/>
        <v>8</v>
      </c>
      <c r="F127">
        <f t="shared" si="19"/>
        <v>1</v>
      </c>
      <c r="G127">
        <v>4</v>
      </c>
      <c r="H127">
        <f t="shared" si="18"/>
        <v>1.3333333333333333</v>
      </c>
      <c r="I127">
        <v>4</v>
      </c>
      <c r="J127">
        <f t="shared" si="15"/>
        <v>1.3333333333333333</v>
      </c>
      <c r="K127">
        <f t="shared" si="6"/>
        <v>3</v>
      </c>
    </row>
    <row r="128" spans="1:11" x14ac:dyDescent="0.4">
      <c r="A128" t="s">
        <v>116</v>
      </c>
      <c r="B128" t="s">
        <v>107</v>
      </c>
      <c r="C128">
        <v>4</v>
      </c>
      <c r="D128">
        <v>3</v>
      </c>
      <c r="E128">
        <f t="shared" si="20"/>
        <v>7</v>
      </c>
      <c r="F128">
        <f t="shared" si="19"/>
        <v>0.875</v>
      </c>
      <c r="G128">
        <v>4</v>
      </c>
      <c r="H128">
        <f t="shared" si="18"/>
        <v>1.3333333333333333</v>
      </c>
      <c r="I128">
        <v>4</v>
      </c>
      <c r="J128">
        <f t="shared" si="15"/>
        <v>1.3333333333333333</v>
      </c>
      <c r="K128">
        <f t="shared" si="6"/>
        <v>2.625</v>
      </c>
    </row>
    <row r="129" spans="1:11" x14ac:dyDescent="0.4">
      <c r="A129" t="s">
        <v>116</v>
      </c>
      <c r="B129" t="s">
        <v>108</v>
      </c>
      <c r="C129">
        <v>6</v>
      </c>
      <c r="D129">
        <v>7</v>
      </c>
      <c r="E129">
        <f t="shared" si="20"/>
        <v>13</v>
      </c>
      <c r="F129">
        <f t="shared" si="19"/>
        <v>1.625</v>
      </c>
      <c r="G129">
        <v>6</v>
      </c>
      <c r="H129">
        <f t="shared" si="18"/>
        <v>2</v>
      </c>
      <c r="I129">
        <v>6</v>
      </c>
      <c r="J129">
        <f t="shared" si="15"/>
        <v>2</v>
      </c>
      <c r="K129">
        <f t="shared" si="6"/>
        <v>3.25</v>
      </c>
    </row>
    <row r="130" spans="1:11" x14ac:dyDescent="0.4">
      <c r="A130" t="s">
        <v>116</v>
      </c>
      <c r="B130" t="s">
        <v>109</v>
      </c>
      <c r="C130">
        <v>3</v>
      </c>
      <c r="D130">
        <v>4</v>
      </c>
      <c r="E130">
        <f t="shared" si="20"/>
        <v>7</v>
      </c>
      <c r="F130">
        <f t="shared" si="19"/>
        <v>0.875</v>
      </c>
      <c r="G130">
        <v>4</v>
      </c>
      <c r="H130">
        <f t="shared" si="18"/>
        <v>1.3333333333333333</v>
      </c>
      <c r="I130">
        <v>4</v>
      </c>
      <c r="J130">
        <f t="shared" si="15"/>
        <v>1.3333333333333333</v>
      </c>
      <c r="K130">
        <f t="shared" si="6"/>
        <v>2.625</v>
      </c>
    </row>
    <row r="131" spans="1:11" x14ac:dyDescent="0.4">
      <c r="A131" t="s">
        <v>116</v>
      </c>
      <c r="B131" t="s">
        <v>110</v>
      </c>
      <c r="C131">
        <v>3</v>
      </c>
      <c r="D131">
        <v>5</v>
      </c>
      <c r="E131">
        <f t="shared" si="20"/>
        <v>8</v>
      </c>
      <c r="F131">
        <f>E131/E$173</f>
        <v>1</v>
      </c>
      <c r="G131">
        <v>2</v>
      </c>
      <c r="H131">
        <f t="shared" si="18"/>
        <v>0.66666666666666663</v>
      </c>
      <c r="I131">
        <v>2</v>
      </c>
      <c r="J131">
        <f t="shared" si="15"/>
        <v>0.66666666666666663</v>
      </c>
      <c r="K131">
        <f t="shared" si="6"/>
        <v>6</v>
      </c>
    </row>
    <row r="132" spans="1:11" x14ac:dyDescent="0.4">
      <c r="A132" t="s">
        <v>116</v>
      </c>
      <c r="B132" t="s">
        <v>111</v>
      </c>
      <c r="C132">
        <v>3</v>
      </c>
      <c r="D132">
        <v>5</v>
      </c>
      <c r="E132">
        <f t="shared" si="20"/>
        <v>8</v>
      </c>
      <c r="F132">
        <f t="shared" ref="F132:F141" si="21">E132/E$173</f>
        <v>1</v>
      </c>
      <c r="G132">
        <v>2</v>
      </c>
      <c r="H132">
        <f t="shared" si="18"/>
        <v>0.66666666666666663</v>
      </c>
      <c r="I132">
        <v>2</v>
      </c>
      <c r="J132">
        <f t="shared" si="15"/>
        <v>0.66666666666666663</v>
      </c>
      <c r="K132">
        <f t="shared" si="6"/>
        <v>6</v>
      </c>
    </row>
    <row r="133" spans="1:11" x14ac:dyDescent="0.4">
      <c r="A133" t="s">
        <v>116</v>
      </c>
      <c r="B133" t="s">
        <v>112</v>
      </c>
      <c r="C133">
        <v>4</v>
      </c>
      <c r="D133">
        <v>6</v>
      </c>
      <c r="E133">
        <f t="shared" si="20"/>
        <v>10</v>
      </c>
      <c r="F133">
        <f t="shared" si="21"/>
        <v>1.25</v>
      </c>
      <c r="G133">
        <v>5</v>
      </c>
      <c r="H133">
        <f>G133/G$173</f>
        <v>1.6666666666666667</v>
      </c>
      <c r="I133">
        <v>5</v>
      </c>
      <c r="J133">
        <f t="shared" si="15"/>
        <v>1.6666666666666667</v>
      </c>
      <c r="K133">
        <f t="shared" si="6"/>
        <v>3</v>
      </c>
    </row>
    <row r="134" spans="1:11" x14ac:dyDescent="0.4">
      <c r="A134" t="s">
        <v>116</v>
      </c>
      <c r="B134" t="s">
        <v>113</v>
      </c>
      <c r="C134">
        <v>2</v>
      </c>
      <c r="D134">
        <v>4</v>
      </c>
      <c r="E134">
        <f t="shared" si="20"/>
        <v>6</v>
      </c>
      <c r="F134">
        <f t="shared" si="21"/>
        <v>0.75</v>
      </c>
      <c r="G134">
        <v>3</v>
      </c>
      <c r="H134">
        <f t="shared" ref="H134:H144" si="22">G134/G$173</f>
        <v>1</v>
      </c>
      <c r="I134">
        <v>3</v>
      </c>
      <c r="J134">
        <f t="shared" si="15"/>
        <v>1</v>
      </c>
      <c r="K134">
        <f t="shared" si="6"/>
        <v>3</v>
      </c>
    </row>
    <row r="135" spans="1:11" x14ac:dyDescent="0.4">
      <c r="A135" t="s">
        <v>116</v>
      </c>
      <c r="B135" t="s">
        <v>114</v>
      </c>
      <c r="C135">
        <v>1</v>
      </c>
      <c r="D135">
        <v>9</v>
      </c>
      <c r="E135">
        <f t="shared" si="20"/>
        <v>10</v>
      </c>
      <c r="F135">
        <f t="shared" si="21"/>
        <v>1.25</v>
      </c>
      <c r="G135">
        <v>3</v>
      </c>
      <c r="H135">
        <f t="shared" si="22"/>
        <v>1</v>
      </c>
      <c r="I135">
        <v>5</v>
      </c>
      <c r="J135">
        <f t="shared" si="15"/>
        <v>1.6666666666666667</v>
      </c>
      <c r="K135">
        <f t="shared" si="6"/>
        <v>3.7499999999999996</v>
      </c>
    </row>
    <row r="136" spans="1:11" x14ac:dyDescent="0.4">
      <c r="A136" t="s">
        <v>155</v>
      </c>
      <c r="B136" t="s">
        <v>117</v>
      </c>
      <c r="C136">
        <v>2</v>
      </c>
      <c r="D136">
        <v>5</v>
      </c>
      <c r="E136">
        <f t="shared" si="20"/>
        <v>7</v>
      </c>
      <c r="F136">
        <f t="shared" si="21"/>
        <v>0.875</v>
      </c>
      <c r="G136">
        <v>3</v>
      </c>
      <c r="H136">
        <f t="shared" si="22"/>
        <v>1</v>
      </c>
      <c r="I136">
        <v>3</v>
      </c>
      <c r="J136">
        <f t="shared" si="15"/>
        <v>1</v>
      </c>
      <c r="K136">
        <f t="shared" si="6"/>
        <v>3.5</v>
      </c>
    </row>
    <row r="137" spans="1:11" x14ac:dyDescent="0.4">
      <c r="A137" t="s">
        <v>155</v>
      </c>
      <c r="B137" t="s">
        <v>118</v>
      </c>
      <c r="C137">
        <v>2</v>
      </c>
      <c r="D137">
        <v>5</v>
      </c>
      <c r="E137">
        <f t="shared" si="20"/>
        <v>7</v>
      </c>
      <c r="F137">
        <f t="shared" si="21"/>
        <v>0.875</v>
      </c>
      <c r="G137">
        <v>2</v>
      </c>
      <c r="H137">
        <f t="shared" si="22"/>
        <v>0.66666666666666663</v>
      </c>
      <c r="I137">
        <v>2</v>
      </c>
      <c r="J137">
        <f t="shared" si="15"/>
        <v>0.66666666666666663</v>
      </c>
      <c r="K137">
        <f t="shared" si="6"/>
        <v>5.25</v>
      </c>
    </row>
    <row r="138" spans="1:11" x14ac:dyDescent="0.4">
      <c r="A138" t="s">
        <v>155</v>
      </c>
      <c r="B138" t="s">
        <v>119</v>
      </c>
      <c r="C138">
        <v>7</v>
      </c>
      <c r="D138">
        <v>3</v>
      </c>
      <c r="E138">
        <f>C138+D138</f>
        <v>10</v>
      </c>
      <c r="F138">
        <f t="shared" si="21"/>
        <v>1.25</v>
      </c>
      <c r="G138">
        <v>6</v>
      </c>
      <c r="H138">
        <f t="shared" si="22"/>
        <v>2</v>
      </c>
      <c r="I138">
        <v>6</v>
      </c>
      <c r="J138">
        <f t="shared" si="15"/>
        <v>2</v>
      </c>
      <c r="K138">
        <f t="shared" si="6"/>
        <v>2.5</v>
      </c>
    </row>
    <row r="139" spans="1:11" x14ac:dyDescent="0.4">
      <c r="A139" t="s">
        <v>155</v>
      </c>
      <c r="B139" t="s">
        <v>120</v>
      </c>
      <c r="C139">
        <v>7</v>
      </c>
      <c r="D139">
        <v>3</v>
      </c>
      <c r="E139">
        <f t="shared" ref="E139:E148" si="23">C139+D139</f>
        <v>10</v>
      </c>
      <c r="F139">
        <f t="shared" si="21"/>
        <v>1.25</v>
      </c>
      <c r="G139">
        <v>5</v>
      </c>
      <c r="H139">
        <f t="shared" si="22"/>
        <v>1.6666666666666667</v>
      </c>
      <c r="I139">
        <v>5</v>
      </c>
      <c r="J139">
        <f t="shared" si="15"/>
        <v>1.6666666666666667</v>
      </c>
      <c r="K139">
        <f t="shared" si="6"/>
        <v>3</v>
      </c>
    </row>
    <row r="140" spans="1:11" x14ac:dyDescent="0.4">
      <c r="A140" t="s">
        <v>155</v>
      </c>
      <c r="B140" t="s">
        <v>121</v>
      </c>
      <c r="C140">
        <v>6</v>
      </c>
      <c r="D140">
        <v>3</v>
      </c>
      <c r="E140">
        <f t="shared" si="23"/>
        <v>9</v>
      </c>
      <c r="F140">
        <f t="shared" si="21"/>
        <v>1.125</v>
      </c>
      <c r="G140">
        <v>4</v>
      </c>
      <c r="H140">
        <f t="shared" si="22"/>
        <v>1.3333333333333333</v>
      </c>
      <c r="I140">
        <v>4</v>
      </c>
      <c r="J140">
        <f t="shared" si="15"/>
        <v>1.3333333333333333</v>
      </c>
      <c r="K140">
        <f t="shared" si="6"/>
        <v>3.375</v>
      </c>
    </row>
    <row r="141" spans="1:11" x14ac:dyDescent="0.4">
      <c r="A141" t="s">
        <v>155</v>
      </c>
      <c r="B141" t="s">
        <v>122</v>
      </c>
      <c r="C141">
        <v>6</v>
      </c>
      <c r="D141">
        <v>3</v>
      </c>
      <c r="E141">
        <f t="shared" si="23"/>
        <v>9</v>
      </c>
      <c r="F141">
        <f t="shared" si="21"/>
        <v>1.125</v>
      </c>
      <c r="G141">
        <v>4</v>
      </c>
      <c r="H141">
        <f t="shared" si="22"/>
        <v>1.3333333333333333</v>
      </c>
      <c r="I141">
        <v>4</v>
      </c>
      <c r="J141">
        <f t="shared" si="15"/>
        <v>1.3333333333333333</v>
      </c>
      <c r="K141">
        <f t="shared" ref="K141:K173" si="24">E141/(H141+J141)</f>
        <v>3.375</v>
      </c>
    </row>
    <row r="142" spans="1:11" x14ac:dyDescent="0.4">
      <c r="A142" t="s">
        <v>155</v>
      </c>
      <c r="B142" t="s">
        <v>123</v>
      </c>
      <c r="C142">
        <v>5</v>
      </c>
      <c r="D142">
        <v>3</v>
      </c>
      <c r="E142">
        <f t="shared" si="23"/>
        <v>8</v>
      </c>
      <c r="F142">
        <f>E142/E$173</f>
        <v>1</v>
      </c>
      <c r="G142">
        <v>5</v>
      </c>
      <c r="H142">
        <f t="shared" si="22"/>
        <v>1.6666666666666667</v>
      </c>
      <c r="I142">
        <v>5</v>
      </c>
      <c r="J142">
        <f t="shared" si="15"/>
        <v>1.6666666666666667</v>
      </c>
      <c r="K142">
        <f t="shared" si="24"/>
        <v>2.4</v>
      </c>
    </row>
    <row r="143" spans="1:11" x14ac:dyDescent="0.4">
      <c r="A143" t="s">
        <v>155</v>
      </c>
      <c r="B143" t="s">
        <v>124</v>
      </c>
      <c r="C143">
        <v>7</v>
      </c>
      <c r="D143">
        <v>2</v>
      </c>
      <c r="E143">
        <f t="shared" si="23"/>
        <v>9</v>
      </c>
      <c r="F143">
        <f t="shared" ref="F143:F151" si="25">E143/E$173</f>
        <v>1.125</v>
      </c>
      <c r="G143">
        <v>6</v>
      </c>
      <c r="H143">
        <f t="shared" si="22"/>
        <v>2</v>
      </c>
      <c r="I143">
        <v>6</v>
      </c>
      <c r="J143">
        <f>I143/I$173</f>
        <v>2</v>
      </c>
      <c r="K143">
        <f t="shared" si="24"/>
        <v>2.25</v>
      </c>
    </row>
    <row r="144" spans="1:11" x14ac:dyDescent="0.4">
      <c r="A144" t="s">
        <v>155</v>
      </c>
      <c r="B144" t="s">
        <v>125</v>
      </c>
      <c r="C144">
        <v>4</v>
      </c>
      <c r="D144">
        <v>3</v>
      </c>
      <c r="E144">
        <f t="shared" si="23"/>
        <v>7</v>
      </c>
      <c r="F144">
        <f t="shared" si="25"/>
        <v>0.875</v>
      </c>
      <c r="G144">
        <v>4</v>
      </c>
      <c r="H144">
        <f t="shared" si="22"/>
        <v>1.3333333333333333</v>
      </c>
      <c r="I144">
        <v>6</v>
      </c>
      <c r="J144">
        <f t="shared" si="15"/>
        <v>2</v>
      </c>
      <c r="K144">
        <f t="shared" si="24"/>
        <v>2.1</v>
      </c>
    </row>
    <row r="145" spans="1:11" x14ac:dyDescent="0.4">
      <c r="A145" t="s">
        <v>155</v>
      </c>
      <c r="B145" t="s">
        <v>126</v>
      </c>
      <c r="C145">
        <v>4</v>
      </c>
      <c r="D145">
        <v>3</v>
      </c>
      <c r="E145">
        <f t="shared" si="23"/>
        <v>7</v>
      </c>
      <c r="F145">
        <f t="shared" si="25"/>
        <v>0.875</v>
      </c>
      <c r="G145">
        <v>4</v>
      </c>
      <c r="H145">
        <f>G145/G$173</f>
        <v>1.3333333333333333</v>
      </c>
      <c r="I145">
        <v>6</v>
      </c>
      <c r="J145">
        <f t="shared" si="15"/>
        <v>2</v>
      </c>
      <c r="K145">
        <f t="shared" si="24"/>
        <v>2.1</v>
      </c>
    </row>
    <row r="146" spans="1:11" x14ac:dyDescent="0.4">
      <c r="A146" t="s">
        <v>155</v>
      </c>
      <c r="B146" t="s">
        <v>127</v>
      </c>
      <c r="C146">
        <v>6</v>
      </c>
      <c r="D146">
        <v>3</v>
      </c>
      <c r="E146">
        <f t="shared" si="23"/>
        <v>9</v>
      </c>
      <c r="F146">
        <f t="shared" si="25"/>
        <v>1.125</v>
      </c>
      <c r="G146">
        <v>5</v>
      </c>
      <c r="H146">
        <f t="shared" ref="H146:H163" si="26">G146/G$173</f>
        <v>1.6666666666666667</v>
      </c>
      <c r="I146">
        <v>5</v>
      </c>
      <c r="J146">
        <f t="shared" si="15"/>
        <v>1.6666666666666667</v>
      </c>
      <c r="K146">
        <f t="shared" si="24"/>
        <v>2.6999999999999997</v>
      </c>
    </row>
    <row r="147" spans="1:11" x14ac:dyDescent="0.4">
      <c r="A147" t="s">
        <v>155</v>
      </c>
      <c r="B147" t="s">
        <v>128</v>
      </c>
      <c r="C147">
        <v>4</v>
      </c>
      <c r="D147">
        <v>3</v>
      </c>
      <c r="E147">
        <f t="shared" si="23"/>
        <v>7</v>
      </c>
      <c r="F147">
        <f t="shared" si="25"/>
        <v>0.875</v>
      </c>
      <c r="G147">
        <v>6</v>
      </c>
      <c r="H147">
        <f t="shared" si="26"/>
        <v>2</v>
      </c>
      <c r="I147">
        <v>6</v>
      </c>
      <c r="J147">
        <f t="shared" si="15"/>
        <v>2</v>
      </c>
      <c r="K147">
        <f t="shared" si="24"/>
        <v>1.75</v>
      </c>
    </row>
    <row r="148" spans="1:11" x14ac:dyDescent="0.4">
      <c r="A148" t="s">
        <v>155</v>
      </c>
      <c r="B148" t="s">
        <v>129</v>
      </c>
      <c r="C148">
        <v>7</v>
      </c>
      <c r="D148">
        <v>4</v>
      </c>
      <c r="E148">
        <f t="shared" si="23"/>
        <v>11</v>
      </c>
      <c r="F148">
        <f t="shared" si="25"/>
        <v>1.375</v>
      </c>
      <c r="G148">
        <v>5</v>
      </c>
      <c r="H148">
        <f t="shared" si="26"/>
        <v>1.6666666666666667</v>
      </c>
      <c r="I148">
        <v>5</v>
      </c>
      <c r="J148">
        <f t="shared" si="15"/>
        <v>1.6666666666666667</v>
      </c>
      <c r="K148">
        <f t="shared" si="24"/>
        <v>3.3</v>
      </c>
    </row>
    <row r="149" spans="1:11" x14ac:dyDescent="0.4">
      <c r="A149" t="s">
        <v>155</v>
      </c>
      <c r="B149" t="s">
        <v>130</v>
      </c>
      <c r="C149">
        <v>5</v>
      </c>
      <c r="D149">
        <v>5</v>
      </c>
      <c r="E149">
        <f>C149+D149</f>
        <v>10</v>
      </c>
      <c r="F149">
        <f t="shared" si="25"/>
        <v>1.25</v>
      </c>
      <c r="G149">
        <v>4</v>
      </c>
      <c r="H149">
        <f t="shared" si="26"/>
        <v>1.3333333333333333</v>
      </c>
      <c r="I149">
        <v>6</v>
      </c>
      <c r="J149">
        <f t="shared" si="15"/>
        <v>2</v>
      </c>
      <c r="K149">
        <f t="shared" si="24"/>
        <v>3.0000000000000004</v>
      </c>
    </row>
    <row r="150" spans="1:11" x14ac:dyDescent="0.4">
      <c r="A150" t="s">
        <v>155</v>
      </c>
      <c r="B150" t="s">
        <v>131</v>
      </c>
      <c r="C150">
        <v>5</v>
      </c>
      <c r="D150">
        <v>5</v>
      </c>
      <c r="E150">
        <f t="shared" ref="E150:E161" si="27">C150+D150</f>
        <v>10</v>
      </c>
      <c r="F150">
        <f t="shared" si="25"/>
        <v>1.25</v>
      </c>
      <c r="G150">
        <v>4</v>
      </c>
      <c r="H150">
        <f t="shared" si="26"/>
        <v>1.3333333333333333</v>
      </c>
      <c r="I150">
        <v>6</v>
      </c>
      <c r="J150">
        <f t="shared" si="15"/>
        <v>2</v>
      </c>
      <c r="K150">
        <f t="shared" si="24"/>
        <v>3.0000000000000004</v>
      </c>
    </row>
    <row r="151" spans="1:11" x14ac:dyDescent="0.4">
      <c r="A151" t="s">
        <v>155</v>
      </c>
      <c r="B151" t="s">
        <v>132</v>
      </c>
      <c r="C151">
        <v>6</v>
      </c>
      <c r="D151">
        <v>5</v>
      </c>
      <c r="E151">
        <f t="shared" si="27"/>
        <v>11</v>
      </c>
      <c r="F151">
        <f t="shared" si="25"/>
        <v>1.375</v>
      </c>
      <c r="G151">
        <v>5</v>
      </c>
      <c r="H151">
        <f t="shared" si="26"/>
        <v>1.6666666666666667</v>
      </c>
      <c r="I151">
        <v>5</v>
      </c>
      <c r="J151">
        <f t="shared" si="15"/>
        <v>1.6666666666666667</v>
      </c>
      <c r="K151">
        <f t="shared" si="24"/>
        <v>3.3</v>
      </c>
    </row>
    <row r="152" spans="1:11" x14ac:dyDescent="0.4">
      <c r="A152" t="s">
        <v>155</v>
      </c>
      <c r="B152" t="s">
        <v>133</v>
      </c>
      <c r="C152">
        <v>3</v>
      </c>
      <c r="D152">
        <v>4</v>
      </c>
      <c r="E152">
        <f t="shared" si="27"/>
        <v>7</v>
      </c>
      <c r="F152">
        <f>E152/E$173</f>
        <v>0.875</v>
      </c>
      <c r="G152">
        <v>6</v>
      </c>
      <c r="H152">
        <f t="shared" si="26"/>
        <v>2</v>
      </c>
      <c r="I152">
        <v>6</v>
      </c>
      <c r="J152">
        <f t="shared" si="15"/>
        <v>2</v>
      </c>
      <c r="K152">
        <f t="shared" si="24"/>
        <v>1.75</v>
      </c>
    </row>
    <row r="153" spans="1:11" x14ac:dyDescent="0.4">
      <c r="A153" t="s">
        <v>155</v>
      </c>
      <c r="B153" t="s">
        <v>134</v>
      </c>
      <c r="C153">
        <v>5</v>
      </c>
      <c r="D153">
        <v>3</v>
      </c>
      <c r="E153">
        <f t="shared" si="27"/>
        <v>8</v>
      </c>
      <c r="F153">
        <f t="shared" ref="F153:F164" si="28">E153/E$173</f>
        <v>1</v>
      </c>
      <c r="G153">
        <v>4</v>
      </c>
      <c r="H153">
        <f t="shared" si="26"/>
        <v>1.3333333333333333</v>
      </c>
      <c r="I153">
        <v>4</v>
      </c>
      <c r="J153">
        <f t="shared" si="15"/>
        <v>1.3333333333333333</v>
      </c>
      <c r="K153">
        <f t="shared" si="24"/>
        <v>3</v>
      </c>
    </row>
    <row r="154" spans="1:11" x14ac:dyDescent="0.4">
      <c r="A154" t="s">
        <v>155</v>
      </c>
      <c r="B154" t="s">
        <v>135</v>
      </c>
      <c r="C154">
        <v>5</v>
      </c>
      <c r="D154">
        <v>3</v>
      </c>
      <c r="E154">
        <f t="shared" si="27"/>
        <v>8</v>
      </c>
      <c r="F154">
        <f t="shared" si="28"/>
        <v>1</v>
      </c>
      <c r="G154">
        <v>4</v>
      </c>
      <c r="H154">
        <f t="shared" si="26"/>
        <v>1.3333333333333333</v>
      </c>
      <c r="I154">
        <v>6</v>
      </c>
      <c r="J154">
        <f>I154/I$173</f>
        <v>2</v>
      </c>
      <c r="K154">
        <f t="shared" si="24"/>
        <v>2.4000000000000004</v>
      </c>
    </row>
    <row r="155" spans="1:11" x14ac:dyDescent="0.4">
      <c r="A155" t="s">
        <v>155</v>
      </c>
      <c r="B155" t="s">
        <v>136</v>
      </c>
      <c r="C155">
        <v>5</v>
      </c>
      <c r="D155">
        <v>3</v>
      </c>
      <c r="E155">
        <f t="shared" si="27"/>
        <v>8</v>
      </c>
      <c r="F155">
        <f t="shared" si="28"/>
        <v>1</v>
      </c>
      <c r="G155">
        <v>4</v>
      </c>
      <c r="H155">
        <f t="shared" si="26"/>
        <v>1.3333333333333333</v>
      </c>
      <c r="I155">
        <v>6</v>
      </c>
      <c r="J155">
        <f t="shared" si="15"/>
        <v>2</v>
      </c>
      <c r="K155">
        <f t="shared" si="24"/>
        <v>2.4000000000000004</v>
      </c>
    </row>
    <row r="156" spans="1:11" x14ac:dyDescent="0.4">
      <c r="A156" t="s">
        <v>155</v>
      </c>
      <c r="B156" t="s">
        <v>137</v>
      </c>
      <c r="C156">
        <v>6</v>
      </c>
      <c r="D156">
        <v>2</v>
      </c>
      <c r="E156">
        <f t="shared" si="27"/>
        <v>8</v>
      </c>
      <c r="F156">
        <f t="shared" si="28"/>
        <v>1</v>
      </c>
      <c r="G156">
        <v>5</v>
      </c>
      <c r="H156">
        <f t="shared" si="26"/>
        <v>1.6666666666666667</v>
      </c>
      <c r="I156">
        <v>5</v>
      </c>
      <c r="J156">
        <f t="shared" si="15"/>
        <v>1.6666666666666667</v>
      </c>
      <c r="K156">
        <f t="shared" si="24"/>
        <v>2.4</v>
      </c>
    </row>
    <row r="157" spans="1:11" x14ac:dyDescent="0.4">
      <c r="A157" t="s">
        <v>155</v>
      </c>
      <c r="B157" t="s">
        <v>138</v>
      </c>
      <c r="C157">
        <v>4</v>
      </c>
      <c r="D157">
        <v>2</v>
      </c>
      <c r="E157">
        <f t="shared" si="27"/>
        <v>6</v>
      </c>
      <c r="F157">
        <f t="shared" si="28"/>
        <v>0.75</v>
      </c>
      <c r="G157">
        <v>4</v>
      </c>
      <c r="H157">
        <f t="shared" si="26"/>
        <v>1.3333333333333333</v>
      </c>
      <c r="I157">
        <v>4</v>
      </c>
      <c r="J157">
        <f t="shared" si="15"/>
        <v>1.3333333333333333</v>
      </c>
      <c r="K157">
        <f t="shared" si="24"/>
        <v>2.25</v>
      </c>
    </row>
    <row r="158" spans="1:11" x14ac:dyDescent="0.4">
      <c r="A158" t="s">
        <v>155</v>
      </c>
      <c r="B158" t="s">
        <v>139</v>
      </c>
      <c r="C158">
        <v>7</v>
      </c>
      <c r="D158">
        <v>1</v>
      </c>
      <c r="E158">
        <f t="shared" si="27"/>
        <v>8</v>
      </c>
      <c r="F158">
        <f t="shared" si="28"/>
        <v>1</v>
      </c>
      <c r="G158">
        <v>5</v>
      </c>
      <c r="H158">
        <f t="shared" si="26"/>
        <v>1.6666666666666667</v>
      </c>
      <c r="I158">
        <v>5</v>
      </c>
      <c r="J158">
        <f t="shared" si="15"/>
        <v>1.6666666666666667</v>
      </c>
      <c r="K158">
        <f t="shared" si="24"/>
        <v>2.4</v>
      </c>
    </row>
    <row r="159" spans="1:11" x14ac:dyDescent="0.4">
      <c r="A159" t="s">
        <v>155</v>
      </c>
      <c r="B159" t="s">
        <v>140</v>
      </c>
      <c r="C159">
        <v>6</v>
      </c>
      <c r="D159">
        <v>1</v>
      </c>
      <c r="E159">
        <f t="shared" si="27"/>
        <v>7</v>
      </c>
      <c r="F159">
        <f t="shared" si="28"/>
        <v>0.875</v>
      </c>
      <c r="G159">
        <v>4</v>
      </c>
      <c r="H159">
        <f t="shared" si="26"/>
        <v>1.3333333333333333</v>
      </c>
      <c r="I159">
        <v>6</v>
      </c>
      <c r="J159">
        <f t="shared" si="15"/>
        <v>2</v>
      </c>
      <c r="K159">
        <f t="shared" si="24"/>
        <v>2.1</v>
      </c>
    </row>
    <row r="160" spans="1:11" x14ac:dyDescent="0.4">
      <c r="A160" t="s">
        <v>155</v>
      </c>
      <c r="B160" t="s">
        <v>141</v>
      </c>
      <c r="C160">
        <v>6</v>
      </c>
      <c r="D160">
        <v>3</v>
      </c>
      <c r="E160">
        <f t="shared" si="27"/>
        <v>9</v>
      </c>
      <c r="F160">
        <f t="shared" si="28"/>
        <v>1.125</v>
      </c>
      <c r="G160">
        <v>4</v>
      </c>
      <c r="H160">
        <f t="shared" si="26"/>
        <v>1.3333333333333333</v>
      </c>
      <c r="I160">
        <v>6</v>
      </c>
      <c r="J160">
        <f t="shared" si="15"/>
        <v>2</v>
      </c>
      <c r="K160">
        <f t="shared" si="24"/>
        <v>2.7</v>
      </c>
    </row>
    <row r="161" spans="1:11" x14ac:dyDescent="0.4">
      <c r="A161" t="s">
        <v>155</v>
      </c>
      <c r="B161" t="s">
        <v>142</v>
      </c>
      <c r="C161">
        <v>7</v>
      </c>
      <c r="D161">
        <v>5</v>
      </c>
      <c r="E161">
        <f t="shared" si="27"/>
        <v>12</v>
      </c>
      <c r="F161">
        <f t="shared" si="28"/>
        <v>1.5</v>
      </c>
      <c r="G161">
        <v>5</v>
      </c>
      <c r="H161">
        <f t="shared" si="26"/>
        <v>1.6666666666666667</v>
      </c>
      <c r="I161">
        <v>5</v>
      </c>
      <c r="J161">
        <f t="shared" si="15"/>
        <v>1.6666666666666667</v>
      </c>
      <c r="K161">
        <f t="shared" si="24"/>
        <v>3.5999999999999996</v>
      </c>
    </row>
    <row r="162" spans="1:11" x14ac:dyDescent="0.4">
      <c r="A162" t="s">
        <v>155</v>
      </c>
      <c r="B162" t="s">
        <v>143</v>
      </c>
      <c r="C162">
        <v>4</v>
      </c>
      <c r="D162">
        <v>5</v>
      </c>
      <c r="E162">
        <f>C162+D162</f>
        <v>9</v>
      </c>
      <c r="F162">
        <f t="shared" si="28"/>
        <v>1.125</v>
      </c>
      <c r="G162">
        <v>5</v>
      </c>
      <c r="H162">
        <f t="shared" si="26"/>
        <v>1.6666666666666667</v>
      </c>
      <c r="I162">
        <v>5</v>
      </c>
      <c r="J162">
        <f t="shared" si="15"/>
        <v>1.6666666666666667</v>
      </c>
      <c r="K162">
        <f t="shared" si="24"/>
        <v>2.6999999999999997</v>
      </c>
    </row>
    <row r="163" spans="1:11" x14ac:dyDescent="0.4">
      <c r="A163" t="s">
        <v>155</v>
      </c>
      <c r="B163" t="s">
        <v>144</v>
      </c>
      <c r="C163">
        <v>6</v>
      </c>
      <c r="D163">
        <v>4</v>
      </c>
      <c r="E163">
        <f t="shared" ref="E163:E173" si="29">C163+D163</f>
        <v>10</v>
      </c>
      <c r="F163">
        <f t="shared" si="28"/>
        <v>1.25</v>
      </c>
      <c r="G163">
        <v>4</v>
      </c>
      <c r="H163">
        <f t="shared" si="26"/>
        <v>1.3333333333333333</v>
      </c>
      <c r="I163">
        <v>4</v>
      </c>
      <c r="J163">
        <f>I163/I$173</f>
        <v>1.3333333333333333</v>
      </c>
      <c r="K163">
        <f t="shared" si="24"/>
        <v>3.75</v>
      </c>
    </row>
    <row r="164" spans="1:11" x14ac:dyDescent="0.4">
      <c r="A164" t="s">
        <v>155</v>
      </c>
      <c r="B164" t="s">
        <v>145</v>
      </c>
      <c r="C164">
        <v>5</v>
      </c>
      <c r="D164">
        <v>2</v>
      </c>
      <c r="E164">
        <f t="shared" si="29"/>
        <v>7</v>
      </c>
      <c r="F164">
        <f t="shared" si="28"/>
        <v>0.875</v>
      </c>
      <c r="G164">
        <v>4</v>
      </c>
      <c r="H164">
        <f>G164/G$173</f>
        <v>1.3333333333333333</v>
      </c>
      <c r="I164">
        <v>6</v>
      </c>
      <c r="J164">
        <f t="shared" ref="J164:J173" si="30">I164/I$173</f>
        <v>2</v>
      </c>
      <c r="K164">
        <f t="shared" si="24"/>
        <v>2.1</v>
      </c>
    </row>
    <row r="165" spans="1:11" x14ac:dyDescent="0.4">
      <c r="A165" t="s">
        <v>155</v>
      </c>
      <c r="B165" t="s">
        <v>146</v>
      </c>
      <c r="C165">
        <v>5</v>
      </c>
      <c r="D165">
        <v>2</v>
      </c>
      <c r="E165">
        <f t="shared" si="29"/>
        <v>7</v>
      </c>
      <c r="F165">
        <f>E165/E$173</f>
        <v>0.875</v>
      </c>
      <c r="G165">
        <v>4</v>
      </c>
      <c r="H165">
        <f t="shared" ref="H165:H173" si="31">G165/G$173</f>
        <v>1.3333333333333333</v>
      </c>
      <c r="I165">
        <v>6</v>
      </c>
      <c r="J165">
        <f t="shared" si="30"/>
        <v>2</v>
      </c>
      <c r="K165">
        <f t="shared" si="24"/>
        <v>2.1</v>
      </c>
    </row>
    <row r="166" spans="1:11" x14ac:dyDescent="0.4">
      <c r="A166" t="s">
        <v>155</v>
      </c>
      <c r="B166" t="s">
        <v>147</v>
      </c>
      <c r="C166">
        <v>7</v>
      </c>
      <c r="D166">
        <v>2</v>
      </c>
      <c r="E166">
        <f t="shared" si="29"/>
        <v>9</v>
      </c>
      <c r="F166">
        <f t="shared" ref="F166:F173" si="32">E166/E$173</f>
        <v>1.125</v>
      </c>
      <c r="G166">
        <v>5</v>
      </c>
      <c r="H166">
        <f t="shared" si="31"/>
        <v>1.6666666666666667</v>
      </c>
      <c r="I166">
        <v>5</v>
      </c>
      <c r="J166">
        <f t="shared" si="30"/>
        <v>1.6666666666666667</v>
      </c>
      <c r="K166">
        <f t="shared" si="24"/>
        <v>2.6999999999999997</v>
      </c>
    </row>
    <row r="167" spans="1:11" x14ac:dyDescent="0.4">
      <c r="A167" t="s">
        <v>155</v>
      </c>
      <c r="B167" t="s">
        <v>148</v>
      </c>
      <c r="C167">
        <v>8</v>
      </c>
      <c r="D167">
        <v>3</v>
      </c>
      <c r="E167">
        <f t="shared" si="29"/>
        <v>11</v>
      </c>
      <c r="F167">
        <f t="shared" si="32"/>
        <v>1.375</v>
      </c>
      <c r="G167">
        <v>6</v>
      </c>
      <c r="H167">
        <f t="shared" si="31"/>
        <v>2</v>
      </c>
      <c r="I167">
        <v>6</v>
      </c>
      <c r="J167">
        <f t="shared" si="30"/>
        <v>2</v>
      </c>
      <c r="K167">
        <f t="shared" si="24"/>
        <v>2.75</v>
      </c>
    </row>
    <row r="168" spans="1:11" x14ac:dyDescent="0.4">
      <c r="A168" t="s">
        <v>155</v>
      </c>
      <c r="B168" t="s">
        <v>149</v>
      </c>
      <c r="C168">
        <v>6</v>
      </c>
      <c r="D168">
        <v>3</v>
      </c>
      <c r="E168">
        <f t="shared" si="29"/>
        <v>9</v>
      </c>
      <c r="F168">
        <f t="shared" si="32"/>
        <v>1.125</v>
      </c>
      <c r="G168">
        <v>4</v>
      </c>
      <c r="H168">
        <f t="shared" si="31"/>
        <v>1.3333333333333333</v>
      </c>
      <c r="I168">
        <v>4</v>
      </c>
      <c r="J168">
        <f t="shared" si="30"/>
        <v>1.3333333333333333</v>
      </c>
      <c r="K168">
        <f t="shared" si="24"/>
        <v>3.375</v>
      </c>
    </row>
    <row r="169" spans="1:11" x14ac:dyDescent="0.4">
      <c r="A169" t="s">
        <v>155</v>
      </c>
      <c r="B169" t="s">
        <v>150</v>
      </c>
      <c r="C169">
        <v>6</v>
      </c>
      <c r="D169">
        <v>3</v>
      </c>
      <c r="E169">
        <f t="shared" si="29"/>
        <v>9</v>
      </c>
      <c r="F169">
        <f t="shared" si="32"/>
        <v>1.125</v>
      </c>
      <c r="G169">
        <v>4</v>
      </c>
      <c r="H169">
        <f t="shared" si="31"/>
        <v>1.3333333333333333</v>
      </c>
      <c r="I169">
        <v>4</v>
      </c>
      <c r="J169">
        <f t="shared" si="30"/>
        <v>1.3333333333333333</v>
      </c>
      <c r="K169">
        <f t="shared" si="24"/>
        <v>3.375</v>
      </c>
    </row>
    <row r="170" spans="1:11" x14ac:dyDescent="0.4">
      <c r="A170" t="s">
        <v>155</v>
      </c>
      <c r="B170" t="s">
        <v>151</v>
      </c>
      <c r="C170">
        <v>7</v>
      </c>
      <c r="D170">
        <v>4</v>
      </c>
      <c r="E170">
        <f t="shared" si="29"/>
        <v>11</v>
      </c>
      <c r="F170">
        <f t="shared" si="32"/>
        <v>1.375</v>
      </c>
      <c r="G170">
        <v>5</v>
      </c>
      <c r="H170">
        <f t="shared" si="31"/>
        <v>1.6666666666666667</v>
      </c>
      <c r="I170">
        <v>5</v>
      </c>
      <c r="J170">
        <f t="shared" si="30"/>
        <v>1.6666666666666667</v>
      </c>
      <c r="K170">
        <f t="shared" si="24"/>
        <v>3.3</v>
      </c>
    </row>
    <row r="171" spans="1:11" x14ac:dyDescent="0.4">
      <c r="A171" t="s">
        <v>155</v>
      </c>
      <c r="B171" t="s">
        <v>152</v>
      </c>
      <c r="C171">
        <v>7</v>
      </c>
      <c r="D171">
        <v>4</v>
      </c>
      <c r="E171">
        <f t="shared" si="29"/>
        <v>11</v>
      </c>
      <c r="F171">
        <f t="shared" si="32"/>
        <v>1.375</v>
      </c>
      <c r="G171">
        <v>5</v>
      </c>
      <c r="H171">
        <f t="shared" si="31"/>
        <v>1.6666666666666667</v>
      </c>
      <c r="I171">
        <v>6</v>
      </c>
      <c r="J171">
        <f t="shared" si="30"/>
        <v>2</v>
      </c>
      <c r="K171">
        <f t="shared" si="24"/>
        <v>2.9999999999999996</v>
      </c>
    </row>
    <row r="172" spans="1:11" x14ac:dyDescent="0.4">
      <c r="A172" t="s">
        <v>155</v>
      </c>
      <c r="B172" t="s">
        <v>153</v>
      </c>
      <c r="C172">
        <v>6</v>
      </c>
      <c r="D172">
        <v>5</v>
      </c>
      <c r="E172">
        <f t="shared" si="29"/>
        <v>11</v>
      </c>
      <c r="F172">
        <f t="shared" si="32"/>
        <v>1.375</v>
      </c>
      <c r="G172">
        <v>5</v>
      </c>
      <c r="H172">
        <f t="shared" si="31"/>
        <v>1.6666666666666667</v>
      </c>
      <c r="I172">
        <v>6</v>
      </c>
      <c r="J172">
        <f t="shared" si="30"/>
        <v>2</v>
      </c>
      <c r="K172">
        <f t="shared" si="24"/>
        <v>2.9999999999999996</v>
      </c>
    </row>
    <row r="173" spans="1:11" x14ac:dyDescent="0.4">
      <c r="A173" t="s">
        <v>155</v>
      </c>
      <c r="B173" t="s">
        <v>154</v>
      </c>
      <c r="C173">
        <v>3</v>
      </c>
      <c r="D173">
        <v>5</v>
      </c>
      <c r="E173">
        <f t="shared" si="29"/>
        <v>8</v>
      </c>
      <c r="F173">
        <f t="shared" si="32"/>
        <v>1</v>
      </c>
      <c r="G173">
        <v>3</v>
      </c>
      <c r="H173">
        <f t="shared" si="31"/>
        <v>1</v>
      </c>
      <c r="I173">
        <v>3</v>
      </c>
      <c r="J173">
        <f t="shared" si="30"/>
        <v>1</v>
      </c>
      <c r="K173">
        <f t="shared" si="24"/>
        <v>4</v>
      </c>
    </row>
    <row r="174" spans="1:11" x14ac:dyDescent="0.4">
      <c r="B174" t="s">
        <v>171</v>
      </c>
      <c r="C174">
        <f>SUM(C2:C173)</f>
        <v>784</v>
      </c>
      <c r="D174">
        <f>SUM(D2:D173)</f>
        <v>805</v>
      </c>
      <c r="E174">
        <f>C174+D174</f>
        <v>1589</v>
      </c>
      <c r="F174">
        <v>100</v>
      </c>
      <c r="H174">
        <v>100</v>
      </c>
      <c r="I174">
        <f>SUM(I2:I173)</f>
        <v>752</v>
      </c>
      <c r="J17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2021-05-11T12:00:41Z</dcterms:modified>
</cp:coreProperties>
</file>