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<sst xmlns="http://schemas.openxmlformats.org/spreadsheetml/2006/main" count="36" uniqueCount="35">
  <si>
    <t>评审条目</t>
  </si>
  <si>
    <t>邵美芝</t>
  </si>
  <si>
    <t>曹未</t>
  </si>
  <si>
    <t>王心怡</t>
  </si>
  <si>
    <t>李晓菁</t>
  </si>
  <si>
    <t>豆欣童</t>
  </si>
  <si>
    <t>平均</t>
  </si>
  <si>
    <t>备注</t>
  </si>
  <si>
    <t>是否准备了相关的演示材料？格式是否符合要求？整体效果如何？</t>
  </si>
  <si>
    <t>评审等级分为极差、很差、差、一般、好、很好五个等级，分别对应1-5分</t>
  </si>
  <si>
    <t>是否提交了项目可行性分析报告？内容是否完整？</t>
  </si>
  <si>
    <t>是否提交了项目章程？内容是否完整？</t>
  </si>
  <si>
    <t>是否提交了需求工程项目计划？是否采用了模版？是否合适？</t>
  </si>
  <si>
    <t>是否经常召开项目会议，并有会议记录？ 记录内容是否合理、有效、及时？</t>
  </si>
  <si>
    <t>需求工程项目计划的WBS结构是否合理？是否涵盖项目的5个阶段、需求工程的2个阶段？</t>
  </si>
  <si>
    <t>是否采用了配置管理工具进行文档的版本管理？是否开辟不同的工作空间？效果如何？</t>
  </si>
  <si>
    <t>需求工程项目计划中是否明确的给每个组员分配了任务？分配是否合理？</t>
  </si>
  <si>
    <t>是否采用了Project工具绘制了GANTT图？是否准确？在相应的网络图中，是否明确了里程碑？</t>
  </si>
  <si>
    <t>需求工程项目计划中是否明确了项目的组织结构？是否给出OBS图？</t>
  </si>
  <si>
    <t>需求工程项目计划中是否进行了项目干系人分析？列出全部的联系方式？</t>
  </si>
  <si>
    <t>需求计划中是否包含了项目计划的必要子计划？比如：风险、人力资源、预算等等</t>
  </si>
  <si>
    <t>是否为计划中的每项任务预估了预期完成时间？是否合理？是否可以进一步分解？</t>
  </si>
  <si>
    <t>需求工程项目计划中是否明对WBS结构中每项任务进行了项目说明？是否定了任务的输入和输出？</t>
  </si>
  <si>
    <t>是否对每个组员进行了合理分工？为计划中的每项任务数指定了负责人？</t>
  </si>
  <si>
    <t>是否有资源分配不平均或人员过载的情况？为什么？</t>
  </si>
  <si>
    <t>是否制订了风险子计划？是否对每个已经识别的风险给出了应措施？</t>
  </si>
  <si>
    <t>是否对项目整体和每项任务给出了的预算？是否合理？</t>
  </si>
  <si>
    <t>对当前阶段的里程碑评审，是否为每个组员的绩效进行了有效评价？</t>
  </si>
  <si>
    <t>合计</t>
  </si>
  <si>
    <t>分布</t>
  </si>
  <si>
    <t>极差</t>
  </si>
  <si>
    <t>很差</t>
  </si>
  <si>
    <t>一般</t>
  </si>
  <si>
    <t>好</t>
  </si>
  <si>
    <t>很好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</si>
</sst>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G24" sqref="G24"/>
    </sheetView>
  </sheetViews>
  <sheetFormatPr defaultColWidth="9" defaultRowHeight="13.8" outlineLevelCol="7"/>
  <cols>
    <col min="1" max="1" width="94.5277777777778" customWidth="1"/>
    <col min="2" max="2" width="12.8888888888889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>
        <v>4</v>
      </c>
      <c r="C2">
        <v>4</v>
      </c>
      <c r="D2">
        <v>4</v>
      </c>
      <c r="E2">
        <v>4</v>
      </c>
      <c r="F2">
        <v>4</v>
      </c>
      <c r="G2">
        <f>AVERAGE(B2:F2)</f>
        <v>4</v>
      </c>
      <c r="H2" t="s">
        <v>9</v>
      </c>
    </row>
    <row r="3" spans="1:7">
      <c r="A3" s="2" t="s">
        <v>10</v>
      </c>
      <c r="B3">
        <v>3</v>
      </c>
      <c r="C3">
        <v>3</v>
      </c>
      <c r="D3">
        <v>3</v>
      </c>
      <c r="E3">
        <v>3</v>
      </c>
      <c r="F3">
        <v>3</v>
      </c>
      <c r="G3">
        <f t="shared" ref="G3:G20" si="0">AVERAGE(B3:F3)</f>
        <v>3</v>
      </c>
    </row>
    <row r="4" spans="1:7">
      <c r="A4" t="s">
        <v>11</v>
      </c>
      <c r="B4">
        <v>4</v>
      </c>
      <c r="C4">
        <v>3</v>
      </c>
      <c r="D4">
        <v>3</v>
      </c>
      <c r="E4">
        <v>4</v>
      </c>
      <c r="F4">
        <v>3</v>
      </c>
      <c r="G4">
        <f t="shared" si="0"/>
        <v>3.4</v>
      </c>
    </row>
    <row r="5" spans="1:7">
      <c r="A5" t="s">
        <v>12</v>
      </c>
      <c r="B5">
        <v>3</v>
      </c>
      <c r="C5">
        <v>3</v>
      </c>
      <c r="D5">
        <v>4</v>
      </c>
      <c r="E5">
        <v>3</v>
      </c>
      <c r="F5">
        <v>4</v>
      </c>
      <c r="G5">
        <f t="shared" si="0"/>
        <v>3.4</v>
      </c>
    </row>
    <row r="6" spans="1:7">
      <c r="A6" t="s">
        <v>13</v>
      </c>
      <c r="B6">
        <v>4</v>
      </c>
      <c r="C6">
        <v>4</v>
      </c>
      <c r="D6">
        <v>4</v>
      </c>
      <c r="E6">
        <v>3</v>
      </c>
      <c r="F6">
        <v>3</v>
      </c>
      <c r="G6">
        <f t="shared" si="0"/>
        <v>3.6</v>
      </c>
    </row>
    <row r="7" spans="1:7">
      <c r="A7" t="s">
        <v>14</v>
      </c>
      <c r="B7">
        <v>3</v>
      </c>
      <c r="C7">
        <v>3</v>
      </c>
      <c r="D7">
        <v>4</v>
      </c>
      <c r="E7">
        <v>3</v>
      </c>
      <c r="F7">
        <v>4</v>
      </c>
      <c r="G7">
        <f t="shared" si="0"/>
        <v>3.4</v>
      </c>
    </row>
    <row r="8" spans="1:7">
      <c r="A8" t="s">
        <v>15</v>
      </c>
      <c r="B8">
        <v>4</v>
      </c>
      <c r="C8">
        <v>4</v>
      </c>
      <c r="D8">
        <v>4</v>
      </c>
      <c r="E8">
        <v>4</v>
      </c>
      <c r="F8">
        <v>4</v>
      </c>
      <c r="G8">
        <f t="shared" si="0"/>
        <v>4</v>
      </c>
    </row>
    <row r="9" spans="1:7">
      <c r="A9" t="s">
        <v>16</v>
      </c>
      <c r="B9">
        <v>4</v>
      </c>
      <c r="C9">
        <v>3</v>
      </c>
      <c r="D9">
        <v>3</v>
      </c>
      <c r="E9">
        <v>4</v>
      </c>
      <c r="F9">
        <v>3</v>
      </c>
      <c r="G9">
        <f t="shared" si="0"/>
        <v>3.4</v>
      </c>
    </row>
    <row r="10" spans="1:7">
      <c r="A10" t="s">
        <v>17</v>
      </c>
      <c r="B10">
        <v>2</v>
      </c>
      <c r="C10">
        <v>3</v>
      </c>
      <c r="D10">
        <v>3</v>
      </c>
      <c r="E10">
        <v>3</v>
      </c>
      <c r="F10">
        <v>2</v>
      </c>
      <c r="G10">
        <f t="shared" si="0"/>
        <v>2.6</v>
      </c>
    </row>
    <row r="11" spans="1:7">
      <c r="A11" t="s">
        <v>18</v>
      </c>
      <c r="B11">
        <v>3</v>
      </c>
      <c r="C11">
        <v>3</v>
      </c>
      <c r="D11">
        <v>3</v>
      </c>
      <c r="E11">
        <v>3</v>
      </c>
      <c r="F11">
        <v>3</v>
      </c>
      <c r="G11">
        <f t="shared" si="0"/>
        <v>3</v>
      </c>
    </row>
    <row r="12" spans="1:7">
      <c r="A12" t="s">
        <v>19</v>
      </c>
      <c r="B12">
        <v>4</v>
      </c>
      <c r="C12">
        <v>4</v>
      </c>
      <c r="D12">
        <v>4</v>
      </c>
      <c r="E12">
        <v>4</v>
      </c>
      <c r="F12">
        <v>4</v>
      </c>
      <c r="G12">
        <f t="shared" si="0"/>
        <v>4</v>
      </c>
    </row>
    <row r="13" spans="1:7">
      <c r="A13" t="s">
        <v>20</v>
      </c>
      <c r="B13">
        <v>3</v>
      </c>
      <c r="C13">
        <v>2</v>
      </c>
      <c r="D13">
        <v>3</v>
      </c>
      <c r="E13">
        <v>3</v>
      </c>
      <c r="F13">
        <v>3</v>
      </c>
      <c r="G13">
        <f t="shared" si="0"/>
        <v>2.8</v>
      </c>
    </row>
    <row r="14" spans="1:7">
      <c r="A14" t="s">
        <v>21</v>
      </c>
      <c r="B14">
        <v>3</v>
      </c>
      <c r="C14">
        <v>3</v>
      </c>
      <c r="D14">
        <v>3</v>
      </c>
      <c r="E14">
        <v>3</v>
      </c>
      <c r="F14">
        <v>3</v>
      </c>
      <c r="G14">
        <f t="shared" si="0"/>
        <v>3</v>
      </c>
    </row>
    <row r="15" spans="1:7">
      <c r="A15" t="s">
        <v>22</v>
      </c>
      <c r="B15">
        <v>3</v>
      </c>
      <c r="C15">
        <v>3</v>
      </c>
      <c r="D15">
        <v>2</v>
      </c>
      <c r="E15">
        <v>3</v>
      </c>
      <c r="F15">
        <v>2</v>
      </c>
      <c r="G15">
        <f t="shared" si="0"/>
        <v>2.6</v>
      </c>
    </row>
    <row r="16" spans="1:7">
      <c r="A16" t="s">
        <v>23</v>
      </c>
      <c r="B16">
        <v>3</v>
      </c>
      <c r="C16">
        <v>3</v>
      </c>
      <c r="D16">
        <v>3</v>
      </c>
      <c r="E16">
        <v>3</v>
      </c>
      <c r="F16">
        <v>3</v>
      </c>
      <c r="G16">
        <f t="shared" si="0"/>
        <v>3</v>
      </c>
    </row>
    <row r="17" spans="1:7">
      <c r="A17" t="s">
        <v>24</v>
      </c>
      <c r="B17">
        <v>4</v>
      </c>
      <c r="C17">
        <v>4</v>
      </c>
      <c r="D17">
        <v>3</v>
      </c>
      <c r="E17">
        <v>3</v>
      </c>
      <c r="F17">
        <v>4</v>
      </c>
      <c r="G17">
        <f t="shared" si="0"/>
        <v>3.6</v>
      </c>
    </row>
    <row r="18" spans="1:7">
      <c r="A18" t="s">
        <v>25</v>
      </c>
      <c r="B18">
        <v>2</v>
      </c>
      <c r="C18">
        <v>2</v>
      </c>
      <c r="D18">
        <v>2</v>
      </c>
      <c r="E18">
        <v>2</v>
      </c>
      <c r="F18">
        <v>2</v>
      </c>
      <c r="G18">
        <f t="shared" si="0"/>
        <v>2</v>
      </c>
    </row>
    <row r="19" spans="1:7">
      <c r="A19" t="s">
        <v>26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</row>
    <row r="20" spans="1:7">
      <c r="A20" t="s">
        <v>27</v>
      </c>
      <c r="B20">
        <v>3</v>
      </c>
      <c r="C20">
        <v>3</v>
      </c>
      <c r="D20">
        <v>3</v>
      </c>
      <c r="E20">
        <v>3</v>
      </c>
      <c r="F20">
        <v>3</v>
      </c>
      <c r="G20">
        <f>AVERAGE(B20:F20)</f>
        <v>3</v>
      </c>
    </row>
    <row r="21" spans="1:7">
      <c r="A21" t="s">
        <v>28</v>
      </c>
      <c r="B21" s="3">
        <f>SUM(B2:B20)</f>
        <v>62</v>
      </c>
      <c r="C21" s="3">
        <f>SUM(C2:C20)</f>
        <v>60</v>
      </c>
      <c r="D21" s="3">
        <f>SUM(D2:D20)</f>
        <v>61</v>
      </c>
      <c r="E21" s="3">
        <f>SUM(E2:E20)</f>
        <v>61</v>
      </c>
      <c r="F21" s="3">
        <f>SUM(F2:F20)</f>
        <v>60</v>
      </c>
      <c r="G21">
        <f>AVERAGE(B21:F21)</f>
        <v>60.8</v>
      </c>
    </row>
    <row r="22" spans="1:2">
      <c r="A22" t="s">
        <v>6</v>
      </c>
      <c r="B22">
        <f>AVERAGE(G2:G20)</f>
        <v>3.2</v>
      </c>
    </row>
    <row r="23" spans="1:6">
      <c r="A23" t="s">
        <v>29</v>
      </c>
      <c r="B23" t="s">
        <v>30</v>
      </c>
      <c r="C23" t="s">
        <v>31</v>
      </c>
      <c r="D23" t="s">
        <v>32</v>
      </c>
      <c r="E23" t="s">
        <v>33</v>
      </c>
      <c r="F23" t="s">
        <v>34</v>
      </c>
    </row>
    <row r="24" spans="2:6">
      <c r="B24">
        <v>0</v>
      </c>
      <c r="C24">
        <v>10</v>
      </c>
      <c r="D24">
        <f>SUM(0,5,3,3,2,3,0,3,3,5,0,4,5,3,5,2,0,5,5)</f>
        <v>56</v>
      </c>
      <c r="E24">
        <f>SUM(5,0,2,2,3,2,5,2,0,0,5,0,0,0,0,3,0,0,0)</f>
        <v>29</v>
      </c>
      <c r="F24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</dc:creator>
  <cp:lastModifiedBy>林空Lynn</cp:lastModifiedBy>
  <dcterms:created xsi:type="dcterms:W3CDTF">2015-06-05T18:17:00Z</dcterms:created>
  <dcterms:modified xsi:type="dcterms:W3CDTF">2021-06-29T19:32:09Z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