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"/>
</calcChain>
</file>

<file path=xl/sharedStrings.xml><?xml version="1.0" encoding="utf-8"?>
<sst xmlns="http://schemas.openxmlformats.org/spreadsheetml/2006/main" count="259" uniqueCount="86">
  <si>
    <t>EmpID</t>
  </si>
  <si>
    <t>FirstName</t>
  </si>
  <si>
    <t>StartDate</t>
  </si>
  <si>
    <t>BusinessUnit</t>
  </si>
  <si>
    <t>EmployeeType</t>
  </si>
  <si>
    <t>DepartmentType</t>
  </si>
  <si>
    <t>DOB</t>
  </si>
  <si>
    <t>GenderCode</t>
  </si>
  <si>
    <t>Performance Score</t>
  </si>
  <si>
    <t>Current Employee Rating</t>
  </si>
  <si>
    <t>Preformance Level</t>
  </si>
  <si>
    <t>TNS</t>
  </si>
  <si>
    <t>Full-Time</t>
  </si>
  <si>
    <t>Sales</t>
  </si>
  <si>
    <t>Female</t>
  </si>
  <si>
    <t>Fully Meets</t>
  </si>
  <si>
    <t>Low</t>
  </si>
  <si>
    <t>CCDR</t>
  </si>
  <si>
    <t>19-12-1978</t>
  </si>
  <si>
    <t>EW</t>
  </si>
  <si>
    <t>Contract</t>
  </si>
  <si>
    <t>Male</t>
  </si>
  <si>
    <t>MSC</t>
  </si>
  <si>
    <t>29-01-1967</t>
  </si>
  <si>
    <t>PL</t>
  </si>
  <si>
    <t>15-10-1974</t>
  </si>
  <si>
    <t>SVG</t>
  </si>
  <si>
    <t>Part-Time</t>
  </si>
  <si>
    <t>18-06-1994</t>
  </si>
  <si>
    <t>PYZ</t>
  </si>
  <si>
    <t>High</t>
  </si>
  <si>
    <t>Neveah</t>
  </si>
  <si>
    <t>NEL</t>
  </si>
  <si>
    <t>Keith</t>
  </si>
  <si>
    <t>29-08-1959</t>
  </si>
  <si>
    <t>Maya</t>
  </si>
  <si>
    <t>Exceeds</t>
  </si>
  <si>
    <t>Aaron</t>
  </si>
  <si>
    <t>27-10-1991</t>
  </si>
  <si>
    <t>14-07-1980</t>
  </si>
  <si>
    <t>Sanaa</t>
  </si>
  <si>
    <t>WBL</t>
  </si>
  <si>
    <t>25-01-1964</t>
  </si>
  <si>
    <t>Ryan</t>
  </si>
  <si>
    <t>17-03-1955</t>
  </si>
  <si>
    <t>26-03-1988</t>
  </si>
  <si>
    <t>Harper</t>
  </si>
  <si>
    <t>Needs Improvement</t>
  </si>
  <si>
    <t>Matilda</t>
  </si>
  <si>
    <t>Damien</t>
  </si>
  <si>
    <t>16-06-1961</t>
  </si>
  <si>
    <t xml:space="preserve">Production       </t>
  </si>
  <si>
    <t>18-11-1991</t>
  </si>
  <si>
    <t>19-07-1995</t>
  </si>
  <si>
    <t>23-11-1974</t>
  </si>
  <si>
    <t>29-08-1947</t>
  </si>
  <si>
    <t>Very High</t>
  </si>
  <si>
    <t>Jennifer</t>
  </si>
  <si>
    <t>26-10-1983</t>
  </si>
  <si>
    <t>Anna</t>
  </si>
  <si>
    <t>George</t>
  </si>
  <si>
    <t>26-04-1992</t>
  </si>
  <si>
    <t>Count of FirstName</t>
  </si>
  <si>
    <t>Column Labels</t>
  </si>
  <si>
    <t>Grand Total</t>
  </si>
  <si>
    <t>Row Labels</t>
  </si>
  <si>
    <t>(All)</t>
  </si>
  <si>
    <t>mohna</t>
  </si>
  <si>
    <t>cristal</t>
  </si>
  <si>
    <t>charlie</t>
  </si>
  <si>
    <t>maydy</t>
  </si>
  <si>
    <t>wela</t>
  </si>
  <si>
    <t>can</t>
  </si>
  <si>
    <t>susana</t>
  </si>
  <si>
    <t>quinse</t>
  </si>
  <si>
    <t>habzera</t>
  </si>
  <si>
    <t>belle</t>
  </si>
  <si>
    <t>sanem</t>
  </si>
  <si>
    <t>demire</t>
  </si>
  <si>
    <t>sree</t>
  </si>
  <si>
    <t>vick</t>
  </si>
  <si>
    <t>kartick</t>
  </si>
  <si>
    <t>Riya</t>
  </si>
  <si>
    <t>Rhosi</t>
  </si>
  <si>
    <t>14/10/1998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</si>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</sst>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[employte data set.xlsx]Sheet4!PivotTable4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Sheet4!$A$5:$A$14</c:f>
              <c:strCache>
                <c:ptCount val="9"/>
                <c:pt idx="0">
                  <c:v>CCDR</c:v>
                </c:pt>
                <c:pt idx="1">
                  <c:v>EW</c:v>
                </c:pt>
                <c:pt idx="2">
                  <c:v>MSC</c:v>
                </c:pt>
                <c:pt idx="3">
                  <c:v>NEL</c:v>
                </c:pt>
                <c:pt idx="4">
                  <c:v>PL</c:v>
                </c:pt>
                <c:pt idx="5">
                  <c:v>PYZ</c:v>
                </c:pt>
                <c:pt idx="6">
                  <c:v>SVG</c:v>
                </c:pt>
                <c:pt idx="7">
                  <c:v>TNS</c:v>
                </c:pt>
                <c:pt idx="8">
                  <c:v>WBL</c:v>
                </c:pt>
              </c:strCache>
            </c:strRef>
          </c:cat>
          <c:val>
            <c:numRef>
              <c:f>Sheet4!$B$5:$B$14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Sheet4!$A$5:$A$14</c:f>
              <c:strCache>
                <c:ptCount val="9"/>
                <c:pt idx="0">
                  <c:v>CCDR</c:v>
                </c:pt>
                <c:pt idx="1">
                  <c:v>EW</c:v>
                </c:pt>
                <c:pt idx="2">
                  <c:v>MSC</c:v>
                </c:pt>
                <c:pt idx="3">
                  <c:v>NEL</c:v>
                </c:pt>
                <c:pt idx="4">
                  <c:v>PL</c:v>
                </c:pt>
                <c:pt idx="5">
                  <c:v>PYZ</c:v>
                </c:pt>
                <c:pt idx="6">
                  <c:v>SVG</c:v>
                </c:pt>
                <c:pt idx="7">
                  <c:v>TNS</c:v>
                </c:pt>
                <c:pt idx="8">
                  <c:v>WBL</c:v>
                </c:pt>
              </c:strCache>
            </c:strRef>
          </c:cat>
          <c:val>
            <c:numRef>
              <c:f>Sheet4!$C$5:$C$14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Sheet4!$A$5:$A$14</c:f>
              <c:strCache>
                <c:ptCount val="9"/>
                <c:pt idx="0">
                  <c:v>CCDR</c:v>
                </c:pt>
                <c:pt idx="1">
                  <c:v>EW</c:v>
                </c:pt>
                <c:pt idx="2">
                  <c:v>MSC</c:v>
                </c:pt>
                <c:pt idx="3">
                  <c:v>NEL</c:v>
                </c:pt>
                <c:pt idx="4">
                  <c:v>PL</c:v>
                </c:pt>
                <c:pt idx="5">
                  <c:v>PYZ</c:v>
                </c:pt>
                <c:pt idx="6">
                  <c:v>SVG</c:v>
                </c:pt>
                <c:pt idx="7">
                  <c:v>TNS</c:v>
                </c:pt>
                <c:pt idx="8">
                  <c:v>WBL</c:v>
                </c:pt>
              </c:strCache>
            </c:strRef>
          </c:cat>
          <c:val>
            <c:numRef>
              <c:f>Sheet4!$D$5:$D$14</c:f>
              <c:numCache>
                <c:formatCode>General</c:formatCode>
                <c:ptCount val="9"/>
                <c:pt idx="2">
                  <c:v>1</c:v>
                </c:pt>
                <c:pt idx="8">
                  <c:v>1</c:v>
                </c:pt>
              </c:numCache>
            </c:numRef>
          </c:val>
        </c:ser>
        <c:axId val="59513856"/>
        <c:axId val="59532032"/>
      </c:barChart>
      <c:catAx>
        <c:axId val="59513856"/>
        <c:scaling>
          <c:orientation val="minMax"/>
        </c:scaling>
        <c:axPos val="b"/>
        <c:tickLblPos val="nextTo"/>
        <c:crossAx val="59532032"/>
        <c:crosses val="autoZero"/>
        <c:auto val="1"/>
        <c:lblAlgn val="ctr"/>
        <c:lblOffset val="100"/>
      </c:catAx>
      <c:valAx>
        <c:axId val="59532032"/>
        <c:scaling>
          <c:orientation val="minMax"/>
        </c:scaling>
        <c:axPos val="l"/>
        <c:majorGridlines/>
        <c:numFmt formatCode="General" sourceLinked="1"/>
        <c:tickLblPos val="nextTo"/>
        <c:crossAx val="59513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2</xdr:row>
      <xdr:rowOff>142875</xdr:rowOff>
    </xdr:from>
    <xdr:to>
      <xdr:col>13</xdr:col>
      <xdr:colOff>161925</xdr:colOff>
      <xdr:row>17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539.562451851853" createdVersion="3" refreshedVersion="3" minRefreshableVersion="3" recordCount="30">
  <cacheSource type="worksheet">
    <worksheetSource ref="A1:K31" sheet="Sheet1"/>
  </cacheSource>
  <cacheFields count="13">
    <cacheField name="EmpID" numFmtId="0">
      <sharedItems containsSemiMixedTypes="0" containsString="0" containsNumber="1" containsInteger="1" minValue="3520" maxValue="3576"/>
    </cacheField>
    <cacheField name="FirstName" numFmtId="0">
      <sharedItems/>
    </cacheField>
    <cacheField name="StartDate" numFmtId="15">
      <sharedItems containsSemiMixedTypes="0" containsNonDate="0" containsDate="1" containsString="0" minDate="2018-10-15T00:00:00" maxDate="2023-07-12T00:00:00"/>
    </cacheField>
    <cacheField name="ExitDate" numFmtId="15">
      <sharedItems containsSemiMixedTypes="0" containsNonDate="0" containsDate="1" containsString="0" minDate="2020-01-15T00:00:00" maxDate="2023-07-30T00:00:00"/>
    </cacheField>
    <cacheField name="BusinessUnit" numFmtId="0">
      <sharedItems count="9">
        <s v="TNS"/>
        <s v="CCDR"/>
        <s v="EW"/>
        <s v="MSC"/>
        <s v="PL"/>
        <s v="SVG"/>
        <s v="PYZ"/>
        <s v="NEL"/>
        <s v="WBL"/>
      </sharedItems>
    </cacheField>
    <cacheField name="EmployeeType" numFmtId="0">
      <sharedItems/>
    </cacheField>
    <cacheField name="EmployeeClassificationType" numFmtId="0">
      <sharedItems/>
    </cacheField>
    <cacheField name="DepartmentType" numFmtId="0">
      <sharedItems/>
    </cacheField>
    <cacheField name="DOB" numFmtId="0">
      <sharedItems containsDate="1" containsMixedTypes="1" minDate="1942-11-08T00:00:00" maxDate="1999-11-12T00:00:00"/>
    </cacheField>
    <cacheField name="GenderCode" numFmtId="0">
      <sharedItems count="2">
        <s v="Female"/>
        <s v="Male"/>
      </sharedItems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reformance Level" numFmtId="0">
      <sharedItems count="3">
        <s v="Low"/>
        <s v="High"/>
        <s v="Very High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3520"/>
    <s v="Caiden"/>
    <d v="2020-12-13T00:00:00"/>
    <d v="2023-01-13T00:00:00"/>
    <x v="0"/>
    <s v="Full-Time"/>
    <s v="Temporary"/>
    <s v="Sales"/>
    <d v="1963-01-03T00:00:00"/>
    <x v="0"/>
    <s v="Fully Meets"/>
    <n v="1"/>
    <x v="0"/>
  </r>
  <r>
    <n v="3523"/>
    <s v="Rohan"/>
    <d v="2021-06-25T00:00:00"/>
    <d v="2022-08-25T00:00:00"/>
    <x v="1"/>
    <s v="Full-Time"/>
    <s v="Temporary"/>
    <s v="Sales"/>
    <s v="19-12-1978"/>
    <x v="0"/>
    <s v="Fully Meets"/>
    <n v="2"/>
    <x v="0"/>
  </r>
  <r>
    <n v="3524"/>
    <s v="Emmanuel"/>
    <d v="2021-07-26T00:00:00"/>
    <d v="2022-05-04T00:00:00"/>
    <x v="2"/>
    <s v="Contract"/>
    <s v="Full-Time"/>
    <s v="Sales"/>
    <d v="1999-11-11T00:00:00"/>
    <x v="1"/>
    <s v="Fully Meets"/>
    <n v="2"/>
    <x v="0"/>
  </r>
  <r>
    <n v="3525"/>
    <s v="Clayton"/>
    <d v="2022-07-03T00:00:00"/>
    <d v="2023-01-10T00:00:00"/>
    <x v="3"/>
    <s v="Contract"/>
    <s v="Temporary"/>
    <s v="Sales"/>
    <s v="29-01-1967"/>
    <x v="1"/>
    <s v="Fully Meets"/>
    <n v="2"/>
    <x v="0"/>
  </r>
  <r>
    <n v="3527"/>
    <s v="Ahmed"/>
    <d v="2020-05-01T00:00:00"/>
    <d v="2021-02-25T00:00:00"/>
    <x v="4"/>
    <s v="Full-Time"/>
    <s v="Temporary"/>
    <s v="Sales"/>
    <s v="15-10-1974"/>
    <x v="1"/>
    <s v="Fully Meets"/>
    <n v="1"/>
    <x v="0"/>
  </r>
  <r>
    <n v="3529"/>
    <s v="Callum"/>
    <d v="2020-01-03T00:00:00"/>
    <d v="2020-08-24T00:00:00"/>
    <x v="5"/>
    <s v="Part-Time"/>
    <s v="Full-Time"/>
    <s v="Sales"/>
    <s v="18-06-1994"/>
    <x v="1"/>
    <s v="Fully Meets"/>
    <n v="2"/>
    <x v="0"/>
  </r>
  <r>
    <n v="3533"/>
    <s v="Slade"/>
    <d v="2021-06-01T00:00:00"/>
    <d v="2023-07-16T00:00:00"/>
    <x v="3"/>
    <s v="Contract"/>
    <s v="Full-Time"/>
    <s v="Sales"/>
    <d v="1966-12-11T00:00:00"/>
    <x v="1"/>
    <s v="Fully Meets"/>
    <n v="2"/>
    <x v="0"/>
  </r>
  <r>
    <n v="3535"/>
    <s v="Veronica"/>
    <d v="2018-12-11T00:00:00"/>
    <d v="2022-06-02T00:00:00"/>
    <x v="6"/>
    <s v="Full-Time"/>
    <s v="Temporary"/>
    <s v="Sales"/>
    <d v="1994-02-02T00:00:00"/>
    <x v="0"/>
    <s v="Fully Meets"/>
    <n v="4"/>
    <x v="1"/>
  </r>
  <r>
    <n v="3537"/>
    <s v="Neveah"/>
    <d v="2022-05-28T00:00:00"/>
    <d v="2023-02-24T00:00:00"/>
    <x v="7"/>
    <s v="Contract"/>
    <s v="Part-Time"/>
    <s v="Sales"/>
    <d v="1954-11-07T00:00:00"/>
    <x v="1"/>
    <s v="Fully Meets"/>
    <n v="2"/>
    <x v="0"/>
  </r>
  <r>
    <n v="3538"/>
    <s v="Keith"/>
    <d v="2019-06-16T00:00:00"/>
    <d v="2022-03-05T00:00:00"/>
    <x v="4"/>
    <s v="Part-Time"/>
    <s v="Part-Time"/>
    <s v="Sales"/>
    <s v="29-08-1959"/>
    <x v="1"/>
    <s v="Fully Meets"/>
    <n v="2"/>
    <x v="0"/>
  </r>
  <r>
    <n v="3540"/>
    <s v="Maya"/>
    <d v="2020-03-12T00:00:00"/>
    <d v="2022-10-09T00:00:00"/>
    <x v="1"/>
    <s v="Full-Time"/>
    <s v="Part-Time"/>
    <s v="Sales"/>
    <d v="1983-09-06T00:00:00"/>
    <x v="1"/>
    <s v="Exceeds"/>
    <n v="4"/>
    <x v="1"/>
  </r>
  <r>
    <n v="3541"/>
    <s v="Aaron"/>
    <d v="2020-04-06T00:00:00"/>
    <d v="2023-07-24T00:00:00"/>
    <x v="5"/>
    <s v="Full-Time"/>
    <s v="Full-Time"/>
    <s v="Sales"/>
    <s v="27-10-1991"/>
    <x v="1"/>
    <s v="Exceeds"/>
    <n v="2"/>
    <x v="0"/>
  </r>
  <r>
    <n v="3546"/>
    <s v="Paris"/>
    <d v="2021-07-31T00:00:00"/>
    <d v="2023-01-27T00:00:00"/>
    <x v="1"/>
    <s v="Full-Time"/>
    <s v="Part-Time"/>
    <s v="Sales"/>
    <s v="14-07-1980"/>
    <x v="1"/>
    <s v="Exceeds"/>
    <n v="1"/>
    <x v="0"/>
  </r>
  <r>
    <n v="3548"/>
    <s v="Sanaa"/>
    <d v="2021-07-11T00:00:00"/>
    <d v="2022-10-10T00:00:00"/>
    <x v="8"/>
    <s v="Part-Time"/>
    <s v="Full-Time"/>
    <s v="Sales"/>
    <s v="25-01-1964"/>
    <x v="0"/>
    <s v="Fully Meets"/>
    <n v="1"/>
    <x v="0"/>
  </r>
  <r>
    <n v="3549"/>
    <s v="Ryan"/>
    <d v="2018-10-15T00:00:00"/>
    <d v="2020-10-18T00:00:00"/>
    <x v="0"/>
    <s v="Full-Time"/>
    <s v="Full-Time"/>
    <s v="Sales"/>
    <s v="17-03-1955"/>
    <x v="0"/>
    <s v="Fully Meets"/>
    <n v="2"/>
    <x v="0"/>
  </r>
  <r>
    <n v="3550"/>
    <s v="Charlie"/>
    <d v="2021-11-26T00:00:00"/>
    <d v="2022-10-14T00:00:00"/>
    <x v="5"/>
    <s v="Part-Time"/>
    <s v="Temporary"/>
    <s v="Sales"/>
    <s v="26-03-1988"/>
    <x v="1"/>
    <s v="Fully Meets"/>
    <n v="1"/>
    <x v="0"/>
  </r>
  <r>
    <n v="3552"/>
    <s v="Harper"/>
    <d v="2020-02-16T00:00:00"/>
    <d v="2020-06-03T00:00:00"/>
    <x v="4"/>
    <s v="Full-Time"/>
    <s v="Full-Time"/>
    <s v="Sales"/>
    <d v="1942-11-08T00:00:00"/>
    <x v="1"/>
    <s v="Needs Improvement"/>
    <n v="1"/>
    <x v="0"/>
  </r>
  <r>
    <n v="3555"/>
    <s v="Matilda"/>
    <d v="2023-01-06T00:00:00"/>
    <d v="2023-05-07T00:00:00"/>
    <x v="2"/>
    <s v="Full-Time"/>
    <s v="Temporary"/>
    <s v="Sales"/>
    <d v="1988-11-01T00:00:00"/>
    <x v="0"/>
    <s v="Fully Meets"/>
    <n v="4"/>
    <x v="1"/>
  </r>
  <r>
    <n v="3556"/>
    <s v="Damien"/>
    <d v="2019-07-18T00:00:00"/>
    <d v="2020-01-15T00:00:00"/>
    <x v="1"/>
    <s v="Full-Time"/>
    <s v="Temporary"/>
    <s v="Sales"/>
    <s v="16-06-1961"/>
    <x v="1"/>
    <s v="Exceeds"/>
    <n v="2"/>
    <x v="0"/>
  </r>
  <r>
    <n v="3559"/>
    <s v="Wilson K"/>
    <d v="2019-11-06T00:00:00"/>
    <d v="2020-09-06T00:00:00"/>
    <x v="7"/>
    <s v="Part-Time"/>
    <s v="Full-Time"/>
    <s v="Production       "/>
    <s v="18-11-1991"/>
    <x v="1"/>
    <s v="Fully Meets"/>
    <n v="2"/>
    <x v="0"/>
  </r>
  <r>
    <n v="3564"/>
    <s v="Susan"/>
    <d v="2019-01-26T00:00:00"/>
    <d v="2020-12-02T00:00:00"/>
    <x v="5"/>
    <s v="Full-Time"/>
    <s v="Temporary"/>
    <s v="Production       "/>
    <d v="1994-07-11T00:00:00"/>
    <x v="0"/>
    <s v="Fully Meets"/>
    <n v="1"/>
    <x v="0"/>
  </r>
  <r>
    <n v="3568"/>
    <s v="Quinn"/>
    <d v="2023-07-11T00:00:00"/>
    <d v="2023-07-29T00:00:00"/>
    <x v="2"/>
    <s v="Full-Time"/>
    <s v="Part-Time"/>
    <s v="Production       "/>
    <d v="1974-08-12T00:00:00"/>
    <x v="1"/>
    <s v="Fully Meets"/>
    <n v="2"/>
    <x v="0"/>
  </r>
  <r>
    <n v="3569"/>
    <s v="Beatrice"/>
    <d v="2019-02-09T00:00:00"/>
    <d v="2020-08-28T00:00:00"/>
    <x v="3"/>
    <s v="Part-Time"/>
    <s v="Temporary"/>
    <s v="Production       "/>
    <s v="19-07-1995"/>
    <x v="0"/>
    <s v="Fully Meets"/>
    <n v="2"/>
    <x v="0"/>
  </r>
  <r>
    <n v="3570"/>
    <s v="Adrienne J"/>
    <d v="2019-04-19T00:00:00"/>
    <d v="2021-10-26T00:00:00"/>
    <x v="0"/>
    <s v="Full-Time"/>
    <s v="Temporary"/>
    <s v="Production       "/>
    <s v="23-11-1974"/>
    <x v="0"/>
    <s v="Fully Meets"/>
    <n v="1"/>
    <x v="0"/>
  </r>
  <r>
    <n v="3571"/>
    <s v="Marilyn"/>
    <d v="2022-07-07T00:00:00"/>
    <d v="2023-07-17T00:00:00"/>
    <x v="7"/>
    <s v="Part-Time"/>
    <s v="Full-Time"/>
    <s v="Production       "/>
    <s v="29-08-1947"/>
    <x v="0"/>
    <s v="Fully Meets"/>
    <n v="4"/>
    <x v="1"/>
  </r>
  <r>
    <n v="3572"/>
    <s v="Timothy"/>
    <d v="2019-03-12T00:00:00"/>
    <d v="2020-05-19T00:00:00"/>
    <x v="8"/>
    <s v="Contract"/>
    <s v="Part-Time"/>
    <s v="Production       "/>
    <d v="1994-07-06T00:00:00"/>
    <x v="1"/>
    <s v="Fully Meets"/>
    <n v="5"/>
    <x v="2"/>
  </r>
  <r>
    <n v="3573"/>
    <s v="Jennifer"/>
    <d v="2020-03-09T00:00:00"/>
    <d v="2021-10-17T00:00:00"/>
    <x v="7"/>
    <s v="Contract"/>
    <s v="Full-Time"/>
    <s v="Production       "/>
    <s v="26-10-1983"/>
    <x v="0"/>
    <s v="Exceeds"/>
    <n v="4"/>
    <x v="1"/>
  </r>
  <r>
    <n v="3574"/>
    <s v="Anna"/>
    <d v="2021-05-18T00:00:00"/>
    <d v="2022-01-04T00:00:00"/>
    <x v="8"/>
    <s v="Contract"/>
    <s v="Full-Time"/>
    <s v="Production       "/>
    <d v="1951-06-05T00:00:00"/>
    <x v="0"/>
    <s v="Fully Meets"/>
    <n v="1"/>
    <x v="0"/>
  </r>
  <r>
    <n v="3575"/>
    <s v="George"/>
    <d v="2021-04-28T00:00:00"/>
    <d v="2022-01-18T00:00:00"/>
    <x v="3"/>
    <s v="Part-Time"/>
    <s v="Temporary"/>
    <s v="Production       "/>
    <d v="1987-05-03T00:00:00"/>
    <x v="1"/>
    <s v="Exceeds"/>
    <n v="5"/>
    <x v="2"/>
  </r>
  <r>
    <n v="3576"/>
    <s v="Angela"/>
    <d v="2021-07-21T00:00:00"/>
    <d v="2023-04-26T00:00:00"/>
    <x v="4"/>
    <s v="Full-Time"/>
    <s v="Full-Time"/>
    <s v="Production       "/>
    <s v="26-04-1992"/>
    <x v="0"/>
    <s v="Exceeds"/>
    <n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:E14" firstHeaderRow="1" firstDataRow="2" firstDataCol="1" rowPageCount="1" colPageCount="1"/>
  <pivotFields count="13">
    <pivotField showAll="0"/>
    <pivotField dataField="1" showAll="0"/>
    <pivotField numFmtId="15" showAll="0"/>
    <pivotField numFmtId="15" showAll="0"/>
    <pivotField axis="axisRow" showAll="0">
      <items count="10">
        <item x="1"/>
        <item x="2"/>
        <item x="3"/>
        <item x="7"/>
        <item x="4"/>
        <item x="6"/>
        <item x="5"/>
        <item x="0"/>
        <item x="8"/>
        <item t="default"/>
      </items>
    </pivotField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pageFields count="1">
    <pageField fld="9" hier="-1"/>
  </pageFields>
  <dataFields count="1">
    <dataField name="Count of FirstName" fld="1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P5" sqref="P5"/>
    </sheetView>
  </sheetViews>
  <sheetFormatPr defaultRowHeight="15"/>
  <cols>
    <col min="1" max="1" width="18.42578125" bestFit="1" customWidth="1"/>
    <col min="2" max="2" width="6.140625" customWidth="1"/>
    <col min="3" max="3" width="4.5703125" customWidth="1"/>
    <col min="4" max="4" width="9.5703125" bestFit="1" customWidth="1"/>
    <col min="5" max="5" width="11.28515625" bestFit="1" customWidth="1"/>
  </cols>
  <sheetData>
    <row r="1" spans="1:5">
      <c r="A1" s="4" t="s">
        <v>7</v>
      </c>
      <c r="B1" t="s">
        <v>66</v>
      </c>
    </row>
    <row r="3" spans="1:5">
      <c r="A3" s="4" t="s">
        <v>62</v>
      </c>
      <c r="B3" s="4" t="s">
        <v>63</v>
      </c>
    </row>
    <row r="4" spans="1:5">
      <c r="A4" s="4" t="s">
        <v>65</v>
      </c>
      <c r="B4" t="s">
        <v>30</v>
      </c>
      <c r="C4" t="s">
        <v>16</v>
      </c>
      <c r="D4" t="s">
        <v>56</v>
      </c>
      <c r="E4" t="s">
        <v>64</v>
      </c>
    </row>
    <row r="5" spans="1:5">
      <c r="A5" s="5" t="s">
        <v>17</v>
      </c>
      <c r="B5" s="3">
        <v>1</v>
      </c>
      <c r="C5" s="3">
        <v>3</v>
      </c>
      <c r="D5" s="3"/>
      <c r="E5" s="3">
        <v>4</v>
      </c>
    </row>
    <row r="6" spans="1:5">
      <c r="A6" s="5" t="s">
        <v>19</v>
      </c>
      <c r="B6" s="3">
        <v>1</v>
      </c>
      <c r="C6" s="3">
        <v>2</v>
      </c>
      <c r="D6" s="3"/>
      <c r="E6" s="3">
        <v>3</v>
      </c>
    </row>
    <row r="7" spans="1:5">
      <c r="A7" s="5" t="s">
        <v>22</v>
      </c>
      <c r="B7" s="3"/>
      <c r="C7" s="3">
        <v>3</v>
      </c>
      <c r="D7" s="3">
        <v>1</v>
      </c>
      <c r="E7" s="3">
        <v>4</v>
      </c>
    </row>
    <row r="8" spans="1:5">
      <c r="A8" s="5" t="s">
        <v>32</v>
      </c>
      <c r="B8" s="3">
        <v>2</v>
      </c>
      <c r="C8" s="3">
        <v>2</v>
      </c>
      <c r="D8" s="3"/>
      <c r="E8" s="3">
        <v>4</v>
      </c>
    </row>
    <row r="9" spans="1:5">
      <c r="A9" s="5" t="s">
        <v>24</v>
      </c>
      <c r="B9" s="3">
        <v>1</v>
      </c>
      <c r="C9" s="3">
        <v>3</v>
      </c>
      <c r="D9" s="3"/>
      <c r="E9" s="3">
        <v>4</v>
      </c>
    </row>
    <row r="10" spans="1:5">
      <c r="A10" s="5" t="s">
        <v>29</v>
      </c>
      <c r="B10" s="3">
        <v>1</v>
      </c>
      <c r="C10" s="3"/>
      <c r="D10" s="3"/>
      <c r="E10" s="3">
        <v>1</v>
      </c>
    </row>
    <row r="11" spans="1:5">
      <c r="A11" s="5" t="s">
        <v>26</v>
      </c>
      <c r="B11" s="3"/>
      <c r="C11" s="3">
        <v>4</v>
      </c>
      <c r="D11" s="3"/>
      <c r="E11" s="3">
        <v>4</v>
      </c>
    </row>
    <row r="12" spans="1:5">
      <c r="A12" s="5" t="s">
        <v>11</v>
      </c>
      <c r="B12" s="3"/>
      <c r="C12" s="3">
        <v>3</v>
      </c>
      <c r="D12" s="3"/>
      <c r="E12" s="3">
        <v>3</v>
      </c>
    </row>
    <row r="13" spans="1:5">
      <c r="A13" s="5" t="s">
        <v>41</v>
      </c>
      <c r="B13" s="3"/>
      <c r="C13" s="3">
        <v>2</v>
      </c>
      <c r="D13" s="3">
        <v>1</v>
      </c>
      <c r="E13" s="3">
        <v>3</v>
      </c>
    </row>
    <row r="14" spans="1:5">
      <c r="A14" s="5" t="s">
        <v>64</v>
      </c>
      <c r="B14" s="3">
        <v>6</v>
      </c>
      <c r="C14" s="3">
        <v>22</v>
      </c>
      <c r="D14" s="3">
        <v>2</v>
      </c>
      <c r="E14" s="3">
        <v>30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3" sqref="A3"/>
    </sheetView>
  </sheetViews>
  <sheetFormatPr defaultRowHeight="15"/>
  <cols>
    <col min="1" max="1" width="6.7109375" bestFit="1" customWidth="1"/>
    <col min="2" max="2" width="10.42578125" bestFit="1" customWidth="1"/>
    <col min="3" max="3" width="10.140625" bestFit="1" customWidth="1"/>
    <col min="4" max="4" width="12.42578125" bestFit="1" customWidth="1"/>
    <col min="5" max="5" width="14.28515625" bestFit="1" customWidth="1"/>
    <col min="6" max="6" width="16.140625" bestFit="1" customWidth="1"/>
    <col min="7" max="7" width="10.7109375" bestFit="1" customWidth="1"/>
    <col min="8" max="8" width="12.140625" bestFit="1" customWidth="1"/>
    <col min="9" max="9" width="19.5703125" bestFit="1" customWidth="1"/>
    <col min="10" max="10" width="23.42578125" bestFit="1" customWidth="1"/>
    <col min="11" max="11" width="17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 t="s">
        <v>67</v>
      </c>
      <c r="C2" s="1">
        <v>44178</v>
      </c>
      <c r="D2" t="s">
        <v>11</v>
      </c>
      <c r="E2" t="s">
        <v>12</v>
      </c>
      <c r="F2" t="s">
        <v>13</v>
      </c>
      <c r="G2" s="2">
        <v>23014</v>
      </c>
      <c r="H2" t="s">
        <v>14</v>
      </c>
      <c r="I2" t="s">
        <v>15</v>
      </c>
      <c r="J2">
        <v>1</v>
      </c>
      <c r="K2" t="s">
        <v>16</v>
      </c>
    </row>
    <row r="3" spans="1:12">
      <c r="A3">
        <f>A2+1</f>
        <v>2</v>
      </c>
      <c r="B3" t="s">
        <v>43</v>
      </c>
      <c r="C3" s="1">
        <v>44372</v>
      </c>
      <c r="D3" t="s">
        <v>17</v>
      </c>
      <c r="E3" t="s">
        <v>12</v>
      </c>
      <c r="F3" t="s">
        <v>13</v>
      </c>
      <c r="G3" t="s">
        <v>18</v>
      </c>
      <c r="H3" t="s">
        <v>14</v>
      </c>
      <c r="I3" t="s">
        <v>15</v>
      </c>
      <c r="J3">
        <v>2</v>
      </c>
      <c r="K3" t="s">
        <v>16</v>
      </c>
    </row>
    <row r="4" spans="1:12">
      <c r="A4">
        <f t="shared" ref="A4:A31" si="0">A3+1</f>
        <v>3</v>
      </c>
      <c r="B4" t="s">
        <v>80</v>
      </c>
      <c r="C4" s="1">
        <v>44403</v>
      </c>
      <c r="D4" t="s">
        <v>19</v>
      </c>
      <c r="E4" t="s">
        <v>20</v>
      </c>
      <c r="F4" t="s">
        <v>13</v>
      </c>
      <c r="G4" s="2">
        <v>36475</v>
      </c>
      <c r="H4" t="s">
        <v>21</v>
      </c>
      <c r="I4" t="s">
        <v>15</v>
      </c>
      <c r="J4">
        <v>2</v>
      </c>
      <c r="K4" t="s">
        <v>16</v>
      </c>
    </row>
    <row r="5" spans="1:12">
      <c r="A5">
        <f t="shared" si="0"/>
        <v>4</v>
      </c>
      <c r="B5" t="s">
        <v>68</v>
      </c>
      <c r="C5" s="1">
        <v>44745</v>
      </c>
      <c r="D5" t="s">
        <v>22</v>
      </c>
      <c r="E5" t="s">
        <v>20</v>
      </c>
      <c r="F5" t="s">
        <v>13</v>
      </c>
      <c r="G5" t="s">
        <v>23</v>
      </c>
      <c r="H5" t="s">
        <v>21</v>
      </c>
      <c r="I5" t="s">
        <v>15</v>
      </c>
      <c r="J5">
        <v>2</v>
      </c>
      <c r="K5" t="s">
        <v>16</v>
      </c>
    </row>
    <row r="6" spans="1:12">
      <c r="A6">
        <f t="shared" si="0"/>
        <v>5</v>
      </c>
      <c r="B6" t="s">
        <v>81</v>
      </c>
      <c r="C6" s="1">
        <v>43952</v>
      </c>
      <c r="D6" t="s">
        <v>24</v>
      </c>
      <c r="E6" t="s">
        <v>12</v>
      </c>
      <c r="F6" t="s">
        <v>13</v>
      </c>
      <c r="G6" t="s">
        <v>25</v>
      </c>
      <c r="H6" t="s">
        <v>21</v>
      </c>
      <c r="I6" t="s">
        <v>15</v>
      </c>
      <c r="J6">
        <v>1</v>
      </c>
      <c r="K6" t="s">
        <v>16</v>
      </c>
    </row>
    <row r="7" spans="1:12">
      <c r="A7">
        <f t="shared" si="0"/>
        <v>6</v>
      </c>
      <c r="B7" t="s">
        <v>69</v>
      </c>
      <c r="C7" s="1">
        <v>43833</v>
      </c>
      <c r="D7" t="s">
        <v>26</v>
      </c>
      <c r="E7" t="s">
        <v>27</v>
      </c>
      <c r="F7" t="s">
        <v>13</v>
      </c>
      <c r="G7" t="s">
        <v>28</v>
      </c>
      <c r="H7" t="s">
        <v>21</v>
      </c>
      <c r="I7" t="s">
        <v>15</v>
      </c>
      <c r="J7">
        <v>2</v>
      </c>
      <c r="K7" t="s">
        <v>16</v>
      </c>
    </row>
    <row r="8" spans="1:12">
      <c r="A8">
        <f t="shared" si="0"/>
        <v>7</v>
      </c>
      <c r="B8" t="s">
        <v>46</v>
      </c>
      <c r="C8" s="1">
        <v>44348</v>
      </c>
      <c r="D8" t="s">
        <v>22</v>
      </c>
      <c r="E8" t="s">
        <v>20</v>
      </c>
      <c r="F8" t="s">
        <v>13</v>
      </c>
      <c r="G8" s="2">
        <v>24452</v>
      </c>
      <c r="H8" t="s">
        <v>21</v>
      </c>
      <c r="I8" t="s">
        <v>15</v>
      </c>
      <c r="J8">
        <v>2</v>
      </c>
      <c r="K8" t="s">
        <v>16</v>
      </c>
    </row>
    <row r="9" spans="1:12">
      <c r="A9">
        <f t="shared" si="0"/>
        <v>8</v>
      </c>
      <c r="B9" t="s">
        <v>82</v>
      </c>
      <c r="C9" s="1">
        <v>43445</v>
      </c>
      <c r="D9" t="s">
        <v>29</v>
      </c>
      <c r="E9" t="s">
        <v>12</v>
      </c>
      <c r="F9" t="s">
        <v>13</v>
      </c>
      <c r="G9" s="2">
        <v>34367</v>
      </c>
      <c r="H9" t="s">
        <v>14</v>
      </c>
      <c r="I9" t="s">
        <v>15</v>
      </c>
      <c r="J9">
        <v>4</v>
      </c>
      <c r="K9" t="s">
        <v>30</v>
      </c>
      <c r="L9" t="s">
        <v>85</v>
      </c>
    </row>
    <row r="10" spans="1:12">
      <c r="A10">
        <f t="shared" si="0"/>
        <v>9</v>
      </c>
      <c r="B10" t="s">
        <v>31</v>
      </c>
      <c r="C10" s="1">
        <v>44709</v>
      </c>
      <c r="D10" t="s">
        <v>32</v>
      </c>
      <c r="E10" t="s">
        <v>20</v>
      </c>
      <c r="F10" t="s">
        <v>13</v>
      </c>
      <c r="G10" s="2">
        <v>20035</v>
      </c>
      <c r="H10" t="s">
        <v>21</v>
      </c>
      <c r="I10" t="s">
        <v>15</v>
      </c>
      <c r="J10">
        <v>2</v>
      </c>
      <c r="K10" t="s">
        <v>16</v>
      </c>
    </row>
    <row r="11" spans="1:12">
      <c r="A11">
        <f t="shared" si="0"/>
        <v>10</v>
      </c>
      <c r="B11" t="s">
        <v>33</v>
      </c>
      <c r="C11" s="1">
        <v>43632</v>
      </c>
      <c r="D11" t="s">
        <v>24</v>
      </c>
      <c r="E11" t="s">
        <v>27</v>
      </c>
      <c r="F11" t="s">
        <v>13</v>
      </c>
      <c r="G11" t="s">
        <v>34</v>
      </c>
      <c r="H11" t="s">
        <v>21</v>
      </c>
      <c r="I11" t="s">
        <v>15</v>
      </c>
      <c r="J11">
        <v>2</v>
      </c>
      <c r="K11" t="s">
        <v>16</v>
      </c>
    </row>
    <row r="12" spans="1:12">
      <c r="A12">
        <f t="shared" si="0"/>
        <v>11</v>
      </c>
      <c r="B12" t="s">
        <v>35</v>
      </c>
      <c r="C12" s="1">
        <v>43902</v>
      </c>
      <c r="D12" t="s">
        <v>17</v>
      </c>
      <c r="E12" t="s">
        <v>12</v>
      </c>
      <c r="F12" t="s">
        <v>13</v>
      </c>
      <c r="G12" s="2">
        <v>30565</v>
      </c>
      <c r="H12" t="s">
        <v>21</v>
      </c>
      <c r="I12" t="s">
        <v>36</v>
      </c>
      <c r="J12">
        <v>4</v>
      </c>
      <c r="K12" t="s">
        <v>30</v>
      </c>
    </row>
    <row r="13" spans="1:12">
      <c r="A13">
        <f t="shared" si="0"/>
        <v>12</v>
      </c>
      <c r="B13" t="s">
        <v>37</v>
      </c>
      <c r="C13" s="1">
        <v>43927</v>
      </c>
      <c r="D13" t="s">
        <v>26</v>
      </c>
      <c r="E13" t="s">
        <v>12</v>
      </c>
      <c r="F13" t="s">
        <v>13</v>
      </c>
      <c r="G13" t="s">
        <v>38</v>
      </c>
      <c r="H13" t="s">
        <v>21</v>
      </c>
      <c r="I13" t="s">
        <v>36</v>
      </c>
      <c r="J13">
        <v>2</v>
      </c>
      <c r="K13" t="s">
        <v>16</v>
      </c>
    </row>
    <row r="14" spans="1:12">
      <c r="A14">
        <f t="shared" si="0"/>
        <v>13</v>
      </c>
      <c r="B14" t="s">
        <v>70</v>
      </c>
      <c r="C14" s="1">
        <v>44408</v>
      </c>
      <c r="D14" t="s">
        <v>17</v>
      </c>
      <c r="E14" t="s">
        <v>12</v>
      </c>
      <c r="F14" t="s">
        <v>13</v>
      </c>
      <c r="G14" t="s">
        <v>39</v>
      </c>
      <c r="H14" t="s">
        <v>21</v>
      </c>
      <c r="I14" t="s">
        <v>36</v>
      </c>
      <c r="J14">
        <v>1</v>
      </c>
      <c r="K14" t="s">
        <v>16</v>
      </c>
    </row>
    <row r="15" spans="1:12">
      <c r="A15">
        <f t="shared" si="0"/>
        <v>14</v>
      </c>
      <c r="B15" t="s">
        <v>40</v>
      </c>
      <c r="C15" s="1">
        <v>44388</v>
      </c>
      <c r="D15" t="s">
        <v>41</v>
      </c>
      <c r="E15" t="s">
        <v>27</v>
      </c>
      <c r="F15" t="s">
        <v>13</v>
      </c>
      <c r="G15" t="s">
        <v>42</v>
      </c>
      <c r="H15" t="s">
        <v>14</v>
      </c>
      <c r="I15" t="s">
        <v>15</v>
      </c>
      <c r="J15">
        <v>1</v>
      </c>
      <c r="K15" t="s">
        <v>16</v>
      </c>
    </row>
    <row r="16" spans="1:12">
      <c r="A16">
        <f t="shared" si="0"/>
        <v>15</v>
      </c>
      <c r="B16" t="s">
        <v>83</v>
      </c>
      <c r="C16" s="1">
        <v>43388</v>
      </c>
      <c r="D16" t="s">
        <v>11</v>
      </c>
      <c r="E16" t="s">
        <v>12</v>
      </c>
      <c r="F16" t="s">
        <v>13</v>
      </c>
      <c r="G16" t="s">
        <v>44</v>
      </c>
      <c r="H16" t="s">
        <v>14</v>
      </c>
      <c r="I16" t="s">
        <v>15</v>
      </c>
      <c r="J16">
        <v>2</v>
      </c>
      <c r="K16" t="s">
        <v>16</v>
      </c>
    </row>
    <row r="17" spans="1:11">
      <c r="A17">
        <f t="shared" si="0"/>
        <v>16</v>
      </c>
      <c r="B17" t="s">
        <v>71</v>
      </c>
      <c r="C17" s="1">
        <v>44526</v>
      </c>
      <c r="D17" t="s">
        <v>26</v>
      </c>
      <c r="E17" t="s">
        <v>27</v>
      </c>
      <c r="F17" t="s">
        <v>13</v>
      </c>
      <c r="G17" t="s">
        <v>45</v>
      </c>
      <c r="H17" t="s">
        <v>21</v>
      </c>
      <c r="I17" t="s">
        <v>15</v>
      </c>
      <c r="J17">
        <v>1</v>
      </c>
      <c r="K17" t="s">
        <v>16</v>
      </c>
    </row>
    <row r="18" spans="1:11">
      <c r="A18">
        <f t="shared" si="0"/>
        <v>17</v>
      </c>
      <c r="B18" t="s">
        <v>46</v>
      </c>
      <c r="C18" s="1">
        <v>43877</v>
      </c>
      <c r="D18" t="s">
        <v>24</v>
      </c>
      <c r="E18" t="s">
        <v>12</v>
      </c>
      <c r="F18" t="s">
        <v>13</v>
      </c>
      <c r="G18" s="2">
        <v>15653</v>
      </c>
      <c r="H18" t="s">
        <v>21</v>
      </c>
      <c r="I18" t="s">
        <v>47</v>
      </c>
      <c r="J18">
        <v>1</v>
      </c>
      <c r="K18" t="s">
        <v>16</v>
      </c>
    </row>
    <row r="19" spans="1:11">
      <c r="A19">
        <f t="shared" si="0"/>
        <v>18</v>
      </c>
      <c r="B19" t="s">
        <v>48</v>
      </c>
      <c r="C19" s="1">
        <v>44932</v>
      </c>
      <c r="D19" t="s">
        <v>19</v>
      </c>
      <c r="E19" t="s">
        <v>12</v>
      </c>
      <c r="F19" t="s">
        <v>13</v>
      </c>
      <c r="G19" s="2">
        <v>32448</v>
      </c>
      <c r="H19" t="s">
        <v>14</v>
      </c>
      <c r="I19" t="s">
        <v>15</v>
      </c>
      <c r="J19">
        <v>4</v>
      </c>
      <c r="K19" t="s">
        <v>30</v>
      </c>
    </row>
    <row r="20" spans="1:11">
      <c r="A20">
        <f t="shared" si="0"/>
        <v>19</v>
      </c>
      <c r="B20" t="s">
        <v>49</v>
      </c>
      <c r="C20" s="1">
        <v>43664</v>
      </c>
      <c r="D20" t="s">
        <v>17</v>
      </c>
      <c r="E20" t="s">
        <v>12</v>
      </c>
      <c r="F20" t="s">
        <v>13</v>
      </c>
      <c r="G20" t="s">
        <v>50</v>
      </c>
      <c r="H20" t="s">
        <v>21</v>
      </c>
      <c r="I20" t="s">
        <v>36</v>
      </c>
      <c r="J20">
        <v>2</v>
      </c>
      <c r="K20" t="s">
        <v>16</v>
      </c>
    </row>
    <row r="21" spans="1:11">
      <c r="A21">
        <f t="shared" si="0"/>
        <v>20</v>
      </c>
      <c r="B21" t="s">
        <v>72</v>
      </c>
      <c r="C21" s="1">
        <v>43775</v>
      </c>
      <c r="D21" t="s">
        <v>32</v>
      </c>
      <c r="E21" t="s">
        <v>27</v>
      </c>
      <c r="F21" t="s">
        <v>51</v>
      </c>
      <c r="G21" t="s">
        <v>52</v>
      </c>
      <c r="H21" t="s">
        <v>21</v>
      </c>
      <c r="I21" t="s">
        <v>15</v>
      </c>
      <c r="J21">
        <v>2</v>
      </c>
      <c r="K21" t="s">
        <v>16</v>
      </c>
    </row>
    <row r="22" spans="1:11">
      <c r="A22">
        <f t="shared" si="0"/>
        <v>21</v>
      </c>
      <c r="B22" t="s">
        <v>73</v>
      </c>
      <c r="C22" s="1">
        <v>43491</v>
      </c>
      <c r="D22" t="s">
        <v>26</v>
      </c>
      <c r="E22" t="s">
        <v>12</v>
      </c>
      <c r="F22" t="s">
        <v>51</v>
      </c>
      <c r="G22" s="2">
        <v>34526</v>
      </c>
      <c r="H22" t="s">
        <v>14</v>
      </c>
      <c r="I22" t="s">
        <v>15</v>
      </c>
      <c r="J22">
        <v>1</v>
      </c>
      <c r="K22" t="s">
        <v>16</v>
      </c>
    </row>
    <row r="23" spans="1:11">
      <c r="A23">
        <f t="shared" si="0"/>
        <v>22</v>
      </c>
      <c r="B23" t="s">
        <v>74</v>
      </c>
      <c r="C23" s="1">
        <v>45118</v>
      </c>
      <c r="D23" t="s">
        <v>19</v>
      </c>
      <c r="E23" t="s">
        <v>12</v>
      </c>
      <c r="F23" t="s">
        <v>51</v>
      </c>
      <c r="G23" s="2" t="s">
        <v>84</v>
      </c>
      <c r="H23" t="s">
        <v>21</v>
      </c>
      <c r="I23" t="s">
        <v>15</v>
      </c>
      <c r="J23">
        <v>2</v>
      </c>
      <c r="K23" t="s">
        <v>16</v>
      </c>
    </row>
    <row r="24" spans="1:11">
      <c r="A24">
        <f t="shared" si="0"/>
        <v>23</v>
      </c>
      <c r="B24" t="s">
        <v>75</v>
      </c>
      <c r="C24" s="1">
        <v>43505</v>
      </c>
      <c r="D24" t="s">
        <v>22</v>
      </c>
      <c r="E24" t="s">
        <v>27</v>
      </c>
      <c r="F24" t="s">
        <v>51</v>
      </c>
      <c r="G24" t="s">
        <v>53</v>
      </c>
      <c r="H24" t="s">
        <v>14</v>
      </c>
      <c r="I24" t="s">
        <v>15</v>
      </c>
      <c r="J24">
        <v>2</v>
      </c>
      <c r="K24" t="s">
        <v>16</v>
      </c>
    </row>
    <row r="25" spans="1:11">
      <c r="A25">
        <f t="shared" si="0"/>
        <v>24</v>
      </c>
      <c r="B25" t="s">
        <v>76</v>
      </c>
      <c r="C25" s="1">
        <v>43574</v>
      </c>
      <c r="D25" t="s">
        <v>11</v>
      </c>
      <c r="E25" t="s">
        <v>12</v>
      </c>
      <c r="F25" t="s">
        <v>51</v>
      </c>
      <c r="G25" t="s">
        <v>54</v>
      </c>
      <c r="H25" t="s">
        <v>14</v>
      </c>
      <c r="I25" t="s">
        <v>15</v>
      </c>
      <c r="J25">
        <v>1</v>
      </c>
      <c r="K25" t="s">
        <v>16</v>
      </c>
    </row>
    <row r="26" spans="1:11">
      <c r="A26">
        <f t="shared" si="0"/>
        <v>25</v>
      </c>
      <c r="B26" t="s">
        <v>77</v>
      </c>
      <c r="C26" s="1">
        <v>44749</v>
      </c>
      <c r="D26" t="s">
        <v>32</v>
      </c>
      <c r="E26" t="s">
        <v>27</v>
      </c>
      <c r="F26" t="s">
        <v>51</v>
      </c>
      <c r="G26" t="s">
        <v>55</v>
      </c>
      <c r="H26" t="s">
        <v>14</v>
      </c>
      <c r="I26" t="s">
        <v>15</v>
      </c>
      <c r="J26">
        <v>4</v>
      </c>
      <c r="K26" t="s">
        <v>30</v>
      </c>
    </row>
    <row r="27" spans="1:11">
      <c r="A27">
        <f t="shared" si="0"/>
        <v>26</v>
      </c>
      <c r="B27" t="s">
        <v>78</v>
      </c>
      <c r="C27" s="1">
        <v>43536</v>
      </c>
      <c r="D27" t="s">
        <v>41</v>
      </c>
      <c r="E27" t="s">
        <v>20</v>
      </c>
      <c r="F27" t="s">
        <v>51</v>
      </c>
      <c r="G27" s="2">
        <v>34521</v>
      </c>
      <c r="H27" t="s">
        <v>21</v>
      </c>
      <c r="I27" t="s">
        <v>15</v>
      </c>
      <c r="J27">
        <v>5</v>
      </c>
      <c r="K27" t="s">
        <v>56</v>
      </c>
    </row>
    <row r="28" spans="1:11">
      <c r="A28">
        <f t="shared" si="0"/>
        <v>27</v>
      </c>
      <c r="B28" t="s">
        <v>57</v>
      </c>
      <c r="C28" s="1">
        <v>43899</v>
      </c>
      <c r="D28" t="s">
        <v>32</v>
      </c>
      <c r="E28" t="s">
        <v>20</v>
      </c>
      <c r="F28" t="s">
        <v>51</v>
      </c>
      <c r="G28" t="s">
        <v>58</v>
      </c>
      <c r="H28" t="s">
        <v>14</v>
      </c>
      <c r="I28" t="s">
        <v>36</v>
      </c>
      <c r="J28">
        <v>4</v>
      </c>
      <c r="K28" t="s">
        <v>30</v>
      </c>
    </row>
    <row r="29" spans="1:11">
      <c r="A29">
        <f t="shared" si="0"/>
        <v>28</v>
      </c>
      <c r="B29" t="s">
        <v>59</v>
      </c>
      <c r="C29" s="1">
        <v>44334</v>
      </c>
      <c r="D29" t="s">
        <v>41</v>
      </c>
      <c r="E29" t="s">
        <v>20</v>
      </c>
      <c r="F29" t="s">
        <v>51</v>
      </c>
      <c r="G29" s="2">
        <v>18784</v>
      </c>
      <c r="H29" t="s">
        <v>14</v>
      </c>
      <c r="I29" t="s">
        <v>15</v>
      </c>
      <c r="J29">
        <v>1</v>
      </c>
      <c r="K29" t="s">
        <v>16</v>
      </c>
    </row>
    <row r="30" spans="1:11">
      <c r="A30">
        <f t="shared" si="0"/>
        <v>29</v>
      </c>
      <c r="B30" t="s">
        <v>60</v>
      </c>
      <c r="C30" s="1">
        <v>44314</v>
      </c>
      <c r="D30" t="s">
        <v>22</v>
      </c>
      <c r="E30" t="s">
        <v>27</v>
      </c>
      <c r="F30" t="s">
        <v>51</v>
      </c>
      <c r="G30" s="2">
        <v>31900</v>
      </c>
      <c r="H30" t="s">
        <v>21</v>
      </c>
      <c r="I30" t="s">
        <v>36</v>
      </c>
      <c r="J30">
        <v>5</v>
      </c>
      <c r="K30" t="s">
        <v>56</v>
      </c>
    </row>
    <row r="31" spans="1:11">
      <c r="A31">
        <f t="shared" si="0"/>
        <v>30</v>
      </c>
      <c r="B31" t="s">
        <v>79</v>
      </c>
      <c r="C31" s="1">
        <v>44398</v>
      </c>
      <c r="D31" t="s">
        <v>24</v>
      </c>
      <c r="E31" t="s">
        <v>12</v>
      </c>
      <c r="F31" t="s">
        <v>51</v>
      </c>
      <c r="G31" t="s">
        <v>61</v>
      </c>
      <c r="H31" t="s">
        <v>14</v>
      </c>
      <c r="I31" t="s">
        <v>36</v>
      </c>
      <c r="J31">
        <v>4</v>
      </c>
      <c r="K31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2024-09-04T15:32:00Z</dcterms:modified>
</cp:coreProperties>
</file>