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f\Cargo_Bay\Repo\Starter_Code\Starter_Code\"/>
    </mc:Choice>
  </mc:AlternateContent>
  <xr:revisionPtr revIDLastSave="0" documentId="13_ncr:1_{CB70D6C7-6537-4AB7-8B73-0B823B960D6D}" xr6:coauthVersionLast="47" xr6:coauthVersionMax="47" xr10:uidLastSave="{00000000-0000-0000-0000-000000000000}"/>
  <bookViews>
    <workbookView xWindow="-80" yWindow="0" windowWidth="12960" windowHeight="15360" activeTab="1" xr2:uid="{00000000-000D-0000-FFFF-FFFF00000000}"/>
  </bookViews>
  <sheets>
    <sheet name="Crowdfunding" sheetId="1" r:id="rId1"/>
    <sheet name="Sheet15" sheetId="16" r:id="rId2"/>
    <sheet name="Std Pivot" sheetId="2" r:id="rId3"/>
    <sheet name="Stacked Pivot" sheetId="4" r:id="rId4"/>
    <sheet name="Launch Pivot" sheetId="15" r:id="rId5"/>
  </sheets>
  <definedNames>
    <definedName name="_xlnm._FilterDatabase" localSheetId="0" hidden="1">Crowdfunding!$A$1:$V$1001</definedName>
  </definedNames>
  <calcPr calcId="191029"/>
  <pivotCaches>
    <pivotCache cacheId="26" r:id="rId6"/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<sst xmlns="http://schemas.openxmlformats.org/spreadsheetml/2006/main" count="6135" uniqueCount="2097">
  <si>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</si>
  <si>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</si>
  <si>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</si>
  <si>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</si>
  <si>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</si>
  <si>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</si>
  <si>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</si>
  <si>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</si>
  <si>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</si>
  <si>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</si>
  <si>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</si>
  <si>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</si>
  <si>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</si>
  <si>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</si>
  <si>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</si>
  <si>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</si>
  <si>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</si>
  <si>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</si>
  <si>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</si>
  <si>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</si>
  <si>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</si>
  <si>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</si>
  <si>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</si>
  <si>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</si>
  <si>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</si>
  <si>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</si>
  <si>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</si>
  <si>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</si>
  <si>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</si>
  <si>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</si>
  <si>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</si>
  <si>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</si>
  <si>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</si>
  <si>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</si>
  <si>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</si>
  <si>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</si>
  <si>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</si>
  <si>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</si>
  <si>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</si>
  <si>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</si>
  <si>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</si>
  <si>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</si>
  <si>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</si>
  <si>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</si>
  <si>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</si>
  <si>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</si>
  <si>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</si>
  <si>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</si>
  <si>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</si>
  <si>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</si>
  <si>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</si>
  <si>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</si>
  <si>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</si>
  <si>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</si>
  <si>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</si>
  <si>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</si>
  <si>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</si>
  <si>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</si>
  <si>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</si>
  <si>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</si>
  <si>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</si>
  <si>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</si>
  <si>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</si>
  <si>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</si>
  <si>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</si>
  <si>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</si>
  <si>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</si>
  <si>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</si>
  <si>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</si>
  <si>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</si>
  <si>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</si>
  <si>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</si>
  <si>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</si>
  <si>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</si>
  <si>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</si>
  <si>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</si>
  <si>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</si>
  <si>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</si>
  <si>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</si>
  <si>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</si>
  <si>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</si>
  <si>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</si>
  <si>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</si>
  <si>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</si>
  <si>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</si>
  <si>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</si>
  <si>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</si>
  <si>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</si>
  <si>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</si>
  <si>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</si>
  <si>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</si>
  <si>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</si>
  <si>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</si>
  <si>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</si>
  <si>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</si>
  <si>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</si>
  <si>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</si>
  <si>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</si>
  <si>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</si>
  <si>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</si>
  <si>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</si>
  <si>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</si>
  <si>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</si>
  <si>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</si>
  <si>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</si>
  <si>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</si>
  <si>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</si>
  <si>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</si>
  <si>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</si>
  <si>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</si>
  <si>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</si>
  <si>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</si>
  <si>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</si>
  <si>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</si>
  <si>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</si>
  <si>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</si>
  <si>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</si>
  <si>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</si>
  <si>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</si>
  <si>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</si>
  <si>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</si>
  <si>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</si>
  <si>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</si>
  <si>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</si>
  <si>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</si>
  <si>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</si>
  <si>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</si>
  <si>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</si>
  <si>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</si>
  <si>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</si>
  <si>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</si>
  <si>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</si>
  <si>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</si>
  <si>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</si>
  <si>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</si>
  <si>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</si>
  <si>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</si>
  <si>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</si>
  <si>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</si>
  <si>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</si>
  <si>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</si>
  <si>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</si>
  <si>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</si>
  <si>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</si>
  <si>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</si>
  <si>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</si>
  <si>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</si>
  <si>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</si>
  <si>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</si>
  <si>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</si>
  <si>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</si>
  <si>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</si>
  <si>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</si>
  <si>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</si>
  <si>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</si>
  <si>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</si>
  <si>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</si>
  <si>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</si>
  <si>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</si>
  <si>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</si>
  <si>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</si>
  <si>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</si>
  <si>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</si>
  <si>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</si>
  <si>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</si>
  <si>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</si>
  <si>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</si>
  <si>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</si>
  <si>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</si>
  <si>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</si>
  <si>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</si>
  <si>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</si>
  <si>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</si>
  <si>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</si>
  <si>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</si>
  <si>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</si>
  <si>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</si>
  <si>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</si>
  <si>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</si>
  <si>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</si>
  <si>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</si>
  <si>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</si>
  <si>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</si>
  <si>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</si>
  <si>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</si>
  <si>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</si>
  <si>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</si>
  <si>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</si>
  <si>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</si>
  <si>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</si>
  <si>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</si>
  <si>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</si>
  <si>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</si>
  <si>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</si>
  <si>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</si>
  <si>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</si>
  <si>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</si>
  <si>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</si>
  <si>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</si>
  <si>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</si>
  <si>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</si>
  <si>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</si>
  <si>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</si>
  <si>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</si>
  <si>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</si>
  <si>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</si>
  <si>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</si>
  <si>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</si>
  <si>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</si>
  <si>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</si>
  <si>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</si>
  <si>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</si>
  <si>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</si>
  <si>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</si>
  <si>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</si>
  <si>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</si>
  <si>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</si>
  <si>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</si>
  <si>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</si>
  <si>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</si>
  <si>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</si>
  <si>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</si>
  <si>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</si>
  <si>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</si>
  <si>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</si>
  <si>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</si>
  <si>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</si>
  <si>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</si>
  <si>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</si>
  <si>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</si>
  <si>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</si>
  <si>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</si>
  <si>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</si>
  <si>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</si>
  <si>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</si>
  <si>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</si>
  <si>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</si>
  <si>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</si>
  <si>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</si>
  <si>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</si>
  <si>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</si>
  <si>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</si>
  <si>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</si>
  <si>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</si>
  <si>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</si>
  <si>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</si>
  <si>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</si>
  <si>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</si>
  <si>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</si>
  <si>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</si>
  <si>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</si>
  <si>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</si>
  <si>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</si>
  <si>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</si>
  <si>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</si>
  <si>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</si>
  <si>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</si>
  <si>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</si>
  <si>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</si>
  <si>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</si>
  <si>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</si>
  <si>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</si>
  <si>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</si>
  <si>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</si>
  <si>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</si>
  <si>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</si>
  <si>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</si>
  <si>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</si>
  <si>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</si>
  <si>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</si>
  <si>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</si>
  <si>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</si>
  <si>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</si>
  <si>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</si>
  <si>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</si>
  <si>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</si>
  <si>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</si>
  <si>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</si>
  <si>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</si>
  <si>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</si>
  <si>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</si>
  <si>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</si>
  <si>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</si>
  <si>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</si>
  <si>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</si>
  <si>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</si>
  <si>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</si>
  <si>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</si>
  <si>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</si>
  <si>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</si>
  <si>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</si>
  <si>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</si>
  <si>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</si>
  <si>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</si>
  <si>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</si>
  <si>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</si>
  <si>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</si>
  <si>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</si>
  <si>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</si>
  <si>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</si>
  <si>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</si>
  <si>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</si>
  <si>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</si>
  <si>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</si>
  <si>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</si>
  <si>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</si>
  <si>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</si>
  <si>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</si>
  <si>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</si>
  <si>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</si>
  <si>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</si>
  <si>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</si>
  <si>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</si>
  <si>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</si>
  <si>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</si>
  <si>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</si>
  <si>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</si>
  <si>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</si>
  <si>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</si>
  <si>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</si>
  <si>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</si>
  <si>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</si>
  <si>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</si>
  <si>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</si>
  <si>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</si>
  <si>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</si>
  <si>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</si>
  <si>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</si>
  <si>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</si>
  <si>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</si>
  <si>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</si>
  <si>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</si>
  <si>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</si>
  <si>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</si>
  <si>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</si>
  <si>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</si>
  <si>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</si>
  <si>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</si>
  <si>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</si>
  <si>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</si>
  <si>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</si>
  <si>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</si>
  <si>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</si>
  <si>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</si>
  <si>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</si>
  <si>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</si>
  <si>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</si>
  <si>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</si>
  <si>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</si>
  <si>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</si>
  <si>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</si>
  <si>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</si>
  <si>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</si>
  <si>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</si>
  <si>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</si>
  <si>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</si>
  <si>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</si>
  <si>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</si>
  <si>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</si>
  <si>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</si>
  <si>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</si>
  <si>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</si>
  <si>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</si>
  <si>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</si>
  <si>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</si>
  <si>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</si>
  <si>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</si>
  <si>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</si>
  <si>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</si>
  <si>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</si>
  <si>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</si>
  <si>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</si>
  <si>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</si>
  <si>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</si>
  <si>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</si>
  <si>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</si>
  <si>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</si>
  <si>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</si>
  <si>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</si>
  <si>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</si>
  <si>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</si>
  <si>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</si>
  <si>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</si>
  <si>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</si>
  <si>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</si>
  <si>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</si>
  <si>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</si>
  <si>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</si>
  <si>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</si>
  <si>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</si>
  <si>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</si>
  <si>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</si>
  <si>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</si>
  <si>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</si>
  <si>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</si>
  <si>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</si>
  <si>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</si>
  <si>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</si>
  <si>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</si>
  <si>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</si>
  <si>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</si>
  <si>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</si>
  <si>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</si>
  <si>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</si>
  <si>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</si>
  <si>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</si>
  <si>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</si>
  <si>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</si>
  <si>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</si>
  <si>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</si>
  <si>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</si>
  <si>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</si>
  <si>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</si>
  <si>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</si>
  <si>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</si>
  <si>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</si>
  <si>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</si>
  <si>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</si>
  <si>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</si>
  <si>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</si>
  <si>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</si>
  <si>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</si>
  <si>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</si>
  <si>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</si>
  <si>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</si>
  <si>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</si>
  <si>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</si>
  <si>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</si>
  <si>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</si>
  <si>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</si>
  <si>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</si>
  <si>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</si>
  <si>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</si>
  <si>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</si>
  <si>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</si>
  <si>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</si>
  <si>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</si>
  <si>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</si>
  <si>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</si>
  <si>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</si>
  <si>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</si>
  <si>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</si>
  <si>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</si>
  <si>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</si>
  <si>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</si>
  <si>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</si>
  <si>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</si>
  <si>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</si>
  <si>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</si>
  <si>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</si>
  <si>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</si>
  <si>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</si>
  <si>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</si>
  <si>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</si>
  <si>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</si>
  <si>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</si>
  <si>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</si>
  <si>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</si>
  <si>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</si>
  <si>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</si>
  <si>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</si>
  <si>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</si>
  <si>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</si>
  <si>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</si>
  <si>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</si>
  <si>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</si>
  <si>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</si>
  <si>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</si>
  <si>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</si>
  <si>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</si>
  <si>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</si>
  <si>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</si>
  <si>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</si>
  <si>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</si>
  <si>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</si>
  <si>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</si>
  <si>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</si>
  <si>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</si>
  <si>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</si>
  <si>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</si>
  <si>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</si>
  <si>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</si>
  <si>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</si>
  <si>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</si>
  <si>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</si>
  <si>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</si>
  <si>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</si>
  <si>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</si>
  <si>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</si>
  <si>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</si>
  <si>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</si>
  <si>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</si>
  <si>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</si>
  <si>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</si>
  <si>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</si>
  <si>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</si>
  <si>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</si>
  <si>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</si>
  <si>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</si>
  <si>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</si>
  <si>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</si>
  <si>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</si>
  <si>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</si>
  <si>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</si>
  <si>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</si>
  <si>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</si>
  <si>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</si>
  <si>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</si>
  <si>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</si>
  <si>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</si>
  <si>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</si>
  <si>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</si>
  <si>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</si>
  <si>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</si>
  <si>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</si>
  <si>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</si>
  <si>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</si>
  <si>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</si>
  <si>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</si>
  <si>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</si>
  <si>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</si>
  <si>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</si>
  <si>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</si>
  <si>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</si>
  <si>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</si>
  <si>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</si>
  <si>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</si>
  <si>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</si>
  <si>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</si>
  <si>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</si>
  <si>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</si>
  <si>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</si>
  <si>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</si>
  <si>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</si>
  <si>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</si>
  <si>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</si>
  <si>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</si>
  <si>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</si>
  <si>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</si>
  <si>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</si>
  <si>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</si>
  <si>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</si>
  <si>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</si>
  <si>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</si>
  <si>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</si>
  <si>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</si>
  <si>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</si>
  <si>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</si>
  <si>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</si>
  <si>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</si>
  <si>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</si>
  <si>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</si>
  <si>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</si>
  <si>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</si>
  <si>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</si>
  <si>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</si>
  <si>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</si>
  <si>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</si>
  <si>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</si>
  <si>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</si>
  <si>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</si>
  <si>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</si>
  <si>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</si>
  <si>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</si>
  <si>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</si>
  <si>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</si>
  <si>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</si>
  <si>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</si>
  <si>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</si>
  <si>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</si>
  <si>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</si>
  <si>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</si>
  <si>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</si>
  <si>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</si>
  <si>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</si>
  <si>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</si>
  <si>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</si>
  <si>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</si>
  <si>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</si>
  <si>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</si>
  <si>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</si>
  <si>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</si>
  <si>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</si>
  <si>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</si>
  <si>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</si>
  <si>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</si>
  <si>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</si>
  <si>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</si>
  <si>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</si>
  <si>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</si>
  <si>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</si>
  <si>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</si>
  <si>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</si>
  <si>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</si>
  <si>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</si>
  <si>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</si>
  <si>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</si>
  <si>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</si>
  <si>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</si>
  <si>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</si>
  <si>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</si>
  <si>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</si>
  <si>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</si>
  <si>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</si>
  <si>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</si>
  <si>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</si>
  <si>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</si>
  <si>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</si>
  <si>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</si>
  <si>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</si>
  <si>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</si>
  <si>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</si>
  <si>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</si>
  <si>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</si>
  <si>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</si>
  <si>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</si>
  <si>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</si>
  <si>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</si>
  <si>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</si>
  <si>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</si>
  <si>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</si>
  <si>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</si>
  <si>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</si>
  <si>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</si>
  <si>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</si>
  <si>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</si>
  <si>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</si>
  <si>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</si>
  <si>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</si>
  <si>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</si>
  <si>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</si>
  <si>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</si>
  <si>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</si>
  <si>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</si>
  <si>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</si>
  <si>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</si>
  <si>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</si>
  <si>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</si>
  <si>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</si>
  <si>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</si>
  <si>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</si>
  <si>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</si>
  <si>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</si>
  <si>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</si>
  <si>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</si>
  <si>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</si>
  <si>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</si>
  <si>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</si>
  <si>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</si>
  <si>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</si>
  <si>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</si>
  <si>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</si>
  <si>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</si>
  <si>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</si>
  <si>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</si>
  <si>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</si>
  <si>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</si>
  <si>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</si>
  <si>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</si>
  <si>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</si>
  <si>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</si>
  <si>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</si>
  <si>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</si>
  <si>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</si>
  <si>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</si>
  <si>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</si>
  <si>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</si>
  <si>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</si>
  <si>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</si>
  <si>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</si>
  <si>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</si>
  <si>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</si>
  <si>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</si>
  <si>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</si>
  <si>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</si>
  <si>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</si>
  <si>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</si>
  <si>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</si>
  <si>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</si>
  <si>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</si>
  <si>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</si>
  <si>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</si>
  <si>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</si>
  <si>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</si>
  <si>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</si>
  <si>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</si>
  <si>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</si>
  <si>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</si>
  <si>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</si>
  <si>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</si>
  <si>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</si>
  <si>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</si>
  <si>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</si>
  <si>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</si>
  <si>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</si>
  <si>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</si>
  <si>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</si>
  <si>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</si>
  <si>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</si>
  <si>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</si>
  <si>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</si>
  <si>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</si>
  <si>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</si>
  <si>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</si>
  <si>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</si>
  <si>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</si>
  <si>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</si>
  <si>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</si>
  <si>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</si>
  <si>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</si>
  <si>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</si>
  <si>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</si>
  <si>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</si>
  <si>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</si>
  <si>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</si>
  <si>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</si>
  <si>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</si>
  <si>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</si>
  <si>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</si>
  <si>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</si>
  <si>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</si>
  <si>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</si>
  <si>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</si>
  <si>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</si>
  <si>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</si>
  <si>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</si>
  <si>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</si>
  <si>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</si>
  <si>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</si>
  <si>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</si>
  <si>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</si>
  <si>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</si>
  <si>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</si>
  <si>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</si>
  <si>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</si>
  <si>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</si>
  <si>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</si>
  <si>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</si>
  <si>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</si>
  <si>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</si>
  <si>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</si>
  <si>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</si>
  <si>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</si>
  <si>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</si>
  <si>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</si>
  <si>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</si>
  <si>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</si>
  <si>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</si>
  <si>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</si>
  <si>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</si>
  <si>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</si>
  <si>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</si>
  <si>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</si>
  <si>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</si>
  <si>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</si>
  <si>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</si>
  <si>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</si>
  <si>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</si>
  <si>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</si>
  <si>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</si>
  <si>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</si>
  <si>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</si>
  <si>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</si>
  <si>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</si>
  <si>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</si>
  <si>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</si>
  <si>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</si>
  <si>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</si>
  <si>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</si>
  <si>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</si>
  <si>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</si>
  <si>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</si>
  <si>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</si>
  <si>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</si>
  <si>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</si>
  <si>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</si>
  <si>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</si>
  <si>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</si>
  <si>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</si>
  <si>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</si>
  <si>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</si>
  <si>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</si>
  <si>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</si>
  <si>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</si>
  <si>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</si>
  <si>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</si>
  <si>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</si>
  <si>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</si>
  <si>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</si>
  <si>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</si>
  <si>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</si>
  <si>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</si>
  <si>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</si>
  <si>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</si>
  <si>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</si>
  <si>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</si>
  <si>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</si>
  <si>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</si>
  <si>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</si>
  <si>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</si>
  <si>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</si>
  <si>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</si>
  <si>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</si>
  <si>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</si>
  <si>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</si>
  <si>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</si>
  <si>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</si>
  <si>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</si>
  <si>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</si>
  <si>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</si>
  <si>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</si>
  <si>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</si>
  <si>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</si>
  <si>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</si>
  <si>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</si>
  <si>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</si>
  <si>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</si>
  <si>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</si>
  <si>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</si>
  <si>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</si>
  <si>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</si>
  <si>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</si>
  <si>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</si>
  <si>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</si>
  <si>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</si>
  <si>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</si>
  <si>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</si>
  <si>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</si>
  <si>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</si>
  <si>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</si>
  <si>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</si>
  <si>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</si>
  <si>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</si>
  <si>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</si>
  <si>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</si>
  <si>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</si>
  <si>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</si>
  <si>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</si>
  <si>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</si>
  <si>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</si>
  <si>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</si>
  <si>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</si>
  <si>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</si>
  <si>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</si>
  <si>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</si>
  <si>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</si>
  <si>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</si>
  <si>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</si>
  <si>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</si>
  <si>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</si>
  <si>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</si>
  <si>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</si>
  <si>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</si>
  <si>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</si>
  <si>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</si>
  <si>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</si>
  <si>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</si>
  <si>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</si>
  <si>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</si>
  <si>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</si>
  <si>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</si>
  <si>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</si>
  <si>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</si>
  <si>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</si>
  <si>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</si>
  <si>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</si>
  <si>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</si>
  <si>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</si>
  <si>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</si>
  <si>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</si>
  <si>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</si>
  <si>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</si>
  <si>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</si>
  <si>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</si>
  <si>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</si>
  <si>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</si>
  <si>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</si>
  <si>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</si>
  <si>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</si>
  <si>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</si>
  <si>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</si>
  <si>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</si>
  <si>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</si>
  <si>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</si>
  <si>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</si>
  <si>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</si>
  <si>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</si>
  <si>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</si>
  <si>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</si>
  <si>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</si>
  <si>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</si>
  <si>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</si>
  <si>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</si>
  <si>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</si>
  <si>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</si>
  <si>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</si>
  <si>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</si>
  <si>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</si>
  <si>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</si>
  <si>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</si>
  <si>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</si>
  <si>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</si>
  <si>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</si>
  <si>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</si>
  <si>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</si>
  <si>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</si>
  <si>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</si>
  <si>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</si>
  <si>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</si>
  <si>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</si>
  <si>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</si>
  <si>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</si>
  <si>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</si>
  <si>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</si>
  <si>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</si>
  <si>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</si>
  <si>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</si>
  <si>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</si>
  <si>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</si>
  <si>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</si>
  <si>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</si>
  <si>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</si>
  <si>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</si>
  <si>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</si>
  <si>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</si>
  <si>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</si>
  <si>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</si>
  <si>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</si>
  <si>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</si>
  <si>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</si>
  <si>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</si>
  <si>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</si>
  <si>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</si>
  <si>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</si>
  <si>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</si>
  <si>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</si>
  <si>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</si>
  <si>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</si>
  <si>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</si>
  <si>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</si>
  <si>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</si>
  <si>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</si>
  <si>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</si>
  <si>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</si>
  <si>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</si>
  <si>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</si>
  <si>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</si>
  <si>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</si>
  <si>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</si>
  <si>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</si>
  <si>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</si>
  <si>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</si>
  <si>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</si>
  <si>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</si>
  <si>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</si>
  <si>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</si>
  <si>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</si>
  <si>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</si>
  <si>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</si>
  <si>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</si>
  <si>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</si>
  <si>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</si>
  <si>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</si>
  <si>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</si>
  <si>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</si>
  <si>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</si>
  <si>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</si>
  <si>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</si>
  <si>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</si>
  <si>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</si>
  <si>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</si>
  <si>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</si>
  <si>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</si>
  <si>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</si>
  <si>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</si>
  <si>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</si>
  <si>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</si>
  <si>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</si>
  <si>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</si>
  <si>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</si>
  <si>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</si>
  <si>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</si>
  <si>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</si>
  <si>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</si>
  <si>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</si>
  <si>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</si>
  <si>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</si>
  <si>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</si>
  <si>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</si>
  <si>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</si>
  <si>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</si>
  <si>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</si>
  <si>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</si>
  <si>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</si>
  <si>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</si>
  <si>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</si>
  <si>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</si>
  <si>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</si>
  <si>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</si>
  <si>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</si>
  <si>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</si>
  <si>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</si>
  <si>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</si>
  <si>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</si>
  <si>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</si>
  <si>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</si>
  <si>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</si>
  <si>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</si>
  <si>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</si>
  <si>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</si>
  <si>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</si>
  <si>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</si>
  <si>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</si>
  <si>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</si>
  <si>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</si>
  <si>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</si>
  <si>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</si>
  <si>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</si>
  <si>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</si>
  <si>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</si>
  <si>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</si>
  <si>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</si>
  <si>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</si>
  <si>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</si>
  <si>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</si>
  <si>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</si>
  <si>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</si>
  <si>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</si>
  <si>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</si>
  <si>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</si>
  <si>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</si>
  <si>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</si>
  <si>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</si>
  <si>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</si>
  <si>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</si>
  <si>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</si>
  <si>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</si>
  <si>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</si>
  <si>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</si>
  <si>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</si>
  <si>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</si>
  <si>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</si>
  <si>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</si>
  <si>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</si>
  <si>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</si>
  <si>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</si>
  <si>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</si>
  <si>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</si>
  <si>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</si>
  <si>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</si>
  <si>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</si>
  <si>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</si>
  <si>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</si>
  <si>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</si>
  <si>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</si>
  <si>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</si>
  <si>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</si>
  <si>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</si>
  <si>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</si>
  <si>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</si>
  <si>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</si>
  <si>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</si>
  <si>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</si>
  <si>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</si>
  <si>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</si>
  <si>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</si>
  <si>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</si>
  <si>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</si>
  <si>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</si>
  <si>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</si>
  <si>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</si>
  <si>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</si>
  <si>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</si>
  <si>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</si>
  <si>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</si>
  <si>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</si>
  <si>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</si>
  <si>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</si>
  <si>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</si>
  <si>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</si>
  <si>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</si>
  <si>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</si>
  <si>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</si>
  <si>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</si>
  <si>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</si>
  <si>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</si>
  <si>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</si>
  <si>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</si>
  <si>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</si>
  <si>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</si>
  <si>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</si>
  <si>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</si>
  <si>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</si>
  <si>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</si>
  <si>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</si>
  <si>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</si>
  <si>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</si>
  <si>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</si>
  <si>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</si>
  <si>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</si>
  <si>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</si>
  <si>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</si>
  <si>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</si>
  <si>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</si>
  <si>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</si>
  <si>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</si>
  <si>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</si>
  <si>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</si>
  <si>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</si>
  <si>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</si>
  <si>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</si>
  <si>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</si>
  <si>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</si>
  <si>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</si>
  <si>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</si>
  <si>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</si>
  <si>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</si>
  <si>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</si>
  <si>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</si>
  <si>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</si>
  <si>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</si>
  <si>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</si>
  <si>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</si>
  <si>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</si>
  <si>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</si>
  <si>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</si>
  <si>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</si>
  <si>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</si>
  <si>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</si>
  <si>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</si>
  <si>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</si>
  <si>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</si>
  <si>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</si>
  <si>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</si>
  <si>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</si>
  <si>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</si>
  <si>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</si>
  <si>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</si>
  <si>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</si>
  <si>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</si>
  <si>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</si>
  <si>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</si>
  <si>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</si>
  <si>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</si>
  <si>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</si>
  <si>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</si>
  <si>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</si>
  <si>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</si>
  <si>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</si>
  <si>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</si>
  <si>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</si>
  <si>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</si>
  <si>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</si>
  <si>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</si>
  <si>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</si>
  <si>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</si>
  <si>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</si>
  <si>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</si>
  <si>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</si>
  <si>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</si>
  <si>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</si>
  <si>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</si>
  <si>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</si>
  <si>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</si>
  <si>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</si>
  <si>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</si>
  <si>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</si>
  <si>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</si>
  <si>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</si>
  <si>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</si>
  <si>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</si>
  <si>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</si>
  <si>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</si>
  <si>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</si>
  <si>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</si>
  <si>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</si>
  <si>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</si>
  <si>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</si>
  <si>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</si>
  <si>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</si>
  <si>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</si>
  <si>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</si>
  <si>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</si>
  <si>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</si>
  <si>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</si>
  <si>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</si>
  <si>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</si>
  <si>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</si>
  <si>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</si>
  <si>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</si>
  <si>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</si>
  <si>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</si>
  <si>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</si>
  <si>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</si>
  <si>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</si>
  <si>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</si>
  <si>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</si>
  <si>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</si>
  <si>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</si>
  <si>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</si>
  <si>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</si>
  <si>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</si>
  <si>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</si>
  <si>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</si>
  <si>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</si>
  <si>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</si>
  <si>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</si>
  <si>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</si>
  <si>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</si>
  <si>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</si>
  <si>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</si>
  <si>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</si>
  <si>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</si>
  <si>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</si>
  <si>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</si>
  <si>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</si>
  <si>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</si>
  <si>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</si>
  <si>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</si>
  <si>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</si>
  <si>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</si>
  <si>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</si>
  <si>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</si>
  <si>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</si>
  <si>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</si>
  <si>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</si>
  <si>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</si>
  <si>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</si>
  <si>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</si>
  <si>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</si>
  <si>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</si>
  <si>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</si>
  <si>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</si>
  <si>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</si>
  <si>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</si>
  <si>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</si>
  <si>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</si>
  <si>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</si>
  <si>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</si>
  <si>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</si>
  <si>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</si>
  <si>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</si>
  <si>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</si>
  <si>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</si>
  <si>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</si>
  <si>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</si>
  <si>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</si>
  <si>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</si>
  <si>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</si>
  <si>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</si>
  <si>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</si>
  <si>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</si>
  <si>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</si>
  <si>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</si>
  <si>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</si>
  <si>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</si>
  <si>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</si>
  <si>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</si>
  <si>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</si>
  <si>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</si>
  <si>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</si>
  <si>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</si>
  <si>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</si>
  <si>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</si>
  <si>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</si>
  <si>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</si>
  <si>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</si>
  <si>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</si>
  <si>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</si>
  <si>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</si>
  <si>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</si>
  <si>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</si>
  <si>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</si>
  <si>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</si>
  <si>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</si>
  <si>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</si>
  <si>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</si>
  <si>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</si>
  <si>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</si>
  <si>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</si>
  <si>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</si>
  <si>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</si>
  <si>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</si>
  <si>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</si>
  <si>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</si>
  <si>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</si>
  <si>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</si>
  <si>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</si>
  <si>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</si>
  <si>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</si>
  <si>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</si>
  <si>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</si>
  <si>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</si>
  <si>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</si>
  <si>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</si>
  <si>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</si>
  <si>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</si>
  <si>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</si>
  <si>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</si>
  <si>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</si>
  <si>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</si>
  <si>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</si>
  <si>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</si>
  <si>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</si>
  <si>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</si>
  <si>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</si>
  <si>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</si>
  <si>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</si>
  <si>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</si>
  <si>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</si>
  <si>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</si>
  <si>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</si>
  <si>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</si>
  <si>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</si>
  <si>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</si>
  <si>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</si>
  <si>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</si>
  <si>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</si>
  <si>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</si>
  <si>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</si>
  <si>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</si>
  <si>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</si>
  <si>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</si>
  <si>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</si>
  <si>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</si>
  <si>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</si>
  <si>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</si>
  <si>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</si>
  <si>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</si>
  <si>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</si>
  <si>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</si>
  <si>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</si>
  <si>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</si>
  <si>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</si>
  <si>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</si>
  <si>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</si>
  <si>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</si>
  <si>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</si>
  <si>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</si>
  <si>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</si>
  <si>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</si>
  <si>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</si>
  <si>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</si>
  <si>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</si>
  <si>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</si>
  <si>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</si>
  <si>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</si>
  <si>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</si>
  <si>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</si>
  <si>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</si>
  <si>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</si>
  <si>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</si>
  <si>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</si>
  <si>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</si>
  <si>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</si>
  <si>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</si>
  <si>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</si>
  <si>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</si>
  <si>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</si>
  <si>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</si>
  <si>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</si>
  <si>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</si>
  <si>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</si>
  <si>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</si>
  <si>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</si>
  <si>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</si>
  <si>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</si>
  <si>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</si>
  <si>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</si>
  <si>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</si>
  <si>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</si>
  <si>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</si>
  <si>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</si>
  <si>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</si>
  <si>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</si>
  <si>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</si>
  <si>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</si>
  <si>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</si>
  <si>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</si>
  <si>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</si>
  <si>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</si>
  <si>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</si>
  <si>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</si>
  <si>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</si>
  <si>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</si>
  <si>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</si>
  <si>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</si>
  <si>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</si>
  <si>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</si>
  <si>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</si>
  <si>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</si>
  <si>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</si>
  <si>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</si>
  <si>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</si>
  <si>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</si>
  <si>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</si>
  <si>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</si>
  <si>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</si>
  <si>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</si>
  <si>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</si>
  <si>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</si>
  <si>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</si>
  <si>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</si>
  <si>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</si>
  <si>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</si>
  <si>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</si>
  <si>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</si>
  <si>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</si>
  <si>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</si>
  <si>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</si>
  <si>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</si>
  <si>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</si>
  <si>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</si>
  <si>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</si>
  <si>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</si>
  <si>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</si>
  <si>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</si>
  <si>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</si>
  <si>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</si>
  <si>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</si>
  <si>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</si>
  <si>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</si>
  <si>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</si>
  <si>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</si>
  <si>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</si>
  <si>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</si>
  <si>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</si>
  <si>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</si>
  <si>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</si>
  <si>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</si>
  <si>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</si>
  <si>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</si>
  <si>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</si>
  <si>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</si>
  <si>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</si>
  <si>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</si>
  <si>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</si>
  <si>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</si>
  <si>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</si>
  <si>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</si>
  <si>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</si>
  <si>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</si>
  <si>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</si>
  <si>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</si>
  <si>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</si>
  <si>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</si>
  <si>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</si>
  <si>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</si>
  <si>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</si>
  <si>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</si>
  <si>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</si>
  <si>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</si>
  <si>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</si>
  <si>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</si>
  <si>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</si>
  <si>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</si>
  <si>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</si>
  <si>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</si>
  <si>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</si>
  <si>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</si>
  <si>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</si>
  <si>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</si>
  <si>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</si>
  <si>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</si>
  <si>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</si>
  <si>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</si>
  <si>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</si>
  <si>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</si>
  <si>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</si>
  <si>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</si>
  <si>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</si>
  <si>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</si>
  <si>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</si>
  <si>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</si>
  <si>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</si>
  <si>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</si>
  <si>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</si>
  <si>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</si>
  <si>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</si>
  <si>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</si>
  <si>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</si>
  <si>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</si>
  <si>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</si>
  <si>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</si>
  <si>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</si>
  <si>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</si>
  <si>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</si>
  <si>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</si>
  <si>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</si>
  <si>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</si>
  <si>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</si>
  <si>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</si>
  <si>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</si>
  <si>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</si>
  <si>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</si>
  <si>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</si>
  <si>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</si>
  <si>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</si>
  <si>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</si>
  <si>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</si>
  <si>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</si>
  <si>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</si>
  <si>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</si>
  <si>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</si>
  <si>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</si>
  <si>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</si>
  <si>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</si>
  <si>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</si>
  <si>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</si>
  <si>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</si>
  <si>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</si>
  <si>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</si>
  <si>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</si>
  <si>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</si>
  <si>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</si>
  <si>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</si>
  <si>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</si>
  <si>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</si>
  <si>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</si>
  <si>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</si>
  <si>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</si>
  <si>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</si>
  <si>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</si>
  <si>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</si>
  <si>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</si>
  <si>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</si>
  <si>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</si>
  <si>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</si>
  <si>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</si>
  <si>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</si>
  <si>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</si>
  <si>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</si>
  <si>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</si>
  <si>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</si>
  <si>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</si>
  <si>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</si>
  <si>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</si>
  <si>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</si>
  <si>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</si>
  <si>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</si>
  <si>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</si>
  <si>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</si>
  <si>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</si>
  <si>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</si>
  <si>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</si>
  <si>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</si>
  <si>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</si>
  <si>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</si>
  <si>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</si>
  <si>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</si>
  <si>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</si>
  <si>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</si>
  <si>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</si>
  <si>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</si>
  <si>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</si>
  <si>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</si>
  <si>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</si>
  <si>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</si>
  <si>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</si>
  <si>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</si>
  <si>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</si>
  <si>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</si>
  <si>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</si>
  <si>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</si>
  <si>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</si>
  <si>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</si>
  <si>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</si>
  <si>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</si>
  <si>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</si>
  <si>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</si>
  <si>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</si>
  <si>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</si>
  <si>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</si>
  <si>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</si>
  <si>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</si>
  <si>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</si>
  <si>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</si>
  <si>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</si>
  <si>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</si>
  <si>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</si>
  <si>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</si>
  <si>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</si>
  <si>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</si>
  <si>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</si>
  <si>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</si>
  <si>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</si>
  <si>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</si>
  <si>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</si>
  <si>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</si>
  <si>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</si>
  <si>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</si>
  <si>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</si>
  <si>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</si>
  <si>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</si>
  <si>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</si>
  <si>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</si>
  <si>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</si>
  <si>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</si>
  <si>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</si>
  <si>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</si>
  <si>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</si>
  <si>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</si>
  <si>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</si>
  <si>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</si>
  <si>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</si>
  <si>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</si>
  <si>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</si>
  <si>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</si>
  <si>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</si>
  <si>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</si>
  <si>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</si>
  <si>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</si>
  <si>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</si>
  <si>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</si>
  <si>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</si>
  <si>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</si>
  <si>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</si>
  <si>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</si>
  <si>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</si>
  <si>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</si>
  <si>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</si>
  <si>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</si>
  <si>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</si>
  <si>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</si>
  <si>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</si>
  <si>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</si>
  <si>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</si>
  <si>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</si>
  <si>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</si>
  <si>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</si>
  <si>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</si>
  <si>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</si>
  <si>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</si>
  <si>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</si>
  <si>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</si>
  <si>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</si>
  <si>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</si>
  <si>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</si>
  <si>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</si>
  <si>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</si>
  <si>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</si>
  <si>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</si>
  <si>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</si>
  <si>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</si>
  <si>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</si>
  <si>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</si>
  <si>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</si>
  <si>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</si>
  <si>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</si>
  <si>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</si>
  <si>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</si>
  <si>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</si>
  <si>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</si>
  <si>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</si>
  <si>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</si>
  <si>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</si>
  <si>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</si>
  <si>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</si>
  <si>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</si>
  <si>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</si>
  <si>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</si>
  <si>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</si>
  <si>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</si>
  <si>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</si>
  <si>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</si>
  <si>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</si>
  <si>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</si>
  <si>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</si>
  <si>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</si>
  <si>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</si>
  <si>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</si>
  <si>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</si>
  <si>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</si>
  <si>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</si>
  <si>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</si>
  <si>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</si>
  <si>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</si>
  <si>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</si>
  <si>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</si>
  <si>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</si>
  <si>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</si>
  <si>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</si>
  <si>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</si>
  <si>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</si>
  <si>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</si>
  <si>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</si>
  <si>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</si>
  <si>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</si>
  <si>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</si>
  <si>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</si>
  <si>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</si>
  <si>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</si>
  <si>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</si>
  <si>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</si>
  <si>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</si>
  <si>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</si>
  <si>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</si>
  <si>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</si>
  <si>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</si>
  <si>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</si>
  <si>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</si>
  <si>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</si>
  <si>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</si>
  <si>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</si>
  <si>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</si>
  <si>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</si>
  <si>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</si>
  <si>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</si>
  <si>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</si>
  <si>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</si>
  <si>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</si>
  <si>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</si>
  <si>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</si>
  <si>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</si>
  <si>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</si>
  <si>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</si>
  <si>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</si>
  <si>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</si>
  <si>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</si>
  <si>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</si>
  <si>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</si>
  <si>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</si>
  <si>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</si>
  <si>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</si>
  <si>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</si>
  <si>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</si>
  <si>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</si>
  <si>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</si>
  <si>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</si>
  <si>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</si>
  <si>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</si>
  <si>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</si>
  <si>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</si>
  <si>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</si>
  <si>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</si>
  <si>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</si>
  <si>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</si>
  <si>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</si>
  <si>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</si>
  <si>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</si>
  <si>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</si>
  <si>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</si>
  <si>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</si>
  <si>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</si>
  <si>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</si>
  <si>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</si>
  <si>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</si>
  <si>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</si>
  <si>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</si>
  <si>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</si>
  <si>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</si>
  <si>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</si>
  <si>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</si>
  <si>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</si>
  <si>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</si>
  <si>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</si>
  <si>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</si>
  <si>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</si>
  <si>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</si>
  <si>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</si>
  <si>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</si>
  <si>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</si>
  <si>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</si>
  <si>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</si>
  <si>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</si>
  <si>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</si>
  <si>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</si>
  <si>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</si>
  <si>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</si>
  <si>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</si>
  <si>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</si>
  <si>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</si>
  <si>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</si>
  <si>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</si>
  <si>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</si>
  <si>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</si>
  <si>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</si>
  <si>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</si>
  <si>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</si>
  <si>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</si>
  <si>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</si>
  <si>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</si>
  <si>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</si>
  <si>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</si>
  <si>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</si>
  <si>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</si>
  <si>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</si>
  <si>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</si>
  <si>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</si>
  <si>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</si>
  <si>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</si>
  <si>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</si>
  <si>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</si>
  <si>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</si>
  <si>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</si>
  <si>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</si>
  <si>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</si>
  <si>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</si>
  <si>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</si>
  <si>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</si>
  <si>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</si>
  <si>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</si>
  <si>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</si>
  <si>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</si>
  <si>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</si>
  <si>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</si>
  <si>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</si>
  <si>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</si>
  <si>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</si>
  <si>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</si>
  <si>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</si>
  <si>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</si>
  <si>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</si>
  <si>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</si>
  <si>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</si>
  <si>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</si>
  <si>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</si>
  <si>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</si>
  <si>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</si>
  <si>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</si>
  <si>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</si>
  <si>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</si>
  <si>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</si>
  <si>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</si>
  <si>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</si>
  <si>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</si>
  <si>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</si>
  <si>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</si>
  <si>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</si>
  <si>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</si>
  <si>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</si>
  <si>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</si>
  <si>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</si>
  <si>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</si>
  <si>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</si>
  <si>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</si>
  <si>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</si>
  <si>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</si>
  <si>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</si>
  <si>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</si>
  <si>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</si>
  <si>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</si>
  <si>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</si>
  <si>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</si>
  <si>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</si>
  <si>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</si>
  <si>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</si>
  <si>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</si>
  <si>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</si>
  <si>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</si>
  <si>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</si>
  <si>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</si>
  <si>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</si>
  <si>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</si>
  <si>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</si>
  <si>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</si>
  <si>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</si>
  <si>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</si>
  <si>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</si>
  <si>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</si>
  <si>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</si>
  <si>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</si>
  <si>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</si>
  <si>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</si>
  <si>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</si>
  <si>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</si>
  <si>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</si>
  <si>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</si>
  <si>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</si>
  <si>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</si>
  <si>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</si>
  <si>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</si>
  <si>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</si>
  <si>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</si>
  <si>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</si>
  <si>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</si>
  <si>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</si>
  <si>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</si>
  <si>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</si>
  <si>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</si>
  <si>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</si>
  <si>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</si>
  <si>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</si>
  <si>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</si>
  <si>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</si>
  <si>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</si>
  <si>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</si>
  <si>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</si>
  <si>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</si>
  <si>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</si>
  <si>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</si>
  <si>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</si>
  <si>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</si>
  <si>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</si>
  <si>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</si>
  <si>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</si>
  <si>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</si>
  <si>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</si>
  <si>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</si>
  <si>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</si>
  <si>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</si>
  <si>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</si>
  <si>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</si>
  <si>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</si>
  <si>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</si>
  <si>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</si>
  <si>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</si>
  <si>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</si>
  <si>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</si>
  <si>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</si>
  <si>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</si>
  <si>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</si>
  <si>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</si>
  <si>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</si>
  <si>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</si>
  <si>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</si>
  <si>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</si>
  <si>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</si>
  <si>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</si>
  <si>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</si>
  <si>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</si>
  <si>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</si>
  <si>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</si>
  <si>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</si>
  <si>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</si>
  <si>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</si>
  <si>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</si>
  <si>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</si>
  <si>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</si>
  <si>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</si>
  <si>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</si>
  <si>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</si>
  <si>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</si>
  <si>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</si>
  <si>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</si>
  <si>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</si>
  <si>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</si>
  <si>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</si>
  <si>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</si>
  <si>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</si>
  <si>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</si>
  <si>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</si>
  <si>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</si>
  <si>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</si>
  <si>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</si>
  <si>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</si>
  <si>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</si>
  <si>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</si>
  <si>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</si>
  <si>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</si>
  <si>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</si>
  <si>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</si>
  <si>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</si>
  <si>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</si>
  <si>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</si>
  <si>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</si>
  <si>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</si>
  <si>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</si>
  <si>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</si>
  <si>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</si>
  <si>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</si>
  <si>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</si>
  <si>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</si>
  <si>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</si>
  <si>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</si>
  <si>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</si>
  <si>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</si>
  <si>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</si>
  <si>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</si>
  <si>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</si>
  <si>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</si>
  <si>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</si>
  <si>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</si>
  <si>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</si>
  <si>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</si>
  <si>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</si>
  <si>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</si>
  <si>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</si>
  <si>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</si>
  <si>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</si>
  <si>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</si>
  <si>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</si>
  <si>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</si>
  <si>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</si>
  <si>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</si>
  <si>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</si>
  <si>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</si>
  <si>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</si>
  <si>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</si>
  <si>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</si>
  <si>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</si>
  <si>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</si>
  <si>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</si>
  <si>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</si>
  <si>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</si>
  <si>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</si>
  <si>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</si>
  <si>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</si>
  <si>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</si>
  <si>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</si>
  <si>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</si>
  <si>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</si>
  <si>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</si>
  <si>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</si>
  <si>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</si>
  <si>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</si>
  <si>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</si>
  <si>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</si>
  <si>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</si>
  <si>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</si>
  <si>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</si>
  <si>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</si>
  <si>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</si>
  <si>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</si>
  <si>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</si>
  <si>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</si>
  <si>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</si>
  <si>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</si>
  <si>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</si>
  <si>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</si>
  <si>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</si>
  <si>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</si>
  <si>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</si>
  <si>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</si>
  <si>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</si>
  <si>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</si>
  <si>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</si>
  <si>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</si>
  <si>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</si>
  <si>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</si>
  <si>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</si>
  <si>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NA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</si>
  <si>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</si>
  <si>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</si>
  <si>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</si>
  <si>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</si>
  <si>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</si>
  <si>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</si>
  <si>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</si>
  <si>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</si>
  <si>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</si>
  <si>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</si>
  <si>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</si>
  <si>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</si>
  <si>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</si>
  <si>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</si>
  <si>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</si>
  <si>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</si>
  <si>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</si>
  <si>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</si>
  <si>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</si>
  <si>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</si>
  <si>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</si>
  <si>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</si>
  <si>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</si>
  <si>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</si>
  <si>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</si>
  <si>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</si>
  <si>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</si>
  <si>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</si>
  <si>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</si>
  <si>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</si>
  <si>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</si>
  <si>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</si>
  <si>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</si>
  <si>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</si>
  <si>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</si>
  <si>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</si>
  <si>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</si>
  <si>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</si>
  <si>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</si>
  <si>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</si>
  <si>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</si>
  <si>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</si>
  <si>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Date Created Conversion 1</t>
  </si>
  <si>
    <t>Date Ended Conversion 1</t>
  </si>
  <si>
    <t>(blank)</t>
  </si>
  <si>
    <t>&lt;1/9/2010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</si>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</sst>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Pivot!PivotTable5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9-4B02-BB8C-B5989667D8D6}"/>
            </c:ext>
          </c:extLst>
        </c:ser>
        <c:ser>
          <c:idx val="1"/>
          <c:order val="1"/>
          <c:tx>
            <c:strRef>
              <c:f>'Stacked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9-4B02-BB8C-B5989667D8D6}"/>
            </c:ext>
          </c:extLst>
        </c:ser>
        <c:ser>
          <c:idx val="2"/>
          <c:order val="2"/>
          <c:tx>
            <c:strRef>
              <c:f>'Stacked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9-4B02-BB8C-B5989667D8D6}"/>
            </c:ext>
          </c:extLst>
        </c:ser>
        <c:ser>
          <c:idx val="3"/>
          <c:order val="3"/>
          <c:tx>
            <c:strRef>
              <c:f>'Stacked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9-4B02-BB8C-B5989667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41856"/>
        <c:axId val="1016747616"/>
      </c:barChart>
      <c:catAx>
        <c:axId val="10167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7616"/>
        <c:crosses val="autoZero"/>
        <c:auto val="1"/>
        <c:lblAlgn val="ctr"/>
        <c:lblOffset val="100"/>
        <c:noMultiLvlLbl val="0"/>
      </c:catAx>
      <c:valAx>
        <c:axId val="10167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Pivot!PivotTable16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Pivot'!$A$6:$A$18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'Launch Pivot'!$B$6:$B$18</c:f>
              <c:numCache>
                <c:formatCode>General</c:formatCode>
                <c:ptCount val="12"/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3-4AB7-BFA7-12D4149FDBCA}"/>
            </c:ext>
          </c:extLst>
        </c:ser>
        <c:ser>
          <c:idx val="1"/>
          <c:order val="1"/>
          <c:tx>
            <c:strRef>
              <c:f>'Launch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Pivot'!$A$6:$A$18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'Launch Pivot'!$C$6:$C$18</c:f>
              <c:numCache>
                <c:formatCode>General</c:formatCode>
                <c:ptCount val="12"/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42</c:v>
                </c:pt>
                <c:pt idx="7">
                  <c:v>42</c:v>
                </c:pt>
                <c:pt idx="8">
                  <c:v>28</c:v>
                </c:pt>
                <c:pt idx="9">
                  <c:v>35</c:v>
                </c:pt>
                <c:pt idx="10">
                  <c:v>36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F3-4AB7-BFA7-12D4149FDBCA}"/>
            </c:ext>
          </c:extLst>
        </c:ser>
        <c:ser>
          <c:idx val="2"/>
          <c:order val="2"/>
          <c:tx>
            <c:strRef>
              <c:f>'Launch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Pivot'!$A$6:$A$18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'Launch Pivot'!$D$6:$D$18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F3-4AB7-BFA7-12D4149FDBCA}"/>
            </c:ext>
          </c:extLst>
        </c:ser>
        <c:ser>
          <c:idx val="3"/>
          <c:order val="3"/>
          <c:tx>
            <c:strRef>
              <c:f>'Launch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'Launch Pivot'!$A$6:$A$18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'Launch Pivot'!$E$6:$E$18</c:f>
              <c:numCache>
                <c:formatCode>General</c:formatCode>
                <c:ptCount val="12"/>
                <c:pt idx="1">
                  <c:v>58</c:v>
                </c:pt>
                <c:pt idx="2">
                  <c:v>56</c:v>
                </c:pt>
                <c:pt idx="3">
                  <c:v>45</c:v>
                </c:pt>
                <c:pt idx="4">
                  <c:v>48</c:v>
                </c:pt>
                <c:pt idx="5">
                  <c:v>60</c:v>
                </c:pt>
                <c:pt idx="6">
                  <c:v>54</c:v>
                </c:pt>
                <c:pt idx="7">
                  <c:v>49</c:v>
                </c:pt>
                <c:pt idx="8">
                  <c:v>67</c:v>
                </c:pt>
                <c:pt idx="9">
                  <c:v>61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F3-4AB7-BFA7-12D4149FDBCA}"/>
            </c:ext>
          </c:extLst>
        </c:ser>
        <c:ser>
          <c:idx val="4"/>
          <c:order val="4"/>
          <c:tx>
            <c:strRef>
              <c:f>'Launch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'Launch Pivot'!$A$6:$A$18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'Launch Pivot'!$F$6:$F$18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F3-4AB7-BFA7-12D4149F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61504"/>
        <c:axId val="289638464"/>
      </c:lineChart>
      <c:catAx>
        <c:axId val="289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38464"/>
        <c:crosses val="autoZero"/>
        <c:auto val="1"/>
        <c:lblAlgn val="ctr"/>
        <c:lblOffset val="100"/>
        <c:noMultiLvlLbl val="0"/>
      </c:catAx>
      <c:valAx>
        <c:axId val="2896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186265</xdr:colOff>
      <xdr:row>2</xdr:row>
      <xdr:rowOff>42334</xdr:rowOff>
    </xdr:from>
    <xdr:to>
      <xdr:col>20</xdr:col>
      <xdr:colOff>550332</xdr:colOff>
      <xdr:row>29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CF8A6-2608-8551-E708-40A652100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8437</xdr:colOff>
      <xdr:row>3</xdr:row>
      <xdr:rowOff>25402</xdr:rowOff>
    </xdr:from>
    <xdr:to>
      <xdr:col>16</xdr:col>
      <xdr:colOff>656137</xdr:colOff>
      <xdr:row>16</xdr:row>
      <xdr:rowOff>182035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7D7F7-05A7-598C-BED9-4D194505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Fern" refreshedDate="45461.520303124998" createdVersion="8" refreshedVersion="8" minRefreshableVersion="3" recordCount="1000" xr:uid="{CC18CC0B-022C-448A-B00F-A702F7CEDE21}">
  <cacheSource type="worksheet">
    <worksheetSource ref="A1:V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Fern" refreshedDate="45462.529182754632" createdVersion="8" refreshedVersion="8" minRefreshableVersion="3" recordCount="1001" xr:uid="{A6A01DFB-D809-41B9-9727-6F616DE4035D}">
  <cacheSource type="worksheet">
    <worksheetSource ref="A1:V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/>
    </cacheField>
    <cacheField name="Date Ended Conversion" numFmtId="0">
      <sharedItems containsNonDate="0" containsDate="1" containsString="0" containsBlank="1" minDate="2010-01-09T06:00:00" maxDate="2020-02-10T06:00:00"/>
    </cacheField>
    <cacheField name="Date Created Conversion 1" numFmtId="14">
      <sharedItems containsNonDate="0" containsDate="1" containsString="0" containsBlank="1" minDate="2010-01-09T06:00:00" maxDate="2020-01-27T06:00:00"/>
    </cacheField>
    <cacheField name="Date Ended Conversion 1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A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s v="NA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NA"/>
    <s v="CA"/>
    <s v="CAD"/>
    <n v="1448690400"/>
    <n v="1450159200"/>
    <x v="0"/>
    <d v="2015-12-15T06:00: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NA"/>
    <s v="US"/>
    <s v="USD"/>
    <n v="1367384400"/>
    <n v="1369803600"/>
    <x v="472"/>
    <d v="2013-05-29T05:00: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d v="2016-06-29T05:00:00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4965D-07CF-45F1-A9AB-1205722929C7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8" firstHeaderRow="1" firstDataRow="2" firstDataCol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22ABC-B8F6-4486-B405-53BF61C3F548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DD8DD-3478-413D-B466-0CCAD33AFA38}" name="PivotTable1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8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D1" workbookViewId="0">
      <selection activeCell="D1" sqref="D1:D1048576"/>
    </sheetView>
  </sheetViews>
  <sheetFormatPr defaultColWidth="10.6640625" defaultRowHeight="15.7" x14ac:dyDescent="0.55000000000000004"/>
  <cols>
    <col min="1" max="1" width="3.71875" bestFit="1" customWidth="1"/>
    <col min="2" max="2" width="30.109375" bestFit="1" customWidth="1"/>
    <col min="3" max="3" width="33.5" style="3" customWidth="1"/>
    <col min="4" max="4" width="6.71875" bestFit="1" customWidth="1"/>
    <col min="5" max="5" width="7.33203125" bestFit="1" customWidth="1"/>
    <col min="6" max="6" width="13.71875" bestFit="1" customWidth="1"/>
    <col min="7" max="7" width="8.88671875" bestFit="1" customWidth="1"/>
    <col min="8" max="8" width="12.77734375" bestFit="1" customWidth="1"/>
    <col min="9" max="9" width="13" bestFit="1" customWidth="1"/>
    <col min="10" max="10" width="7.0546875" bestFit="1" customWidth="1"/>
    <col min="11" max="11" width="7.88671875" bestFit="1" customWidth="1"/>
    <col min="12" max="12" width="10.94140625" bestFit="1" customWidth="1"/>
    <col min="13" max="13" width="10.71875" bestFit="1" customWidth="1"/>
    <col min="14" max="14" width="21.44140625" style="11" bestFit="1" customWidth="1"/>
    <col min="15" max="15" width="20.0546875" bestFit="1" customWidth="1"/>
    <col min="16" max="16" width="21.44140625" style="11" bestFit="1" customWidth="1"/>
    <col min="17" max="17" width="20.0546875" bestFit="1" customWidth="1"/>
    <col min="18" max="18" width="8.71875" bestFit="1" customWidth="1"/>
    <col min="19" max="19" width="7.94140625" bestFit="1" customWidth="1"/>
    <col min="20" max="20" width="28" bestFit="1" customWidth="1"/>
    <col min="21" max="21" width="14.109375" bestFit="1" customWidth="1"/>
    <col min="22" max="22" width="11.77734375" bestFit="1" customWidth="1"/>
  </cols>
  <sheetData>
    <row r="1" spans="1:22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" t="s">
        <v>2073</v>
      </c>
      <c r="P1" s="10" t="s">
        <v>2074</v>
      </c>
      <c r="Q1" s="1" t="s">
        <v>2075</v>
      </c>
      <c r="R1" s="1" t="s">
        <v>10</v>
      </c>
      <c r="S1" s="1" t="s">
        <v>11</v>
      </c>
      <c r="T1" s="1" t="s">
        <v>2028</v>
      </c>
      <c r="U1" s="1" t="s">
        <v>2032</v>
      </c>
      <c r="V1" s="1" t="s">
        <v>2033</v>
      </c>
    </row>
    <row r="2" spans="1:22" hidden="1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s">
        <v>2031</v>
      </c>
      <c r="J2" t="s">
        <v>15</v>
      </c>
      <c r="K2" t="s">
        <v>16</v>
      </c>
      <c r="L2">
        <v>1448690400</v>
      </c>
      <c r="M2">
        <v>1450159200</v>
      </c>
      <c r="N2" s="11">
        <v>42336.25</v>
      </c>
      <c r="O2" s="11">
        <v>42353.25</v>
      </c>
      <c r="P2" s="11">
        <f>(((L2/60)/60)/24)+DATE(1970,1,1)</f>
        <v>42336.25</v>
      </c>
      <c r="Q2" s="11">
        <f>(((M2/60)/60)/24)+DATE(1970,1,1)</f>
        <v>42353.25</v>
      </c>
      <c r="R2" t="b">
        <v>0</v>
      </c>
      <c r="S2" t="b">
        <v>0</v>
      </c>
      <c r="T2" t="s">
        <v>17</v>
      </c>
      <c r="U2" t="str">
        <f>LEFT(T2,SEARCH("/",T2)-1)</f>
        <v>food</v>
      </c>
      <c r="V2" t="str">
        <f>RIGHT(T2,LEN(T2)-SEARCH("/",T2))</f>
        <v>food trucks</v>
      </c>
    </row>
    <row r="3" spans="1:22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v>41870.208333333336</v>
      </c>
      <c r="O3" s="11">
        <v>41872.208333333336</v>
      </c>
      <c r="P3" s="11">
        <f>(((L3/60)/60)/24)+DATE(1970,1,1)</f>
        <v>41870.208333333336</v>
      </c>
      <c r="Q3" s="11">
        <f t="shared" ref="Q3:Q66" si="2">(((M3/60)/60)/24)+DATE(1970,1,1)</f>
        <v>41872.208333333336</v>
      </c>
      <c r="R3" t="b">
        <v>0</v>
      </c>
      <c r="S3" t="b">
        <v>1</v>
      </c>
      <c r="T3" t="s">
        <v>23</v>
      </c>
      <c r="U3" t="str">
        <f t="shared" ref="U3:U66" si="3">LEFT(T3,SEARCH("/",T3)-1)</f>
        <v>music</v>
      </c>
      <c r="V3" t="str">
        <f t="shared" ref="V3:V66" si="4">RIGHT(T3,LEN(T3)-SEARCH("/",T3))</f>
        <v>rock</v>
      </c>
    </row>
    <row r="4" spans="1:22" ht="31.35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v>41595.25</v>
      </c>
      <c r="O4" s="11">
        <v>41597.25</v>
      </c>
      <c r="P4" s="11">
        <f>(((L4/60)/60)/24)+DATE(1970,1,1)</f>
        <v>41595.25</v>
      </c>
      <c r="Q4" s="11">
        <f t="shared" si="2"/>
        <v>41597.25</v>
      </c>
      <c r="R4" t="b">
        <v>0</v>
      </c>
      <c r="S4" t="b">
        <v>0</v>
      </c>
      <c r="T4" t="s">
        <v>28</v>
      </c>
      <c r="U4" t="str">
        <f t="shared" si="3"/>
        <v>technology</v>
      </c>
      <c r="V4" t="str">
        <f t="shared" si="4"/>
        <v>web</v>
      </c>
    </row>
    <row r="5" spans="1:22" ht="31.35" hidden="1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v>43688.208333333328</v>
      </c>
      <c r="O5" s="11">
        <v>43728.208333333328</v>
      </c>
      <c r="P5" s="11">
        <f>(((L5/60)/60)/24)+DATE(1970,1,1)</f>
        <v>43688.208333333328</v>
      </c>
      <c r="Q5" s="11">
        <f t="shared" si="2"/>
        <v>43728.208333333328</v>
      </c>
      <c r="R5" t="b">
        <v>0</v>
      </c>
      <c r="S5" t="b">
        <v>0</v>
      </c>
      <c r="T5" t="s">
        <v>23</v>
      </c>
      <c r="U5" t="str">
        <f t="shared" si="3"/>
        <v>music</v>
      </c>
      <c r="V5" t="str">
        <f t="shared" si="4"/>
        <v>rock</v>
      </c>
    </row>
    <row r="6" spans="1:22" hidden="1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v>43485.25</v>
      </c>
      <c r="O6" s="11">
        <v>43489.25</v>
      </c>
      <c r="P6" s="11">
        <f>(((L6/60)/60)/24)+DATE(1970,1,1)</f>
        <v>43485.25</v>
      </c>
      <c r="Q6" s="11">
        <f t="shared" si="2"/>
        <v>43489.25</v>
      </c>
      <c r="R6" t="b">
        <v>0</v>
      </c>
      <c r="S6" t="b">
        <v>0</v>
      </c>
      <c r="T6" t="s">
        <v>33</v>
      </c>
      <c r="U6" t="str">
        <f t="shared" si="3"/>
        <v>theater</v>
      </c>
      <c r="V6" t="str">
        <f t="shared" si="4"/>
        <v>plays</v>
      </c>
    </row>
    <row r="7" spans="1:22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v>41149.208333333336</v>
      </c>
      <c r="O7" s="11">
        <v>41160.208333333336</v>
      </c>
      <c r="P7" s="11">
        <f>(((L7/60)/60)/24)+DATE(1970,1,1)</f>
        <v>41149.208333333336</v>
      </c>
      <c r="Q7" s="11">
        <f t="shared" si="2"/>
        <v>41160.208333333336</v>
      </c>
      <c r="R7" t="b">
        <v>0</v>
      </c>
      <c r="S7" t="b">
        <v>0</v>
      </c>
      <c r="T7" t="s">
        <v>33</v>
      </c>
      <c r="U7" t="str">
        <f t="shared" si="3"/>
        <v>theater</v>
      </c>
      <c r="V7" t="str">
        <f t="shared" si="4"/>
        <v>plays</v>
      </c>
    </row>
    <row r="8" spans="1:22" hidden="1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v>42991.208333333328</v>
      </c>
      <c r="O8" s="11">
        <v>42992.208333333328</v>
      </c>
      <c r="P8" s="11">
        <f>(((L8/60)/60)/24)+DATE(1970,1,1)</f>
        <v>42991.208333333328</v>
      </c>
      <c r="Q8" s="11">
        <f t="shared" si="2"/>
        <v>42992.208333333328</v>
      </c>
      <c r="R8" t="b">
        <v>0</v>
      </c>
      <c r="S8" t="b">
        <v>0</v>
      </c>
      <c r="T8" t="s">
        <v>42</v>
      </c>
      <c r="U8" t="str">
        <f t="shared" si="3"/>
        <v>film &amp; video</v>
      </c>
      <c r="V8" t="str">
        <f t="shared" si="4"/>
        <v>documentary</v>
      </c>
    </row>
    <row r="9" spans="1:22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v>42229.208333333328</v>
      </c>
      <c r="O9" s="11">
        <v>42231.208333333328</v>
      </c>
      <c r="P9" s="11">
        <f>(((L9/60)/60)/24)+DATE(1970,1,1)</f>
        <v>42229.208333333328</v>
      </c>
      <c r="Q9" s="11">
        <f t="shared" si="2"/>
        <v>42231.208333333328</v>
      </c>
      <c r="R9" t="b">
        <v>0</v>
      </c>
      <c r="S9" t="b">
        <v>0</v>
      </c>
      <c r="T9" t="s">
        <v>33</v>
      </c>
      <c r="U9" t="str">
        <f t="shared" si="3"/>
        <v>theater</v>
      </c>
      <c r="V9" t="str">
        <f t="shared" si="4"/>
        <v>plays</v>
      </c>
    </row>
    <row r="10" spans="1:22" hidden="1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v>40399.208333333336</v>
      </c>
      <c r="O10" s="11">
        <v>40401.208333333336</v>
      </c>
      <c r="P10" s="11">
        <f>(((L10/60)/60)/24)+DATE(1970,1,1)</f>
        <v>40399.208333333336</v>
      </c>
      <c r="Q10" s="11">
        <f t="shared" si="2"/>
        <v>40401.208333333336</v>
      </c>
      <c r="R10" t="b">
        <v>0</v>
      </c>
      <c r="S10" t="b">
        <v>0</v>
      </c>
      <c r="T10" t="s">
        <v>33</v>
      </c>
      <c r="U10" t="str">
        <f t="shared" si="3"/>
        <v>theater</v>
      </c>
      <c r="V10" t="str">
        <f t="shared" si="4"/>
        <v>plays</v>
      </c>
    </row>
    <row r="11" spans="1:22" hidden="1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v>41536.208333333336</v>
      </c>
      <c r="O11" s="11">
        <v>41585.25</v>
      </c>
      <c r="P11" s="11">
        <f>(((L11/60)/60)/24)+DATE(1970,1,1)</f>
        <v>41536.208333333336</v>
      </c>
      <c r="Q11" s="11">
        <f t="shared" si="2"/>
        <v>41585.25</v>
      </c>
      <c r="R11" t="b">
        <v>0</v>
      </c>
      <c r="S11" t="b">
        <v>0</v>
      </c>
      <c r="T11" t="s">
        <v>50</v>
      </c>
      <c r="U11" t="str">
        <f t="shared" si="3"/>
        <v>music</v>
      </c>
      <c r="V11" t="str">
        <f t="shared" si="4"/>
        <v>electric music</v>
      </c>
    </row>
    <row r="12" spans="1:22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v>40404.208333333336</v>
      </c>
      <c r="O12" s="11">
        <v>40452.208333333336</v>
      </c>
      <c r="P12" s="11">
        <f>(((L12/60)/60)/24)+DATE(1970,1,1)</f>
        <v>40404.208333333336</v>
      </c>
      <c r="Q12" s="11">
        <f t="shared" si="2"/>
        <v>40452.208333333336</v>
      </c>
      <c r="R12" t="b">
        <v>0</v>
      </c>
      <c r="S12" t="b">
        <v>0</v>
      </c>
      <c r="T12" t="s">
        <v>53</v>
      </c>
      <c r="U12" t="str">
        <f t="shared" si="3"/>
        <v>film &amp; video</v>
      </c>
      <c r="V12" t="str">
        <f t="shared" si="4"/>
        <v>drama</v>
      </c>
    </row>
    <row r="13" spans="1:22" ht="31.35" hidden="1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v>40442.208333333336</v>
      </c>
      <c r="O13" s="11">
        <v>40448.208333333336</v>
      </c>
      <c r="P13" s="11">
        <f>(((L13/60)/60)/24)+DATE(1970,1,1)</f>
        <v>40442.208333333336</v>
      </c>
      <c r="Q13" s="11">
        <f t="shared" si="2"/>
        <v>40448.208333333336</v>
      </c>
      <c r="R13" t="b">
        <v>0</v>
      </c>
      <c r="S13" t="b">
        <v>1</v>
      </c>
      <c r="T13" t="s">
        <v>33</v>
      </c>
      <c r="U13" t="str">
        <f t="shared" si="3"/>
        <v>theater</v>
      </c>
      <c r="V13" t="str">
        <f t="shared" si="4"/>
        <v>plays</v>
      </c>
    </row>
    <row r="14" spans="1:22" hidden="1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v>43760.208333333328</v>
      </c>
      <c r="O14" s="11">
        <v>43768.208333333328</v>
      </c>
      <c r="P14" s="11">
        <f>(((L14/60)/60)/24)+DATE(1970,1,1)</f>
        <v>43760.208333333328</v>
      </c>
      <c r="Q14" s="11">
        <f t="shared" si="2"/>
        <v>43768.208333333328</v>
      </c>
      <c r="R14" t="b">
        <v>0</v>
      </c>
      <c r="S14" t="b">
        <v>0</v>
      </c>
      <c r="T14" t="s">
        <v>53</v>
      </c>
      <c r="U14" t="str">
        <f t="shared" si="3"/>
        <v>film &amp; video</v>
      </c>
      <c r="V14" t="str">
        <f t="shared" si="4"/>
        <v>drama</v>
      </c>
    </row>
    <row r="15" spans="1:22" ht="31.35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v>42532.208333333328</v>
      </c>
      <c r="O15" s="11">
        <v>42544.208333333328</v>
      </c>
      <c r="P15" s="11">
        <f>(((L15/60)/60)/24)+DATE(1970,1,1)</f>
        <v>42532.208333333328</v>
      </c>
      <c r="Q15" s="11">
        <f t="shared" si="2"/>
        <v>42544.208333333328</v>
      </c>
      <c r="R15" t="b">
        <v>0</v>
      </c>
      <c r="S15" t="b">
        <v>0</v>
      </c>
      <c r="T15" t="s">
        <v>60</v>
      </c>
      <c r="U15" t="str">
        <f t="shared" si="3"/>
        <v>music</v>
      </c>
      <c r="V15" t="str">
        <f t="shared" si="4"/>
        <v>indie rock</v>
      </c>
    </row>
    <row r="16" spans="1:22" hidden="1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v>40974.25</v>
      </c>
      <c r="O16" s="11">
        <v>41001.208333333336</v>
      </c>
      <c r="P16" s="11">
        <f>(((L16/60)/60)/24)+DATE(1970,1,1)</f>
        <v>40974.25</v>
      </c>
      <c r="Q16" s="11">
        <f t="shared" si="2"/>
        <v>41001.208333333336</v>
      </c>
      <c r="R16" t="b">
        <v>0</v>
      </c>
      <c r="S16" t="b">
        <v>0</v>
      </c>
      <c r="T16" t="s">
        <v>60</v>
      </c>
      <c r="U16" t="str">
        <f t="shared" si="3"/>
        <v>music</v>
      </c>
      <c r="V16" t="str">
        <f t="shared" si="4"/>
        <v>indie rock</v>
      </c>
    </row>
    <row r="17" spans="1:22" hidden="1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v>43809.25</v>
      </c>
      <c r="O17" s="11">
        <v>43813.25</v>
      </c>
      <c r="P17" s="11">
        <f>(((L17/60)/60)/24)+DATE(1970,1,1)</f>
        <v>43809.25</v>
      </c>
      <c r="Q17" s="11">
        <f t="shared" si="2"/>
        <v>43813.25</v>
      </c>
      <c r="R17" t="b">
        <v>0</v>
      </c>
      <c r="S17" t="b">
        <v>0</v>
      </c>
      <c r="T17" t="s">
        <v>65</v>
      </c>
      <c r="U17" t="str">
        <f t="shared" si="3"/>
        <v>technology</v>
      </c>
      <c r="V17" t="str">
        <f t="shared" si="4"/>
        <v>wearables</v>
      </c>
    </row>
    <row r="18" spans="1:22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v>41661.25</v>
      </c>
      <c r="O18" s="11">
        <v>41683.25</v>
      </c>
      <c r="P18" s="11">
        <f>(((L18/60)/60)/24)+DATE(1970,1,1)</f>
        <v>41661.25</v>
      </c>
      <c r="Q18" s="11">
        <f t="shared" si="2"/>
        <v>41683.25</v>
      </c>
      <c r="R18" t="b">
        <v>0</v>
      </c>
      <c r="S18" t="b">
        <v>0</v>
      </c>
      <c r="T18" t="s">
        <v>68</v>
      </c>
      <c r="U18" t="str">
        <f t="shared" si="3"/>
        <v>publishing</v>
      </c>
      <c r="V18" t="str">
        <f t="shared" si="4"/>
        <v>nonfiction</v>
      </c>
    </row>
    <row r="19" spans="1:22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v>40555.25</v>
      </c>
      <c r="O19" s="11">
        <v>40556.25</v>
      </c>
      <c r="P19" s="11">
        <f>(((L19/60)/60)/24)+DATE(1970,1,1)</f>
        <v>40555.25</v>
      </c>
      <c r="Q19" s="11">
        <f t="shared" si="2"/>
        <v>40556.25</v>
      </c>
      <c r="R19" t="b">
        <v>0</v>
      </c>
      <c r="S19" t="b">
        <v>0</v>
      </c>
      <c r="T19" t="s">
        <v>71</v>
      </c>
      <c r="U19" t="str">
        <f t="shared" si="3"/>
        <v>film &amp; video</v>
      </c>
      <c r="V19" t="str">
        <f t="shared" si="4"/>
        <v>animation</v>
      </c>
    </row>
    <row r="20" spans="1:22" hidden="1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v>43351.208333333328</v>
      </c>
      <c r="O20" s="11">
        <v>43359.208333333328</v>
      </c>
      <c r="P20" s="11">
        <f>(((L20/60)/60)/24)+DATE(1970,1,1)</f>
        <v>43351.208333333328</v>
      </c>
      <c r="Q20" s="11">
        <f t="shared" si="2"/>
        <v>43359.208333333328</v>
      </c>
      <c r="R20" t="b">
        <v>0</v>
      </c>
      <c r="S20" t="b">
        <v>0</v>
      </c>
      <c r="T20" t="s">
        <v>33</v>
      </c>
      <c r="U20" t="str">
        <f t="shared" si="3"/>
        <v>theater</v>
      </c>
      <c r="V20" t="str">
        <f t="shared" si="4"/>
        <v>plays</v>
      </c>
    </row>
    <row r="21" spans="1:22" hidden="1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v>43528.25</v>
      </c>
      <c r="O21" s="11">
        <v>43549.208333333328</v>
      </c>
      <c r="P21" s="11">
        <f>(((L21/60)/60)/24)+DATE(1970,1,1)</f>
        <v>43528.25</v>
      </c>
      <c r="Q21" s="11">
        <f t="shared" si="2"/>
        <v>43549.208333333328</v>
      </c>
      <c r="R21" t="b">
        <v>0</v>
      </c>
      <c r="S21" t="b">
        <v>1</v>
      </c>
      <c r="T21" t="s">
        <v>33</v>
      </c>
      <c r="U21" t="str">
        <f t="shared" si="3"/>
        <v>theater</v>
      </c>
      <c r="V21" t="str">
        <f t="shared" si="4"/>
        <v>plays</v>
      </c>
    </row>
    <row r="22" spans="1:22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v>41848.208333333336</v>
      </c>
      <c r="O22" s="11">
        <v>41848.208333333336</v>
      </c>
      <c r="P22" s="11">
        <f>(((L22/60)/60)/24)+DATE(1970,1,1)</f>
        <v>41848.208333333336</v>
      </c>
      <c r="Q22" s="11">
        <f t="shared" si="2"/>
        <v>41848.208333333336</v>
      </c>
      <c r="R22" t="b">
        <v>0</v>
      </c>
      <c r="S22" t="b">
        <v>0</v>
      </c>
      <c r="T22" t="s">
        <v>53</v>
      </c>
      <c r="U22" t="str">
        <f t="shared" si="3"/>
        <v>film &amp; video</v>
      </c>
      <c r="V22" t="str">
        <f t="shared" si="4"/>
        <v>drama</v>
      </c>
    </row>
    <row r="23" spans="1:22" hidden="1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v>40770.208333333336</v>
      </c>
      <c r="O23" s="11">
        <v>40804.208333333336</v>
      </c>
      <c r="P23" s="11">
        <f>(((L23/60)/60)/24)+DATE(1970,1,1)</f>
        <v>40770.208333333336</v>
      </c>
      <c r="Q23" s="11">
        <f t="shared" si="2"/>
        <v>40804.208333333336</v>
      </c>
      <c r="R23" t="b">
        <v>0</v>
      </c>
      <c r="S23" t="b">
        <v>0</v>
      </c>
      <c r="T23" t="s">
        <v>33</v>
      </c>
      <c r="U23" t="str">
        <f t="shared" si="3"/>
        <v>theater</v>
      </c>
      <c r="V23" t="str">
        <f t="shared" si="4"/>
        <v>plays</v>
      </c>
    </row>
    <row r="24" spans="1:22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v>43193.208333333328</v>
      </c>
      <c r="O24" s="11">
        <v>43208.208333333328</v>
      </c>
      <c r="P24" s="11">
        <f>(((L24/60)/60)/24)+DATE(1970,1,1)</f>
        <v>43193.208333333328</v>
      </c>
      <c r="Q24" s="11">
        <f t="shared" si="2"/>
        <v>43208.208333333328</v>
      </c>
      <c r="R24" t="b">
        <v>0</v>
      </c>
      <c r="S24" t="b">
        <v>0</v>
      </c>
      <c r="T24" t="s">
        <v>33</v>
      </c>
      <c r="U24" t="str">
        <f t="shared" si="3"/>
        <v>theater</v>
      </c>
      <c r="V24" t="str">
        <f t="shared" si="4"/>
        <v>plays</v>
      </c>
    </row>
    <row r="25" spans="1:22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v>43510.25</v>
      </c>
      <c r="O25" s="11">
        <v>43563.208333333328</v>
      </c>
      <c r="P25" s="11">
        <f>(((L25/60)/60)/24)+DATE(1970,1,1)</f>
        <v>43510.25</v>
      </c>
      <c r="Q25" s="11">
        <f t="shared" si="2"/>
        <v>43563.208333333328</v>
      </c>
      <c r="R25" t="b">
        <v>0</v>
      </c>
      <c r="S25" t="b">
        <v>0</v>
      </c>
      <c r="T25" t="s">
        <v>42</v>
      </c>
      <c r="U25" t="str">
        <f t="shared" si="3"/>
        <v>film &amp; video</v>
      </c>
      <c r="V25" t="str">
        <f t="shared" si="4"/>
        <v>documentary</v>
      </c>
    </row>
    <row r="26" spans="1:22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v>41811.208333333336</v>
      </c>
      <c r="O26" s="11">
        <v>41813.208333333336</v>
      </c>
      <c r="P26" s="11">
        <f>(((L26/60)/60)/24)+DATE(1970,1,1)</f>
        <v>41811.208333333336</v>
      </c>
      <c r="Q26" s="11">
        <f t="shared" si="2"/>
        <v>41813.208333333336</v>
      </c>
      <c r="R26" t="b">
        <v>0</v>
      </c>
      <c r="S26" t="b">
        <v>0</v>
      </c>
      <c r="T26" t="s">
        <v>65</v>
      </c>
      <c r="U26" t="str">
        <f t="shared" si="3"/>
        <v>technology</v>
      </c>
      <c r="V26" t="str">
        <f t="shared" si="4"/>
        <v>wearables</v>
      </c>
    </row>
    <row r="27" spans="1:22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v>40681.208333333336</v>
      </c>
      <c r="O27" s="11">
        <v>40701.208333333336</v>
      </c>
      <c r="P27" s="11">
        <f>(((L27/60)/60)/24)+DATE(1970,1,1)</f>
        <v>40681.208333333336</v>
      </c>
      <c r="Q27" s="11">
        <f t="shared" si="2"/>
        <v>40701.208333333336</v>
      </c>
      <c r="R27" t="b">
        <v>0</v>
      </c>
      <c r="S27" t="b">
        <v>1</v>
      </c>
      <c r="T27" t="s">
        <v>89</v>
      </c>
      <c r="U27" t="str">
        <f t="shared" si="3"/>
        <v>games</v>
      </c>
      <c r="V27" t="str">
        <f t="shared" si="4"/>
        <v>video games</v>
      </c>
    </row>
    <row r="28" spans="1:22" hidden="1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v>43312.208333333328</v>
      </c>
      <c r="O28" s="11">
        <v>43339.208333333328</v>
      </c>
      <c r="P28" s="11">
        <f>(((L28/60)/60)/24)+DATE(1970,1,1)</f>
        <v>43312.208333333328</v>
      </c>
      <c r="Q28" s="11">
        <f t="shared" si="2"/>
        <v>43339.208333333328</v>
      </c>
      <c r="R28" t="b">
        <v>0</v>
      </c>
      <c r="S28" t="b">
        <v>0</v>
      </c>
      <c r="T28" t="s">
        <v>33</v>
      </c>
      <c r="U28" t="str">
        <f t="shared" si="3"/>
        <v>theater</v>
      </c>
      <c r="V28" t="str">
        <f t="shared" si="4"/>
        <v>plays</v>
      </c>
    </row>
    <row r="29" spans="1:22" hidden="1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v>42280.208333333328</v>
      </c>
      <c r="O29" s="11">
        <v>42288.208333333328</v>
      </c>
      <c r="P29" s="11">
        <f>(((L29/60)/60)/24)+DATE(1970,1,1)</f>
        <v>42280.208333333328</v>
      </c>
      <c r="Q29" s="11">
        <f t="shared" si="2"/>
        <v>42288.208333333328</v>
      </c>
      <c r="R29" t="b">
        <v>0</v>
      </c>
      <c r="S29" t="b">
        <v>0</v>
      </c>
      <c r="T29" t="s">
        <v>23</v>
      </c>
      <c r="U29" t="str">
        <f t="shared" si="3"/>
        <v>music</v>
      </c>
      <c r="V29" t="str">
        <f t="shared" si="4"/>
        <v>rock</v>
      </c>
    </row>
    <row r="30" spans="1:22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v>40218.25</v>
      </c>
      <c r="O30" s="11">
        <v>40241.25</v>
      </c>
      <c r="P30" s="11">
        <f>(((L30/60)/60)/24)+DATE(1970,1,1)</f>
        <v>40218.25</v>
      </c>
      <c r="Q30" s="11">
        <f t="shared" si="2"/>
        <v>40241.25</v>
      </c>
      <c r="R30" t="b">
        <v>0</v>
      </c>
      <c r="S30" t="b">
        <v>1</v>
      </c>
      <c r="T30" t="s">
        <v>33</v>
      </c>
      <c r="U30" t="str">
        <f t="shared" si="3"/>
        <v>theater</v>
      </c>
      <c r="V30" t="str">
        <f t="shared" si="4"/>
        <v>plays</v>
      </c>
    </row>
    <row r="31" spans="1:22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v>43301.208333333328</v>
      </c>
      <c r="O31" s="11">
        <v>43341.208333333328</v>
      </c>
      <c r="P31" s="11">
        <f>(((L31/60)/60)/24)+DATE(1970,1,1)</f>
        <v>43301.208333333328</v>
      </c>
      <c r="Q31" s="11">
        <f t="shared" si="2"/>
        <v>43341.208333333328</v>
      </c>
      <c r="R31" t="b">
        <v>0</v>
      </c>
      <c r="S31" t="b">
        <v>0</v>
      </c>
      <c r="T31" t="s">
        <v>100</v>
      </c>
      <c r="U31" t="str">
        <f t="shared" si="3"/>
        <v>film &amp; video</v>
      </c>
      <c r="V31" t="str">
        <f t="shared" si="4"/>
        <v>shorts</v>
      </c>
    </row>
    <row r="32" spans="1:22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v>43609.208333333328</v>
      </c>
      <c r="O32" s="11">
        <v>43614.208333333328</v>
      </c>
      <c r="P32" s="11">
        <f>(((L32/60)/60)/24)+DATE(1970,1,1)</f>
        <v>43609.208333333328</v>
      </c>
      <c r="Q32" s="11">
        <f t="shared" si="2"/>
        <v>43614.208333333328</v>
      </c>
      <c r="R32" t="b">
        <v>0</v>
      </c>
      <c r="S32" t="b">
        <v>0</v>
      </c>
      <c r="T32" t="s">
        <v>71</v>
      </c>
      <c r="U32" t="str">
        <f t="shared" si="3"/>
        <v>film &amp; video</v>
      </c>
      <c r="V32" t="str">
        <f t="shared" si="4"/>
        <v>animation</v>
      </c>
    </row>
    <row r="33" spans="1:22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v>42374.25</v>
      </c>
      <c r="O33" s="11">
        <v>42402.25</v>
      </c>
      <c r="P33" s="11">
        <f>(((L33/60)/60)/24)+DATE(1970,1,1)</f>
        <v>42374.25</v>
      </c>
      <c r="Q33" s="11">
        <f t="shared" si="2"/>
        <v>42402.25</v>
      </c>
      <c r="R33" t="b">
        <v>0</v>
      </c>
      <c r="S33" t="b">
        <v>0</v>
      </c>
      <c r="T33" t="s">
        <v>89</v>
      </c>
      <c r="U33" t="str">
        <f t="shared" si="3"/>
        <v>games</v>
      </c>
      <c r="V33" t="str">
        <f t="shared" si="4"/>
        <v>video games</v>
      </c>
    </row>
    <row r="34" spans="1:22" hidden="1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v>43110.25</v>
      </c>
      <c r="O34" s="11">
        <v>43137.25</v>
      </c>
      <c r="P34" s="11">
        <f>(((L34/60)/60)/24)+DATE(1970,1,1)</f>
        <v>43110.25</v>
      </c>
      <c r="Q34" s="11">
        <f t="shared" si="2"/>
        <v>43137.25</v>
      </c>
      <c r="R34" t="b">
        <v>0</v>
      </c>
      <c r="S34" t="b">
        <v>0</v>
      </c>
      <c r="T34" t="s">
        <v>42</v>
      </c>
      <c r="U34" t="str">
        <f t="shared" si="3"/>
        <v>film &amp; video</v>
      </c>
      <c r="V34" t="str">
        <f t="shared" si="4"/>
        <v>documentary</v>
      </c>
    </row>
    <row r="35" spans="1:22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v>41917.208333333336</v>
      </c>
      <c r="O35" s="11">
        <v>41954.25</v>
      </c>
      <c r="P35" s="11">
        <f>(((L35/60)/60)/24)+DATE(1970,1,1)</f>
        <v>41917.208333333336</v>
      </c>
      <c r="Q35" s="11">
        <f t="shared" si="2"/>
        <v>41954.25</v>
      </c>
      <c r="R35" t="b">
        <v>0</v>
      </c>
      <c r="S35" t="b">
        <v>0</v>
      </c>
      <c r="T35" t="s">
        <v>33</v>
      </c>
      <c r="U35" t="str">
        <f t="shared" si="3"/>
        <v>theater</v>
      </c>
      <c r="V35" t="str">
        <f t="shared" si="4"/>
        <v>plays</v>
      </c>
    </row>
    <row r="36" spans="1:22" ht="31.35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v>42817.208333333328</v>
      </c>
      <c r="O36" s="11">
        <v>42822.208333333328</v>
      </c>
      <c r="P36" s="11">
        <f>(((L36/60)/60)/24)+DATE(1970,1,1)</f>
        <v>42817.208333333328</v>
      </c>
      <c r="Q36" s="11">
        <f t="shared" si="2"/>
        <v>42822.208333333328</v>
      </c>
      <c r="R36" t="b">
        <v>0</v>
      </c>
      <c r="S36" t="b">
        <v>0</v>
      </c>
      <c r="T36" t="s">
        <v>42</v>
      </c>
      <c r="U36" t="str">
        <f t="shared" si="3"/>
        <v>film &amp; video</v>
      </c>
      <c r="V36" t="str">
        <f t="shared" si="4"/>
        <v>documentary</v>
      </c>
    </row>
    <row r="37" spans="1:22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v>43484.25</v>
      </c>
      <c r="O37" s="11">
        <v>43526.25</v>
      </c>
      <c r="P37" s="11">
        <f>(((L37/60)/60)/24)+DATE(1970,1,1)</f>
        <v>43484.25</v>
      </c>
      <c r="Q37" s="11">
        <f t="shared" si="2"/>
        <v>43526.25</v>
      </c>
      <c r="R37" t="b">
        <v>0</v>
      </c>
      <c r="S37" t="b">
        <v>1</v>
      </c>
      <c r="T37" t="s">
        <v>53</v>
      </c>
      <c r="U37" t="str">
        <f t="shared" si="3"/>
        <v>film &amp; video</v>
      </c>
      <c r="V37" t="str">
        <f t="shared" si="4"/>
        <v>drama</v>
      </c>
    </row>
    <row r="38" spans="1:22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v>40600.25</v>
      </c>
      <c r="O38" s="11">
        <v>40625.208333333336</v>
      </c>
      <c r="P38" s="11">
        <f>(((L38/60)/60)/24)+DATE(1970,1,1)</f>
        <v>40600.25</v>
      </c>
      <c r="Q38" s="11">
        <f t="shared" si="2"/>
        <v>40625.208333333336</v>
      </c>
      <c r="R38" t="b">
        <v>0</v>
      </c>
      <c r="S38" t="b">
        <v>0</v>
      </c>
      <c r="T38" t="s">
        <v>33</v>
      </c>
      <c r="U38" t="str">
        <f t="shared" si="3"/>
        <v>theater</v>
      </c>
      <c r="V38" t="str">
        <f t="shared" si="4"/>
        <v>plays</v>
      </c>
    </row>
    <row r="39" spans="1:22" ht="31.35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v>43744.208333333328</v>
      </c>
      <c r="O39" s="11">
        <v>43777.25</v>
      </c>
      <c r="P39" s="11">
        <f>(((L39/60)/60)/24)+DATE(1970,1,1)</f>
        <v>43744.208333333328</v>
      </c>
      <c r="Q39" s="11">
        <f t="shared" si="2"/>
        <v>43777.25</v>
      </c>
      <c r="R39" t="b">
        <v>0</v>
      </c>
      <c r="S39" t="b">
        <v>1</v>
      </c>
      <c r="T39" t="s">
        <v>119</v>
      </c>
      <c r="U39" t="str">
        <f t="shared" si="3"/>
        <v>publishing</v>
      </c>
      <c r="V39" t="str">
        <f t="shared" si="4"/>
        <v>fiction</v>
      </c>
    </row>
    <row r="40" spans="1:22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v>40469.208333333336</v>
      </c>
      <c r="O40" s="11">
        <v>40474.208333333336</v>
      </c>
      <c r="P40" s="11">
        <f>(((L40/60)/60)/24)+DATE(1970,1,1)</f>
        <v>40469.208333333336</v>
      </c>
      <c r="Q40" s="11">
        <f t="shared" si="2"/>
        <v>40474.208333333336</v>
      </c>
      <c r="R40" t="b">
        <v>0</v>
      </c>
      <c r="S40" t="b">
        <v>0</v>
      </c>
      <c r="T40" t="s">
        <v>122</v>
      </c>
      <c r="U40" t="str">
        <f t="shared" si="3"/>
        <v>photography</v>
      </c>
      <c r="V40" t="str">
        <f t="shared" si="4"/>
        <v>photography books</v>
      </c>
    </row>
    <row r="41" spans="1:22" hidden="1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v>41330.25</v>
      </c>
      <c r="O41" s="11">
        <v>41344.208333333336</v>
      </c>
      <c r="P41" s="11">
        <f>(((L41/60)/60)/24)+DATE(1970,1,1)</f>
        <v>41330.25</v>
      </c>
      <c r="Q41" s="11">
        <f t="shared" si="2"/>
        <v>41344.208333333336</v>
      </c>
      <c r="R41" t="b">
        <v>0</v>
      </c>
      <c r="S41" t="b">
        <v>0</v>
      </c>
      <c r="T41" t="s">
        <v>33</v>
      </c>
      <c r="U41" t="str">
        <f t="shared" si="3"/>
        <v>theater</v>
      </c>
      <c r="V41" t="str">
        <f t="shared" si="4"/>
        <v>plays</v>
      </c>
    </row>
    <row r="42" spans="1:22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v>40334.208333333336</v>
      </c>
      <c r="O42" s="11">
        <v>40353.208333333336</v>
      </c>
      <c r="P42" s="11">
        <f>(((L42/60)/60)/24)+DATE(1970,1,1)</f>
        <v>40334.208333333336</v>
      </c>
      <c r="Q42" s="11">
        <f t="shared" si="2"/>
        <v>40353.208333333336</v>
      </c>
      <c r="R42" t="b">
        <v>0</v>
      </c>
      <c r="S42" t="b">
        <v>1</v>
      </c>
      <c r="T42" t="s">
        <v>65</v>
      </c>
      <c r="U42" t="str">
        <f t="shared" si="3"/>
        <v>technology</v>
      </c>
      <c r="V42" t="str">
        <f t="shared" si="4"/>
        <v>wearables</v>
      </c>
    </row>
    <row r="43" spans="1:22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v>41156.208333333336</v>
      </c>
      <c r="O43" s="11">
        <v>41182.208333333336</v>
      </c>
      <c r="P43" s="11">
        <f>(((L43/60)/60)/24)+DATE(1970,1,1)</f>
        <v>41156.208333333336</v>
      </c>
      <c r="Q43" s="11">
        <f t="shared" si="2"/>
        <v>41182.208333333336</v>
      </c>
      <c r="R43" t="b">
        <v>0</v>
      </c>
      <c r="S43" t="b">
        <v>1</v>
      </c>
      <c r="T43" t="s">
        <v>23</v>
      </c>
      <c r="U43" t="str">
        <f t="shared" si="3"/>
        <v>music</v>
      </c>
      <c r="V43" t="str">
        <f t="shared" si="4"/>
        <v>rock</v>
      </c>
    </row>
    <row r="44" spans="1:22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v>40728.208333333336</v>
      </c>
      <c r="O44" s="11">
        <v>40737.208333333336</v>
      </c>
      <c r="P44" s="11">
        <f>(((L44/60)/60)/24)+DATE(1970,1,1)</f>
        <v>40728.208333333336</v>
      </c>
      <c r="Q44" s="11">
        <f t="shared" si="2"/>
        <v>40737.208333333336</v>
      </c>
      <c r="R44" t="b">
        <v>0</v>
      </c>
      <c r="S44" t="b">
        <v>0</v>
      </c>
      <c r="T44" t="s">
        <v>17</v>
      </c>
      <c r="U44" t="str">
        <f t="shared" si="3"/>
        <v>food</v>
      </c>
      <c r="V44" t="str">
        <f t="shared" si="4"/>
        <v>food trucks</v>
      </c>
    </row>
    <row r="45" spans="1:22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v>41844.208333333336</v>
      </c>
      <c r="O45" s="11">
        <v>41860.208333333336</v>
      </c>
      <c r="P45" s="11">
        <f>(((L45/60)/60)/24)+DATE(1970,1,1)</f>
        <v>41844.208333333336</v>
      </c>
      <c r="Q45" s="11">
        <f t="shared" si="2"/>
        <v>41860.208333333336</v>
      </c>
      <c r="R45" t="b">
        <v>0</v>
      </c>
      <c r="S45" t="b">
        <v>0</v>
      </c>
      <c r="T45" t="s">
        <v>133</v>
      </c>
      <c r="U45" t="str">
        <f t="shared" si="3"/>
        <v>publishing</v>
      </c>
      <c r="V45" t="str">
        <f t="shared" si="4"/>
        <v>radio &amp; podcasts</v>
      </c>
    </row>
    <row r="46" spans="1:22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v>43541.208333333328</v>
      </c>
      <c r="O46" s="11">
        <v>43542.208333333328</v>
      </c>
      <c r="P46" s="11">
        <f>(((L46/60)/60)/24)+DATE(1970,1,1)</f>
        <v>43541.208333333328</v>
      </c>
      <c r="Q46" s="11">
        <f t="shared" si="2"/>
        <v>43542.208333333328</v>
      </c>
      <c r="R46" t="b">
        <v>0</v>
      </c>
      <c r="S46" t="b">
        <v>0</v>
      </c>
      <c r="T46" t="s">
        <v>119</v>
      </c>
      <c r="U46" t="str">
        <f t="shared" si="3"/>
        <v>publishing</v>
      </c>
      <c r="V46" t="str">
        <f t="shared" si="4"/>
        <v>fiction</v>
      </c>
    </row>
    <row r="47" spans="1:22" ht="31.35" hidden="1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v>42676.208333333328</v>
      </c>
      <c r="O47" s="11">
        <v>42691.25</v>
      </c>
      <c r="P47" s="11">
        <f>(((L47/60)/60)/24)+DATE(1970,1,1)</f>
        <v>42676.208333333328</v>
      </c>
      <c r="Q47" s="11">
        <f t="shared" si="2"/>
        <v>42691.25</v>
      </c>
      <c r="R47" t="b">
        <v>0</v>
      </c>
      <c r="S47" t="b">
        <v>1</v>
      </c>
      <c r="T47" t="s">
        <v>33</v>
      </c>
      <c r="U47" t="str">
        <f t="shared" si="3"/>
        <v>theater</v>
      </c>
      <c r="V47" t="str">
        <f t="shared" si="4"/>
        <v>plays</v>
      </c>
    </row>
    <row r="48" spans="1:22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v>40367.208333333336</v>
      </c>
      <c r="O48" s="11">
        <v>40390.208333333336</v>
      </c>
      <c r="P48" s="11">
        <f>(((L48/60)/60)/24)+DATE(1970,1,1)</f>
        <v>40367.208333333336</v>
      </c>
      <c r="Q48" s="11">
        <f t="shared" si="2"/>
        <v>40390.208333333336</v>
      </c>
      <c r="R48" t="b">
        <v>0</v>
      </c>
      <c r="S48" t="b">
        <v>0</v>
      </c>
      <c r="T48" t="s">
        <v>23</v>
      </c>
      <c r="U48" t="str">
        <f t="shared" si="3"/>
        <v>music</v>
      </c>
      <c r="V48" t="str">
        <f t="shared" si="4"/>
        <v>rock</v>
      </c>
    </row>
    <row r="49" spans="1:22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v>41727.208333333336</v>
      </c>
      <c r="O49" s="11">
        <v>41757.208333333336</v>
      </c>
      <c r="P49" s="11">
        <f>(((L49/60)/60)/24)+DATE(1970,1,1)</f>
        <v>41727.208333333336</v>
      </c>
      <c r="Q49" s="11">
        <f t="shared" si="2"/>
        <v>41757.208333333336</v>
      </c>
      <c r="R49" t="b">
        <v>0</v>
      </c>
      <c r="S49" t="b">
        <v>0</v>
      </c>
      <c r="T49" t="s">
        <v>33</v>
      </c>
      <c r="U49" t="str">
        <f t="shared" si="3"/>
        <v>theater</v>
      </c>
      <c r="V49" t="str">
        <f t="shared" si="4"/>
        <v>plays</v>
      </c>
    </row>
    <row r="50" spans="1:22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v>42180.208333333328</v>
      </c>
      <c r="O50" s="11">
        <v>42192.208333333328</v>
      </c>
      <c r="P50" s="11">
        <f>(((L50/60)/60)/24)+DATE(1970,1,1)</f>
        <v>42180.208333333328</v>
      </c>
      <c r="Q50" s="11">
        <f t="shared" si="2"/>
        <v>42192.208333333328</v>
      </c>
      <c r="R50" t="b">
        <v>0</v>
      </c>
      <c r="S50" t="b">
        <v>0</v>
      </c>
      <c r="T50" t="s">
        <v>33</v>
      </c>
      <c r="U50" t="str">
        <f t="shared" si="3"/>
        <v>theater</v>
      </c>
      <c r="V50" t="str">
        <f t="shared" si="4"/>
        <v>plays</v>
      </c>
    </row>
    <row r="51" spans="1:22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v>43758.208333333328</v>
      </c>
      <c r="O51" s="11">
        <v>43803.25</v>
      </c>
      <c r="P51" s="11">
        <f>(((L51/60)/60)/24)+DATE(1970,1,1)</f>
        <v>43758.208333333328</v>
      </c>
      <c r="Q51" s="11">
        <f t="shared" si="2"/>
        <v>43803.25</v>
      </c>
      <c r="R51" t="b">
        <v>0</v>
      </c>
      <c r="S51" t="b">
        <v>0</v>
      </c>
      <c r="T51" t="s">
        <v>23</v>
      </c>
      <c r="U51" t="str">
        <f t="shared" si="3"/>
        <v>music</v>
      </c>
      <c r="V51" t="str">
        <f t="shared" si="4"/>
        <v>rock</v>
      </c>
    </row>
    <row r="52" spans="1:22" hidden="1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v>41487.208333333336</v>
      </c>
      <c r="O52" s="11">
        <v>41515.208333333336</v>
      </c>
      <c r="P52" s="11">
        <f>(((L52/60)/60)/24)+DATE(1970,1,1)</f>
        <v>41487.208333333336</v>
      </c>
      <c r="Q52" s="11">
        <f t="shared" si="2"/>
        <v>41515.208333333336</v>
      </c>
      <c r="R52" t="b">
        <v>0</v>
      </c>
      <c r="S52" t="b">
        <v>0</v>
      </c>
      <c r="T52" t="s">
        <v>148</v>
      </c>
      <c r="U52" t="str">
        <f t="shared" si="3"/>
        <v>music</v>
      </c>
      <c r="V52" t="str">
        <f t="shared" si="4"/>
        <v>metal</v>
      </c>
    </row>
    <row r="53" spans="1:22" hidden="1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v>40995.208333333336</v>
      </c>
      <c r="O53" s="11">
        <v>41011.208333333336</v>
      </c>
      <c r="P53" s="11">
        <f>(((L53/60)/60)/24)+DATE(1970,1,1)</f>
        <v>40995.208333333336</v>
      </c>
      <c r="Q53" s="11">
        <f t="shared" si="2"/>
        <v>41011.208333333336</v>
      </c>
      <c r="R53" t="b">
        <v>0</v>
      </c>
      <c r="S53" t="b">
        <v>1</v>
      </c>
      <c r="T53" t="s">
        <v>65</v>
      </c>
      <c r="U53" t="str">
        <f t="shared" si="3"/>
        <v>technology</v>
      </c>
      <c r="V53" t="str">
        <f t="shared" si="4"/>
        <v>wearables</v>
      </c>
    </row>
    <row r="54" spans="1:22" hidden="1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v>40436.208333333336</v>
      </c>
      <c r="O54" s="11">
        <v>40440.208333333336</v>
      </c>
      <c r="P54" s="11">
        <f>(((L54/60)/60)/24)+DATE(1970,1,1)</f>
        <v>40436.208333333336</v>
      </c>
      <c r="Q54" s="11">
        <f t="shared" si="2"/>
        <v>40440.208333333336</v>
      </c>
      <c r="R54" t="b">
        <v>0</v>
      </c>
      <c r="S54" t="b">
        <v>0</v>
      </c>
      <c r="T54" t="s">
        <v>33</v>
      </c>
      <c r="U54" t="str">
        <f t="shared" si="3"/>
        <v>theater</v>
      </c>
      <c r="V54" t="str">
        <f t="shared" si="4"/>
        <v>plays</v>
      </c>
    </row>
    <row r="55" spans="1:22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v>41779.208333333336</v>
      </c>
      <c r="O55" s="11">
        <v>41818.208333333336</v>
      </c>
      <c r="P55" s="11">
        <f>(((L55/60)/60)/24)+DATE(1970,1,1)</f>
        <v>41779.208333333336</v>
      </c>
      <c r="Q55" s="11">
        <f t="shared" si="2"/>
        <v>41818.208333333336</v>
      </c>
      <c r="R55" t="b">
        <v>0</v>
      </c>
      <c r="S55" t="b">
        <v>0</v>
      </c>
      <c r="T55" t="s">
        <v>53</v>
      </c>
      <c r="U55" t="str">
        <f t="shared" si="3"/>
        <v>film &amp; video</v>
      </c>
      <c r="V55" t="str">
        <f t="shared" si="4"/>
        <v>drama</v>
      </c>
    </row>
    <row r="56" spans="1:22" ht="31.35" hidden="1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v>43170.25</v>
      </c>
      <c r="O56" s="11">
        <v>43176.208333333328</v>
      </c>
      <c r="P56" s="11">
        <f>(((L56/60)/60)/24)+DATE(1970,1,1)</f>
        <v>43170.25</v>
      </c>
      <c r="Q56" s="11">
        <f t="shared" si="2"/>
        <v>43176.208333333328</v>
      </c>
      <c r="R56" t="b">
        <v>0</v>
      </c>
      <c r="S56" t="b">
        <v>0</v>
      </c>
      <c r="T56" t="s">
        <v>65</v>
      </c>
      <c r="U56" t="str">
        <f t="shared" si="3"/>
        <v>technology</v>
      </c>
      <c r="V56" t="str">
        <f t="shared" si="4"/>
        <v>wearables</v>
      </c>
    </row>
    <row r="57" spans="1:22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v>43311.208333333328</v>
      </c>
      <c r="O57" s="11">
        <v>43316.208333333328</v>
      </c>
      <c r="P57" s="11">
        <f>(((L57/60)/60)/24)+DATE(1970,1,1)</f>
        <v>43311.208333333328</v>
      </c>
      <c r="Q57" s="11">
        <f t="shared" si="2"/>
        <v>43316.208333333328</v>
      </c>
      <c r="R57" t="b">
        <v>0</v>
      </c>
      <c r="S57" t="b">
        <v>0</v>
      </c>
      <c r="T57" t="s">
        <v>159</v>
      </c>
      <c r="U57" t="str">
        <f t="shared" si="3"/>
        <v>music</v>
      </c>
      <c r="V57" t="str">
        <f t="shared" si="4"/>
        <v>jazz</v>
      </c>
    </row>
    <row r="58" spans="1:22" ht="31.35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v>42014.25</v>
      </c>
      <c r="O58" s="11">
        <v>42021.25</v>
      </c>
      <c r="P58" s="11">
        <f>(((L58/60)/60)/24)+DATE(1970,1,1)</f>
        <v>42014.25</v>
      </c>
      <c r="Q58" s="11">
        <f t="shared" si="2"/>
        <v>42021.25</v>
      </c>
      <c r="R58" t="b">
        <v>0</v>
      </c>
      <c r="S58" t="b">
        <v>0</v>
      </c>
      <c r="T58" t="s">
        <v>65</v>
      </c>
      <c r="U58" t="str">
        <f t="shared" si="3"/>
        <v>technology</v>
      </c>
      <c r="V58" t="str">
        <f t="shared" si="4"/>
        <v>wearables</v>
      </c>
    </row>
    <row r="59" spans="1:22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v>42979.208333333328</v>
      </c>
      <c r="O59" s="11">
        <v>42991.208333333328</v>
      </c>
      <c r="P59" s="11">
        <f>(((L59/60)/60)/24)+DATE(1970,1,1)</f>
        <v>42979.208333333328</v>
      </c>
      <c r="Q59" s="11">
        <f t="shared" si="2"/>
        <v>42991.208333333328</v>
      </c>
      <c r="R59" t="b">
        <v>0</v>
      </c>
      <c r="S59" t="b">
        <v>0</v>
      </c>
      <c r="T59" t="s">
        <v>89</v>
      </c>
      <c r="U59" t="str">
        <f t="shared" si="3"/>
        <v>games</v>
      </c>
      <c r="V59" t="str">
        <f t="shared" si="4"/>
        <v>video games</v>
      </c>
    </row>
    <row r="60" spans="1:22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v>42268.208333333328</v>
      </c>
      <c r="O60" s="11">
        <v>42281.208333333328</v>
      </c>
      <c r="P60" s="11">
        <f>(((L60/60)/60)/24)+DATE(1970,1,1)</f>
        <v>42268.208333333328</v>
      </c>
      <c r="Q60" s="11">
        <f t="shared" si="2"/>
        <v>42281.208333333328</v>
      </c>
      <c r="R60" t="b">
        <v>0</v>
      </c>
      <c r="S60" t="b">
        <v>0</v>
      </c>
      <c r="T60" t="s">
        <v>33</v>
      </c>
      <c r="U60" t="str">
        <f t="shared" si="3"/>
        <v>theater</v>
      </c>
      <c r="V60" t="str">
        <f t="shared" si="4"/>
        <v>plays</v>
      </c>
    </row>
    <row r="61" spans="1:22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v>42898.208333333328</v>
      </c>
      <c r="O61" s="11">
        <v>42913.208333333328</v>
      </c>
      <c r="P61" s="11">
        <f>(((L61/60)/60)/24)+DATE(1970,1,1)</f>
        <v>42898.208333333328</v>
      </c>
      <c r="Q61" s="11">
        <f t="shared" si="2"/>
        <v>42913.208333333328</v>
      </c>
      <c r="R61" t="b">
        <v>0</v>
      </c>
      <c r="S61" t="b">
        <v>1</v>
      </c>
      <c r="T61" t="s">
        <v>33</v>
      </c>
      <c r="U61" t="str">
        <f t="shared" si="3"/>
        <v>theater</v>
      </c>
      <c r="V61" t="str">
        <f t="shared" si="4"/>
        <v>plays</v>
      </c>
    </row>
    <row r="62" spans="1:22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v>41107.208333333336</v>
      </c>
      <c r="O62" s="11">
        <v>41110.208333333336</v>
      </c>
      <c r="P62" s="11">
        <f>(((L62/60)/60)/24)+DATE(1970,1,1)</f>
        <v>41107.208333333336</v>
      </c>
      <c r="Q62" s="11">
        <f t="shared" si="2"/>
        <v>41110.208333333336</v>
      </c>
      <c r="R62" t="b">
        <v>0</v>
      </c>
      <c r="S62" t="b">
        <v>0</v>
      </c>
      <c r="T62" t="s">
        <v>33</v>
      </c>
      <c r="U62" t="str">
        <f t="shared" si="3"/>
        <v>theater</v>
      </c>
      <c r="V62" t="str">
        <f t="shared" si="4"/>
        <v>plays</v>
      </c>
    </row>
    <row r="63" spans="1:22" ht="31.35" hidden="1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v>40595.25</v>
      </c>
      <c r="O63" s="11">
        <v>40635.208333333336</v>
      </c>
      <c r="P63" s="11">
        <f>(((L63/60)/60)/24)+DATE(1970,1,1)</f>
        <v>40595.25</v>
      </c>
      <c r="Q63" s="11">
        <f t="shared" si="2"/>
        <v>40635.208333333336</v>
      </c>
      <c r="R63" t="b">
        <v>0</v>
      </c>
      <c r="S63" t="b">
        <v>0</v>
      </c>
      <c r="T63" t="s">
        <v>33</v>
      </c>
      <c r="U63" t="str">
        <f t="shared" si="3"/>
        <v>theater</v>
      </c>
      <c r="V63" t="str">
        <f t="shared" si="4"/>
        <v>plays</v>
      </c>
    </row>
    <row r="64" spans="1:22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v>42160.208333333328</v>
      </c>
      <c r="O64" s="11">
        <v>42161.208333333328</v>
      </c>
      <c r="P64" s="11">
        <f>(((L64/60)/60)/24)+DATE(1970,1,1)</f>
        <v>42160.208333333328</v>
      </c>
      <c r="Q64" s="11">
        <f t="shared" si="2"/>
        <v>42161.208333333328</v>
      </c>
      <c r="R64" t="b">
        <v>0</v>
      </c>
      <c r="S64" t="b">
        <v>0</v>
      </c>
      <c r="T64" t="s">
        <v>28</v>
      </c>
      <c r="U64" t="str">
        <f t="shared" si="3"/>
        <v>technology</v>
      </c>
      <c r="V64" t="str">
        <f t="shared" si="4"/>
        <v>web</v>
      </c>
    </row>
    <row r="65" spans="1:22" hidden="1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v>42853.208333333328</v>
      </c>
      <c r="O65" s="11">
        <v>42859.208333333328</v>
      </c>
      <c r="P65" s="11">
        <f>(((L65/60)/60)/24)+DATE(1970,1,1)</f>
        <v>42853.208333333328</v>
      </c>
      <c r="Q65" s="11">
        <f t="shared" si="2"/>
        <v>42859.208333333328</v>
      </c>
      <c r="R65" t="b">
        <v>0</v>
      </c>
      <c r="S65" t="b">
        <v>0</v>
      </c>
      <c r="T65" t="s">
        <v>33</v>
      </c>
      <c r="U65" t="str">
        <f t="shared" si="3"/>
        <v>theater</v>
      </c>
      <c r="V65" t="str">
        <f t="shared" si="4"/>
        <v>plays</v>
      </c>
    </row>
    <row r="66" spans="1:22" hidden="1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v>43283.208333333328</v>
      </c>
      <c r="O66" s="11">
        <v>43298.208333333328</v>
      </c>
      <c r="P66" s="11">
        <f>(((L66/60)/60)/24)+DATE(1970,1,1)</f>
        <v>43283.208333333328</v>
      </c>
      <c r="Q66" s="11">
        <f t="shared" si="2"/>
        <v>43298.208333333328</v>
      </c>
      <c r="R66" t="b">
        <v>0</v>
      </c>
      <c r="S66" t="b">
        <v>1</v>
      </c>
      <c r="T66" t="s">
        <v>28</v>
      </c>
      <c r="U66" t="str">
        <f t="shared" si="3"/>
        <v>technology</v>
      </c>
      <c r="V66" t="str">
        <f t="shared" si="4"/>
        <v>web</v>
      </c>
    </row>
    <row r="67" spans="1:22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 s="5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v>40570.25</v>
      </c>
      <c r="O67" s="11">
        <v>40577.25</v>
      </c>
      <c r="P67" s="11">
        <f>(((L67/60)/60)/24)+DATE(1970,1,1)</f>
        <v>40570.25</v>
      </c>
      <c r="Q67" s="11">
        <f t="shared" ref="Q67:Q130" si="7">(((M67/60)/60)/24)+DATE(1970,1,1)</f>
        <v>40577.25</v>
      </c>
      <c r="R67" t="b">
        <v>0</v>
      </c>
      <c r="S67" t="b">
        <v>0</v>
      </c>
      <c r="T67" t="s">
        <v>33</v>
      </c>
      <c r="U67" t="str">
        <f t="shared" ref="U67:U130" si="8">LEFT(T67,SEARCH("/",T67)-1)</f>
        <v>theater</v>
      </c>
      <c r="V67" t="str">
        <f t="shared" ref="V67:V130" si="9">RIGHT(T67,LEN(T67)-SEARCH("/",T67))</f>
        <v>plays</v>
      </c>
    </row>
    <row r="68" spans="1:22" hidden="1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v>42102.208333333328</v>
      </c>
      <c r="O68" s="11">
        <v>42107.208333333328</v>
      </c>
      <c r="P68" s="11">
        <f>(((L68/60)/60)/24)+DATE(1970,1,1)</f>
        <v>42102.208333333328</v>
      </c>
      <c r="Q68" s="11">
        <f t="shared" si="7"/>
        <v>42107.208333333328</v>
      </c>
      <c r="R68" t="b">
        <v>0</v>
      </c>
      <c r="S68" t="b">
        <v>1</v>
      </c>
      <c r="T68" t="s">
        <v>33</v>
      </c>
      <c r="U68" t="str">
        <f t="shared" si="8"/>
        <v>theater</v>
      </c>
      <c r="V68" t="str">
        <f t="shared" si="9"/>
        <v>plays</v>
      </c>
    </row>
    <row r="69" spans="1:22" ht="31.35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v>40203.25</v>
      </c>
      <c r="O69" s="11">
        <v>40208.25</v>
      </c>
      <c r="P69" s="11">
        <f>(((L69/60)/60)/24)+DATE(1970,1,1)</f>
        <v>40203.25</v>
      </c>
      <c r="Q69" s="11">
        <f t="shared" si="7"/>
        <v>40208.25</v>
      </c>
      <c r="R69" t="b">
        <v>0</v>
      </c>
      <c r="S69" t="b">
        <v>1</v>
      </c>
      <c r="T69" t="s">
        <v>65</v>
      </c>
      <c r="U69" t="str">
        <f t="shared" si="8"/>
        <v>technology</v>
      </c>
      <c r="V69" t="str">
        <f t="shared" si="9"/>
        <v>wearables</v>
      </c>
    </row>
    <row r="70" spans="1:22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v>42943.208333333328</v>
      </c>
      <c r="O70" s="11">
        <v>42990.208333333328</v>
      </c>
      <c r="P70" s="11">
        <f>(((L70/60)/60)/24)+DATE(1970,1,1)</f>
        <v>42943.208333333328</v>
      </c>
      <c r="Q70" s="11">
        <f t="shared" si="7"/>
        <v>42990.208333333328</v>
      </c>
      <c r="R70" t="b">
        <v>0</v>
      </c>
      <c r="S70" t="b">
        <v>1</v>
      </c>
      <c r="T70" t="s">
        <v>33</v>
      </c>
      <c r="U70" t="str">
        <f t="shared" si="8"/>
        <v>theater</v>
      </c>
      <c r="V70" t="str">
        <f t="shared" si="9"/>
        <v>plays</v>
      </c>
    </row>
    <row r="71" spans="1:22" hidden="1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v>40531.25</v>
      </c>
      <c r="O71" s="11">
        <v>40565.25</v>
      </c>
      <c r="P71" s="11">
        <f>(((L71/60)/60)/24)+DATE(1970,1,1)</f>
        <v>40531.25</v>
      </c>
      <c r="Q71" s="11">
        <f t="shared" si="7"/>
        <v>40565.25</v>
      </c>
      <c r="R71" t="b">
        <v>0</v>
      </c>
      <c r="S71" t="b">
        <v>0</v>
      </c>
      <c r="T71" t="s">
        <v>33</v>
      </c>
      <c r="U71" t="str">
        <f t="shared" si="8"/>
        <v>theater</v>
      </c>
      <c r="V71" t="str">
        <f t="shared" si="9"/>
        <v>plays</v>
      </c>
    </row>
    <row r="72" spans="1:22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v>40484.208333333336</v>
      </c>
      <c r="O72" s="11">
        <v>40533.25</v>
      </c>
      <c r="P72" s="11">
        <f>(((L72/60)/60)/24)+DATE(1970,1,1)</f>
        <v>40484.208333333336</v>
      </c>
      <c r="Q72" s="11">
        <f t="shared" si="7"/>
        <v>40533.25</v>
      </c>
      <c r="R72" t="b">
        <v>0</v>
      </c>
      <c r="S72" t="b">
        <v>1</v>
      </c>
      <c r="T72" t="s">
        <v>33</v>
      </c>
      <c r="U72" t="str">
        <f t="shared" si="8"/>
        <v>theater</v>
      </c>
      <c r="V72" t="str">
        <f t="shared" si="9"/>
        <v>plays</v>
      </c>
    </row>
    <row r="73" spans="1:22" ht="31.35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v>43799.25</v>
      </c>
      <c r="O73" s="11">
        <v>43803.25</v>
      </c>
      <c r="P73" s="11">
        <f>(((L73/60)/60)/24)+DATE(1970,1,1)</f>
        <v>43799.25</v>
      </c>
      <c r="Q73" s="11">
        <f t="shared" si="7"/>
        <v>43803.25</v>
      </c>
      <c r="R73" t="b">
        <v>0</v>
      </c>
      <c r="S73" t="b">
        <v>0</v>
      </c>
      <c r="T73" t="s">
        <v>33</v>
      </c>
      <c r="U73" t="str">
        <f t="shared" si="8"/>
        <v>theater</v>
      </c>
      <c r="V73" t="str">
        <f t="shared" si="9"/>
        <v>plays</v>
      </c>
    </row>
    <row r="74" spans="1:22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v>42186.208333333328</v>
      </c>
      <c r="O74" s="11">
        <v>42222.208333333328</v>
      </c>
      <c r="P74" s="11">
        <f>(((L74/60)/60)/24)+DATE(1970,1,1)</f>
        <v>42186.208333333328</v>
      </c>
      <c r="Q74" s="11">
        <f t="shared" si="7"/>
        <v>42222.208333333328</v>
      </c>
      <c r="R74" t="b">
        <v>0</v>
      </c>
      <c r="S74" t="b">
        <v>0</v>
      </c>
      <c r="T74" t="s">
        <v>71</v>
      </c>
      <c r="U74" t="str">
        <f t="shared" si="8"/>
        <v>film &amp; video</v>
      </c>
      <c r="V74" t="str">
        <f t="shared" si="9"/>
        <v>animation</v>
      </c>
    </row>
    <row r="75" spans="1:22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v>42701.25</v>
      </c>
      <c r="O75" s="11">
        <v>42704.25</v>
      </c>
      <c r="P75" s="11">
        <f>(((L75/60)/60)/24)+DATE(1970,1,1)</f>
        <v>42701.25</v>
      </c>
      <c r="Q75" s="11">
        <f t="shared" si="7"/>
        <v>42704.25</v>
      </c>
      <c r="R75" t="b">
        <v>0</v>
      </c>
      <c r="S75" t="b">
        <v>0</v>
      </c>
      <c r="T75" t="s">
        <v>159</v>
      </c>
      <c r="U75" t="str">
        <f t="shared" si="8"/>
        <v>music</v>
      </c>
      <c r="V75" t="str">
        <f t="shared" si="9"/>
        <v>jazz</v>
      </c>
    </row>
    <row r="76" spans="1:22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v>42456.208333333328</v>
      </c>
      <c r="O76" s="11">
        <v>42457.208333333328</v>
      </c>
      <c r="P76" s="11">
        <f>(((L76/60)/60)/24)+DATE(1970,1,1)</f>
        <v>42456.208333333328</v>
      </c>
      <c r="Q76" s="11">
        <f t="shared" si="7"/>
        <v>42457.208333333328</v>
      </c>
      <c r="R76" t="b">
        <v>0</v>
      </c>
      <c r="S76" t="b">
        <v>0</v>
      </c>
      <c r="T76" t="s">
        <v>148</v>
      </c>
      <c r="U76" t="str">
        <f t="shared" si="8"/>
        <v>music</v>
      </c>
      <c r="V76" t="str">
        <f t="shared" si="9"/>
        <v>metal</v>
      </c>
    </row>
    <row r="77" spans="1:22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v>43296.208333333328</v>
      </c>
      <c r="O77" s="11">
        <v>43304.208333333328</v>
      </c>
      <c r="P77" s="11">
        <f>(((L77/60)/60)/24)+DATE(1970,1,1)</f>
        <v>43296.208333333328</v>
      </c>
      <c r="Q77" s="11">
        <f t="shared" si="7"/>
        <v>43304.208333333328</v>
      </c>
      <c r="R77" t="b">
        <v>0</v>
      </c>
      <c r="S77" t="b">
        <v>0</v>
      </c>
      <c r="T77" t="s">
        <v>122</v>
      </c>
      <c r="U77" t="str">
        <f t="shared" si="8"/>
        <v>photography</v>
      </c>
      <c r="V77" t="str">
        <f t="shared" si="9"/>
        <v>photography books</v>
      </c>
    </row>
    <row r="78" spans="1:22" hidden="1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v>42027.25</v>
      </c>
      <c r="O78" s="11">
        <v>42076.208333333328</v>
      </c>
      <c r="P78" s="11">
        <f>(((L78/60)/60)/24)+DATE(1970,1,1)</f>
        <v>42027.25</v>
      </c>
      <c r="Q78" s="11">
        <f t="shared" si="7"/>
        <v>42076.208333333328</v>
      </c>
      <c r="R78" t="b">
        <v>1</v>
      </c>
      <c r="S78" t="b">
        <v>1</v>
      </c>
      <c r="T78" t="s">
        <v>33</v>
      </c>
      <c r="U78" t="str">
        <f t="shared" si="8"/>
        <v>theater</v>
      </c>
      <c r="V78" t="str">
        <f t="shared" si="9"/>
        <v>plays</v>
      </c>
    </row>
    <row r="79" spans="1:22" hidden="1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v>40448.208333333336</v>
      </c>
      <c r="O79" s="11">
        <v>40462.208333333336</v>
      </c>
      <c r="P79" s="11">
        <f>(((L79/60)/60)/24)+DATE(1970,1,1)</f>
        <v>40448.208333333336</v>
      </c>
      <c r="Q79" s="11">
        <f t="shared" si="7"/>
        <v>40462.208333333336</v>
      </c>
      <c r="R79" t="b">
        <v>0</v>
      </c>
      <c r="S79" t="b">
        <v>1</v>
      </c>
      <c r="T79" t="s">
        <v>71</v>
      </c>
      <c r="U79" t="str">
        <f t="shared" si="8"/>
        <v>film &amp; video</v>
      </c>
      <c r="V79" t="str">
        <f t="shared" si="9"/>
        <v>animation</v>
      </c>
    </row>
    <row r="80" spans="1:22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v>43206.208333333328</v>
      </c>
      <c r="O80" s="11">
        <v>43207.208333333328</v>
      </c>
      <c r="P80" s="11">
        <f>(((L80/60)/60)/24)+DATE(1970,1,1)</f>
        <v>43206.208333333328</v>
      </c>
      <c r="Q80" s="11">
        <f t="shared" si="7"/>
        <v>43207.208333333328</v>
      </c>
      <c r="R80" t="b">
        <v>0</v>
      </c>
      <c r="S80" t="b">
        <v>0</v>
      </c>
      <c r="T80" t="s">
        <v>206</v>
      </c>
      <c r="U80" t="str">
        <f t="shared" si="8"/>
        <v>publishing</v>
      </c>
      <c r="V80" t="str">
        <f t="shared" si="9"/>
        <v>translations</v>
      </c>
    </row>
    <row r="81" spans="1:22" hidden="1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v>43267.208333333328</v>
      </c>
      <c r="O81" s="11">
        <v>43272.208333333328</v>
      </c>
      <c r="P81" s="11">
        <f>(((L81/60)/60)/24)+DATE(1970,1,1)</f>
        <v>43267.208333333328</v>
      </c>
      <c r="Q81" s="11">
        <f t="shared" si="7"/>
        <v>43272.208333333328</v>
      </c>
      <c r="R81" t="b">
        <v>0</v>
      </c>
      <c r="S81" t="b">
        <v>0</v>
      </c>
      <c r="T81" t="s">
        <v>33</v>
      </c>
      <c r="U81" t="str">
        <f t="shared" si="8"/>
        <v>theater</v>
      </c>
      <c r="V81" t="str">
        <f t="shared" si="9"/>
        <v>plays</v>
      </c>
    </row>
    <row r="82" spans="1:22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v>42976.208333333328</v>
      </c>
      <c r="O82" s="11">
        <v>43006.208333333328</v>
      </c>
      <c r="P82" s="11">
        <f>(((L82/60)/60)/24)+DATE(1970,1,1)</f>
        <v>42976.208333333328</v>
      </c>
      <c r="Q82" s="11">
        <f t="shared" si="7"/>
        <v>43006.208333333328</v>
      </c>
      <c r="R82" t="b">
        <v>0</v>
      </c>
      <c r="S82" t="b">
        <v>0</v>
      </c>
      <c r="T82" t="s">
        <v>89</v>
      </c>
      <c r="U82" t="str">
        <f t="shared" si="8"/>
        <v>games</v>
      </c>
      <c r="V82" t="str">
        <f t="shared" si="9"/>
        <v>video games</v>
      </c>
    </row>
    <row r="83" spans="1:22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v>43062.25</v>
      </c>
      <c r="O83" s="11">
        <v>43087.25</v>
      </c>
      <c r="P83" s="11">
        <f>(((L83/60)/60)/24)+DATE(1970,1,1)</f>
        <v>43062.25</v>
      </c>
      <c r="Q83" s="11">
        <f t="shared" si="7"/>
        <v>43087.25</v>
      </c>
      <c r="R83" t="b">
        <v>0</v>
      </c>
      <c r="S83" t="b">
        <v>0</v>
      </c>
      <c r="T83" t="s">
        <v>23</v>
      </c>
      <c r="U83" t="str">
        <f t="shared" si="8"/>
        <v>music</v>
      </c>
      <c r="V83" t="str">
        <f t="shared" si="9"/>
        <v>rock</v>
      </c>
    </row>
    <row r="84" spans="1:22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v>43482.25</v>
      </c>
      <c r="O84" s="11">
        <v>43489.25</v>
      </c>
      <c r="P84" s="11">
        <f>(((L84/60)/60)/24)+DATE(1970,1,1)</f>
        <v>43482.25</v>
      </c>
      <c r="Q84" s="11">
        <f t="shared" si="7"/>
        <v>43489.25</v>
      </c>
      <c r="R84" t="b">
        <v>0</v>
      </c>
      <c r="S84" t="b">
        <v>1</v>
      </c>
      <c r="T84" t="s">
        <v>89</v>
      </c>
      <c r="U84" t="str">
        <f t="shared" si="8"/>
        <v>games</v>
      </c>
      <c r="V84" t="str">
        <f t="shared" si="9"/>
        <v>video games</v>
      </c>
    </row>
    <row r="85" spans="1:22" hidden="1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v>42579.208333333328</v>
      </c>
      <c r="O85" s="11">
        <v>42601.208333333328</v>
      </c>
      <c r="P85" s="11">
        <f>(((L85/60)/60)/24)+DATE(1970,1,1)</f>
        <v>42579.208333333328</v>
      </c>
      <c r="Q85" s="11">
        <f t="shared" si="7"/>
        <v>42601.208333333328</v>
      </c>
      <c r="R85" t="b">
        <v>0</v>
      </c>
      <c r="S85" t="b">
        <v>0</v>
      </c>
      <c r="T85" t="s">
        <v>50</v>
      </c>
      <c r="U85" t="str">
        <f t="shared" si="8"/>
        <v>music</v>
      </c>
      <c r="V85" t="str">
        <f t="shared" si="9"/>
        <v>electric music</v>
      </c>
    </row>
    <row r="86" spans="1:22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v>41118.208333333336</v>
      </c>
      <c r="O86" s="11">
        <v>41128.208333333336</v>
      </c>
      <c r="P86" s="11">
        <f>(((L86/60)/60)/24)+DATE(1970,1,1)</f>
        <v>41118.208333333336</v>
      </c>
      <c r="Q86" s="11">
        <f t="shared" si="7"/>
        <v>41128.208333333336</v>
      </c>
      <c r="R86" t="b">
        <v>0</v>
      </c>
      <c r="S86" t="b">
        <v>0</v>
      </c>
      <c r="T86" t="s">
        <v>65</v>
      </c>
      <c r="U86" t="str">
        <f t="shared" si="8"/>
        <v>technology</v>
      </c>
      <c r="V86" t="str">
        <f t="shared" si="9"/>
        <v>wearables</v>
      </c>
    </row>
    <row r="87" spans="1:22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v>40797.208333333336</v>
      </c>
      <c r="O87" s="11">
        <v>40805.208333333336</v>
      </c>
      <c r="P87" s="11">
        <f>(((L87/60)/60)/24)+DATE(1970,1,1)</f>
        <v>40797.208333333336</v>
      </c>
      <c r="Q87" s="11">
        <f t="shared" si="7"/>
        <v>40805.208333333336</v>
      </c>
      <c r="R87" t="b">
        <v>0</v>
      </c>
      <c r="S87" t="b">
        <v>0</v>
      </c>
      <c r="T87" t="s">
        <v>60</v>
      </c>
      <c r="U87" t="str">
        <f t="shared" si="8"/>
        <v>music</v>
      </c>
      <c r="V87" t="str">
        <f t="shared" si="9"/>
        <v>indie rock</v>
      </c>
    </row>
    <row r="88" spans="1:22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v>42128.208333333328</v>
      </c>
      <c r="O88" s="11">
        <v>42141.208333333328</v>
      </c>
      <c r="P88" s="11">
        <f>(((L88/60)/60)/24)+DATE(1970,1,1)</f>
        <v>42128.208333333328</v>
      </c>
      <c r="Q88" s="11">
        <f t="shared" si="7"/>
        <v>42141.208333333328</v>
      </c>
      <c r="R88" t="b">
        <v>1</v>
      </c>
      <c r="S88" t="b">
        <v>0</v>
      </c>
      <c r="T88" t="s">
        <v>33</v>
      </c>
      <c r="U88" t="str">
        <f t="shared" si="8"/>
        <v>theater</v>
      </c>
      <c r="V88" t="str">
        <f t="shared" si="9"/>
        <v>plays</v>
      </c>
    </row>
    <row r="89" spans="1:22" ht="31.35" hidden="1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v>40610.25</v>
      </c>
      <c r="O89" s="11">
        <v>40621.208333333336</v>
      </c>
      <c r="P89" s="11">
        <f>(((L89/60)/60)/24)+DATE(1970,1,1)</f>
        <v>40610.25</v>
      </c>
      <c r="Q89" s="11">
        <f t="shared" si="7"/>
        <v>40621.208333333336</v>
      </c>
      <c r="R89" t="b">
        <v>0</v>
      </c>
      <c r="S89" t="b">
        <v>1</v>
      </c>
      <c r="T89" t="s">
        <v>23</v>
      </c>
      <c r="U89" t="str">
        <f t="shared" si="8"/>
        <v>music</v>
      </c>
      <c r="V89" t="str">
        <f t="shared" si="9"/>
        <v>rock</v>
      </c>
    </row>
    <row r="90" spans="1:22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v>42110.208333333328</v>
      </c>
      <c r="O90" s="11">
        <v>42132.208333333328</v>
      </c>
      <c r="P90" s="11">
        <f>(((L90/60)/60)/24)+DATE(1970,1,1)</f>
        <v>42110.208333333328</v>
      </c>
      <c r="Q90" s="11">
        <f t="shared" si="7"/>
        <v>42132.208333333328</v>
      </c>
      <c r="R90" t="b">
        <v>0</v>
      </c>
      <c r="S90" t="b">
        <v>0</v>
      </c>
      <c r="T90" t="s">
        <v>206</v>
      </c>
      <c r="U90" t="str">
        <f t="shared" si="8"/>
        <v>publishing</v>
      </c>
      <c r="V90" t="str">
        <f t="shared" si="9"/>
        <v>translations</v>
      </c>
    </row>
    <row r="91" spans="1:22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v>40283.208333333336</v>
      </c>
      <c r="O91" s="11">
        <v>40285.208333333336</v>
      </c>
      <c r="P91" s="11">
        <f>(((L91/60)/60)/24)+DATE(1970,1,1)</f>
        <v>40283.208333333336</v>
      </c>
      <c r="Q91" s="11">
        <f t="shared" si="7"/>
        <v>40285.208333333336</v>
      </c>
      <c r="R91" t="b">
        <v>0</v>
      </c>
      <c r="S91" t="b">
        <v>0</v>
      </c>
      <c r="T91" t="s">
        <v>33</v>
      </c>
      <c r="U91" t="str">
        <f t="shared" si="8"/>
        <v>theater</v>
      </c>
      <c r="V91" t="str">
        <f t="shared" si="9"/>
        <v>plays</v>
      </c>
    </row>
    <row r="92" spans="1:22" hidden="1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v>42425.25</v>
      </c>
      <c r="O92" s="11">
        <v>42425.25</v>
      </c>
      <c r="P92" s="11">
        <f>(((L92/60)/60)/24)+DATE(1970,1,1)</f>
        <v>42425.25</v>
      </c>
      <c r="Q92" s="11">
        <f t="shared" si="7"/>
        <v>42425.25</v>
      </c>
      <c r="R92" t="b">
        <v>0</v>
      </c>
      <c r="S92" t="b">
        <v>1</v>
      </c>
      <c r="T92" t="s">
        <v>33</v>
      </c>
      <c r="U92" t="str">
        <f t="shared" si="8"/>
        <v>theater</v>
      </c>
      <c r="V92" t="str">
        <f t="shared" si="9"/>
        <v>plays</v>
      </c>
    </row>
    <row r="93" spans="1:22" hidden="1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v>42588.208333333328</v>
      </c>
      <c r="O93" s="11">
        <v>42616.208333333328</v>
      </c>
      <c r="P93" s="11">
        <f>(((L93/60)/60)/24)+DATE(1970,1,1)</f>
        <v>42588.208333333328</v>
      </c>
      <c r="Q93" s="11">
        <f t="shared" si="7"/>
        <v>42616.208333333328</v>
      </c>
      <c r="R93" t="b">
        <v>0</v>
      </c>
      <c r="S93" t="b">
        <v>0</v>
      </c>
      <c r="T93" t="s">
        <v>206</v>
      </c>
      <c r="U93" t="str">
        <f t="shared" si="8"/>
        <v>publishing</v>
      </c>
      <c r="V93" t="str">
        <f t="shared" si="9"/>
        <v>translations</v>
      </c>
    </row>
    <row r="94" spans="1:22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v>40352.208333333336</v>
      </c>
      <c r="O94" s="11">
        <v>40353.208333333336</v>
      </c>
      <c r="P94" s="11">
        <f>(((L94/60)/60)/24)+DATE(1970,1,1)</f>
        <v>40352.208333333336</v>
      </c>
      <c r="Q94" s="11">
        <f t="shared" si="7"/>
        <v>40353.208333333336</v>
      </c>
      <c r="R94" t="b">
        <v>0</v>
      </c>
      <c r="S94" t="b">
        <v>1</v>
      </c>
      <c r="T94" t="s">
        <v>89</v>
      </c>
      <c r="U94" t="str">
        <f t="shared" si="8"/>
        <v>games</v>
      </c>
      <c r="V94" t="str">
        <f t="shared" si="9"/>
        <v>video games</v>
      </c>
    </row>
    <row r="95" spans="1:22" hidden="1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v>41202.208333333336</v>
      </c>
      <c r="O95" s="11">
        <v>41206.208333333336</v>
      </c>
      <c r="P95" s="11">
        <f>(((L95/60)/60)/24)+DATE(1970,1,1)</f>
        <v>41202.208333333336</v>
      </c>
      <c r="Q95" s="11">
        <f t="shared" si="7"/>
        <v>41206.208333333336</v>
      </c>
      <c r="R95" t="b">
        <v>0</v>
      </c>
      <c r="S95" t="b">
        <v>1</v>
      </c>
      <c r="T95" t="s">
        <v>33</v>
      </c>
      <c r="U95" t="str">
        <f t="shared" si="8"/>
        <v>theater</v>
      </c>
      <c r="V95" t="str">
        <f t="shared" si="9"/>
        <v>plays</v>
      </c>
    </row>
    <row r="96" spans="1:22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v>43562.208333333328</v>
      </c>
      <c r="O96" s="11">
        <v>43573.208333333328</v>
      </c>
      <c r="P96" s="11">
        <f>(((L96/60)/60)/24)+DATE(1970,1,1)</f>
        <v>43562.208333333328</v>
      </c>
      <c r="Q96" s="11">
        <f t="shared" si="7"/>
        <v>43573.208333333328</v>
      </c>
      <c r="R96" t="b">
        <v>0</v>
      </c>
      <c r="S96" t="b">
        <v>0</v>
      </c>
      <c r="T96" t="s">
        <v>28</v>
      </c>
      <c r="U96" t="str">
        <f t="shared" si="8"/>
        <v>technology</v>
      </c>
      <c r="V96" t="str">
        <f t="shared" si="9"/>
        <v>web</v>
      </c>
    </row>
    <row r="97" spans="1:22" ht="31.35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v>43752.208333333328</v>
      </c>
      <c r="O97" s="11">
        <v>43759.208333333328</v>
      </c>
      <c r="P97" s="11">
        <f>(((L97/60)/60)/24)+DATE(1970,1,1)</f>
        <v>43752.208333333328</v>
      </c>
      <c r="Q97" s="11">
        <f t="shared" si="7"/>
        <v>43759.208333333328</v>
      </c>
      <c r="R97" t="b">
        <v>0</v>
      </c>
      <c r="S97" t="b">
        <v>0</v>
      </c>
      <c r="T97" t="s">
        <v>42</v>
      </c>
      <c r="U97" t="str">
        <f t="shared" si="8"/>
        <v>film &amp; video</v>
      </c>
      <c r="V97" t="str">
        <f t="shared" si="9"/>
        <v>documentary</v>
      </c>
    </row>
    <row r="98" spans="1:22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v>40612.25</v>
      </c>
      <c r="O98" s="11">
        <v>40625.208333333336</v>
      </c>
      <c r="P98" s="11">
        <f>(((L98/60)/60)/24)+DATE(1970,1,1)</f>
        <v>40612.25</v>
      </c>
      <c r="Q98" s="11">
        <f t="shared" si="7"/>
        <v>40625.208333333336</v>
      </c>
      <c r="R98" t="b">
        <v>0</v>
      </c>
      <c r="S98" t="b">
        <v>0</v>
      </c>
      <c r="T98" t="s">
        <v>33</v>
      </c>
      <c r="U98" t="str">
        <f t="shared" si="8"/>
        <v>theater</v>
      </c>
      <c r="V98" t="str">
        <f t="shared" si="9"/>
        <v>plays</v>
      </c>
    </row>
    <row r="99" spans="1:22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v>42180.208333333328</v>
      </c>
      <c r="O99" s="11">
        <v>42234.208333333328</v>
      </c>
      <c r="P99" s="11">
        <f>(((L99/60)/60)/24)+DATE(1970,1,1)</f>
        <v>42180.208333333328</v>
      </c>
      <c r="Q99" s="11">
        <f t="shared" si="7"/>
        <v>42234.208333333328</v>
      </c>
      <c r="R99" t="b">
        <v>0</v>
      </c>
      <c r="S99" t="b">
        <v>0</v>
      </c>
      <c r="T99" t="s">
        <v>17</v>
      </c>
      <c r="U99" t="str">
        <f t="shared" si="8"/>
        <v>food</v>
      </c>
      <c r="V99" t="str">
        <f t="shared" si="9"/>
        <v>food trucks</v>
      </c>
    </row>
    <row r="100" spans="1:22" hidden="1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v>42212.208333333328</v>
      </c>
      <c r="O100" s="11">
        <v>42216.208333333328</v>
      </c>
      <c r="P100" s="11">
        <f>(((L100/60)/60)/24)+DATE(1970,1,1)</f>
        <v>42212.208333333328</v>
      </c>
      <c r="Q100" s="11">
        <f t="shared" si="7"/>
        <v>42216.208333333328</v>
      </c>
      <c r="R100" t="b">
        <v>0</v>
      </c>
      <c r="S100" t="b">
        <v>0</v>
      </c>
      <c r="T100" t="s">
        <v>89</v>
      </c>
      <c r="U100" t="str">
        <f t="shared" si="8"/>
        <v>games</v>
      </c>
      <c r="V100" t="str">
        <f t="shared" si="9"/>
        <v>video games</v>
      </c>
    </row>
    <row r="101" spans="1:22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v>41968.25</v>
      </c>
      <c r="O101" s="11">
        <v>41997.25</v>
      </c>
      <c r="P101" s="11">
        <f>(((L101/60)/60)/24)+DATE(1970,1,1)</f>
        <v>41968.25</v>
      </c>
      <c r="Q101" s="11">
        <f t="shared" si="7"/>
        <v>41997.25</v>
      </c>
      <c r="R101" t="b">
        <v>0</v>
      </c>
      <c r="S101" t="b">
        <v>0</v>
      </c>
      <c r="T101" t="s">
        <v>33</v>
      </c>
      <c r="U101" t="str">
        <f t="shared" si="8"/>
        <v>theater</v>
      </c>
      <c r="V101" t="str">
        <f t="shared" si="9"/>
        <v>plays</v>
      </c>
    </row>
    <row r="102" spans="1:22" hidden="1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v>40835.208333333336</v>
      </c>
      <c r="O102" s="11">
        <v>40853.208333333336</v>
      </c>
      <c r="P102" s="11">
        <f>(((L102/60)/60)/24)+DATE(1970,1,1)</f>
        <v>40835.208333333336</v>
      </c>
      <c r="Q102" s="11">
        <f t="shared" si="7"/>
        <v>40853.208333333336</v>
      </c>
      <c r="R102" t="b">
        <v>0</v>
      </c>
      <c r="S102" t="b">
        <v>0</v>
      </c>
      <c r="T102" t="s">
        <v>33</v>
      </c>
      <c r="U102" t="str">
        <f t="shared" si="8"/>
        <v>theater</v>
      </c>
      <c r="V102" t="str">
        <f t="shared" si="9"/>
        <v>plays</v>
      </c>
    </row>
    <row r="103" spans="1:22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v>42056.25</v>
      </c>
      <c r="O103" s="11">
        <v>42063.25</v>
      </c>
      <c r="P103" s="11">
        <f>(((L103/60)/60)/24)+DATE(1970,1,1)</f>
        <v>42056.25</v>
      </c>
      <c r="Q103" s="11">
        <f t="shared" si="7"/>
        <v>42063.25</v>
      </c>
      <c r="R103" t="b">
        <v>0</v>
      </c>
      <c r="S103" t="b">
        <v>1</v>
      </c>
      <c r="T103" t="s">
        <v>50</v>
      </c>
      <c r="U103" t="str">
        <f t="shared" si="8"/>
        <v>music</v>
      </c>
      <c r="V103" t="str">
        <f t="shared" si="9"/>
        <v>electric music</v>
      </c>
    </row>
    <row r="104" spans="1:22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v>43234.208333333328</v>
      </c>
      <c r="O104" s="11">
        <v>43241.208333333328</v>
      </c>
      <c r="P104" s="11">
        <f>(((L104/60)/60)/24)+DATE(1970,1,1)</f>
        <v>43234.208333333328</v>
      </c>
      <c r="Q104" s="11">
        <f t="shared" si="7"/>
        <v>43241.208333333328</v>
      </c>
      <c r="R104" t="b">
        <v>0</v>
      </c>
      <c r="S104" t="b">
        <v>1</v>
      </c>
      <c r="T104" t="s">
        <v>65</v>
      </c>
      <c r="U104" t="str">
        <f t="shared" si="8"/>
        <v>technology</v>
      </c>
      <c r="V104" t="str">
        <f t="shared" si="9"/>
        <v>wearables</v>
      </c>
    </row>
    <row r="105" spans="1:22" hidden="1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v>40475.208333333336</v>
      </c>
      <c r="O105" s="11">
        <v>40484.208333333336</v>
      </c>
      <c r="P105" s="11">
        <f>(((L105/60)/60)/24)+DATE(1970,1,1)</f>
        <v>40475.208333333336</v>
      </c>
      <c r="Q105" s="11">
        <f t="shared" si="7"/>
        <v>40484.208333333336</v>
      </c>
      <c r="R105" t="b">
        <v>0</v>
      </c>
      <c r="S105" t="b">
        <v>0</v>
      </c>
      <c r="T105" t="s">
        <v>50</v>
      </c>
      <c r="U105" t="str">
        <f t="shared" si="8"/>
        <v>music</v>
      </c>
      <c r="V105" t="str">
        <f t="shared" si="9"/>
        <v>electric music</v>
      </c>
    </row>
    <row r="106" spans="1:22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v>42878.208333333328</v>
      </c>
      <c r="O106" s="11">
        <v>42879.208333333328</v>
      </c>
      <c r="P106" s="11">
        <f>(((L106/60)/60)/24)+DATE(1970,1,1)</f>
        <v>42878.208333333328</v>
      </c>
      <c r="Q106" s="11">
        <f t="shared" si="7"/>
        <v>42879.208333333328</v>
      </c>
      <c r="R106" t="b">
        <v>0</v>
      </c>
      <c r="S106" t="b">
        <v>0</v>
      </c>
      <c r="T106" t="s">
        <v>60</v>
      </c>
      <c r="U106" t="str">
        <f t="shared" si="8"/>
        <v>music</v>
      </c>
      <c r="V106" t="str">
        <f t="shared" si="9"/>
        <v>indie rock</v>
      </c>
    </row>
    <row r="107" spans="1:22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v>41366.208333333336</v>
      </c>
      <c r="O107" s="11">
        <v>41384.208333333336</v>
      </c>
      <c r="P107" s="11">
        <f>(((L107/60)/60)/24)+DATE(1970,1,1)</f>
        <v>41366.208333333336</v>
      </c>
      <c r="Q107" s="11">
        <f t="shared" si="7"/>
        <v>41384.208333333336</v>
      </c>
      <c r="R107" t="b">
        <v>0</v>
      </c>
      <c r="S107" t="b">
        <v>0</v>
      </c>
      <c r="T107" t="s">
        <v>28</v>
      </c>
      <c r="U107" t="str">
        <f t="shared" si="8"/>
        <v>technology</v>
      </c>
      <c r="V107" t="str">
        <f t="shared" si="9"/>
        <v>web</v>
      </c>
    </row>
    <row r="108" spans="1:22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v>43716.208333333328</v>
      </c>
      <c r="O108" s="11">
        <v>43721.208333333328</v>
      </c>
      <c r="P108" s="11">
        <f>(((L108/60)/60)/24)+DATE(1970,1,1)</f>
        <v>43716.208333333328</v>
      </c>
      <c r="Q108" s="11">
        <f t="shared" si="7"/>
        <v>43721.208333333328</v>
      </c>
      <c r="R108" t="b">
        <v>0</v>
      </c>
      <c r="S108" t="b">
        <v>0</v>
      </c>
      <c r="T108" t="s">
        <v>33</v>
      </c>
      <c r="U108" t="str">
        <f t="shared" si="8"/>
        <v>theater</v>
      </c>
      <c r="V108" t="str">
        <f t="shared" si="9"/>
        <v>plays</v>
      </c>
    </row>
    <row r="109" spans="1:22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v>43213.208333333328</v>
      </c>
      <c r="O109" s="11">
        <v>43230.208333333328</v>
      </c>
      <c r="P109" s="11">
        <f>(((L109/60)/60)/24)+DATE(1970,1,1)</f>
        <v>43213.208333333328</v>
      </c>
      <c r="Q109" s="11">
        <f t="shared" si="7"/>
        <v>43230.208333333328</v>
      </c>
      <c r="R109" t="b">
        <v>0</v>
      </c>
      <c r="S109" t="b">
        <v>1</v>
      </c>
      <c r="T109" t="s">
        <v>33</v>
      </c>
      <c r="U109" t="str">
        <f t="shared" si="8"/>
        <v>theater</v>
      </c>
      <c r="V109" t="str">
        <f t="shared" si="9"/>
        <v>plays</v>
      </c>
    </row>
    <row r="110" spans="1:22" ht="31.35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v>41005.208333333336</v>
      </c>
      <c r="O110" s="11">
        <v>41042.208333333336</v>
      </c>
      <c r="P110" s="11">
        <f>(((L110/60)/60)/24)+DATE(1970,1,1)</f>
        <v>41005.208333333336</v>
      </c>
      <c r="Q110" s="11">
        <f t="shared" si="7"/>
        <v>41042.208333333336</v>
      </c>
      <c r="R110" t="b">
        <v>0</v>
      </c>
      <c r="S110" t="b">
        <v>0</v>
      </c>
      <c r="T110" t="s">
        <v>42</v>
      </c>
      <c r="U110" t="str">
        <f t="shared" si="8"/>
        <v>film &amp; video</v>
      </c>
      <c r="V110" t="str">
        <f t="shared" si="9"/>
        <v>documentary</v>
      </c>
    </row>
    <row r="111" spans="1:22" hidden="1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v>41651.25</v>
      </c>
      <c r="O111" s="11">
        <v>41653.25</v>
      </c>
      <c r="P111" s="11">
        <f>(((L111/60)/60)/24)+DATE(1970,1,1)</f>
        <v>41651.25</v>
      </c>
      <c r="Q111" s="11">
        <f t="shared" si="7"/>
        <v>41653.25</v>
      </c>
      <c r="R111" t="b">
        <v>0</v>
      </c>
      <c r="S111" t="b">
        <v>0</v>
      </c>
      <c r="T111" t="s">
        <v>269</v>
      </c>
      <c r="U111" t="str">
        <f t="shared" si="8"/>
        <v>film &amp; video</v>
      </c>
      <c r="V111" t="str">
        <f t="shared" si="9"/>
        <v>television</v>
      </c>
    </row>
    <row r="112" spans="1:22" ht="31.35" hidden="1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v>43354.208333333328</v>
      </c>
      <c r="O112" s="11">
        <v>43373.208333333328</v>
      </c>
      <c r="P112" s="11">
        <f>(((L112/60)/60)/24)+DATE(1970,1,1)</f>
        <v>43354.208333333328</v>
      </c>
      <c r="Q112" s="11">
        <f t="shared" si="7"/>
        <v>43373.208333333328</v>
      </c>
      <c r="R112" t="b">
        <v>0</v>
      </c>
      <c r="S112" t="b">
        <v>0</v>
      </c>
      <c r="T112" t="s">
        <v>17</v>
      </c>
      <c r="U112" t="str">
        <f t="shared" si="8"/>
        <v>food</v>
      </c>
      <c r="V112" t="str">
        <f t="shared" si="9"/>
        <v>food trucks</v>
      </c>
    </row>
    <row r="113" spans="1:22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v>41174.208333333336</v>
      </c>
      <c r="O113" s="11">
        <v>41180.208333333336</v>
      </c>
      <c r="P113" s="11">
        <f>(((L113/60)/60)/24)+DATE(1970,1,1)</f>
        <v>41174.208333333336</v>
      </c>
      <c r="Q113" s="11">
        <f t="shared" si="7"/>
        <v>41180.208333333336</v>
      </c>
      <c r="R113" t="b">
        <v>0</v>
      </c>
      <c r="S113" t="b">
        <v>0</v>
      </c>
      <c r="T113" t="s">
        <v>133</v>
      </c>
      <c r="U113" t="str">
        <f t="shared" si="8"/>
        <v>publishing</v>
      </c>
      <c r="V113" t="str">
        <f t="shared" si="9"/>
        <v>radio &amp; podcasts</v>
      </c>
    </row>
    <row r="114" spans="1:22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v>41875.208333333336</v>
      </c>
      <c r="O114" s="11">
        <v>41890.208333333336</v>
      </c>
      <c r="P114" s="11">
        <f>(((L114/60)/60)/24)+DATE(1970,1,1)</f>
        <v>41875.208333333336</v>
      </c>
      <c r="Q114" s="11">
        <f t="shared" si="7"/>
        <v>41890.208333333336</v>
      </c>
      <c r="R114" t="b">
        <v>0</v>
      </c>
      <c r="S114" t="b">
        <v>0</v>
      </c>
      <c r="T114" t="s">
        <v>28</v>
      </c>
      <c r="U114" t="str">
        <f t="shared" si="8"/>
        <v>technology</v>
      </c>
      <c r="V114" t="str">
        <f t="shared" si="9"/>
        <v>web</v>
      </c>
    </row>
    <row r="115" spans="1:22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v>42990.208333333328</v>
      </c>
      <c r="O115" s="11">
        <v>42997.208333333328</v>
      </c>
      <c r="P115" s="11">
        <f>(((L115/60)/60)/24)+DATE(1970,1,1)</f>
        <v>42990.208333333328</v>
      </c>
      <c r="Q115" s="11">
        <f t="shared" si="7"/>
        <v>42997.208333333328</v>
      </c>
      <c r="R115" t="b">
        <v>0</v>
      </c>
      <c r="S115" t="b">
        <v>0</v>
      </c>
      <c r="T115" t="s">
        <v>17</v>
      </c>
      <c r="U115" t="str">
        <f t="shared" si="8"/>
        <v>food</v>
      </c>
      <c r="V115" t="str">
        <f t="shared" si="9"/>
        <v>food trucks</v>
      </c>
    </row>
    <row r="116" spans="1:22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v>43564.208333333328</v>
      </c>
      <c r="O116" s="11">
        <v>43565.208333333328</v>
      </c>
      <c r="P116" s="11">
        <f>(((L116/60)/60)/24)+DATE(1970,1,1)</f>
        <v>43564.208333333328</v>
      </c>
      <c r="Q116" s="11">
        <f t="shared" si="7"/>
        <v>43565.208333333328</v>
      </c>
      <c r="R116" t="b">
        <v>0</v>
      </c>
      <c r="S116" t="b">
        <v>1</v>
      </c>
      <c r="T116" t="s">
        <v>65</v>
      </c>
      <c r="U116" t="str">
        <f t="shared" si="8"/>
        <v>technology</v>
      </c>
      <c r="V116" t="str">
        <f t="shared" si="9"/>
        <v>wearables</v>
      </c>
    </row>
    <row r="117" spans="1:22" hidden="1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v>43056.25</v>
      </c>
      <c r="O117" s="11">
        <v>43091.25</v>
      </c>
      <c r="P117" s="11">
        <f>(((L117/60)/60)/24)+DATE(1970,1,1)</f>
        <v>43056.25</v>
      </c>
      <c r="Q117" s="11">
        <f t="shared" si="7"/>
        <v>43091.25</v>
      </c>
      <c r="R117" t="b">
        <v>0</v>
      </c>
      <c r="S117" t="b">
        <v>0</v>
      </c>
      <c r="T117" t="s">
        <v>119</v>
      </c>
      <c r="U117" t="str">
        <f t="shared" si="8"/>
        <v>publishing</v>
      </c>
      <c r="V117" t="str">
        <f t="shared" si="9"/>
        <v>fiction</v>
      </c>
    </row>
    <row r="118" spans="1:22" ht="31.35" hidden="1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v>42265.208333333328</v>
      </c>
      <c r="O118" s="11">
        <v>42266.208333333328</v>
      </c>
      <c r="P118" s="11">
        <f>(((L118/60)/60)/24)+DATE(1970,1,1)</f>
        <v>42265.208333333328</v>
      </c>
      <c r="Q118" s="11">
        <f t="shared" si="7"/>
        <v>42266.208333333328</v>
      </c>
      <c r="R118" t="b">
        <v>0</v>
      </c>
      <c r="S118" t="b">
        <v>0</v>
      </c>
      <c r="T118" t="s">
        <v>33</v>
      </c>
      <c r="U118" t="str">
        <f t="shared" si="8"/>
        <v>theater</v>
      </c>
      <c r="V118" t="str">
        <f t="shared" si="9"/>
        <v>plays</v>
      </c>
    </row>
    <row r="119" spans="1:22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v>40808.208333333336</v>
      </c>
      <c r="O119" s="11">
        <v>40814.208333333336</v>
      </c>
      <c r="P119" s="11">
        <f>(((L119/60)/60)/24)+DATE(1970,1,1)</f>
        <v>40808.208333333336</v>
      </c>
      <c r="Q119" s="11">
        <f t="shared" si="7"/>
        <v>40814.208333333336</v>
      </c>
      <c r="R119" t="b">
        <v>0</v>
      </c>
      <c r="S119" t="b">
        <v>0</v>
      </c>
      <c r="T119" t="s">
        <v>269</v>
      </c>
      <c r="U119" t="str">
        <f t="shared" si="8"/>
        <v>film &amp; video</v>
      </c>
      <c r="V119" t="str">
        <f t="shared" si="9"/>
        <v>television</v>
      </c>
    </row>
    <row r="120" spans="1:22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v>41665.25</v>
      </c>
      <c r="O120" s="11">
        <v>41671.25</v>
      </c>
      <c r="P120" s="11">
        <f>(((L120/60)/60)/24)+DATE(1970,1,1)</f>
        <v>41665.25</v>
      </c>
      <c r="Q120" s="11">
        <f t="shared" si="7"/>
        <v>41671.25</v>
      </c>
      <c r="R120" t="b">
        <v>0</v>
      </c>
      <c r="S120" t="b">
        <v>0</v>
      </c>
      <c r="T120" t="s">
        <v>122</v>
      </c>
      <c r="U120" t="str">
        <f t="shared" si="8"/>
        <v>photography</v>
      </c>
      <c r="V120" t="str">
        <f t="shared" si="9"/>
        <v>photography books</v>
      </c>
    </row>
    <row r="121" spans="1:22" ht="31.35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v>41806.208333333336</v>
      </c>
      <c r="O121" s="11">
        <v>41823.208333333336</v>
      </c>
      <c r="P121" s="11">
        <f>(((L121/60)/60)/24)+DATE(1970,1,1)</f>
        <v>41806.208333333336</v>
      </c>
      <c r="Q121" s="11">
        <f t="shared" si="7"/>
        <v>41823.208333333336</v>
      </c>
      <c r="R121" t="b">
        <v>0</v>
      </c>
      <c r="S121" t="b">
        <v>1</v>
      </c>
      <c r="T121" t="s">
        <v>42</v>
      </c>
      <c r="U121" t="str">
        <f t="shared" si="8"/>
        <v>film &amp; video</v>
      </c>
      <c r="V121" t="str">
        <f t="shared" si="9"/>
        <v>documentary</v>
      </c>
    </row>
    <row r="122" spans="1:22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v>42111.208333333328</v>
      </c>
      <c r="O122" s="11">
        <v>42115.208333333328</v>
      </c>
      <c r="P122" s="11">
        <f>(((L122/60)/60)/24)+DATE(1970,1,1)</f>
        <v>42111.208333333328</v>
      </c>
      <c r="Q122" s="11">
        <f t="shared" si="7"/>
        <v>42115.208333333328</v>
      </c>
      <c r="R122" t="b">
        <v>0</v>
      </c>
      <c r="S122" t="b">
        <v>1</v>
      </c>
      <c r="T122" t="s">
        <v>292</v>
      </c>
      <c r="U122" t="str">
        <f t="shared" si="8"/>
        <v>games</v>
      </c>
      <c r="V122" t="str">
        <f t="shared" si="9"/>
        <v>mobile games</v>
      </c>
    </row>
    <row r="123" spans="1:22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v>41917.208333333336</v>
      </c>
      <c r="O123" s="11">
        <v>41930.208333333336</v>
      </c>
      <c r="P123" s="11">
        <f>(((L123/60)/60)/24)+DATE(1970,1,1)</f>
        <v>41917.208333333336</v>
      </c>
      <c r="Q123" s="11">
        <f t="shared" si="7"/>
        <v>41930.208333333336</v>
      </c>
      <c r="R123" t="b">
        <v>0</v>
      </c>
      <c r="S123" t="b">
        <v>0</v>
      </c>
      <c r="T123" t="s">
        <v>89</v>
      </c>
      <c r="U123" t="str">
        <f t="shared" si="8"/>
        <v>games</v>
      </c>
      <c r="V123" t="str">
        <f t="shared" si="9"/>
        <v>video games</v>
      </c>
    </row>
    <row r="124" spans="1:22" hidden="1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v>41970.25</v>
      </c>
      <c r="O124" s="11">
        <v>41997.25</v>
      </c>
      <c r="P124" s="11">
        <f>(((L124/60)/60)/24)+DATE(1970,1,1)</f>
        <v>41970.25</v>
      </c>
      <c r="Q124" s="11">
        <f t="shared" si="7"/>
        <v>41997.25</v>
      </c>
      <c r="R124" t="b">
        <v>0</v>
      </c>
      <c r="S124" t="b">
        <v>0</v>
      </c>
      <c r="T124" t="s">
        <v>119</v>
      </c>
      <c r="U124" t="str">
        <f t="shared" si="8"/>
        <v>publishing</v>
      </c>
      <c r="V124" t="str">
        <f t="shared" si="9"/>
        <v>fiction</v>
      </c>
    </row>
    <row r="125" spans="1:22" hidden="1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v>42332.25</v>
      </c>
      <c r="O125" s="11">
        <v>42335.25</v>
      </c>
      <c r="P125" s="11">
        <f>(((L125/60)/60)/24)+DATE(1970,1,1)</f>
        <v>42332.25</v>
      </c>
      <c r="Q125" s="11">
        <f t="shared" si="7"/>
        <v>42335.25</v>
      </c>
      <c r="R125" t="b">
        <v>1</v>
      </c>
      <c r="S125" t="b">
        <v>0</v>
      </c>
      <c r="T125" t="s">
        <v>33</v>
      </c>
      <c r="U125" t="str">
        <f t="shared" si="8"/>
        <v>theater</v>
      </c>
      <c r="V125" t="str">
        <f t="shared" si="9"/>
        <v>plays</v>
      </c>
    </row>
    <row r="126" spans="1:22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v>43598.208333333328</v>
      </c>
      <c r="O126" s="11">
        <v>43651.208333333328</v>
      </c>
      <c r="P126" s="11">
        <f>(((L126/60)/60)/24)+DATE(1970,1,1)</f>
        <v>43598.208333333328</v>
      </c>
      <c r="Q126" s="11">
        <f t="shared" si="7"/>
        <v>43651.208333333328</v>
      </c>
      <c r="R126" t="b">
        <v>0</v>
      </c>
      <c r="S126" t="b">
        <v>0</v>
      </c>
      <c r="T126" t="s">
        <v>122</v>
      </c>
      <c r="U126" t="str">
        <f t="shared" si="8"/>
        <v>photography</v>
      </c>
      <c r="V126" t="str">
        <f t="shared" si="9"/>
        <v>photography books</v>
      </c>
    </row>
    <row r="127" spans="1:22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v>43362.208333333328</v>
      </c>
      <c r="O127" s="11">
        <v>43366.208333333328</v>
      </c>
      <c r="P127" s="11">
        <f>(((L127/60)/60)/24)+DATE(1970,1,1)</f>
        <v>43362.208333333328</v>
      </c>
      <c r="Q127" s="11">
        <f t="shared" si="7"/>
        <v>43366.208333333328</v>
      </c>
      <c r="R127" t="b">
        <v>0</v>
      </c>
      <c r="S127" t="b">
        <v>0</v>
      </c>
      <c r="T127" t="s">
        <v>33</v>
      </c>
      <c r="U127" t="str">
        <f t="shared" si="8"/>
        <v>theater</v>
      </c>
      <c r="V127" t="str">
        <f t="shared" si="9"/>
        <v>plays</v>
      </c>
    </row>
    <row r="128" spans="1:22" hidden="1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v>42596.208333333328</v>
      </c>
      <c r="O128" s="11">
        <v>42624.208333333328</v>
      </c>
      <c r="P128" s="11">
        <f>(((L128/60)/60)/24)+DATE(1970,1,1)</f>
        <v>42596.208333333328</v>
      </c>
      <c r="Q128" s="11">
        <f t="shared" si="7"/>
        <v>42624.208333333328</v>
      </c>
      <c r="R128" t="b">
        <v>0</v>
      </c>
      <c r="S128" t="b">
        <v>1</v>
      </c>
      <c r="T128" t="s">
        <v>33</v>
      </c>
      <c r="U128" t="str">
        <f t="shared" si="8"/>
        <v>theater</v>
      </c>
      <c r="V128" t="str">
        <f t="shared" si="9"/>
        <v>plays</v>
      </c>
    </row>
    <row r="129" spans="1:22" hidden="1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v>40310.208333333336</v>
      </c>
      <c r="O129" s="11">
        <v>40313.208333333336</v>
      </c>
      <c r="P129" s="11">
        <f>(((L129/60)/60)/24)+DATE(1970,1,1)</f>
        <v>40310.208333333336</v>
      </c>
      <c r="Q129" s="11">
        <f t="shared" si="7"/>
        <v>40313.208333333336</v>
      </c>
      <c r="R129" t="b">
        <v>0</v>
      </c>
      <c r="S129" t="b">
        <v>0</v>
      </c>
      <c r="T129" t="s">
        <v>33</v>
      </c>
      <c r="U129" t="str">
        <f t="shared" si="8"/>
        <v>theater</v>
      </c>
      <c r="V129" t="str">
        <f t="shared" si="9"/>
        <v>plays</v>
      </c>
    </row>
    <row r="130" spans="1:22" hidden="1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v>40417.208333333336</v>
      </c>
      <c r="O130" s="11">
        <v>40430.208333333336</v>
      </c>
      <c r="P130" s="11">
        <f>(((L130/60)/60)/24)+DATE(1970,1,1)</f>
        <v>40417.208333333336</v>
      </c>
      <c r="Q130" s="11">
        <f t="shared" si="7"/>
        <v>40430.208333333336</v>
      </c>
      <c r="R130" t="b">
        <v>0</v>
      </c>
      <c r="S130" t="b">
        <v>0</v>
      </c>
      <c r="T130" t="s">
        <v>23</v>
      </c>
      <c r="U130" t="str">
        <f t="shared" si="8"/>
        <v>music</v>
      </c>
      <c r="V130" t="str">
        <f t="shared" si="9"/>
        <v>rock</v>
      </c>
    </row>
    <row r="131" spans="1:22" hidden="1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v>42038.25</v>
      </c>
      <c r="O131" s="11">
        <v>42063.25</v>
      </c>
      <c r="P131" s="11">
        <f>(((L131/60)/60)/24)+DATE(1970,1,1)</f>
        <v>42038.25</v>
      </c>
      <c r="Q131" s="11">
        <f t="shared" ref="Q131:Q194" si="12">(((M131/60)/60)/24)+DATE(1970,1,1)</f>
        <v>42063.25</v>
      </c>
      <c r="R131" t="b">
        <v>0</v>
      </c>
      <c r="S131" t="b">
        <v>0</v>
      </c>
      <c r="T131" t="s">
        <v>17</v>
      </c>
      <c r="U131" t="str">
        <f t="shared" ref="U131:U194" si="13">LEFT(T131,SEARCH("/",T131)-1)</f>
        <v>food</v>
      </c>
      <c r="V131" t="str">
        <f t="shared" ref="V131:V194" si="14">RIGHT(T131,LEN(T131)-SEARCH("/",T131))</f>
        <v>food trucks</v>
      </c>
    </row>
    <row r="132" spans="1:22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v>40842.208333333336</v>
      </c>
      <c r="O132" s="11">
        <v>40858.25</v>
      </c>
      <c r="P132" s="11">
        <f>(((L132/60)/60)/24)+DATE(1970,1,1)</f>
        <v>40842.208333333336</v>
      </c>
      <c r="Q132" s="11">
        <f t="shared" si="12"/>
        <v>40858.25</v>
      </c>
      <c r="R132" t="b">
        <v>0</v>
      </c>
      <c r="S132" t="b">
        <v>0</v>
      </c>
      <c r="T132" t="s">
        <v>53</v>
      </c>
      <c r="U132" t="str">
        <f t="shared" si="13"/>
        <v>film &amp; video</v>
      </c>
      <c r="V132" t="str">
        <f t="shared" si="14"/>
        <v>drama</v>
      </c>
    </row>
    <row r="133" spans="1:22" ht="31.35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v>41607.25</v>
      </c>
      <c r="O133" s="11">
        <v>41620.25</v>
      </c>
      <c r="P133" s="11">
        <f>(((L133/60)/60)/24)+DATE(1970,1,1)</f>
        <v>41607.25</v>
      </c>
      <c r="Q133" s="11">
        <f t="shared" si="12"/>
        <v>41620.25</v>
      </c>
      <c r="R133" t="b">
        <v>0</v>
      </c>
      <c r="S133" t="b">
        <v>0</v>
      </c>
      <c r="T133" t="s">
        <v>28</v>
      </c>
      <c r="U133" t="str">
        <f t="shared" si="13"/>
        <v>technology</v>
      </c>
      <c r="V133" t="str">
        <f t="shared" si="14"/>
        <v>web</v>
      </c>
    </row>
    <row r="134" spans="1:22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v>43112.25</v>
      </c>
      <c r="O134" s="11">
        <v>43128.25</v>
      </c>
      <c r="P134" s="11">
        <f>(((L134/60)/60)/24)+DATE(1970,1,1)</f>
        <v>43112.25</v>
      </c>
      <c r="Q134" s="11">
        <f t="shared" si="12"/>
        <v>43128.25</v>
      </c>
      <c r="R134" t="b">
        <v>0</v>
      </c>
      <c r="S134" t="b">
        <v>1</v>
      </c>
      <c r="T134" t="s">
        <v>33</v>
      </c>
      <c r="U134" t="str">
        <f t="shared" si="13"/>
        <v>theater</v>
      </c>
      <c r="V134" t="str">
        <f t="shared" si="14"/>
        <v>plays</v>
      </c>
    </row>
    <row r="135" spans="1:22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v>40767.208333333336</v>
      </c>
      <c r="O135" s="11">
        <v>40789.208333333336</v>
      </c>
      <c r="P135" s="11">
        <f>(((L135/60)/60)/24)+DATE(1970,1,1)</f>
        <v>40767.208333333336</v>
      </c>
      <c r="Q135" s="11">
        <f t="shared" si="12"/>
        <v>40789.208333333336</v>
      </c>
      <c r="R135" t="b">
        <v>0</v>
      </c>
      <c r="S135" t="b">
        <v>0</v>
      </c>
      <c r="T135" t="s">
        <v>319</v>
      </c>
      <c r="U135" t="str">
        <f t="shared" si="13"/>
        <v>music</v>
      </c>
      <c r="V135" t="str">
        <f t="shared" si="14"/>
        <v>world music</v>
      </c>
    </row>
    <row r="136" spans="1:22" hidden="1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v>40713.208333333336</v>
      </c>
      <c r="O136" s="11">
        <v>40762.208333333336</v>
      </c>
      <c r="P136" s="11">
        <f>(((L136/60)/60)/24)+DATE(1970,1,1)</f>
        <v>40713.208333333336</v>
      </c>
      <c r="Q136" s="11">
        <f t="shared" si="12"/>
        <v>40762.208333333336</v>
      </c>
      <c r="R136" t="b">
        <v>0</v>
      </c>
      <c r="S136" t="b">
        <v>1</v>
      </c>
      <c r="T136" t="s">
        <v>42</v>
      </c>
      <c r="U136" t="str">
        <f t="shared" si="13"/>
        <v>film &amp; video</v>
      </c>
      <c r="V136" t="str">
        <f t="shared" si="14"/>
        <v>documentary</v>
      </c>
    </row>
    <row r="137" spans="1:22" hidden="1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v>41340.25</v>
      </c>
      <c r="O137" s="11">
        <v>41345.208333333336</v>
      </c>
      <c r="P137" s="11">
        <f>(((L137/60)/60)/24)+DATE(1970,1,1)</f>
        <v>41340.25</v>
      </c>
      <c r="Q137" s="11">
        <f t="shared" si="12"/>
        <v>41345.208333333336</v>
      </c>
      <c r="R137" t="b">
        <v>0</v>
      </c>
      <c r="S137" t="b">
        <v>1</v>
      </c>
      <c r="T137" t="s">
        <v>33</v>
      </c>
      <c r="U137" t="str">
        <f t="shared" si="13"/>
        <v>theater</v>
      </c>
      <c r="V137" t="str">
        <f t="shared" si="14"/>
        <v>plays</v>
      </c>
    </row>
    <row r="138" spans="1:22" hidden="1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v>41797.208333333336</v>
      </c>
      <c r="O138" s="11">
        <v>41809.208333333336</v>
      </c>
      <c r="P138" s="11">
        <f>(((L138/60)/60)/24)+DATE(1970,1,1)</f>
        <v>41797.208333333336</v>
      </c>
      <c r="Q138" s="11">
        <f t="shared" si="12"/>
        <v>41809.208333333336</v>
      </c>
      <c r="R138" t="b">
        <v>0</v>
      </c>
      <c r="S138" t="b">
        <v>1</v>
      </c>
      <c r="T138" t="s">
        <v>53</v>
      </c>
      <c r="U138" t="str">
        <f t="shared" si="13"/>
        <v>film &amp; video</v>
      </c>
      <c r="V138" t="str">
        <f t="shared" si="14"/>
        <v>drama</v>
      </c>
    </row>
    <row r="139" spans="1:22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v>40457.208333333336</v>
      </c>
      <c r="O139" s="11">
        <v>40463.208333333336</v>
      </c>
      <c r="P139" s="11">
        <f>(((L139/60)/60)/24)+DATE(1970,1,1)</f>
        <v>40457.208333333336</v>
      </c>
      <c r="Q139" s="11">
        <f t="shared" si="12"/>
        <v>40463.208333333336</v>
      </c>
      <c r="R139" t="b">
        <v>0</v>
      </c>
      <c r="S139" t="b">
        <v>0</v>
      </c>
      <c r="T139" t="s">
        <v>68</v>
      </c>
      <c r="U139" t="str">
        <f t="shared" si="13"/>
        <v>publishing</v>
      </c>
      <c r="V139" t="str">
        <f t="shared" si="14"/>
        <v>nonfiction</v>
      </c>
    </row>
    <row r="140" spans="1:22" ht="31.35" hidden="1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v>41180.208333333336</v>
      </c>
      <c r="O140" s="11">
        <v>41186.208333333336</v>
      </c>
      <c r="P140" s="11">
        <f>(((L140/60)/60)/24)+DATE(1970,1,1)</f>
        <v>41180.208333333336</v>
      </c>
      <c r="Q140" s="11">
        <f t="shared" si="12"/>
        <v>41186.208333333336</v>
      </c>
      <c r="R140" t="b">
        <v>0</v>
      </c>
      <c r="S140" t="b">
        <v>0</v>
      </c>
      <c r="T140" t="s">
        <v>292</v>
      </c>
      <c r="U140" t="str">
        <f t="shared" si="13"/>
        <v>games</v>
      </c>
      <c r="V140" t="str">
        <f t="shared" si="14"/>
        <v>mobile games</v>
      </c>
    </row>
    <row r="141" spans="1:22" hidden="1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v>42115.208333333328</v>
      </c>
      <c r="O141" s="11">
        <v>42131.208333333328</v>
      </c>
      <c r="P141" s="11">
        <f>(((L141/60)/60)/24)+DATE(1970,1,1)</f>
        <v>42115.208333333328</v>
      </c>
      <c r="Q141" s="11">
        <f t="shared" si="12"/>
        <v>42131.208333333328</v>
      </c>
      <c r="R141" t="b">
        <v>0</v>
      </c>
      <c r="S141" t="b">
        <v>1</v>
      </c>
      <c r="T141" t="s">
        <v>65</v>
      </c>
      <c r="U141" t="str">
        <f t="shared" si="13"/>
        <v>technology</v>
      </c>
      <c r="V141" t="str">
        <f t="shared" si="14"/>
        <v>wearables</v>
      </c>
    </row>
    <row r="142" spans="1:22" ht="31.35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v>43156.25</v>
      </c>
      <c r="O142" s="11">
        <v>43161.25</v>
      </c>
      <c r="P142" s="11">
        <f>(((L142/60)/60)/24)+DATE(1970,1,1)</f>
        <v>43156.25</v>
      </c>
      <c r="Q142" s="11">
        <f t="shared" si="12"/>
        <v>43161.25</v>
      </c>
      <c r="R142" t="b">
        <v>0</v>
      </c>
      <c r="S142" t="b">
        <v>0</v>
      </c>
      <c r="T142" t="s">
        <v>42</v>
      </c>
      <c r="U142" t="str">
        <f t="shared" si="13"/>
        <v>film &amp; video</v>
      </c>
      <c r="V142" t="str">
        <f t="shared" si="14"/>
        <v>documentary</v>
      </c>
    </row>
    <row r="143" spans="1:22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v>42167.208333333328</v>
      </c>
      <c r="O143" s="11">
        <v>42173.208333333328</v>
      </c>
      <c r="P143" s="11">
        <f>(((L143/60)/60)/24)+DATE(1970,1,1)</f>
        <v>42167.208333333328</v>
      </c>
      <c r="Q143" s="11">
        <f t="shared" si="12"/>
        <v>42173.208333333328</v>
      </c>
      <c r="R143" t="b">
        <v>0</v>
      </c>
      <c r="S143" t="b">
        <v>0</v>
      </c>
      <c r="T143" t="s">
        <v>28</v>
      </c>
      <c r="U143" t="str">
        <f t="shared" si="13"/>
        <v>technology</v>
      </c>
      <c r="V143" t="str">
        <f t="shared" si="14"/>
        <v>web</v>
      </c>
    </row>
    <row r="144" spans="1:22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v>41005.208333333336</v>
      </c>
      <c r="O144" s="11">
        <v>41046.208333333336</v>
      </c>
      <c r="P144" s="11">
        <f>(((L144/60)/60)/24)+DATE(1970,1,1)</f>
        <v>41005.208333333336</v>
      </c>
      <c r="Q144" s="11">
        <f t="shared" si="12"/>
        <v>41046.208333333336</v>
      </c>
      <c r="R144" t="b">
        <v>0</v>
      </c>
      <c r="S144" t="b">
        <v>0</v>
      </c>
      <c r="T144" t="s">
        <v>28</v>
      </c>
      <c r="U144" t="str">
        <f t="shared" si="13"/>
        <v>technology</v>
      </c>
      <c r="V144" t="str">
        <f t="shared" si="14"/>
        <v>web</v>
      </c>
    </row>
    <row r="145" spans="1:22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v>40357.208333333336</v>
      </c>
      <c r="O145" s="11">
        <v>40377.208333333336</v>
      </c>
      <c r="P145" s="11">
        <f>(((L145/60)/60)/24)+DATE(1970,1,1)</f>
        <v>40357.208333333336</v>
      </c>
      <c r="Q145" s="11">
        <f t="shared" si="12"/>
        <v>40377.208333333336</v>
      </c>
      <c r="R145" t="b">
        <v>0</v>
      </c>
      <c r="S145" t="b">
        <v>0</v>
      </c>
      <c r="T145" t="s">
        <v>60</v>
      </c>
      <c r="U145" t="str">
        <f t="shared" si="13"/>
        <v>music</v>
      </c>
      <c r="V145" t="str">
        <f t="shared" si="14"/>
        <v>indie rock</v>
      </c>
    </row>
    <row r="146" spans="1:22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v>43633.208333333328</v>
      </c>
      <c r="O146" s="11">
        <v>43641.208333333328</v>
      </c>
      <c r="P146" s="11">
        <f>(((L146/60)/60)/24)+DATE(1970,1,1)</f>
        <v>43633.208333333328</v>
      </c>
      <c r="Q146" s="11">
        <f t="shared" si="12"/>
        <v>43641.208333333328</v>
      </c>
      <c r="R146" t="b">
        <v>0</v>
      </c>
      <c r="S146" t="b">
        <v>0</v>
      </c>
      <c r="T146" t="s">
        <v>33</v>
      </c>
      <c r="U146" t="str">
        <f t="shared" si="13"/>
        <v>theater</v>
      </c>
      <c r="V146" t="str">
        <f t="shared" si="14"/>
        <v>plays</v>
      </c>
    </row>
    <row r="147" spans="1:22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v>41889.208333333336</v>
      </c>
      <c r="O147" s="11">
        <v>41894.208333333336</v>
      </c>
      <c r="P147" s="11">
        <f>(((L147/60)/60)/24)+DATE(1970,1,1)</f>
        <v>41889.208333333336</v>
      </c>
      <c r="Q147" s="11">
        <f t="shared" si="12"/>
        <v>41894.208333333336</v>
      </c>
      <c r="R147" t="b">
        <v>0</v>
      </c>
      <c r="S147" t="b">
        <v>0</v>
      </c>
      <c r="T147" t="s">
        <v>65</v>
      </c>
      <c r="U147" t="str">
        <f t="shared" si="13"/>
        <v>technology</v>
      </c>
      <c r="V147" t="str">
        <f t="shared" si="14"/>
        <v>wearables</v>
      </c>
    </row>
    <row r="148" spans="1:22" ht="31.35" hidden="1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v>40855.25</v>
      </c>
      <c r="O148" s="11">
        <v>40875.25</v>
      </c>
      <c r="P148" s="11">
        <f>(((L148/60)/60)/24)+DATE(1970,1,1)</f>
        <v>40855.25</v>
      </c>
      <c r="Q148" s="11">
        <f t="shared" si="12"/>
        <v>40875.25</v>
      </c>
      <c r="R148" t="b">
        <v>0</v>
      </c>
      <c r="S148" t="b">
        <v>0</v>
      </c>
      <c r="T148" t="s">
        <v>33</v>
      </c>
      <c r="U148" t="str">
        <f t="shared" si="13"/>
        <v>theater</v>
      </c>
      <c r="V148" t="str">
        <f t="shared" si="14"/>
        <v>plays</v>
      </c>
    </row>
    <row r="149" spans="1:22" ht="31.35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v>42534.208333333328</v>
      </c>
      <c r="O149" s="11">
        <v>42540.208333333328</v>
      </c>
      <c r="P149" s="11">
        <f>(((L149/60)/60)/24)+DATE(1970,1,1)</f>
        <v>42534.208333333328</v>
      </c>
      <c r="Q149" s="11">
        <f t="shared" si="12"/>
        <v>42540.208333333328</v>
      </c>
      <c r="R149" t="b">
        <v>0</v>
      </c>
      <c r="S149" t="b">
        <v>1</v>
      </c>
      <c r="T149" t="s">
        <v>33</v>
      </c>
      <c r="U149" t="str">
        <f t="shared" si="13"/>
        <v>theater</v>
      </c>
      <c r="V149" t="str">
        <f t="shared" si="14"/>
        <v>plays</v>
      </c>
    </row>
    <row r="150" spans="1:22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v>42941.208333333328</v>
      </c>
      <c r="O150" s="11">
        <v>42950.208333333328</v>
      </c>
      <c r="P150" s="11">
        <f>(((L150/60)/60)/24)+DATE(1970,1,1)</f>
        <v>42941.208333333328</v>
      </c>
      <c r="Q150" s="11">
        <f t="shared" si="12"/>
        <v>42950.208333333328</v>
      </c>
      <c r="R150" t="b">
        <v>0</v>
      </c>
      <c r="S150" t="b">
        <v>0</v>
      </c>
      <c r="T150" t="s">
        <v>65</v>
      </c>
      <c r="U150" t="str">
        <f t="shared" si="13"/>
        <v>technology</v>
      </c>
      <c r="V150" t="str">
        <f t="shared" si="14"/>
        <v>wearables</v>
      </c>
    </row>
    <row r="151" spans="1:22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v>41275.25</v>
      </c>
      <c r="O151" s="11">
        <v>41327.25</v>
      </c>
      <c r="P151" s="11">
        <f>(((L151/60)/60)/24)+DATE(1970,1,1)</f>
        <v>41275.25</v>
      </c>
      <c r="Q151" s="11">
        <f t="shared" si="12"/>
        <v>41327.25</v>
      </c>
      <c r="R151" t="b">
        <v>0</v>
      </c>
      <c r="S151" t="b">
        <v>0</v>
      </c>
      <c r="T151" t="s">
        <v>60</v>
      </c>
      <c r="U151" t="str">
        <f t="shared" si="13"/>
        <v>music</v>
      </c>
      <c r="V151" t="str">
        <f t="shared" si="14"/>
        <v>indie rock</v>
      </c>
    </row>
    <row r="152" spans="1:22" hidden="1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v>43450.25</v>
      </c>
      <c r="O152" s="11">
        <v>43451.25</v>
      </c>
      <c r="P152" s="11">
        <f>(((L152/60)/60)/24)+DATE(1970,1,1)</f>
        <v>43450.25</v>
      </c>
      <c r="Q152" s="11">
        <f t="shared" si="12"/>
        <v>43451.25</v>
      </c>
      <c r="R152" t="b">
        <v>0</v>
      </c>
      <c r="S152" t="b">
        <v>0</v>
      </c>
      <c r="T152" t="s">
        <v>23</v>
      </c>
      <c r="U152" t="str">
        <f t="shared" si="13"/>
        <v>music</v>
      </c>
      <c r="V152" t="str">
        <f t="shared" si="14"/>
        <v>rock</v>
      </c>
    </row>
    <row r="153" spans="1:22" hidden="1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v>41799.208333333336</v>
      </c>
      <c r="O153" s="11">
        <v>41850.208333333336</v>
      </c>
      <c r="P153" s="11">
        <f>(((L153/60)/60)/24)+DATE(1970,1,1)</f>
        <v>41799.208333333336</v>
      </c>
      <c r="Q153" s="11">
        <f t="shared" si="12"/>
        <v>41850.208333333336</v>
      </c>
      <c r="R153" t="b">
        <v>0</v>
      </c>
      <c r="S153" t="b">
        <v>0</v>
      </c>
      <c r="T153" t="s">
        <v>50</v>
      </c>
      <c r="U153" t="str">
        <f t="shared" si="13"/>
        <v>music</v>
      </c>
      <c r="V153" t="str">
        <f t="shared" si="14"/>
        <v>electric music</v>
      </c>
    </row>
    <row r="154" spans="1:22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v>42783.25</v>
      </c>
      <c r="O154" s="11">
        <v>42790.25</v>
      </c>
      <c r="P154" s="11">
        <f>(((L154/60)/60)/24)+DATE(1970,1,1)</f>
        <v>42783.25</v>
      </c>
      <c r="Q154" s="11">
        <f t="shared" si="12"/>
        <v>42790.25</v>
      </c>
      <c r="R154" t="b">
        <v>0</v>
      </c>
      <c r="S154" t="b">
        <v>0</v>
      </c>
      <c r="T154" t="s">
        <v>60</v>
      </c>
      <c r="U154" t="str">
        <f t="shared" si="13"/>
        <v>music</v>
      </c>
      <c r="V154" t="str">
        <f t="shared" si="14"/>
        <v>indie rock</v>
      </c>
    </row>
    <row r="155" spans="1:22" hidden="1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v>41201.208333333336</v>
      </c>
      <c r="O155" s="11">
        <v>41207.208333333336</v>
      </c>
      <c r="P155" s="11">
        <f>(((L155/60)/60)/24)+DATE(1970,1,1)</f>
        <v>41201.208333333336</v>
      </c>
      <c r="Q155" s="11">
        <f t="shared" si="12"/>
        <v>41207.208333333336</v>
      </c>
      <c r="R155" t="b">
        <v>0</v>
      </c>
      <c r="S155" t="b">
        <v>0</v>
      </c>
      <c r="T155" t="s">
        <v>33</v>
      </c>
      <c r="U155" t="str">
        <f t="shared" si="13"/>
        <v>theater</v>
      </c>
      <c r="V155" t="str">
        <f t="shared" si="14"/>
        <v>plays</v>
      </c>
    </row>
    <row r="156" spans="1:22" hidden="1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v>42502.208333333328</v>
      </c>
      <c r="O156" s="11">
        <v>42525.208333333328</v>
      </c>
      <c r="P156" s="11">
        <f>(((L156/60)/60)/24)+DATE(1970,1,1)</f>
        <v>42502.208333333328</v>
      </c>
      <c r="Q156" s="11">
        <f t="shared" si="12"/>
        <v>42525.208333333328</v>
      </c>
      <c r="R156" t="b">
        <v>0</v>
      </c>
      <c r="S156" t="b">
        <v>1</v>
      </c>
      <c r="T156" t="s">
        <v>60</v>
      </c>
      <c r="U156" t="str">
        <f t="shared" si="13"/>
        <v>music</v>
      </c>
      <c r="V156" t="str">
        <f t="shared" si="14"/>
        <v>indie rock</v>
      </c>
    </row>
    <row r="157" spans="1:22" hidden="1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v>40262.208333333336</v>
      </c>
      <c r="O157" s="11">
        <v>40277.208333333336</v>
      </c>
      <c r="P157" s="11">
        <f>(((L157/60)/60)/24)+DATE(1970,1,1)</f>
        <v>40262.208333333336</v>
      </c>
      <c r="Q157" s="11">
        <f t="shared" si="12"/>
        <v>40277.208333333336</v>
      </c>
      <c r="R157" t="b">
        <v>0</v>
      </c>
      <c r="S157" t="b">
        <v>0</v>
      </c>
      <c r="T157" t="s">
        <v>33</v>
      </c>
      <c r="U157" t="str">
        <f t="shared" si="13"/>
        <v>theater</v>
      </c>
      <c r="V157" t="str">
        <f t="shared" si="14"/>
        <v>plays</v>
      </c>
    </row>
    <row r="158" spans="1:22" hidden="1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v>43743.208333333328</v>
      </c>
      <c r="O158" s="11">
        <v>43767.208333333328</v>
      </c>
      <c r="P158" s="11">
        <f>(((L158/60)/60)/24)+DATE(1970,1,1)</f>
        <v>43743.208333333328</v>
      </c>
      <c r="Q158" s="11">
        <f t="shared" si="12"/>
        <v>43767.208333333328</v>
      </c>
      <c r="R158" t="b">
        <v>0</v>
      </c>
      <c r="S158" t="b">
        <v>0</v>
      </c>
      <c r="T158" t="s">
        <v>23</v>
      </c>
      <c r="U158" t="str">
        <f t="shared" si="13"/>
        <v>music</v>
      </c>
      <c r="V158" t="str">
        <f t="shared" si="14"/>
        <v>rock</v>
      </c>
    </row>
    <row r="159" spans="1:22" hidden="1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v>41638.25</v>
      </c>
      <c r="O159" s="11">
        <v>41650.25</v>
      </c>
      <c r="P159" s="11">
        <f>(((L159/60)/60)/24)+DATE(1970,1,1)</f>
        <v>41638.25</v>
      </c>
      <c r="Q159" s="11">
        <f t="shared" si="12"/>
        <v>41650.25</v>
      </c>
      <c r="R159" t="b">
        <v>0</v>
      </c>
      <c r="S159" t="b">
        <v>0</v>
      </c>
      <c r="T159" t="s">
        <v>122</v>
      </c>
      <c r="U159" t="str">
        <f t="shared" si="13"/>
        <v>photography</v>
      </c>
      <c r="V159" t="str">
        <f t="shared" si="14"/>
        <v>photography books</v>
      </c>
    </row>
    <row r="160" spans="1:22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v>42346.25</v>
      </c>
      <c r="O160" s="11">
        <v>42347.25</v>
      </c>
      <c r="P160" s="11">
        <f>(((L160/60)/60)/24)+DATE(1970,1,1)</f>
        <v>42346.25</v>
      </c>
      <c r="Q160" s="11">
        <f t="shared" si="12"/>
        <v>42347.25</v>
      </c>
      <c r="R160" t="b">
        <v>0</v>
      </c>
      <c r="S160" t="b">
        <v>0</v>
      </c>
      <c r="T160" t="s">
        <v>23</v>
      </c>
      <c r="U160" t="str">
        <f t="shared" si="13"/>
        <v>music</v>
      </c>
      <c r="V160" t="str">
        <f t="shared" si="14"/>
        <v>rock</v>
      </c>
    </row>
    <row r="161" spans="1:22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v>43551.208333333328</v>
      </c>
      <c r="O161" s="11">
        <v>43569.208333333328</v>
      </c>
      <c r="P161" s="11">
        <f>(((L161/60)/60)/24)+DATE(1970,1,1)</f>
        <v>43551.208333333328</v>
      </c>
      <c r="Q161" s="11">
        <f t="shared" si="12"/>
        <v>43569.208333333328</v>
      </c>
      <c r="R161" t="b">
        <v>0</v>
      </c>
      <c r="S161" t="b">
        <v>1</v>
      </c>
      <c r="T161" t="s">
        <v>33</v>
      </c>
      <c r="U161" t="str">
        <f t="shared" si="13"/>
        <v>theater</v>
      </c>
      <c r="V161" t="str">
        <f t="shared" si="14"/>
        <v>plays</v>
      </c>
    </row>
    <row r="162" spans="1:22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v>43582.208333333328</v>
      </c>
      <c r="O162" s="11">
        <v>43598.208333333328</v>
      </c>
      <c r="P162" s="11">
        <f>(((L162/60)/60)/24)+DATE(1970,1,1)</f>
        <v>43582.208333333328</v>
      </c>
      <c r="Q162" s="11">
        <f t="shared" si="12"/>
        <v>43598.208333333328</v>
      </c>
      <c r="R162" t="b">
        <v>0</v>
      </c>
      <c r="S162" t="b">
        <v>0</v>
      </c>
      <c r="T162" t="s">
        <v>65</v>
      </c>
      <c r="U162" t="str">
        <f t="shared" si="13"/>
        <v>technology</v>
      </c>
      <c r="V162" t="str">
        <f t="shared" si="14"/>
        <v>wearables</v>
      </c>
    </row>
    <row r="163" spans="1:22" ht="31.35" hidden="1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v>42270.208333333328</v>
      </c>
      <c r="O163" s="11">
        <v>42276.208333333328</v>
      </c>
      <c r="P163" s="11">
        <f>(((L163/60)/60)/24)+DATE(1970,1,1)</f>
        <v>42270.208333333328</v>
      </c>
      <c r="Q163" s="11">
        <f t="shared" si="12"/>
        <v>42276.208333333328</v>
      </c>
      <c r="R163" t="b">
        <v>0</v>
      </c>
      <c r="S163" t="b">
        <v>1</v>
      </c>
      <c r="T163" t="s">
        <v>28</v>
      </c>
      <c r="U163" t="str">
        <f t="shared" si="13"/>
        <v>technology</v>
      </c>
      <c r="V163" t="str">
        <f t="shared" si="14"/>
        <v>web</v>
      </c>
    </row>
    <row r="164" spans="1:22" ht="31.35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v>43442.25</v>
      </c>
      <c r="O164" s="11">
        <v>43472.25</v>
      </c>
      <c r="P164" s="11">
        <f>(((L164/60)/60)/24)+DATE(1970,1,1)</f>
        <v>43442.25</v>
      </c>
      <c r="Q164" s="11">
        <f t="shared" si="12"/>
        <v>43472.25</v>
      </c>
      <c r="R164" t="b">
        <v>0</v>
      </c>
      <c r="S164" t="b">
        <v>0</v>
      </c>
      <c r="T164" t="s">
        <v>23</v>
      </c>
      <c r="U164" t="str">
        <f t="shared" si="13"/>
        <v>music</v>
      </c>
      <c r="V164" t="str">
        <f t="shared" si="14"/>
        <v>rock</v>
      </c>
    </row>
    <row r="165" spans="1:22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v>43028.208333333328</v>
      </c>
      <c r="O165" s="11">
        <v>43077.25</v>
      </c>
      <c r="P165" s="11">
        <f>(((L165/60)/60)/24)+DATE(1970,1,1)</f>
        <v>43028.208333333328</v>
      </c>
      <c r="Q165" s="11">
        <f t="shared" si="12"/>
        <v>43077.25</v>
      </c>
      <c r="R165" t="b">
        <v>0</v>
      </c>
      <c r="S165" t="b">
        <v>1</v>
      </c>
      <c r="T165" t="s">
        <v>122</v>
      </c>
      <c r="U165" t="str">
        <f t="shared" si="13"/>
        <v>photography</v>
      </c>
      <c r="V165" t="str">
        <f t="shared" si="14"/>
        <v>photography books</v>
      </c>
    </row>
    <row r="166" spans="1:22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v>43016.208333333328</v>
      </c>
      <c r="O166" s="11">
        <v>43017.208333333328</v>
      </c>
      <c r="P166" s="11">
        <f>(((L166/60)/60)/24)+DATE(1970,1,1)</f>
        <v>43016.208333333328</v>
      </c>
      <c r="Q166" s="11">
        <f t="shared" si="12"/>
        <v>43017.208333333328</v>
      </c>
      <c r="R166" t="b">
        <v>0</v>
      </c>
      <c r="S166" t="b">
        <v>0</v>
      </c>
      <c r="T166" t="s">
        <v>33</v>
      </c>
      <c r="U166" t="str">
        <f t="shared" si="13"/>
        <v>theater</v>
      </c>
      <c r="V166" t="str">
        <f t="shared" si="14"/>
        <v>plays</v>
      </c>
    </row>
    <row r="167" spans="1:22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v>42948.208333333328</v>
      </c>
      <c r="O167" s="11">
        <v>42980.208333333328</v>
      </c>
      <c r="P167" s="11">
        <f>(((L167/60)/60)/24)+DATE(1970,1,1)</f>
        <v>42948.208333333328</v>
      </c>
      <c r="Q167" s="11">
        <f t="shared" si="12"/>
        <v>42980.208333333328</v>
      </c>
      <c r="R167" t="b">
        <v>0</v>
      </c>
      <c r="S167" t="b">
        <v>0</v>
      </c>
      <c r="T167" t="s">
        <v>28</v>
      </c>
      <c r="U167" t="str">
        <f t="shared" si="13"/>
        <v>technology</v>
      </c>
      <c r="V167" t="str">
        <f t="shared" si="14"/>
        <v>web</v>
      </c>
    </row>
    <row r="168" spans="1:22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v>40534.25</v>
      </c>
      <c r="O168" s="11">
        <v>40538.25</v>
      </c>
      <c r="P168" s="11">
        <f>(((L168/60)/60)/24)+DATE(1970,1,1)</f>
        <v>40534.25</v>
      </c>
      <c r="Q168" s="11">
        <f t="shared" si="12"/>
        <v>40538.25</v>
      </c>
      <c r="R168" t="b">
        <v>0</v>
      </c>
      <c r="S168" t="b">
        <v>0</v>
      </c>
      <c r="T168" t="s">
        <v>122</v>
      </c>
      <c r="U168" t="str">
        <f t="shared" si="13"/>
        <v>photography</v>
      </c>
      <c r="V168" t="str">
        <f t="shared" si="14"/>
        <v>photography books</v>
      </c>
    </row>
    <row r="169" spans="1:22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v>41435.208333333336</v>
      </c>
      <c r="O169" s="11">
        <v>41445.208333333336</v>
      </c>
      <c r="P169" s="11">
        <f>(((L169/60)/60)/24)+DATE(1970,1,1)</f>
        <v>41435.208333333336</v>
      </c>
      <c r="Q169" s="11">
        <f t="shared" si="12"/>
        <v>41445.208333333336</v>
      </c>
      <c r="R169" t="b">
        <v>0</v>
      </c>
      <c r="S169" t="b">
        <v>0</v>
      </c>
      <c r="T169" t="s">
        <v>33</v>
      </c>
      <c r="U169" t="str">
        <f t="shared" si="13"/>
        <v>theater</v>
      </c>
      <c r="V169" t="str">
        <f t="shared" si="14"/>
        <v>plays</v>
      </c>
    </row>
    <row r="170" spans="1:22" hidden="1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v>43518.25</v>
      </c>
      <c r="O170" s="11">
        <v>43541.208333333328</v>
      </c>
      <c r="P170" s="11">
        <f>(((L170/60)/60)/24)+DATE(1970,1,1)</f>
        <v>43518.25</v>
      </c>
      <c r="Q170" s="11">
        <f t="shared" si="12"/>
        <v>43541.208333333328</v>
      </c>
      <c r="R170" t="b">
        <v>0</v>
      </c>
      <c r="S170" t="b">
        <v>1</v>
      </c>
      <c r="T170" t="s">
        <v>60</v>
      </c>
      <c r="U170" t="str">
        <f t="shared" si="13"/>
        <v>music</v>
      </c>
      <c r="V170" t="str">
        <f t="shared" si="14"/>
        <v>indie rock</v>
      </c>
    </row>
    <row r="171" spans="1:22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v>41077.208333333336</v>
      </c>
      <c r="O171" s="11">
        <v>41105.208333333336</v>
      </c>
      <c r="P171" s="11">
        <f>(((L171/60)/60)/24)+DATE(1970,1,1)</f>
        <v>41077.208333333336</v>
      </c>
      <c r="Q171" s="11">
        <f t="shared" si="12"/>
        <v>41105.208333333336</v>
      </c>
      <c r="R171" t="b">
        <v>0</v>
      </c>
      <c r="S171" t="b">
        <v>1</v>
      </c>
      <c r="T171" t="s">
        <v>100</v>
      </c>
      <c r="U171" t="str">
        <f t="shared" si="13"/>
        <v>film &amp; video</v>
      </c>
      <c r="V171" t="str">
        <f t="shared" si="14"/>
        <v>shorts</v>
      </c>
    </row>
    <row r="172" spans="1:22" hidden="1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v>42950.208333333328</v>
      </c>
      <c r="O172" s="11">
        <v>42957.208333333328</v>
      </c>
      <c r="P172" s="11">
        <f>(((L172/60)/60)/24)+DATE(1970,1,1)</f>
        <v>42950.208333333328</v>
      </c>
      <c r="Q172" s="11">
        <f t="shared" si="12"/>
        <v>42957.208333333328</v>
      </c>
      <c r="R172" t="b">
        <v>0</v>
      </c>
      <c r="S172" t="b">
        <v>0</v>
      </c>
      <c r="T172" t="s">
        <v>60</v>
      </c>
      <c r="U172" t="str">
        <f t="shared" si="13"/>
        <v>music</v>
      </c>
      <c r="V172" t="str">
        <f t="shared" si="14"/>
        <v>indie rock</v>
      </c>
    </row>
    <row r="173" spans="1:22" ht="31.35" hidden="1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v>41718.208333333336</v>
      </c>
      <c r="O173" s="11">
        <v>41740.208333333336</v>
      </c>
      <c r="P173" s="11">
        <f>(((L173/60)/60)/24)+DATE(1970,1,1)</f>
        <v>41718.208333333336</v>
      </c>
      <c r="Q173" s="11">
        <f t="shared" si="12"/>
        <v>41740.208333333336</v>
      </c>
      <c r="R173" t="b">
        <v>0</v>
      </c>
      <c r="S173" t="b">
        <v>0</v>
      </c>
      <c r="T173" t="s">
        <v>206</v>
      </c>
      <c r="U173" t="str">
        <f t="shared" si="13"/>
        <v>publishing</v>
      </c>
      <c r="V173" t="str">
        <f t="shared" si="14"/>
        <v>translations</v>
      </c>
    </row>
    <row r="174" spans="1:22" hidden="1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v>41839.208333333336</v>
      </c>
      <c r="O174" s="11">
        <v>41854.208333333336</v>
      </c>
      <c r="P174" s="11">
        <f>(((L174/60)/60)/24)+DATE(1970,1,1)</f>
        <v>41839.208333333336</v>
      </c>
      <c r="Q174" s="11">
        <f t="shared" si="12"/>
        <v>41854.208333333336</v>
      </c>
      <c r="R174" t="b">
        <v>0</v>
      </c>
      <c r="S174" t="b">
        <v>1</v>
      </c>
      <c r="T174" t="s">
        <v>42</v>
      </c>
      <c r="U174" t="str">
        <f t="shared" si="13"/>
        <v>film &amp; video</v>
      </c>
      <c r="V174" t="str">
        <f t="shared" si="14"/>
        <v>documentary</v>
      </c>
    </row>
    <row r="175" spans="1:22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v>41412.208333333336</v>
      </c>
      <c r="O175" s="11">
        <v>41418.208333333336</v>
      </c>
      <c r="P175" s="11">
        <f>(((L175/60)/60)/24)+DATE(1970,1,1)</f>
        <v>41412.208333333336</v>
      </c>
      <c r="Q175" s="11">
        <f t="shared" si="12"/>
        <v>41418.208333333336</v>
      </c>
      <c r="R175" t="b">
        <v>0</v>
      </c>
      <c r="S175" t="b">
        <v>0</v>
      </c>
      <c r="T175" t="s">
        <v>33</v>
      </c>
      <c r="U175" t="str">
        <f t="shared" si="13"/>
        <v>theater</v>
      </c>
      <c r="V175" t="str">
        <f t="shared" si="14"/>
        <v>plays</v>
      </c>
    </row>
    <row r="176" spans="1:22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v>42282.208333333328</v>
      </c>
      <c r="O176" s="11">
        <v>42283.208333333328</v>
      </c>
      <c r="P176" s="11">
        <f>(((L176/60)/60)/24)+DATE(1970,1,1)</f>
        <v>42282.208333333328</v>
      </c>
      <c r="Q176" s="11">
        <f t="shared" si="12"/>
        <v>42283.208333333328</v>
      </c>
      <c r="R176" t="b">
        <v>0</v>
      </c>
      <c r="S176" t="b">
        <v>1</v>
      </c>
      <c r="T176" t="s">
        <v>65</v>
      </c>
      <c r="U176" t="str">
        <f t="shared" si="13"/>
        <v>technology</v>
      </c>
      <c r="V176" t="str">
        <f t="shared" si="14"/>
        <v>wearables</v>
      </c>
    </row>
    <row r="177" spans="1:22" hidden="1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v>42613.208333333328</v>
      </c>
      <c r="O177" s="11">
        <v>42632.208333333328</v>
      </c>
      <c r="P177" s="11">
        <f>(((L177/60)/60)/24)+DATE(1970,1,1)</f>
        <v>42613.208333333328</v>
      </c>
      <c r="Q177" s="11">
        <f t="shared" si="12"/>
        <v>42632.208333333328</v>
      </c>
      <c r="R177" t="b">
        <v>0</v>
      </c>
      <c r="S177" t="b">
        <v>0</v>
      </c>
      <c r="T177" t="s">
        <v>33</v>
      </c>
      <c r="U177" t="str">
        <f t="shared" si="13"/>
        <v>theater</v>
      </c>
      <c r="V177" t="str">
        <f t="shared" si="14"/>
        <v>plays</v>
      </c>
    </row>
    <row r="178" spans="1:22" ht="31.35" hidden="1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v>42616.208333333328</v>
      </c>
      <c r="O178" s="11">
        <v>42625.208333333328</v>
      </c>
      <c r="P178" s="11">
        <f>(((L178/60)/60)/24)+DATE(1970,1,1)</f>
        <v>42616.208333333328</v>
      </c>
      <c r="Q178" s="11">
        <f t="shared" si="12"/>
        <v>42625.208333333328</v>
      </c>
      <c r="R178" t="b">
        <v>0</v>
      </c>
      <c r="S178" t="b">
        <v>0</v>
      </c>
      <c r="T178" t="s">
        <v>33</v>
      </c>
      <c r="U178" t="str">
        <f t="shared" si="13"/>
        <v>theater</v>
      </c>
      <c r="V178" t="str">
        <f t="shared" si="14"/>
        <v>plays</v>
      </c>
    </row>
    <row r="179" spans="1:22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v>40497.25</v>
      </c>
      <c r="O179" s="11">
        <v>40522.25</v>
      </c>
      <c r="P179" s="11">
        <f>(((L179/60)/60)/24)+DATE(1970,1,1)</f>
        <v>40497.25</v>
      </c>
      <c r="Q179" s="11">
        <f t="shared" si="12"/>
        <v>40522.25</v>
      </c>
      <c r="R179" t="b">
        <v>0</v>
      </c>
      <c r="S179" t="b">
        <v>0</v>
      </c>
      <c r="T179" t="s">
        <v>33</v>
      </c>
      <c r="U179" t="str">
        <f t="shared" si="13"/>
        <v>theater</v>
      </c>
      <c r="V179" t="str">
        <f t="shared" si="14"/>
        <v>plays</v>
      </c>
    </row>
    <row r="180" spans="1:22" hidden="1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v>42999.208333333328</v>
      </c>
      <c r="O180" s="11">
        <v>43008.208333333328</v>
      </c>
      <c r="P180" s="11">
        <f>(((L180/60)/60)/24)+DATE(1970,1,1)</f>
        <v>42999.208333333328</v>
      </c>
      <c r="Q180" s="11">
        <f t="shared" si="12"/>
        <v>43008.208333333328</v>
      </c>
      <c r="R180" t="b">
        <v>0</v>
      </c>
      <c r="S180" t="b">
        <v>0</v>
      </c>
      <c r="T180" t="s">
        <v>17</v>
      </c>
      <c r="U180" t="str">
        <f t="shared" si="13"/>
        <v>food</v>
      </c>
      <c r="V180" t="str">
        <f t="shared" si="14"/>
        <v>food trucks</v>
      </c>
    </row>
    <row r="181" spans="1:22" ht="31.35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v>41350.208333333336</v>
      </c>
      <c r="O181" s="11">
        <v>41351.208333333336</v>
      </c>
      <c r="P181" s="11">
        <f>(((L181/60)/60)/24)+DATE(1970,1,1)</f>
        <v>41350.208333333336</v>
      </c>
      <c r="Q181" s="11">
        <f t="shared" si="12"/>
        <v>41351.208333333336</v>
      </c>
      <c r="R181" t="b">
        <v>0</v>
      </c>
      <c r="S181" t="b">
        <v>1</v>
      </c>
      <c r="T181" t="s">
        <v>33</v>
      </c>
      <c r="U181" t="str">
        <f t="shared" si="13"/>
        <v>theater</v>
      </c>
      <c r="V181" t="str">
        <f t="shared" si="14"/>
        <v>plays</v>
      </c>
    </row>
    <row r="182" spans="1:22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v>40259.208333333336</v>
      </c>
      <c r="O182" s="11">
        <v>40264.208333333336</v>
      </c>
      <c r="P182" s="11">
        <f>(((L182/60)/60)/24)+DATE(1970,1,1)</f>
        <v>40259.208333333336</v>
      </c>
      <c r="Q182" s="11">
        <f t="shared" si="12"/>
        <v>40264.208333333336</v>
      </c>
      <c r="R182" t="b">
        <v>0</v>
      </c>
      <c r="S182" t="b">
        <v>0</v>
      </c>
      <c r="T182" t="s">
        <v>65</v>
      </c>
      <c r="U182" t="str">
        <f t="shared" si="13"/>
        <v>technology</v>
      </c>
      <c r="V182" t="str">
        <f t="shared" si="14"/>
        <v>wearables</v>
      </c>
    </row>
    <row r="183" spans="1:22" hidden="1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v>43012.208333333328</v>
      </c>
      <c r="O183" s="11">
        <v>43030.208333333328</v>
      </c>
      <c r="P183" s="11">
        <f>(((L183/60)/60)/24)+DATE(1970,1,1)</f>
        <v>43012.208333333328</v>
      </c>
      <c r="Q183" s="11">
        <f t="shared" si="12"/>
        <v>43030.208333333328</v>
      </c>
      <c r="R183" t="b">
        <v>0</v>
      </c>
      <c r="S183" t="b">
        <v>0</v>
      </c>
      <c r="T183" t="s">
        <v>28</v>
      </c>
      <c r="U183" t="str">
        <f t="shared" si="13"/>
        <v>technology</v>
      </c>
      <c r="V183" t="str">
        <f t="shared" si="14"/>
        <v>web</v>
      </c>
    </row>
    <row r="184" spans="1:22" ht="31.35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v>43631.208333333328</v>
      </c>
      <c r="O184" s="11">
        <v>43647.208333333328</v>
      </c>
      <c r="P184" s="11">
        <f>(((L184/60)/60)/24)+DATE(1970,1,1)</f>
        <v>43631.208333333328</v>
      </c>
      <c r="Q184" s="11">
        <f t="shared" si="12"/>
        <v>43647.208333333328</v>
      </c>
      <c r="R184" t="b">
        <v>0</v>
      </c>
      <c r="S184" t="b">
        <v>0</v>
      </c>
      <c r="T184" t="s">
        <v>33</v>
      </c>
      <c r="U184" t="str">
        <f t="shared" si="13"/>
        <v>theater</v>
      </c>
      <c r="V184" t="str">
        <f t="shared" si="14"/>
        <v>plays</v>
      </c>
    </row>
    <row r="185" spans="1:22" ht="31.35" hidden="1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v>40430.208333333336</v>
      </c>
      <c r="O185" s="11">
        <v>40443.208333333336</v>
      </c>
      <c r="P185" s="11">
        <f>(((L185/60)/60)/24)+DATE(1970,1,1)</f>
        <v>40430.208333333336</v>
      </c>
      <c r="Q185" s="11">
        <f t="shared" si="12"/>
        <v>40443.208333333336</v>
      </c>
      <c r="R185" t="b">
        <v>0</v>
      </c>
      <c r="S185" t="b">
        <v>0</v>
      </c>
      <c r="T185" t="s">
        <v>23</v>
      </c>
      <c r="U185" t="str">
        <f t="shared" si="13"/>
        <v>music</v>
      </c>
      <c r="V185" t="str">
        <f t="shared" si="14"/>
        <v>rock</v>
      </c>
    </row>
    <row r="186" spans="1:22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v>43588.208333333328</v>
      </c>
      <c r="O186" s="11">
        <v>43589.208333333328</v>
      </c>
      <c r="P186" s="11">
        <f>(((L186/60)/60)/24)+DATE(1970,1,1)</f>
        <v>43588.208333333328</v>
      </c>
      <c r="Q186" s="11">
        <f t="shared" si="12"/>
        <v>43589.208333333328</v>
      </c>
      <c r="R186" t="b">
        <v>0</v>
      </c>
      <c r="S186" t="b">
        <v>0</v>
      </c>
      <c r="T186" t="s">
        <v>33</v>
      </c>
      <c r="U186" t="str">
        <f t="shared" si="13"/>
        <v>theater</v>
      </c>
      <c r="V186" t="str">
        <f t="shared" si="14"/>
        <v>plays</v>
      </c>
    </row>
    <row r="187" spans="1:22" hidden="1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v>43233.208333333328</v>
      </c>
      <c r="O187" s="11">
        <v>43244.208333333328</v>
      </c>
      <c r="P187" s="11">
        <f>(((L187/60)/60)/24)+DATE(1970,1,1)</f>
        <v>43233.208333333328</v>
      </c>
      <c r="Q187" s="11">
        <f t="shared" si="12"/>
        <v>43244.208333333328</v>
      </c>
      <c r="R187" t="b">
        <v>0</v>
      </c>
      <c r="S187" t="b">
        <v>0</v>
      </c>
      <c r="T187" t="s">
        <v>269</v>
      </c>
      <c r="U187" t="str">
        <f t="shared" si="13"/>
        <v>film &amp; video</v>
      </c>
      <c r="V187" t="str">
        <f t="shared" si="14"/>
        <v>television</v>
      </c>
    </row>
    <row r="188" spans="1:22" hidden="1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v>41782.208333333336</v>
      </c>
      <c r="O188" s="11">
        <v>41797.208333333336</v>
      </c>
      <c r="P188" s="11">
        <f>(((L188/60)/60)/24)+DATE(1970,1,1)</f>
        <v>41782.208333333336</v>
      </c>
      <c r="Q188" s="11">
        <f t="shared" si="12"/>
        <v>41797.208333333336</v>
      </c>
      <c r="R188" t="b">
        <v>0</v>
      </c>
      <c r="S188" t="b">
        <v>0</v>
      </c>
      <c r="T188" t="s">
        <v>33</v>
      </c>
      <c r="U188" t="str">
        <f t="shared" si="13"/>
        <v>theater</v>
      </c>
      <c r="V188" t="str">
        <f t="shared" si="14"/>
        <v>plays</v>
      </c>
    </row>
    <row r="189" spans="1:22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v>41328.25</v>
      </c>
      <c r="O189" s="11">
        <v>41356.208333333336</v>
      </c>
      <c r="P189" s="11">
        <f>(((L189/60)/60)/24)+DATE(1970,1,1)</f>
        <v>41328.25</v>
      </c>
      <c r="Q189" s="11">
        <f t="shared" si="12"/>
        <v>41356.208333333336</v>
      </c>
      <c r="R189" t="b">
        <v>0</v>
      </c>
      <c r="S189" t="b">
        <v>1</v>
      </c>
      <c r="T189" t="s">
        <v>100</v>
      </c>
      <c r="U189" t="str">
        <f t="shared" si="13"/>
        <v>film &amp; video</v>
      </c>
      <c r="V189" t="str">
        <f t="shared" si="14"/>
        <v>shorts</v>
      </c>
    </row>
    <row r="190" spans="1:22" hidden="1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v>41975.25</v>
      </c>
      <c r="O190" s="11">
        <v>41976.25</v>
      </c>
      <c r="P190" s="11">
        <f>(((L190/60)/60)/24)+DATE(1970,1,1)</f>
        <v>41975.25</v>
      </c>
      <c r="Q190" s="11">
        <f t="shared" si="12"/>
        <v>41976.25</v>
      </c>
      <c r="R190" t="b">
        <v>0</v>
      </c>
      <c r="S190" t="b">
        <v>0</v>
      </c>
      <c r="T190" t="s">
        <v>33</v>
      </c>
      <c r="U190" t="str">
        <f t="shared" si="13"/>
        <v>theater</v>
      </c>
      <c r="V190" t="str">
        <f t="shared" si="14"/>
        <v>plays</v>
      </c>
    </row>
    <row r="191" spans="1:22" hidden="1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v>42433.25</v>
      </c>
      <c r="O191" s="11">
        <v>42433.25</v>
      </c>
      <c r="P191" s="11">
        <f>(((L191/60)/60)/24)+DATE(1970,1,1)</f>
        <v>42433.25</v>
      </c>
      <c r="Q191" s="11">
        <f t="shared" si="12"/>
        <v>42433.25</v>
      </c>
      <c r="R191" t="b">
        <v>0</v>
      </c>
      <c r="S191" t="b">
        <v>0</v>
      </c>
      <c r="T191" t="s">
        <v>33</v>
      </c>
      <c r="U191" t="str">
        <f t="shared" si="13"/>
        <v>theater</v>
      </c>
      <c r="V191" t="str">
        <f t="shared" si="14"/>
        <v>plays</v>
      </c>
    </row>
    <row r="192" spans="1:22" hidden="1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v>41429.208333333336</v>
      </c>
      <c r="O192" s="11">
        <v>41430.208333333336</v>
      </c>
      <c r="P192" s="11">
        <f>(((L192/60)/60)/24)+DATE(1970,1,1)</f>
        <v>41429.208333333336</v>
      </c>
      <c r="Q192" s="11">
        <f t="shared" si="12"/>
        <v>41430.208333333336</v>
      </c>
      <c r="R192" t="b">
        <v>0</v>
      </c>
      <c r="S192" t="b">
        <v>1</v>
      </c>
      <c r="T192" t="s">
        <v>33</v>
      </c>
      <c r="U192" t="str">
        <f t="shared" si="13"/>
        <v>theater</v>
      </c>
      <c r="V192" t="str">
        <f t="shared" si="14"/>
        <v>plays</v>
      </c>
    </row>
    <row r="193" spans="1:22" hidden="1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v>43536.208333333328</v>
      </c>
      <c r="O193" s="11">
        <v>43539.208333333328</v>
      </c>
      <c r="P193" s="11">
        <f>(((L193/60)/60)/24)+DATE(1970,1,1)</f>
        <v>43536.208333333328</v>
      </c>
      <c r="Q193" s="11">
        <f t="shared" si="12"/>
        <v>43539.208333333328</v>
      </c>
      <c r="R193" t="b">
        <v>0</v>
      </c>
      <c r="S193" t="b">
        <v>0</v>
      </c>
      <c r="T193" t="s">
        <v>33</v>
      </c>
      <c r="U193" t="str">
        <f t="shared" si="13"/>
        <v>theater</v>
      </c>
      <c r="V193" t="str">
        <f t="shared" si="14"/>
        <v>plays</v>
      </c>
    </row>
    <row r="194" spans="1:22" hidden="1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v>41817.208333333336</v>
      </c>
      <c r="O194" s="11">
        <v>41821.208333333336</v>
      </c>
      <c r="P194" s="11">
        <f>(((L194/60)/60)/24)+DATE(1970,1,1)</f>
        <v>41817.208333333336</v>
      </c>
      <c r="Q194" s="11">
        <f t="shared" si="12"/>
        <v>41821.208333333336</v>
      </c>
      <c r="R194" t="b">
        <v>0</v>
      </c>
      <c r="S194" t="b">
        <v>0</v>
      </c>
      <c r="T194" t="s">
        <v>23</v>
      </c>
      <c r="U194" t="str">
        <f t="shared" si="13"/>
        <v>music</v>
      </c>
      <c r="V194" t="str">
        <f t="shared" si="14"/>
        <v>rock</v>
      </c>
    </row>
    <row r="195" spans="1:22" hidden="1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E195/D195</f>
        <v>0.45636363636363636</v>
      </c>
      <c r="G195" t="s">
        <v>14</v>
      </c>
      <c r="H195">
        <v>65</v>
      </c>
      <c r="I195" s="5">
        <f t="shared" ref="I195:I258" si="16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v>43198.208333333328</v>
      </c>
      <c r="O195" s="11">
        <v>43202.208333333328</v>
      </c>
      <c r="P195" s="11">
        <f>(((L195/60)/60)/24)+DATE(1970,1,1)</f>
        <v>43198.208333333328</v>
      </c>
      <c r="Q195" s="11">
        <f t="shared" ref="Q195:Q258" si="17">(((M195/60)/60)/24)+DATE(1970,1,1)</f>
        <v>43202.208333333328</v>
      </c>
      <c r="R195" t="b">
        <v>1</v>
      </c>
      <c r="S195" t="b">
        <v>0</v>
      </c>
      <c r="T195" t="s">
        <v>60</v>
      </c>
      <c r="U195" t="str">
        <f t="shared" ref="U195:U258" si="18">LEFT(T195,SEARCH("/",T195)-1)</f>
        <v>music</v>
      </c>
      <c r="V195" t="str">
        <f t="shared" ref="V195:V258" si="19">RIGHT(T195,LEN(T195)-SEARCH("/",T195))</f>
        <v>indie rock</v>
      </c>
    </row>
    <row r="196" spans="1:22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v>42261.208333333328</v>
      </c>
      <c r="O196" s="11">
        <v>42277.208333333328</v>
      </c>
      <c r="P196" s="11">
        <f>(((L196/60)/60)/24)+DATE(1970,1,1)</f>
        <v>42261.208333333328</v>
      </c>
      <c r="Q196" s="11">
        <f t="shared" si="17"/>
        <v>42277.208333333328</v>
      </c>
      <c r="R196" t="b">
        <v>0</v>
      </c>
      <c r="S196" t="b">
        <v>0</v>
      </c>
      <c r="T196" t="s">
        <v>148</v>
      </c>
      <c r="U196" t="str">
        <f t="shared" si="18"/>
        <v>music</v>
      </c>
      <c r="V196" t="str">
        <f t="shared" si="19"/>
        <v>metal</v>
      </c>
    </row>
    <row r="197" spans="1:22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v>43310.208333333328</v>
      </c>
      <c r="O197" s="11">
        <v>43317.208333333328</v>
      </c>
      <c r="P197" s="11">
        <f>(((L197/60)/60)/24)+DATE(1970,1,1)</f>
        <v>43310.208333333328</v>
      </c>
      <c r="Q197" s="11">
        <f t="shared" si="17"/>
        <v>43317.208333333328</v>
      </c>
      <c r="R197" t="b">
        <v>0</v>
      </c>
      <c r="S197" t="b">
        <v>0</v>
      </c>
      <c r="T197" t="s">
        <v>50</v>
      </c>
      <c r="U197" t="str">
        <f t="shared" si="18"/>
        <v>music</v>
      </c>
      <c r="V197" t="str">
        <f t="shared" si="19"/>
        <v>electric music</v>
      </c>
    </row>
    <row r="198" spans="1:22" hidden="1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v>42616.208333333328</v>
      </c>
      <c r="O198" s="11">
        <v>42635.208333333328</v>
      </c>
      <c r="P198" s="11">
        <f>(((L198/60)/60)/24)+DATE(1970,1,1)</f>
        <v>42616.208333333328</v>
      </c>
      <c r="Q198" s="11">
        <f t="shared" si="17"/>
        <v>42635.208333333328</v>
      </c>
      <c r="R198" t="b">
        <v>0</v>
      </c>
      <c r="S198" t="b">
        <v>0</v>
      </c>
      <c r="T198" t="s">
        <v>65</v>
      </c>
      <c r="U198" t="str">
        <f t="shared" si="18"/>
        <v>technology</v>
      </c>
      <c r="V198" t="str">
        <f t="shared" si="19"/>
        <v>wearables</v>
      </c>
    </row>
    <row r="199" spans="1:22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v>42909.208333333328</v>
      </c>
      <c r="O199" s="11">
        <v>42923.208333333328</v>
      </c>
      <c r="P199" s="11">
        <f>(((L199/60)/60)/24)+DATE(1970,1,1)</f>
        <v>42909.208333333328</v>
      </c>
      <c r="Q199" s="11">
        <f t="shared" si="17"/>
        <v>42923.208333333328</v>
      </c>
      <c r="R199" t="b">
        <v>0</v>
      </c>
      <c r="S199" t="b">
        <v>0</v>
      </c>
      <c r="T199" t="s">
        <v>53</v>
      </c>
      <c r="U199" t="str">
        <f t="shared" si="18"/>
        <v>film &amp; video</v>
      </c>
      <c r="V199" t="str">
        <f t="shared" si="19"/>
        <v>drama</v>
      </c>
    </row>
    <row r="200" spans="1:22" hidden="1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v>40396.208333333336</v>
      </c>
      <c r="O200" s="11">
        <v>40425.208333333336</v>
      </c>
      <c r="P200" s="11">
        <f>(((L200/60)/60)/24)+DATE(1970,1,1)</f>
        <v>40396.208333333336</v>
      </c>
      <c r="Q200" s="11">
        <f t="shared" si="17"/>
        <v>40425.208333333336</v>
      </c>
      <c r="R200" t="b">
        <v>0</v>
      </c>
      <c r="S200" t="b">
        <v>0</v>
      </c>
      <c r="T200" t="s">
        <v>50</v>
      </c>
      <c r="U200" t="str">
        <f t="shared" si="18"/>
        <v>music</v>
      </c>
      <c r="V200" t="str">
        <f t="shared" si="19"/>
        <v>electric music</v>
      </c>
    </row>
    <row r="201" spans="1:22" hidden="1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v>42192.208333333328</v>
      </c>
      <c r="O201" s="11">
        <v>42196.208333333328</v>
      </c>
      <c r="P201" s="11">
        <f>(((L201/60)/60)/24)+DATE(1970,1,1)</f>
        <v>42192.208333333328</v>
      </c>
      <c r="Q201" s="11">
        <f t="shared" si="17"/>
        <v>42196.208333333328</v>
      </c>
      <c r="R201" t="b">
        <v>0</v>
      </c>
      <c r="S201" t="b">
        <v>0</v>
      </c>
      <c r="T201" t="s">
        <v>23</v>
      </c>
      <c r="U201" t="str">
        <f t="shared" si="18"/>
        <v>music</v>
      </c>
      <c r="V201" t="str">
        <f t="shared" si="19"/>
        <v>rock</v>
      </c>
    </row>
    <row r="202" spans="1:22" hidden="1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v>40262.208333333336</v>
      </c>
      <c r="O202" s="11">
        <v>40273.208333333336</v>
      </c>
      <c r="P202" s="11">
        <f>(((L202/60)/60)/24)+DATE(1970,1,1)</f>
        <v>40262.208333333336</v>
      </c>
      <c r="Q202" s="11">
        <f t="shared" si="17"/>
        <v>40273.208333333336</v>
      </c>
      <c r="R202" t="b">
        <v>0</v>
      </c>
      <c r="S202" t="b">
        <v>0</v>
      </c>
      <c r="T202" t="s">
        <v>33</v>
      </c>
      <c r="U202" t="str">
        <f t="shared" si="18"/>
        <v>theater</v>
      </c>
      <c r="V202" t="str">
        <f t="shared" si="19"/>
        <v>plays</v>
      </c>
    </row>
    <row r="203" spans="1:22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v>41845.208333333336</v>
      </c>
      <c r="O203" s="11">
        <v>41863.208333333336</v>
      </c>
      <c r="P203" s="11">
        <f>(((L203/60)/60)/24)+DATE(1970,1,1)</f>
        <v>41845.208333333336</v>
      </c>
      <c r="Q203" s="11">
        <f t="shared" si="17"/>
        <v>41863.208333333336</v>
      </c>
      <c r="R203" t="b">
        <v>0</v>
      </c>
      <c r="S203" t="b">
        <v>0</v>
      </c>
      <c r="T203" t="s">
        <v>28</v>
      </c>
      <c r="U203" t="str">
        <f t="shared" si="18"/>
        <v>technology</v>
      </c>
      <c r="V203" t="str">
        <f t="shared" si="19"/>
        <v>web</v>
      </c>
    </row>
    <row r="204" spans="1:22" hidden="1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v>40818.208333333336</v>
      </c>
      <c r="O204" s="11">
        <v>40822.208333333336</v>
      </c>
      <c r="P204" s="11">
        <f>(((L204/60)/60)/24)+DATE(1970,1,1)</f>
        <v>40818.208333333336</v>
      </c>
      <c r="Q204" s="11">
        <f t="shared" si="17"/>
        <v>40822.208333333336</v>
      </c>
      <c r="R204" t="b">
        <v>0</v>
      </c>
      <c r="S204" t="b">
        <v>0</v>
      </c>
      <c r="T204" t="s">
        <v>17</v>
      </c>
      <c r="U204" t="str">
        <f t="shared" si="18"/>
        <v>food</v>
      </c>
      <c r="V204" t="str">
        <f t="shared" si="19"/>
        <v>food trucks</v>
      </c>
    </row>
    <row r="205" spans="1:22" ht="31.35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v>42752.25</v>
      </c>
      <c r="O205" s="11">
        <v>42754.25</v>
      </c>
      <c r="P205" s="11">
        <f>(((L205/60)/60)/24)+DATE(1970,1,1)</f>
        <v>42752.25</v>
      </c>
      <c r="Q205" s="11">
        <f t="shared" si="17"/>
        <v>42754.25</v>
      </c>
      <c r="R205" t="b">
        <v>0</v>
      </c>
      <c r="S205" t="b">
        <v>0</v>
      </c>
      <c r="T205" t="s">
        <v>33</v>
      </c>
      <c r="U205" t="str">
        <f t="shared" si="18"/>
        <v>theater</v>
      </c>
      <c r="V205" t="str">
        <f t="shared" si="19"/>
        <v>plays</v>
      </c>
    </row>
    <row r="206" spans="1:22" hidden="1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v>40636.208333333336</v>
      </c>
      <c r="O206" s="11">
        <v>40646.208333333336</v>
      </c>
      <c r="P206" s="11">
        <f>(((L206/60)/60)/24)+DATE(1970,1,1)</f>
        <v>40636.208333333336</v>
      </c>
      <c r="Q206" s="11">
        <f t="shared" si="17"/>
        <v>40646.208333333336</v>
      </c>
      <c r="R206" t="b">
        <v>0</v>
      </c>
      <c r="S206" t="b">
        <v>0</v>
      </c>
      <c r="T206" t="s">
        <v>159</v>
      </c>
      <c r="U206" t="str">
        <f t="shared" si="18"/>
        <v>music</v>
      </c>
      <c r="V206" t="str">
        <f t="shared" si="19"/>
        <v>jazz</v>
      </c>
    </row>
    <row r="207" spans="1:22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v>43390.208333333328</v>
      </c>
      <c r="O207" s="11">
        <v>43402.208333333328</v>
      </c>
      <c r="P207" s="11">
        <f>(((L207/60)/60)/24)+DATE(1970,1,1)</f>
        <v>43390.208333333328</v>
      </c>
      <c r="Q207" s="11">
        <f t="shared" si="17"/>
        <v>43402.208333333328</v>
      </c>
      <c r="R207" t="b">
        <v>1</v>
      </c>
      <c r="S207" t="b">
        <v>0</v>
      </c>
      <c r="T207" t="s">
        <v>33</v>
      </c>
      <c r="U207" t="str">
        <f t="shared" si="18"/>
        <v>theater</v>
      </c>
      <c r="V207" t="str">
        <f t="shared" si="19"/>
        <v>plays</v>
      </c>
    </row>
    <row r="208" spans="1:22" hidden="1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v>40236.25</v>
      </c>
      <c r="O208" s="11">
        <v>40245.25</v>
      </c>
      <c r="P208" s="11">
        <f>(((L208/60)/60)/24)+DATE(1970,1,1)</f>
        <v>40236.25</v>
      </c>
      <c r="Q208" s="11">
        <f t="shared" si="17"/>
        <v>40245.25</v>
      </c>
      <c r="R208" t="b">
        <v>0</v>
      </c>
      <c r="S208" t="b">
        <v>0</v>
      </c>
      <c r="T208" t="s">
        <v>119</v>
      </c>
      <c r="U208" t="str">
        <f t="shared" si="18"/>
        <v>publishing</v>
      </c>
      <c r="V208" t="str">
        <f t="shared" si="19"/>
        <v>fiction</v>
      </c>
    </row>
    <row r="209" spans="1:22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v>43340.208333333328</v>
      </c>
      <c r="O209" s="11">
        <v>43360.208333333328</v>
      </c>
      <c r="P209" s="11">
        <f>(((L209/60)/60)/24)+DATE(1970,1,1)</f>
        <v>43340.208333333328</v>
      </c>
      <c r="Q209" s="11">
        <f t="shared" si="17"/>
        <v>43360.208333333328</v>
      </c>
      <c r="R209" t="b">
        <v>0</v>
      </c>
      <c r="S209" t="b">
        <v>1</v>
      </c>
      <c r="T209" t="s">
        <v>23</v>
      </c>
      <c r="U209" t="str">
        <f t="shared" si="18"/>
        <v>music</v>
      </c>
      <c r="V209" t="str">
        <f t="shared" si="19"/>
        <v>rock</v>
      </c>
    </row>
    <row r="210" spans="1:22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v>43048.25</v>
      </c>
      <c r="O210" s="11">
        <v>43072.25</v>
      </c>
      <c r="P210" s="11">
        <f>(((L210/60)/60)/24)+DATE(1970,1,1)</f>
        <v>43048.25</v>
      </c>
      <c r="Q210" s="11">
        <f t="shared" si="17"/>
        <v>43072.25</v>
      </c>
      <c r="R210" t="b">
        <v>0</v>
      </c>
      <c r="S210" t="b">
        <v>0</v>
      </c>
      <c r="T210" t="s">
        <v>42</v>
      </c>
      <c r="U210" t="str">
        <f t="shared" si="18"/>
        <v>film &amp; video</v>
      </c>
      <c r="V210" t="str">
        <f t="shared" si="19"/>
        <v>documentary</v>
      </c>
    </row>
    <row r="211" spans="1:22" hidden="1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v>42496.208333333328</v>
      </c>
      <c r="O211" s="11">
        <v>42503.208333333328</v>
      </c>
      <c r="P211" s="11">
        <f>(((L211/60)/60)/24)+DATE(1970,1,1)</f>
        <v>42496.208333333328</v>
      </c>
      <c r="Q211" s="11">
        <f t="shared" si="17"/>
        <v>42503.208333333328</v>
      </c>
      <c r="R211" t="b">
        <v>0</v>
      </c>
      <c r="S211" t="b">
        <v>0</v>
      </c>
      <c r="T211" t="s">
        <v>42</v>
      </c>
      <c r="U211" t="str">
        <f t="shared" si="18"/>
        <v>film &amp; video</v>
      </c>
      <c r="V211" t="str">
        <f t="shared" si="19"/>
        <v>documentary</v>
      </c>
    </row>
    <row r="212" spans="1:22" hidden="1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v>42797.25</v>
      </c>
      <c r="O212" s="11">
        <v>42824.208333333328</v>
      </c>
      <c r="P212" s="11">
        <f>(((L212/60)/60)/24)+DATE(1970,1,1)</f>
        <v>42797.25</v>
      </c>
      <c r="Q212" s="11">
        <f t="shared" si="17"/>
        <v>42824.208333333328</v>
      </c>
      <c r="R212" t="b">
        <v>0</v>
      </c>
      <c r="S212" t="b">
        <v>0</v>
      </c>
      <c r="T212" t="s">
        <v>474</v>
      </c>
      <c r="U212" t="str">
        <f t="shared" si="18"/>
        <v>film &amp; video</v>
      </c>
      <c r="V212" t="str">
        <f t="shared" si="19"/>
        <v>science fiction</v>
      </c>
    </row>
    <row r="213" spans="1:22" ht="31.35" hidden="1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v>41513.208333333336</v>
      </c>
      <c r="O213" s="11">
        <v>41537.208333333336</v>
      </c>
      <c r="P213" s="11">
        <f>(((L213/60)/60)/24)+DATE(1970,1,1)</f>
        <v>41513.208333333336</v>
      </c>
      <c r="Q213" s="11">
        <f t="shared" si="17"/>
        <v>41537.208333333336</v>
      </c>
      <c r="R213" t="b">
        <v>0</v>
      </c>
      <c r="S213" t="b">
        <v>0</v>
      </c>
      <c r="T213" t="s">
        <v>33</v>
      </c>
      <c r="U213" t="str">
        <f t="shared" si="18"/>
        <v>theater</v>
      </c>
      <c r="V213" t="str">
        <f t="shared" si="19"/>
        <v>plays</v>
      </c>
    </row>
    <row r="214" spans="1:22" ht="31.35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v>43814.25</v>
      </c>
      <c r="O214" s="11">
        <v>43860.25</v>
      </c>
      <c r="P214" s="11">
        <f>(((L214/60)/60)/24)+DATE(1970,1,1)</f>
        <v>43814.25</v>
      </c>
      <c r="Q214" s="11">
        <f t="shared" si="17"/>
        <v>43860.25</v>
      </c>
      <c r="R214" t="b">
        <v>0</v>
      </c>
      <c r="S214" t="b">
        <v>0</v>
      </c>
      <c r="T214" t="s">
        <v>33</v>
      </c>
      <c r="U214" t="str">
        <f t="shared" si="18"/>
        <v>theater</v>
      </c>
      <c r="V214" t="str">
        <f t="shared" si="19"/>
        <v>plays</v>
      </c>
    </row>
    <row r="215" spans="1:22" ht="31.35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v>40488.208333333336</v>
      </c>
      <c r="O215" s="11">
        <v>40496.25</v>
      </c>
      <c r="P215" s="11">
        <f>(((L215/60)/60)/24)+DATE(1970,1,1)</f>
        <v>40488.208333333336</v>
      </c>
      <c r="Q215" s="11">
        <f t="shared" si="17"/>
        <v>40496.25</v>
      </c>
      <c r="R215" t="b">
        <v>0</v>
      </c>
      <c r="S215" t="b">
        <v>1</v>
      </c>
      <c r="T215" t="s">
        <v>60</v>
      </c>
      <c r="U215" t="str">
        <f t="shared" si="18"/>
        <v>music</v>
      </c>
      <c r="V215" t="str">
        <f t="shared" si="19"/>
        <v>indie rock</v>
      </c>
    </row>
    <row r="216" spans="1:22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v>40409.208333333336</v>
      </c>
      <c r="O216" s="11">
        <v>40415.208333333336</v>
      </c>
      <c r="P216" s="11">
        <f>(((L216/60)/60)/24)+DATE(1970,1,1)</f>
        <v>40409.208333333336</v>
      </c>
      <c r="Q216" s="11">
        <f t="shared" si="17"/>
        <v>40415.208333333336</v>
      </c>
      <c r="R216" t="b">
        <v>0</v>
      </c>
      <c r="S216" t="b">
        <v>0</v>
      </c>
      <c r="T216" t="s">
        <v>23</v>
      </c>
      <c r="U216" t="str">
        <f t="shared" si="18"/>
        <v>music</v>
      </c>
      <c r="V216" t="str">
        <f t="shared" si="19"/>
        <v>rock</v>
      </c>
    </row>
    <row r="217" spans="1:22" hidden="1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v>43509.25</v>
      </c>
      <c r="O217" s="11">
        <v>43511.25</v>
      </c>
      <c r="P217" s="11">
        <f>(((L217/60)/60)/24)+DATE(1970,1,1)</f>
        <v>43509.25</v>
      </c>
      <c r="Q217" s="11">
        <f t="shared" si="17"/>
        <v>43511.25</v>
      </c>
      <c r="R217" t="b">
        <v>0</v>
      </c>
      <c r="S217" t="b">
        <v>0</v>
      </c>
      <c r="T217" t="s">
        <v>33</v>
      </c>
      <c r="U217" t="str">
        <f t="shared" si="18"/>
        <v>theater</v>
      </c>
      <c r="V217" t="str">
        <f t="shared" si="19"/>
        <v>plays</v>
      </c>
    </row>
    <row r="218" spans="1:22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v>40869.25</v>
      </c>
      <c r="O218" s="11">
        <v>40871.25</v>
      </c>
      <c r="P218" s="11">
        <f>(((L218/60)/60)/24)+DATE(1970,1,1)</f>
        <v>40869.25</v>
      </c>
      <c r="Q218" s="11">
        <f t="shared" si="17"/>
        <v>40871.25</v>
      </c>
      <c r="R218" t="b">
        <v>0</v>
      </c>
      <c r="S218" t="b">
        <v>0</v>
      </c>
      <c r="T218" t="s">
        <v>33</v>
      </c>
      <c r="U218" t="str">
        <f t="shared" si="18"/>
        <v>theater</v>
      </c>
      <c r="V218" t="str">
        <f t="shared" si="19"/>
        <v>plays</v>
      </c>
    </row>
    <row r="219" spans="1:22" hidden="1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v>43583.208333333328</v>
      </c>
      <c r="O219" s="11">
        <v>43592.208333333328</v>
      </c>
      <c r="P219" s="11">
        <f>(((L219/60)/60)/24)+DATE(1970,1,1)</f>
        <v>43583.208333333328</v>
      </c>
      <c r="Q219" s="11">
        <f t="shared" si="17"/>
        <v>43592.208333333328</v>
      </c>
      <c r="R219" t="b">
        <v>0</v>
      </c>
      <c r="S219" t="b">
        <v>0</v>
      </c>
      <c r="T219" t="s">
        <v>474</v>
      </c>
      <c r="U219" t="str">
        <f t="shared" si="18"/>
        <v>film &amp; video</v>
      </c>
      <c r="V219" t="str">
        <f t="shared" si="19"/>
        <v>science fiction</v>
      </c>
    </row>
    <row r="220" spans="1:22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v>40858.25</v>
      </c>
      <c r="O220" s="11">
        <v>40892.25</v>
      </c>
      <c r="P220" s="11">
        <f>(((L220/60)/60)/24)+DATE(1970,1,1)</f>
        <v>40858.25</v>
      </c>
      <c r="Q220" s="11">
        <f t="shared" si="17"/>
        <v>40892.25</v>
      </c>
      <c r="R220" t="b">
        <v>0</v>
      </c>
      <c r="S220" t="b">
        <v>1</v>
      </c>
      <c r="T220" t="s">
        <v>100</v>
      </c>
      <c r="U220" t="str">
        <f t="shared" si="18"/>
        <v>film &amp; video</v>
      </c>
      <c r="V220" t="str">
        <f t="shared" si="19"/>
        <v>shorts</v>
      </c>
    </row>
    <row r="221" spans="1:22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v>41137.208333333336</v>
      </c>
      <c r="O221" s="11">
        <v>41149.208333333336</v>
      </c>
      <c r="P221" s="11">
        <f>(((L221/60)/60)/24)+DATE(1970,1,1)</f>
        <v>41137.208333333336</v>
      </c>
      <c r="Q221" s="11">
        <f t="shared" si="17"/>
        <v>41149.208333333336</v>
      </c>
      <c r="R221" t="b">
        <v>0</v>
      </c>
      <c r="S221" t="b">
        <v>0</v>
      </c>
      <c r="T221" t="s">
        <v>71</v>
      </c>
      <c r="U221" t="str">
        <f t="shared" si="18"/>
        <v>film &amp; video</v>
      </c>
      <c r="V221" t="str">
        <f t="shared" si="19"/>
        <v>animation</v>
      </c>
    </row>
    <row r="222" spans="1:22" hidden="1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v>40725.208333333336</v>
      </c>
      <c r="O222" s="11">
        <v>40743.208333333336</v>
      </c>
      <c r="P222" s="11">
        <f>(((L222/60)/60)/24)+DATE(1970,1,1)</f>
        <v>40725.208333333336</v>
      </c>
      <c r="Q222" s="11">
        <f t="shared" si="17"/>
        <v>40743.208333333336</v>
      </c>
      <c r="R222" t="b">
        <v>1</v>
      </c>
      <c r="S222" t="b">
        <v>0</v>
      </c>
      <c r="T222" t="s">
        <v>33</v>
      </c>
      <c r="U222" t="str">
        <f t="shared" si="18"/>
        <v>theater</v>
      </c>
      <c r="V222" t="str">
        <f t="shared" si="19"/>
        <v>plays</v>
      </c>
    </row>
    <row r="223" spans="1:22" ht="31.35" hidden="1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v>41081.208333333336</v>
      </c>
      <c r="O223" s="11">
        <v>41083.208333333336</v>
      </c>
      <c r="P223" s="11">
        <f>(((L223/60)/60)/24)+DATE(1970,1,1)</f>
        <v>41081.208333333336</v>
      </c>
      <c r="Q223" s="11">
        <f t="shared" si="17"/>
        <v>41083.208333333336</v>
      </c>
      <c r="R223" t="b">
        <v>1</v>
      </c>
      <c r="S223" t="b">
        <v>0</v>
      </c>
      <c r="T223" t="s">
        <v>17</v>
      </c>
      <c r="U223" t="str">
        <f t="shared" si="18"/>
        <v>food</v>
      </c>
      <c r="V223" t="str">
        <f t="shared" si="19"/>
        <v>food trucks</v>
      </c>
    </row>
    <row r="224" spans="1:22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v>41914.208333333336</v>
      </c>
      <c r="O224" s="11">
        <v>41915.208333333336</v>
      </c>
      <c r="P224" s="11">
        <f>(((L224/60)/60)/24)+DATE(1970,1,1)</f>
        <v>41914.208333333336</v>
      </c>
      <c r="Q224" s="11">
        <f t="shared" si="17"/>
        <v>41915.208333333336</v>
      </c>
      <c r="R224" t="b">
        <v>0</v>
      </c>
      <c r="S224" t="b">
        <v>0</v>
      </c>
      <c r="T224" t="s">
        <v>122</v>
      </c>
      <c r="U224" t="str">
        <f t="shared" si="18"/>
        <v>photography</v>
      </c>
      <c r="V224" t="str">
        <f t="shared" si="19"/>
        <v>photography books</v>
      </c>
    </row>
    <row r="225" spans="1:22" hidden="1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v>42445.208333333328</v>
      </c>
      <c r="O225" s="11">
        <v>42459.208333333328</v>
      </c>
      <c r="P225" s="11">
        <f>(((L225/60)/60)/24)+DATE(1970,1,1)</f>
        <v>42445.208333333328</v>
      </c>
      <c r="Q225" s="11">
        <f t="shared" si="17"/>
        <v>42459.208333333328</v>
      </c>
      <c r="R225" t="b">
        <v>0</v>
      </c>
      <c r="S225" t="b">
        <v>0</v>
      </c>
      <c r="T225" t="s">
        <v>33</v>
      </c>
      <c r="U225" t="str">
        <f t="shared" si="18"/>
        <v>theater</v>
      </c>
      <c r="V225" t="str">
        <f t="shared" si="19"/>
        <v>plays</v>
      </c>
    </row>
    <row r="226" spans="1:22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v>41906.208333333336</v>
      </c>
      <c r="O226" s="11">
        <v>41951.25</v>
      </c>
      <c r="P226" s="11">
        <f>(((L226/60)/60)/24)+DATE(1970,1,1)</f>
        <v>41906.208333333336</v>
      </c>
      <c r="Q226" s="11">
        <f t="shared" si="17"/>
        <v>41951.25</v>
      </c>
      <c r="R226" t="b">
        <v>0</v>
      </c>
      <c r="S226" t="b">
        <v>0</v>
      </c>
      <c r="T226" t="s">
        <v>474</v>
      </c>
      <c r="U226" t="str">
        <f t="shared" si="18"/>
        <v>film &amp; video</v>
      </c>
      <c r="V226" t="str">
        <f t="shared" si="19"/>
        <v>science fiction</v>
      </c>
    </row>
    <row r="227" spans="1:22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v>41762.208333333336</v>
      </c>
      <c r="O227" s="11">
        <v>41762.208333333336</v>
      </c>
      <c r="P227" s="11">
        <f>(((L227/60)/60)/24)+DATE(1970,1,1)</f>
        <v>41762.208333333336</v>
      </c>
      <c r="Q227" s="11">
        <f t="shared" si="17"/>
        <v>41762.208333333336</v>
      </c>
      <c r="R227" t="b">
        <v>1</v>
      </c>
      <c r="S227" t="b">
        <v>0</v>
      </c>
      <c r="T227" t="s">
        <v>23</v>
      </c>
      <c r="U227" t="str">
        <f t="shared" si="18"/>
        <v>music</v>
      </c>
      <c r="V227" t="str">
        <f t="shared" si="19"/>
        <v>rock</v>
      </c>
    </row>
    <row r="228" spans="1:22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v>40276.208333333336</v>
      </c>
      <c r="O228" s="11">
        <v>40313.208333333336</v>
      </c>
      <c r="P228" s="11">
        <f>(((L228/60)/60)/24)+DATE(1970,1,1)</f>
        <v>40276.208333333336</v>
      </c>
      <c r="Q228" s="11">
        <f t="shared" si="17"/>
        <v>40313.208333333336</v>
      </c>
      <c r="R228" t="b">
        <v>0</v>
      </c>
      <c r="S228" t="b">
        <v>0</v>
      </c>
      <c r="T228" t="s">
        <v>122</v>
      </c>
      <c r="U228" t="str">
        <f t="shared" si="18"/>
        <v>photography</v>
      </c>
      <c r="V228" t="str">
        <f t="shared" si="19"/>
        <v>photography books</v>
      </c>
    </row>
    <row r="229" spans="1:22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v>42139.208333333328</v>
      </c>
      <c r="O229" s="11">
        <v>42145.208333333328</v>
      </c>
      <c r="P229" s="11">
        <f>(((L229/60)/60)/24)+DATE(1970,1,1)</f>
        <v>42139.208333333328</v>
      </c>
      <c r="Q229" s="11">
        <f t="shared" si="17"/>
        <v>42145.208333333328</v>
      </c>
      <c r="R229" t="b">
        <v>0</v>
      </c>
      <c r="S229" t="b">
        <v>0</v>
      </c>
      <c r="T229" t="s">
        <v>292</v>
      </c>
      <c r="U229" t="str">
        <f t="shared" si="18"/>
        <v>games</v>
      </c>
      <c r="V229" t="str">
        <f t="shared" si="19"/>
        <v>mobile games</v>
      </c>
    </row>
    <row r="230" spans="1:22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v>42613.208333333328</v>
      </c>
      <c r="O230" s="11">
        <v>42638.208333333328</v>
      </c>
      <c r="P230" s="11">
        <f>(((L230/60)/60)/24)+DATE(1970,1,1)</f>
        <v>42613.208333333328</v>
      </c>
      <c r="Q230" s="11">
        <f t="shared" si="17"/>
        <v>42638.208333333328</v>
      </c>
      <c r="R230" t="b">
        <v>0</v>
      </c>
      <c r="S230" t="b">
        <v>0</v>
      </c>
      <c r="T230" t="s">
        <v>71</v>
      </c>
      <c r="U230" t="str">
        <f t="shared" si="18"/>
        <v>film &amp; video</v>
      </c>
      <c r="V230" t="str">
        <f t="shared" si="19"/>
        <v>animation</v>
      </c>
    </row>
    <row r="231" spans="1:22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v>42887.208333333328</v>
      </c>
      <c r="O231" s="11">
        <v>42935.208333333328</v>
      </c>
      <c r="P231" s="11">
        <f>(((L231/60)/60)/24)+DATE(1970,1,1)</f>
        <v>42887.208333333328</v>
      </c>
      <c r="Q231" s="11">
        <f t="shared" si="17"/>
        <v>42935.208333333328</v>
      </c>
      <c r="R231" t="b">
        <v>0</v>
      </c>
      <c r="S231" t="b">
        <v>1</v>
      </c>
      <c r="T231" t="s">
        <v>292</v>
      </c>
      <c r="U231" t="str">
        <f t="shared" si="18"/>
        <v>games</v>
      </c>
      <c r="V231" t="str">
        <f t="shared" si="19"/>
        <v>mobile games</v>
      </c>
    </row>
    <row r="232" spans="1:22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v>43805.25</v>
      </c>
      <c r="O232" s="11">
        <v>43805.25</v>
      </c>
      <c r="P232" s="11">
        <f>(((L232/60)/60)/24)+DATE(1970,1,1)</f>
        <v>43805.25</v>
      </c>
      <c r="Q232" s="11">
        <f t="shared" si="17"/>
        <v>43805.25</v>
      </c>
      <c r="R232" t="b">
        <v>0</v>
      </c>
      <c r="S232" t="b">
        <v>0</v>
      </c>
      <c r="T232" t="s">
        <v>89</v>
      </c>
      <c r="U232" t="str">
        <f t="shared" si="18"/>
        <v>games</v>
      </c>
      <c r="V232" t="str">
        <f t="shared" si="19"/>
        <v>video games</v>
      </c>
    </row>
    <row r="233" spans="1:22" hidden="1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v>41415.208333333336</v>
      </c>
      <c r="O233" s="11">
        <v>41473.208333333336</v>
      </c>
      <c r="P233" s="11">
        <f>(((L233/60)/60)/24)+DATE(1970,1,1)</f>
        <v>41415.208333333336</v>
      </c>
      <c r="Q233" s="11">
        <f t="shared" si="17"/>
        <v>41473.208333333336</v>
      </c>
      <c r="R233" t="b">
        <v>0</v>
      </c>
      <c r="S233" t="b">
        <v>0</v>
      </c>
      <c r="T233" t="s">
        <v>33</v>
      </c>
      <c r="U233" t="str">
        <f t="shared" si="18"/>
        <v>theater</v>
      </c>
      <c r="V233" t="str">
        <f t="shared" si="19"/>
        <v>plays</v>
      </c>
    </row>
    <row r="234" spans="1:22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v>42576.208333333328</v>
      </c>
      <c r="O234" s="11">
        <v>42577.208333333328</v>
      </c>
      <c r="P234" s="11">
        <f>(((L234/60)/60)/24)+DATE(1970,1,1)</f>
        <v>42576.208333333328</v>
      </c>
      <c r="Q234" s="11">
        <f t="shared" si="17"/>
        <v>42577.208333333328</v>
      </c>
      <c r="R234" t="b">
        <v>0</v>
      </c>
      <c r="S234" t="b">
        <v>0</v>
      </c>
      <c r="T234" t="s">
        <v>33</v>
      </c>
      <c r="U234" t="str">
        <f t="shared" si="18"/>
        <v>theater</v>
      </c>
      <c r="V234" t="str">
        <f t="shared" si="19"/>
        <v>plays</v>
      </c>
    </row>
    <row r="235" spans="1:22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v>40706.208333333336</v>
      </c>
      <c r="O235" s="11">
        <v>40722.208333333336</v>
      </c>
      <c r="P235" s="11">
        <f>(((L235/60)/60)/24)+DATE(1970,1,1)</f>
        <v>40706.208333333336</v>
      </c>
      <c r="Q235" s="11">
        <f t="shared" si="17"/>
        <v>40722.208333333336</v>
      </c>
      <c r="R235" t="b">
        <v>0</v>
      </c>
      <c r="S235" t="b">
        <v>0</v>
      </c>
      <c r="T235" t="s">
        <v>71</v>
      </c>
      <c r="U235" t="str">
        <f t="shared" si="18"/>
        <v>film &amp; video</v>
      </c>
      <c r="V235" t="str">
        <f t="shared" si="19"/>
        <v>animation</v>
      </c>
    </row>
    <row r="236" spans="1:22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v>42969.208333333328</v>
      </c>
      <c r="O236" s="11">
        <v>42976.208333333328</v>
      </c>
      <c r="P236" s="11">
        <f>(((L236/60)/60)/24)+DATE(1970,1,1)</f>
        <v>42969.208333333328</v>
      </c>
      <c r="Q236" s="11">
        <f t="shared" si="17"/>
        <v>42976.208333333328</v>
      </c>
      <c r="R236" t="b">
        <v>0</v>
      </c>
      <c r="S236" t="b">
        <v>1</v>
      </c>
      <c r="T236" t="s">
        <v>89</v>
      </c>
      <c r="U236" t="str">
        <f t="shared" si="18"/>
        <v>games</v>
      </c>
      <c r="V236" t="str">
        <f t="shared" si="19"/>
        <v>video games</v>
      </c>
    </row>
    <row r="237" spans="1:22" ht="31.35" hidden="1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v>42779.25</v>
      </c>
      <c r="O237" s="11">
        <v>42784.25</v>
      </c>
      <c r="P237" s="11">
        <f>(((L237/60)/60)/24)+DATE(1970,1,1)</f>
        <v>42779.25</v>
      </c>
      <c r="Q237" s="11">
        <f t="shared" si="17"/>
        <v>42784.25</v>
      </c>
      <c r="R237" t="b">
        <v>0</v>
      </c>
      <c r="S237" t="b">
        <v>0</v>
      </c>
      <c r="T237" t="s">
        <v>71</v>
      </c>
      <c r="U237" t="str">
        <f t="shared" si="18"/>
        <v>film &amp; video</v>
      </c>
      <c r="V237" t="str">
        <f t="shared" si="19"/>
        <v>animation</v>
      </c>
    </row>
    <row r="238" spans="1:22" hidden="1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v>43641.208333333328</v>
      </c>
      <c r="O238" s="11">
        <v>43648.208333333328</v>
      </c>
      <c r="P238" s="11">
        <f>(((L238/60)/60)/24)+DATE(1970,1,1)</f>
        <v>43641.208333333328</v>
      </c>
      <c r="Q238" s="11">
        <f t="shared" si="17"/>
        <v>43648.208333333328</v>
      </c>
      <c r="R238" t="b">
        <v>0</v>
      </c>
      <c r="S238" t="b">
        <v>1</v>
      </c>
      <c r="T238" t="s">
        <v>23</v>
      </c>
      <c r="U238" t="str">
        <f t="shared" si="18"/>
        <v>music</v>
      </c>
      <c r="V238" t="str">
        <f t="shared" si="19"/>
        <v>rock</v>
      </c>
    </row>
    <row r="239" spans="1:22" ht="31.35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v>41754.208333333336</v>
      </c>
      <c r="O239" s="11">
        <v>41756.208333333336</v>
      </c>
      <c r="P239" s="11">
        <f>(((L239/60)/60)/24)+DATE(1970,1,1)</f>
        <v>41754.208333333336</v>
      </c>
      <c r="Q239" s="11">
        <f t="shared" si="17"/>
        <v>41756.208333333336</v>
      </c>
      <c r="R239" t="b">
        <v>0</v>
      </c>
      <c r="S239" t="b">
        <v>0</v>
      </c>
      <c r="T239" t="s">
        <v>71</v>
      </c>
      <c r="U239" t="str">
        <f t="shared" si="18"/>
        <v>film &amp; video</v>
      </c>
      <c r="V239" t="str">
        <f t="shared" si="19"/>
        <v>animation</v>
      </c>
    </row>
    <row r="240" spans="1:22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v>43083.25</v>
      </c>
      <c r="O240" s="11">
        <v>43108.25</v>
      </c>
      <c r="P240" s="11">
        <f>(((L240/60)/60)/24)+DATE(1970,1,1)</f>
        <v>43083.25</v>
      </c>
      <c r="Q240" s="11">
        <f t="shared" si="17"/>
        <v>43108.25</v>
      </c>
      <c r="R240" t="b">
        <v>0</v>
      </c>
      <c r="S240" t="b">
        <v>1</v>
      </c>
      <c r="T240" t="s">
        <v>33</v>
      </c>
      <c r="U240" t="str">
        <f t="shared" si="18"/>
        <v>theater</v>
      </c>
      <c r="V240" t="str">
        <f t="shared" si="19"/>
        <v>plays</v>
      </c>
    </row>
    <row r="241" spans="1:22" hidden="1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v>42245.208333333328</v>
      </c>
      <c r="O241" s="11">
        <v>42249.208333333328</v>
      </c>
      <c r="P241" s="11">
        <f>(((L241/60)/60)/24)+DATE(1970,1,1)</f>
        <v>42245.208333333328</v>
      </c>
      <c r="Q241" s="11">
        <f t="shared" si="17"/>
        <v>42249.208333333328</v>
      </c>
      <c r="R241" t="b">
        <v>0</v>
      </c>
      <c r="S241" t="b">
        <v>0</v>
      </c>
      <c r="T241" t="s">
        <v>65</v>
      </c>
      <c r="U241" t="str">
        <f t="shared" si="18"/>
        <v>technology</v>
      </c>
      <c r="V241" t="str">
        <f t="shared" si="19"/>
        <v>wearables</v>
      </c>
    </row>
    <row r="242" spans="1:22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v>40396.208333333336</v>
      </c>
      <c r="O242" s="11">
        <v>40397.208333333336</v>
      </c>
      <c r="P242" s="11">
        <f>(((L242/60)/60)/24)+DATE(1970,1,1)</f>
        <v>40396.208333333336</v>
      </c>
      <c r="Q242" s="11">
        <f t="shared" si="17"/>
        <v>40397.208333333336</v>
      </c>
      <c r="R242" t="b">
        <v>0</v>
      </c>
      <c r="S242" t="b">
        <v>0</v>
      </c>
      <c r="T242" t="s">
        <v>33</v>
      </c>
      <c r="U242" t="str">
        <f t="shared" si="18"/>
        <v>theater</v>
      </c>
      <c r="V242" t="str">
        <f t="shared" si="19"/>
        <v>plays</v>
      </c>
    </row>
    <row r="243" spans="1:22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v>41742.208333333336</v>
      </c>
      <c r="O243" s="11">
        <v>41752.208333333336</v>
      </c>
      <c r="P243" s="11">
        <f>(((L243/60)/60)/24)+DATE(1970,1,1)</f>
        <v>41742.208333333336</v>
      </c>
      <c r="Q243" s="11">
        <f t="shared" si="17"/>
        <v>41752.208333333336</v>
      </c>
      <c r="R243" t="b">
        <v>0</v>
      </c>
      <c r="S243" t="b">
        <v>1</v>
      </c>
      <c r="T243" t="s">
        <v>68</v>
      </c>
      <c r="U243" t="str">
        <f t="shared" si="18"/>
        <v>publishing</v>
      </c>
      <c r="V243" t="str">
        <f t="shared" si="19"/>
        <v>nonfiction</v>
      </c>
    </row>
    <row r="244" spans="1:22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v>42865.208333333328</v>
      </c>
      <c r="O244" s="11">
        <v>42875.208333333328</v>
      </c>
      <c r="P244" s="11">
        <f>(((L244/60)/60)/24)+DATE(1970,1,1)</f>
        <v>42865.208333333328</v>
      </c>
      <c r="Q244" s="11">
        <f t="shared" si="17"/>
        <v>42875.208333333328</v>
      </c>
      <c r="R244" t="b">
        <v>0</v>
      </c>
      <c r="S244" t="b">
        <v>1</v>
      </c>
      <c r="T244" t="s">
        <v>23</v>
      </c>
      <c r="U244" t="str">
        <f t="shared" si="18"/>
        <v>music</v>
      </c>
      <c r="V244" t="str">
        <f t="shared" si="19"/>
        <v>rock</v>
      </c>
    </row>
    <row r="245" spans="1:22" ht="31.35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v>43163.25</v>
      </c>
      <c r="O245" s="11">
        <v>43166.25</v>
      </c>
      <c r="P245" s="11">
        <f>(((L245/60)/60)/24)+DATE(1970,1,1)</f>
        <v>43163.25</v>
      </c>
      <c r="Q245" s="11">
        <f t="shared" si="17"/>
        <v>43166.25</v>
      </c>
      <c r="R245" t="b">
        <v>0</v>
      </c>
      <c r="S245" t="b">
        <v>0</v>
      </c>
      <c r="T245" t="s">
        <v>33</v>
      </c>
      <c r="U245" t="str">
        <f t="shared" si="18"/>
        <v>theater</v>
      </c>
      <c r="V245" t="str">
        <f t="shared" si="19"/>
        <v>plays</v>
      </c>
    </row>
    <row r="246" spans="1:22" ht="31.35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v>41834.208333333336</v>
      </c>
      <c r="O246" s="11">
        <v>41886.208333333336</v>
      </c>
      <c r="P246" s="11">
        <f>(((L246/60)/60)/24)+DATE(1970,1,1)</f>
        <v>41834.208333333336</v>
      </c>
      <c r="Q246" s="11">
        <f t="shared" si="17"/>
        <v>41886.208333333336</v>
      </c>
      <c r="R246" t="b">
        <v>0</v>
      </c>
      <c r="S246" t="b">
        <v>0</v>
      </c>
      <c r="T246" t="s">
        <v>33</v>
      </c>
      <c r="U246" t="str">
        <f t="shared" si="18"/>
        <v>theater</v>
      </c>
      <c r="V246" t="str">
        <f t="shared" si="19"/>
        <v>plays</v>
      </c>
    </row>
    <row r="247" spans="1:22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v>41736.208333333336</v>
      </c>
      <c r="O247" s="11">
        <v>41737.208333333336</v>
      </c>
      <c r="P247" s="11">
        <f>(((L247/60)/60)/24)+DATE(1970,1,1)</f>
        <v>41736.208333333336</v>
      </c>
      <c r="Q247" s="11">
        <f t="shared" si="17"/>
        <v>41737.208333333336</v>
      </c>
      <c r="R247" t="b">
        <v>0</v>
      </c>
      <c r="S247" t="b">
        <v>0</v>
      </c>
      <c r="T247" t="s">
        <v>33</v>
      </c>
      <c r="U247" t="str">
        <f t="shared" si="18"/>
        <v>theater</v>
      </c>
      <c r="V247" t="str">
        <f t="shared" si="19"/>
        <v>plays</v>
      </c>
    </row>
    <row r="248" spans="1:22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v>41491.208333333336</v>
      </c>
      <c r="O248" s="11">
        <v>41495.208333333336</v>
      </c>
      <c r="P248" s="11">
        <f>(((L248/60)/60)/24)+DATE(1970,1,1)</f>
        <v>41491.208333333336</v>
      </c>
      <c r="Q248" s="11">
        <f t="shared" si="17"/>
        <v>41495.208333333336</v>
      </c>
      <c r="R248" t="b">
        <v>0</v>
      </c>
      <c r="S248" t="b">
        <v>0</v>
      </c>
      <c r="T248" t="s">
        <v>28</v>
      </c>
      <c r="U248" t="str">
        <f t="shared" si="18"/>
        <v>technology</v>
      </c>
      <c r="V248" t="str">
        <f t="shared" si="19"/>
        <v>web</v>
      </c>
    </row>
    <row r="249" spans="1:22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v>42726.25</v>
      </c>
      <c r="O249" s="11">
        <v>42741.25</v>
      </c>
      <c r="P249" s="11">
        <f>(((L249/60)/60)/24)+DATE(1970,1,1)</f>
        <v>42726.25</v>
      </c>
      <c r="Q249" s="11">
        <f t="shared" si="17"/>
        <v>42741.25</v>
      </c>
      <c r="R249" t="b">
        <v>0</v>
      </c>
      <c r="S249" t="b">
        <v>1</v>
      </c>
      <c r="T249" t="s">
        <v>119</v>
      </c>
      <c r="U249" t="str">
        <f t="shared" si="18"/>
        <v>publishing</v>
      </c>
      <c r="V249" t="str">
        <f t="shared" si="19"/>
        <v>fiction</v>
      </c>
    </row>
    <row r="250" spans="1:22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v>42004.25</v>
      </c>
      <c r="O250" s="11">
        <v>42009.25</v>
      </c>
      <c r="P250" s="11">
        <f>(((L250/60)/60)/24)+DATE(1970,1,1)</f>
        <v>42004.25</v>
      </c>
      <c r="Q250" s="11">
        <f t="shared" si="17"/>
        <v>42009.25</v>
      </c>
      <c r="R250" t="b">
        <v>0</v>
      </c>
      <c r="S250" t="b">
        <v>0</v>
      </c>
      <c r="T250" t="s">
        <v>292</v>
      </c>
      <c r="U250" t="str">
        <f t="shared" si="18"/>
        <v>games</v>
      </c>
      <c r="V250" t="str">
        <f t="shared" si="19"/>
        <v>mobile games</v>
      </c>
    </row>
    <row r="251" spans="1:22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v>42006.25</v>
      </c>
      <c r="O251" s="11">
        <v>42013.25</v>
      </c>
      <c r="P251" s="11">
        <f>(((L251/60)/60)/24)+DATE(1970,1,1)</f>
        <v>42006.25</v>
      </c>
      <c r="Q251" s="11">
        <f t="shared" si="17"/>
        <v>42013.25</v>
      </c>
      <c r="R251" t="b">
        <v>0</v>
      </c>
      <c r="S251" t="b">
        <v>0</v>
      </c>
      <c r="T251" t="s">
        <v>206</v>
      </c>
      <c r="U251" t="str">
        <f t="shared" si="18"/>
        <v>publishing</v>
      </c>
      <c r="V251" t="str">
        <f t="shared" si="19"/>
        <v>translations</v>
      </c>
    </row>
    <row r="252" spans="1:22" hidden="1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v>40203.25</v>
      </c>
      <c r="O252" s="11">
        <v>40238.25</v>
      </c>
      <c r="P252" s="11">
        <f>(((L252/60)/60)/24)+DATE(1970,1,1)</f>
        <v>40203.25</v>
      </c>
      <c r="Q252" s="11">
        <f t="shared" si="17"/>
        <v>40238.25</v>
      </c>
      <c r="R252" t="b">
        <v>0</v>
      </c>
      <c r="S252" t="b">
        <v>0</v>
      </c>
      <c r="T252" t="s">
        <v>23</v>
      </c>
      <c r="U252" t="str">
        <f t="shared" si="18"/>
        <v>music</v>
      </c>
      <c r="V252" t="str">
        <f t="shared" si="19"/>
        <v>rock</v>
      </c>
    </row>
    <row r="253" spans="1:22" hidden="1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v>41252.25</v>
      </c>
      <c r="O253" s="11">
        <v>41254.25</v>
      </c>
      <c r="P253" s="11">
        <f>(((L253/60)/60)/24)+DATE(1970,1,1)</f>
        <v>41252.25</v>
      </c>
      <c r="Q253" s="11">
        <f t="shared" si="17"/>
        <v>41254.25</v>
      </c>
      <c r="R253" t="b">
        <v>0</v>
      </c>
      <c r="S253" t="b">
        <v>0</v>
      </c>
      <c r="T253" t="s">
        <v>33</v>
      </c>
      <c r="U253" t="str">
        <f t="shared" si="18"/>
        <v>theater</v>
      </c>
      <c r="V253" t="str">
        <f t="shared" si="19"/>
        <v>plays</v>
      </c>
    </row>
    <row r="254" spans="1:22" ht="31.35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v>41572.208333333336</v>
      </c>
      <c r="O254" s="11">
        <v>41577.208333333336</v>
      </c>
      <c r="P254" s="11">
        <f>(((L254/60)/60)/24)+DATE(1970,1,1)</f>
        <v>41572.208333333336</v>
      </c>
      <c r="Q254" s="11">
        <f t="shared" si="17"/>
        <v>41577.208333333336</v>
      </c>
      <c r="R254" t="b">
        <v>0</v>
      </c>
      <c r="S254" t="b">
        <v>0</v>
      </c>
      <c r="T254" t="s">
        <v>33</v>
      </c>
      <c r="U254" t="str">
        <f t="shared" si="18"/>
        <v>theater</v>
      </c>
      <c r="V254" t="str">
        <f t="shared" si="19"/>
        <v>plays</v>
      </c>
    </row>
    <row r="255" spans="1:22" hidden="1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v>40641.208333333336</v>
      </c>
      <c r="O255" s="11">
        <v>40653.208333333336</v>
      </c>
      <c r="P255" s="11">
        <f>(((L255/60)/60)/24)+DATE(1970,1,1)</f>
        <v>40641.208333333336</v>
      </c>
      <c r="Q255" s="11">
        <f t="shared" si="17"/>
        <v>40653.208333333336</v>
      </c>
      <c r="R255" t="b">
        <v>0</v>
      </c>
      <c r="S255" t="b">
        <v>0</v>
      </c>
      <c r="T255" t="s">
        <v>53</v>
      </c>
      <c r="U255" t="str">
        <f t="shared" si="18"/>
        <v>film &amp; video</v>
      </c>
      <c r="V255" t="str">
        <f t="shared" si="19"/>
        <v>drama</v>
      </c>
    </row>
    <row r="256" spans="1:22" ht="31.35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v>42787.25</v>
      </c>
      <c r="O256" s="11">
        <v>42789.25</v>
      </c>
      <c r="P256" s="11">
        <f>(((L256/60)/60)/24)+DATE(1970,1,1)</f>
        <v>42787.25</v>
      </c>
      <c r="Q256" s="11">
        <f t="shared" si="17"/>
        <v>42789.25</v>
      </c>
      <c r="R256" t="b">
        <v>0</v>
      </c>
      <c r="S256" t="b">
        <v>0</v>
      </c>
      <c r="T256" t="s">
        <v>68</v>
      </c>
      <c r="U256" t="str">
        <f t="shared" si="18"/>
        <v>publishing</v>
      </c>
      <c r="V256" t="str">
        <f t="shared" si="19"/>
        <v>nonfiction</v>
      </c>
    </row>
    <row r="257" spans="1:22" ht="31.35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v>40590.25</v>
      </c>
      <c r="O257" s="11">
        <v>40595.25</v>
      </c>
      <c r="P257" s="11">
        <f>(((L257/60)/60)/24)+DATE(1970,1,1)</f>
        <v>40590.25</v>
      </c>
      <c r="Q257" s="11">
        <f t="shared" si="17"/>
        <v>40595.25</v>
      </c>
      <c r="R257" t="b">
        <v>0</v>
      </c>
      <c r="S257" t="b">
        <v>1</v>
      </c>
      <c r="T257" t="s">
        <v>23</v>
      </c>
      <c r="U257" t="str">
        <f t="shared" si="18"/>
        <v>music</v>
      </c>
      <c r="V257" t="str">
        <f t="shared" si="19"/>
        <v>rock</v>
      </c>
    </row>
    <row r="258" spans="1:22" hidden="1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v>42393.25</v>
      </c>
      <c r="O258" s="11">
        <v>42430.25</v>
      </c>
      <c r="P258" s="11">
        <f>(((L258/60)/60)/24)+DATE(1970,1,1)</f>
        <v>42393.25</v>
      </c>
      <c r="Q258" s="11">
        <f t="shared" si="17"/>
        <v>42430.25</v>
      </c>
      <c r="R258" t="b">
        <v>0</v>
      </c>
      <c r="S258" t="b">
        <v>0</v>
      </c>
      <c r="T258" t="s">
        <v>23</v>
      </c>
      <c r="U258" t="str">
        <f t="shared" si="18"/>
        <v>music</v>
      </c>
      <c r="V258" t="str">
        <f t="shared" si="19"/>
        <v>rock</v>
      </c>
    </row>
    <row r="259" spans="1:22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E259/D259</f>
        <v>1.46</v>
      </c>
      <c r="G259" t="s">
        <v>20</v>
      </c>
      <c r="H259">
        <v>92</v>
      </c>
      <c r="I259" s="5">
        <f t="shared" ref="I259:I322" si="21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v>41338.25</v>
      </c>
      <c r="O259" s="11">
        <v>41352.208333333336</v>
      </c>
      <c r="P259" s="11">
        <f>(((L259/60)/60)/24)+DATE(1970,1,1)</f>
        <v>41338.25</v>
      </c>
      <c r="Q259" s="11">
        <f t="shared" ref="Q259:Q322" si="22">(((M259/60)/60)/24)+DATE(1970,1,1)</f>
        <v>41352.208333333336</v>
      </c>
      <c r="R259" t="b">
        <v>0</v>
      </c>
      <c r="S259" t="b">
        <v>0</v>
      </c>
      <c r="T259" t="s">
        <v>33</v>
      </c>
      <c r="U259" t="str">
        <f t="shared" ref="U259:U322" si="23">LEFT(T259,SEARCH("/",T259)-1)</f>
        <v>theater</v>
      </c>
      <c r="V259" t="str">
        <f t="shared" ref="V259:V322" si="24">RIGHT(T259,LEN(T259)-SEARCH("/",T259))</f>
        <v>plays</v>
      </c>
    </row>
    <row r="260" spans="1:22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v>42712.25</v>
      </c>
      <c r="O260" s="11">
        <v>42732.25</v>
      </c>
      <c r="P260" s="11">
        <f>(((L260/60)/60)/24)+DATE(1970,1,1)</f>
        <v>42712.25</v>
      </c>
      <c r="Q260" s="11">
        <f t="shared" si="22"/>
        <v>42732.25</v>
      </c>
      <c r="R260" t="b">
        <v>0</v>
      </c>
      <c r="S260" t="b">
        <v>1</v>
      </c>
      <c r="T260" t="s">
        <v>33</v>
      </c>
      <c r="U260" t="str">
        <f t="shared" si="23"/>
        <v>theater</v>
      </c>
      <c r="V260" t="str">
        <f t="shared" si="24"/>
        <v>plays</v>
      </c>
    </row>
    <row r="261" spans="1:22" ht="31.35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v>41251.25</v>
      </c>
      <c r="O261" s="11">
        <v>41270.25</v>
      </c>
      <c r="P261" s="11">
        <f>(((L261/60)/60)/24)+DATE(1970,1,1)</f>
        <v>41251.25</v>
      </c>
      <c r="Q261" s="11">
        <f t="shared" si="22"/>
        <v>41270.25</v>
      </c>
      <c r="R261" t="b">
        <v>1</v>
      </c>
      <c r="S261" t="b">
        <v>0</v>
      </c>
      <c r="T261" t="s">
        <v>122</v>
      </c>
      <c r="U261" t="str">
        <f t="shared" si="23"/>
        <v>photography</v>
      </c>
      <c r="V261" t="str">
        <f t="shared" si="24"/>
        <v>photography books</v>
      </c>
    </row>
    <row r="262" spans="1:22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v>41180.208333333336</v>
      </c>
      <c r="O262" s="11">
        <v>41192.208333333336</v>
      </c>
      <c r="P262" s="11">
        <f>(((L262/60)/60)/24)+DATE(1970,1,1)</f>
        <v>41180.208333333336</v>
      </c>
      <c r="Q262" s="11">
        <f t="shared" si="22"/>
        <v>41192.208333333336</v>
      </c>
      <c r="R262" t="b">
        <v>0</v>
      </c>
      <c r="S262" t="b">
        <v>0</v>
      </c>
      <c r="T262" t="s">
        <v>23</v>
      </c>
      <c r="U262" t="str">
        <f t="shared" si="23"/>
        <v>music</v>
      </c>
      <c r="V262" t="str">
        <f t="shared" si="24"/>
        <v>rock</v>
      </c>
    </row>
    <row r="263" spans="1:22" hidden="1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v>40415.208333333336</v>
      </c>
      <c r="O263" s="11">
        <v>40419.208333333336</v>
      </c>
      <c r="P263" s="11">
        <f>(((L263/60)/60)/24)+DATE(1970,1,1)</f>
        <v>40415.208333333336</v>
      </c>
      <c r="Q263" s="11">
        <f t="shared" si="22"/>
        <v>40419.208333333336</v>
      </c>
      <c r="R263" t="b">
        <v>0</v>
      </c>
      <c r="S263" t="b">
        <v>1</v>
      </c>
      <c r="T263" t="s">
        <v>23</v>
      </c>
      <c r="U263" t="str">
        <f t="shared" si="23"/>
        <v>music</v>
      </c>
      <c r="V263" t="str">
        <f t="shared" si="24"/>
        <v>rock</v>
      </c>
    </row>
    <row r="264" spans="1:22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v>40638.208333333336</v>
      </c>
      <c r="O264" s="11">
        <v>40664.208333333336</v>
      </c>
      <c r="P264" s="11">
        <f>(((L264/60)/60)/24)+DATE(1970,1,1)</f>
        <v>40638.208333333336</v>
      </c>
      <c r="Q264" s="11">
        <f t="shared" si="22"/>
        <v>40664.208333333336</v>
      </c>
      <c r="R264" t="b">
        <v>0</v>
      </c>
      <c r="S264" t="b">
        <v>1</v>
      </c>
      <c r="T264" t="s">
        <v>60</v>
      </c>
      <c r="U264" t="str">
        <f t="shared" si="23"/>
        <v>music</v>
      </c>
      <c r="V264" t="str">
        <f t="shared" si="24"/>
        <v>indie rock</v>
      </c>
    </row>
    <row r="265" spans="1:22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v>40187.25</v>
      </c>
      <c r="O265" s="11">
        <v>40187.25</v>
      </c>
      <c r="P265" s="11">
        <f>(((L265/60)/60)/24)+DATE(1970,1,1)</f>
        <v>40187.25</v>
      </c>
      <c r="Q265" s="11">
        <f t="shared" si="22"/>
        <v>40187.25</v>
      </c>
      <c r="R265" t="b">
        <v>0</v>
      </c>
      <c r="S265" t="b">
        <v>0</v>
      </c>
      <c r="T265" t="s">
        <v>122</v>
      </c>
      <c r="U265" t="str">
        <f t="shared" si="23"/>
        <v>photography</v>
      </c>
      <c r="V265" t="str">
        <f t="shared" si="24"/>
        <v>photography books</v>
      </c>
    </row>
    <row r="266" spans="1:22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v>41317.25</v>
      </c>
      <c r="O266" s="11">
        <v>41333.25</v>
      </c>
      <c r="P266" s="11">
        <f>(((L266/60)/60)/24)+DATE(1970,1,1)</f>
        <v>41317.25</v>
      </c>
      <c r="Q266" s="11">
        <f t="shared" si="22"/>
        <v>41333.25</v>
      </c>
      <c r="R266" t="b">
        <v>0</v>
      </c>
      <c r="S266" t="b">
        <v>0</v>
      </c>
      <c r="T266" t="s">
        <v>33</v>
      </c>
      <c r="U266" t="str">
        <f t="shared" si="23"/>
        <v>theater</v>
      </c>
      <c r="V266" t="str">
        <f t="shared" si="24"/>
        <v>plays</v>
      </c>
    </row>
    <row r="267" spans="1:22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v>42372.25</v>
      </c>
      <c r="O267" s="11">
        <v>42416.25</v>
      </c>
      <c r="P267" s="11">
        <f>(((L267/60)/60)/24)+DATE(1970,1,1)</f>
        <v>42372.25</v>
      </c>
      <c r="Q267" s="11">
        <f t="shared" si="22"/>
        <v>42416.25</v>
      </c>
      <c r="R267" t="b">
        <v>0</v>
      </c>
      <c r="S267" t="b">
        <v>0</v>
      </c>
      <c r="T267" t="s">
        <v>33</v>
      </c>
      <c r="U267" t="str">
        <f t="shared" si="23"/>
        <v>theater</v>
      </c>
      <c r="V267" t="str">
        <f t="shared" si="24"/>
        <v>plays</v>
      </c>
    </row>
    <row r="268" spans="1:22" hidden="1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v>41950.25</v>
      </c>
      <c r="O268" s="11">
        <v>41983.25</v>
      </c>
      <c r="P268" s="11">
        <f>(((L268/60)/60)/24)+DATE(1970,1,1)</f>
        <v>41950.25</v>
      </c>
      <c r="Q268" s="11">
        <f t="shared" si="22"/>
        <v>41983.25</v>
      </c>
      <c r="R268" t="b">
        <v>0</v>
      </c>
      <c r="S268" t="b">
        <v>1</v>
      </c>
      <c r="T268" t="s">
        <v>159</v>
      </c>
      <c r="U268" t="str">
        <f t="shared" si="23"/>
        <v>music</v>
      </c>
      <c r="V268" t="str">
        <f t="shared" si="24"/>
        <v>jazz</v>
      </c>
    </row>
    <row r="269" spans="1:22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v>41206.208333333336</v>
      </c>
      <c r="O269" s="11">
        <v>41222.25</v>
      </c>
      <c r="P269" s="11">
        <f>(((L269/60)/60)/24)+DATE(1970,1,1)</f>
        <v>41206.208333333336</v>
      </c>
      <c r="Q269" s="11">
        <f t="shared" si="22"/>
        <v>41222.25</v>
      </c>
      <c r="R269" t="b">
        <v>0</v>
      </c>
      <c r="S269" t="b">
        <v>0</v>
      </c>
      <c r="T269" t="s">
        <v>33</v>
      </c>
      <c r="U269" t="str">
        <f t="shared" si="23"/>
        <v>theater</v>
      </c>
      <c r="V269" t="str">
        <f t="shared" si="24"/>
        <v>plays</v>
      </c>
    </row>
    <row r="270" spans="1:22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v>41186.208333333336</v>
      </c>
      <c r="O270" s="11">
        <v>41232.25</v>
      </c>
      <c r="P270" s="11">
        <f>(((L270/60)/60)/24)+DATE(1970,1,1)</f>
        <v>41186.208333333336</v>
      </c>
      <c r="Q270" s="11">
        <f t="shared" si="22"/>
        <v>41232.25</v>
      </c>
      <c r="R270" t="b">
        <v>0</v>
      </c>
      <c r="S270" t="b">
        <v>0</v>
      </c>
      <c r="T270" t="s">
        <v>42</v>
      </c>
      <c r="U270" t="str">
        <f t="shared" si="23"/>
        <v>film &amp; video</v>
      </c>
      <c r="V270" t="str">
        <f t="shared" si="24"/>
        <v>documentary</v>
      </c>
    </row>
    <row r="271" spans="1:22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v>43496.25</v>
      </c>
      <c r="O271" s="11">
        <v>43517.25</v>
      </c>
      <c r="P271" s="11">
        <f>(((L271/60)/60)/24)+DATE(1970,1,1)</f>
        <v>43496.25</v>
      </c>
      <c r="Q271" s="11">
        <f t="shared" si="22"/>
        <v>43517.25</v>
      </c>
      <c r="R271" t="b">
        <v>0</v>
      </c>
      <c r="S271" t="b">
        <v>0</v>
      </c>
      <c r="T271" t="s">
        <v>269</v>
      </c>
      <c r="U271" t="str">
        <f t="shared" si="23"/>
        <v>film &amp; video</v>
      </c>
      <c r="V271" t="str">
        <f t="shared" si="24"/>
        <v>television</v>
      </c>
    </row>
    <row r="272" spans="1:22" hidden="1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v>40514.25</v>
      </c>
      <c r="O272" s="11">
        <v>40516.25</v>
      </c>
      <c r="P272" s="11">
        <f>(((L272/60)/60)/24)+DATE(1970,1,1)</f>
        <v>40514.25</v>
      </c>
      <c r="Q272" s="11">
        <f t="shared" si="22"/>
        <v>40516.25</v>
      </c>
      <c r="R272" t="b">
        <v>0</v>
      </c>
      <c r="S272" t="b">
        <v>0</v>
      </c>
      <c r="T272" t="s">
        <v>89</v>
      </c>
      <c r="U272" t="str">
        <f t="shared" si="23"/>
        <v>games</v>
      </c>
      <c r="V272" t="str">
        <f t="shared" si="24"/>
        <v>video games</v>
      </c>
    </row>
    <row r="273" spans="1:22" ht="31.35" hidden="1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v>42345.25</v>
      </c>
      <c r="O273" s="11">
        <v>42376.25</v>
      </c>
      <c r="P273" s="11">
        <f>(((L273/60)/60)/24)+DATE(1970,1,1)</f>
        <v>42345.25</v>
      </c>
      <c r="Q273" s="11">
        <f t="shared" si="22"/>
        <v>42376.25</v>
      </c>
      <c r="R273" t="b">
        <v>0</v>
      </c>
      <c r="S273" t="b">
        <v>0</v>
      </c>
      <c r="T273" t="s">
        <v>122</v>
      </c>
      <c r="U273" t="str">
        <f t="shared" si="23"/>
        <v>photography</v>
      </c>
      <c r="V273" t="str">
        <f t="shared" si="24"/>
        <v>photography books</v>
      </c>
    </row>
    <row r="274" spans="1:22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v>43656.208333333328</v>
      </c>
      <c r="O274" s="11">
        <v>43681.208333333328</v>
      </c>
      <c r="P274" s="11">
        <f>(((L274/60)/60)/24)+DATE(1970,1,1)</f>
        <v>43656.208333333328</v>
      </c>
      <c r="Q274" s="11">
        <f t="shared" si="22"/>
        <v>43681.208333333328</v>
      </c>
      <c r="R274" t="b">
        <v>0</v>
      </c>
      <c r="S274" t="b">
        <v>1</v>
      </c>
      <c r="T274" t="s">
        <v>33</v>
      </c>
      <c r="U274" t="str">
        <f t="shared" si="23"/>
        <v>theater</v>
      </c>
      <c r="V274" t="str">
        <f t="shared" si="24"/>
        <v>plays</v>
      </c>
    </row>
    <row r="275" spans="1:22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v>42995.208333333328</v>
      </c>
      <c r="O275" s="11">
        <v>42998.208333333328</v>
      </c>
      <c r="P275" s="11">
        <f>(((L275/60)/60)/24)+DATE(1970,1,1)</f>
        <v>42995.208333333328</v>
      </c>
      <c r="Q275" s="11">
        <f t="shared" si="22"/>
        <v>42998.208333333328</v>
      </c>
      <c r="R275" t="b">
        <v>0</v>
      </c>
      <c r="S275" t="b">
        <v>0</v>
      </c>
      <c r="T275" t="s">
        <v>33</v>
      </c>
      <c r="U275" t="str">
        <f t="shared" si="23"/>
        <v>theater</v>
      </c>
      <c r="V275" t="str">
        <f t="shared" si="24"/>
        <v>plays</v>
      </c>
    </row>
    <row r="276" spans="1:22" ht="31.35" hidden="1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v>43045.25</v>
      </c>
      <c r="O276" s="11">
        <v>43050.25</v>
      </c>
      <c r="P276" s="11">
        <f>(((L276/60)/60)/24)+DATE(1970,1,1)</f>
        <v>43045.25</v>
      </c>
      <c r="Q276" s="11">
        <f t="shared" si="22"/>
        <v>43050.25</v>
      </c>
      <c r="R276" t="b">
        <v>0</v>
      </c>
      <c r="S276" t="b">
        <v>0</v>
      </c>
      <c r="T276" t="s">
        <v>33</v>
      </c>
      <c r="U276" t="str">
        <f t="shared" si="23"/>
        <v>theater</v>
      </c>
      <c r="V276" t="str">
        <f t="shared" si="24"/>
        <v>plays</v>
      </c>
    </row>
    <row r="277" spans="1:22" ht="31.35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v>43561.208333333328</v>
      </c>
      <c r="O277" s="11">
        <v>43569.208333333328</v>
      </c>
      <c r="P277" s="11">
        <f>(((L277/60)/60)/24)+DATE(1970,1,1)</f>
        <v>43561.208333333328</v>
      </c>
      <c r="Q277" s="11">
        <f t="shared" si="22"/>
        <v>43569.208333333328</v>
      </c>
      <c r="R277" t="b">
        <v>0</v>
      </c>
      <c r="S277" t="b">
        <v>0</v>
      </c>
      <c r="T277" t="s">
        <v>206</v>
      </c>
      <c r="U277" t="str">
        <f t="shared" si="23"/>
        <v>publishing</v>
      </c>
      <c r="V277" t="str">
        <f t="shared" si="24"/>
        <v>translations</v>
      </c>
    </row>
    <row r="278" spans="1:22" hidden="1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v>41018.208333333336</v>
      </c>
      <c r="O278" s="11">
        <v>41023.208333333336</v>
      </c>
      <c r="P278" s="11">
        <f>(((L278/60)/60)/24)+DATE(1970,1,1)</f>
        <v>41018.208333333336</v>
      </c>
      <c r="Q278" s="11">
        <f t="shared" si="22"/>
        <v>41023.208333333336</v>
      </c>
      <c r="R278" t="b">
        <v>0</v>
      </c>
      <c r="S278" t="b">
        <v>1</v>
      </c>
      <c r="T278" t="s">
        <v>89</v>
      </c>
      <c r="U278" t="str">
        <f t="shared" si="23"/>
        <v>games</v>
      </c>
      <c r="V278" t="str">
        <f t="shared" si="24"/>
        <v>video games</v>
      </c>
    </row>
    <row r="279" spans="1:22" ht="31.35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v>40378.208333333336</v>
      </c>
      <c r="O279" s="11">
        <v>40380.208333333336</v>
      </c>
      <c r="P279" s="11">
        <f>(((L279/60)/60)/24)+DATE(1970,1,1)</f>
        <v>40378.208333333336</v>
      </c>
      <c r="Q279" s="11">
        <f t="shared" si="22"/>
        <v>40380.208333333336</v>
      </c>
      <c r="R279" t="b">
        <v>0</v>
      </c>
      <c r="S279" t="b">
        <v>0</v>
      </c>
      <c r="T279" t="s">
        <v>33</v>
      </c>
      <c r="U279" t="str">
        <f t="shared" si="23"/>
        <v>theater</v>
      </c>
      <c r="V279" t="str">
        <f t="shared" si="24"/>
        <v>plays</v>
      </c>
    </row>
    <row r="280" spans="1:22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v>41239.25</v>
      </c>
      <c r="O280" s="11">
        <v>41264.25</v>
      </c>
      <c r="P280" s="11">
        <f>(((L280/60)/60)/24)+DATE(1970,1,1)</f>
        <v>41239.25</v>
      </c>
      <c r="Q280" s="11">
        <f t="shared" si="22"/>
        <v>41264.25</v>
      </c>
      <c r="R280" t="b">
        <v>0</v>
      </c>
      <c r="S280" t="b">
        <v>0</v>
      </c>
      <c r="T280" t="s">
        <v>28</v>
      </c>
      <c r="U280" t="str">
        <f t="shared" si="23"/>
        <v>technology</v>
      </c>
      <c r="V280" t="str">
        <f t="shared" si="24"/>
        <v>web</v>
      </c>
    </row>
    <row r="281" spans="1:22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v>43346.208333333328</v>
      </c>
      <c r="O281" s="11">
        <v>43349.208333333328</v>
      </c>
      <c r="P281" s="11">
        <f>(((L281/60)/60)/24)+DATE(1970,1,1)</f>
        <v>43346.208333333328</v>
      </c>
      <c r="Q281" s="11">
        <f t="shared" si="22"/>
        <v>43349.208333333328</v>
      </c>
      <c r="R281" t="b">
        <v>0</v>
      </c>
      <c r="S281" t="b">
        <v>0</v>
      </c>
      <c r="T281" t="s">
        <v>33</v>
      </c>
      <c r="U281" t="str">
        <f t="shared" si="23"/>
        <v>theater</v>
      </c>
      <c r="V281" t="str">
        <f t="shared" si="24"/>
        <v>plays</v>
      </c>
    </row>
    <row r="282" spans="1:22" ht="31.35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v>43060.25</v>
      </c>
      <c r="O282" s="11">
        <v>43066.25</v>
      </c>
      <c r="P282" s="11">
        <f>(((L282/60)/60)/24)+DATE(1970,1,1)</f>
        <v>43060.25</v>
      </c>
      <c r="Q282" s="11">
        <f t="shared" si="22"/>
        <v>43066.25</v>
      </c>
      <c r="R282" t="b">
        <v>0</v>
      </c>
      <c r="S282" t="b">
        <v>0</v>
      </c>
      <c r="T282" t="s">
        <v>71</v>
      </c>
      <c r="U282" t="str">
        <f t="shared" si="23"/>
        <v>film &amp; video</v>
      </c>
      <c r="V282" t="str">
        <f t="shared" si="24"/>
        <v>animation</v>
      </c>
    </row>
    <row r="283" spans="1:22" hidden="1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v>40979.25</v>
      </c>
      <c r="O283" s="11">
        <v>41000.208333333336</v>
      </c>
      <c r="P283" s="11">
        <f>(((L283/60)/60)/24)+DATE(1970,1,1)</f>
        <v>40979.25</v>
      </c>
      <c r="Q283" s="11">
        <f t="shared" si="22"/>
        <v>41000.208333333336</v>
      </c>
      <c r="R283" t="b">
        <v>0</v>
      </c>
      <c r="S283" t="b">
        <v>1</v>
      </c>
      <c r="T283" t="s">
        <v>33</v>
      </c>
      <c r="U283" t="str">
        <f t="shared" si="23"/>
        <v>theater</v>
      </c>
      <c r="V283" t="str">
        <f t="shared" si="24"/>
        <v>plays</v>
      </c>
    </row>
    <row r="284" spans="1:22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v>42701.25</v>
      </c>
      <c r="O284" s="11">
        <v>42707.25</v>
      </c>
      <c r="P284" s="11">
        <f>(((L284/60)/60)/24)+DATE(1970,1,1)</f>
        <v>42701.25</v>
      </c>
      <c r="Q284" s="11">
        <f t="shared" si="22"/>
        <v>42707.25</v>
      </c>
      <c r="R284" t="b">
        <v>0</v>
      </c>
      <c r="S284" t="b">
        <v>1</v>
      </c>
      <c r="T284" t="s">
        <v>269</v>
      </c>
      <c r="U284" t="str">
        <f t="shared" si="23"/>
        <v>film &amp; video</v>
      </c>
      <c r="V284" t="str">
        <f t="shared" si="24"/>
        <v>television</v>
      </c>
    </row>
    <row r="285" spans="1:22" ht="31.35" hidden="1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v>42520.208333333328</v>
      </c>
      <c r="O285" s="11">
        <v>42525.208333333328</v>
      </c>
      <c r="P285" s="11">
        <f>(((L285/60)/60)/24)+DATE(1970,1,1)</f>
        <v>42520.208333333328</v>
      </c>
      <c r="Q285" s="11">
        <f t="shared" si="22"/>
        <v>42525.208333333328</v>
      </c>
      <c r="R285" t="b">
        <v>0</v>
      </c>
      <c r="S285" t="b">
        <v>0</v>
      </c>
      <c r="T285" t="s">
        <v>23</v>
      </c>
      <c r="U285" t="str">
        <f t="shared" si="23"/>
        <v>music</v>
      </c>
      <c r="V285" t="str">
        <f t="shared" si="24"/>
        <v>rock</v>
      </c>
    </row>
    <row r="286" spans="1:22" hidden="1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v>41030.208333333336</v>
      </c>
      <c r="O286" s="11">
        <v>41035.208333333336</v>
      </c>
      <c r="P286" s="11">
        <f>(((L286/60)/60)/24)+DATE(1970,1,1)</f>
        <v>41030.208333333336</v>
      </c>
      <c r="Q286" s="11">
        <f t="shared" si="22"/>
        <v>41035.208333333336</v>
      </c>
      <c r="R286" t="b">
        <v>0</v>
      </c>
      <c r="S286" t="b">
        <v>0</v>
      </c>
      <c r="T286" t="s">
        <v>28</v>
      </c>
      <c r="U286" t="str">
        <f t="shared" si="23"/>
        <v>technology</v>
      </c>
      <c r="V286" t="str">
        <f t="shared" si="24"/>
        <v>web</v>
      </c>
    </row>
    <row r="287" spans="1:22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v>42623.208333333328</v>
      </c>
      <c r="O287" s="11">
        <v>42661.208333333328</v>
      </c>
      <c r="P287" s="11">
        <f>(((L287/60)/60)/24)+DATE(1970,1,1)</f>
        <v>42623.208333333328</v>
      </c>
      <c r="Q287" s="11">
        <f t="shared" si="22"/>
        <v>42661.208333333328</v>
      </c>
      <c r="R287" t="b">
        <v>0</v>
      </c>
      <c r="S287" t="b">
        <v>0</v>
      </c>
      <c r="T287" t="s">
        <v>33</v>
      </c>
      <c r="U287" t="str">
        <f t="shared" si="23"/>
        <v>theater</v>
      </c>
      <c r="V287" t="str">
        <f t="shared" si="24"/>
        <v>plays</v>
      </c>
    </row>
    <row r="288" spans="1:22" hidden="1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v>42697.25</v>
      </c>
      <c r="O288" s="11">
        <v>42704.25</v>
      </c>
      <c r="P288" s="11">
        <f>(((L288/60)/60)/24)+DATE(1970,1,1)</f>
        <v>42697.25</v>
      </c>
      <c r="Q288" s="11">
        <f t="shared" si="22"/>
        <v>42704.25</v>
      </c>
      <c r="R288" t="b">
        <v>0</v>
      </c>
      <c r="S288" t="b">
        <v>0</v>
      </c>
      <c r="T288" t="s">
        <v>33</v>
      </c>
      <c r="U288" t="str">
        <f t="shared" si="23"/>
        <v>theater</v>
      </c>
      <c r="V288" t="str">
        <f t="shared" si="24"/>
        <v>plays</v>
      </c>
    </row>
    <row r="289" spans="1:22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v>42122.208333333328</v>
      </c>
      <c r="O289" s="11">
        <v>42122.208333333328</v>
      </c>
      <c r="P289" s="11">
        <f>(((L289/60)/60)/24)+DATE(1970,1,1)</f>
        <v>42122.208333333328</v>
      </c>
      <c r="Q289" s="11">
        <f t="shared" si="22"/>
        <v>42122.208333333328</v>
      </c>
      <c r="R289" t="b">
        <v>0</v>
      </c>
      <c r="S289" t="b">
        <v>0</v>
      </c>
      <c r="T289" t="s">
        <v>50</v>
      </c>
      <c r="U289" t="str">
        <f t="shared" si="23"/>
        <v>music</v>
      </c>
      <c r="V289" t="str">
        <f t="shared" si="24"/>
        <v>electric music</v>
      </c>
    </row>
    <row r="290" spans="1:22" hidden="1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v>40982.208333333336</v>
      </c>
      <c r="O290" s="11">
        <v>40983.208333333336</v>
      </c>
      <c r="P290" s="11">
        <f>(((L290/60)/60)/24)+DATE(1970,1,1)</f>
        <v>40982.208333333336</v>
      </c>
      <c r="Q290" s="11">
        <f t="shared" si="22"/>
        <v>40983.208333333336</v>
      </c>
      <c r="R290" t="b">
        <v>0</v>
      </c>
      <c r="S290" t="b">
        <v>1</v>
      </c>
      <c r="T290" t="s">
        <v>148</v>
      </c>
      <c r="U290" t="str">
        <f t="shared" si="23"/>
        <v>music</v>
      </c>
      <c r="V290" t="str">
        <f t="shared" si="24"/>
        <v>metal</v>
      </c>
    </row>
    <row r="291" spans="1:22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v>42219.208333333328</v>
      </c>
      <c r="O291" s="11">
        <v>42222.208333333328</v>
      </c>
      <c r="P291" s="11">
        <f>(((L291/60)/60)/24)+DATE(1970,1,1)</f>
        <v>42219.208333333328</v>
      </c>
      <c r="Q291" s="11">
        <f t="shared" si="22"/>
        <v>42222.208333333328</v>
      </c>
      <c r="R291" t="b">
        <v>0</v>
      </c>
      <c r="S291" t="b">
        <v>0</v>
      </c>
      <c r="T291" t="s">
        <v>33</v>
      </c>
      <c r="U291" t="str">
        <f t="shared" si="23"/>
        <v>theater</v>
      </c>
      <c r="V291" t="str">
        <f t="shared" si="24"/>
        <v>plays</v>
      </c>
    </row>
    <row r="292" spans="1:22" hidden="1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v>41404.208333333336</v>
      </c>
      <c r="O292" s="11">
        <v>41436.208333333336</v>
      </c>
      <c r="P292" s="11">
        <f>(((L292/60)/60)/24)+DATE(1970,1,1)</f>
        <v>41404.208333333336</v>
      </c>
      <c r="Q292" s="11">
        <f t="shared" si="22"/>
        <v>41436.208333333336</v>
      </c>
      <c r="R292" t="b">
        <v>0</v>
      </c>
      <c r="S292" t="b">
        <v>1</v>
      </c>
      <c r="T292" t="s">
        <v>42</v>
      </c>
      <c r="U292" t="str">
        <f t="shared" si="23"/>
        <v>film &amp; video</v>
      </c>
      <c r="V292" t="str">
        <f t="shared" si="24"/>
        <v>documentary</v>
      </c>
    </row>
    <row r="293" spans="1:22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v>40831.208333333336</v>
      </c>
      <c r="O293" s="11">
        <v>40835.208333333336</v>
      </c>
      <c r="P293" s="11">
        <f>(((L293/60)/60)/24)+DATE(1970,1,1)</f>
        <v>40831.208333333336</v>
      </c>
      <c r="Q293" s="11">
        <f t="shared" si="22"/>
        <v>40835.208333333336</v>
      </c>
      <c r="R293" t="b">
        <v>1</v>
      </c>
      <c r="S293" t="b">
        <v>0</v>
      </c>
      <c r="T293" t="s">
        <v>28</v>
      </c>
      <c r="U293" t="str">
        <f t="shared" si="23"/>
        <v>technology</v>
      </c>
      <c r="V293" t="str">
        <f t="shared" si="24"/>
        <v>web</v>
      </c>
    </row>
    <row r="294" spans="1:22" hidden="1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v>40984.208333333336</v>
      </c>
      <c r="O294" s="11">
        <v>41002.208333333336</v>
      </c>
      <c r="P294" s="11">
        <f>(((L294/60)/60)/24)+DATE(1970,1,1)</f>
        <v>40984.208333333336</v>
      </c>
      <c r="Q294" s="11">
        <f t="shared" si="22"/>
        <v>41002.208333333336</v>
      </c>
      <c r="R294" t="b">
        <v>0</v>
      </c>
      <c r="S294" t="b">
        <v>0</v>
      </c>
      <c r="T294" t="s">
        <v>17</v>
      </c>
      <c r="U294" t="str">
        <f t="shared" si="23"/>
        <v>food</v>
      </c>
      <c r="V294" t="str">
        <f t="shared" si="24"/>
        <v>food trucks</v>
      </c>
    </row>
    <row r="295" spans="1:22" hidden="1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v>40456.208333333336</v>
      </c>
      <c r="O295" s="11">
        <v>40465.208333333336</v>
      </c>
      <c r="P295" s="11">
        <f>(((L295/60)/60)/24)+DATE(1970,1,1)</f>
        <v>40456.208333333336</v>
      </c>
      <c r="Q295" s="11">
        <f t="shared" si="22"/>
        <v>40465.208333333336</v>
      </c>
      <c r="R295" t="b">
        <v>0</v>
      </c>
      <c r="S295" t="b">
        <v>0</v>
      </c>
      <c r="T295" t="s">
        <v>33</v>
      </c>
      <c r="U295" t="str">
        <f t="shared" si="23"/>
        <v>theater</v>
      </c>
      <c r="V295" t="str">
        <f t="shared" si="24"/>
        <v>plays</v>
      </c>
    </row>
    <row r="296" spans="1:22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v>43399.208333333328</v>
      </c>
      <c r="O296" s="11">
        <v>43411.25</v>
      </c>
      <c r="P296" s="11">
        <f>(((L296/60)/60)/24)+DATE(1970,1,1)</f>
        <v>43399.208333333328</v>
      </c>
      <c r="Q296" s="11">
        <f t="shared" si="22"/>
        <v>43411.25</v>
      </c>
      <c r="R296" t="b">
        <v>0</v>
      </c>
      <c r="S296" t="b">
        <v>0</v>
      </c>
      <c r="T296" t="s">
        <v>33</v>
      </c>
      <c r="U296" t="str">
        <f t="shared" si="23"/>
        <v>theater</v>
      </c>
      <c r="V296" t="str">
        <f t="shared" si="24"/>
        <v>plays</v>
      </c>
    </row>
    <row r="297" spans="1:22" ht="31.35" hidden="1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v>41562.208333333336</v>
      </c>
      <c r="O297" s="11">
        <v>41587.25</v>
      </c>
      <c r="P297" s="11">
        <f>(((L297/60)/60)/24)+DATE(1970,1,1)</f>
        <v>41562.208333333336</v>
      </c>
      <c r="Q297" s="11">
        <f t="shared" si="22"/>
        <v>41587.25</v>
      </c>
      <c r="R297" t="b">
        <v>0</v>
      </c>
      <c r="S297" t="b">
        <v>0</v>
      </c>
      <c r="T297" t="s">
        <v>33</v>
      </c>
      <c r="U297" t="str">
        <f t="shared" si="23"/>
        <v>theater</v>
      </c>
      <c r="V297" t="str">
        <f t="shared" si="24"/>
        <v>plays</v>
      </c>
    </row>
    <row r="298" spans="1:22" ht="31.35" hidden="1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v>43493.25</v>
      </c>
      <c r="O298" s="11">
        <v>43515.25</v>
      </c>
      <c r="P298" s="11">
        <f>(((L298/60)/60)/24)+DATE(1970,1,1)</f>
        <v>43493.25</v>
      </c>
      <c r="Q298" s="11">
        <f t="shared" si="22"/>
        <v>43515.25</v>
      </c>
      <c r="R298" t="b">
        <v>0</v>
      </c>
      <c r="S298" t="b">
        <v>0</v>
      </c>
      <c r="T298" t="s">
        <v>33</v>
      </c>
      <c r="U298" t="str">
        <f t="shared" si="23"/>
        <v>theater</v>
      </c>
      <c r="V298" t="str">
        <f t="shared" si="24"/>
        <v>plays</v>
      </c>
    </row>
    <row r="299" spans="1:22" hidden="1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v>41653.25</v>
      </c>
      <c r="O299" s="11">
        <v>41662.25</v>
      </c>
      <c r="P299" s="11">
        <f>(((L299/60)/60)/24)+DATE(1970,1,1)</f>
        <v>41653.25</v>
      </c>
      <c r="Q299" s="11">
        <f t="shared" si="22"/>
        <v>41662.25</v>
      </c>
      <c r="R299" t="b">
        <v>0</v>
      </c>
      <c r="S299" t="b">
        <v>1</v>
      </c>
      <c r="T299" t="s">
        <v>33</v>
      </c>
      <c r="U299" t="str">
        <f t="shared" si="23"/>
        <v>theater</v>
      </c>
      <c r="V299" t="str">
        <f t="shared" si="24"/>
        <v>plays</v>
      </c>
    </row>
    <row r="300" spans="1:22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v>42426.25</v>
      </c>
      <c r="O300" s="11">
        <v>42444.208333333328</v>
      </c>
      <c r="P300" s="11">
        <f>(((L300/60)/60)/24)+DATE(1970,1,1)</f>
        <v>42426.25</v>
      </c>
      <c r="Q300" s="11">
        <f t="shared" si="22"/>
        <v>42444.208333333328</v>
      </c>
      <c r="R300" t="b">
        <v>0</v>
      </c>
      <c r="S300" t="b">
        <v>1</v>
      </c>
      <c r="T300" t="s">
        <v>23</v>
      </c>
      <c r="U300" t="str">
        <f t="shared" si="23"/>
        <v>music</v>
      </c>
      <c r="V300" t="str">
        <f t="shared" si="24"/>
        <v>rock</v>
      </c>
    </row>
    <row r="301" spans="1:22" ht="31.35" hidden="1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v>42432.25</v>
      </c>
      <c r="O301" s="11">
        <v>42488.208333333328</v>
      </c>
      <c r="P301" s="11">
        <f>(((L301/60)/60)/24)+DATE(1970,1,1)</f>
        <v>42432.25</v>
      </c>
      <c r="Q301" s="11">
        <f t="shared" si="22"/>
        <v>42488.208333333328</v>
      </c>
      <c r="R301" t="b">
        <v>0</v>
      </c>
      <c r="S301" t="b">
        <v>0</v>
      </c>
      <c r="T301" t="s">
        <v>17</v>
      </c>
      <c r="U301" t="str">
        <f t="shared" si="23"/>
        <v>food</v>
      </c>
      <c r="V301" t="str">
        <f t="shared" si="24"/>
        <v>food trucks</v>
      </c>
    </row>
    <row r="302" spans="1:22" hidden="1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v>42977.208333333328</v>
      </c>
      <c r="O302" s="11">
        <v>42978.208333333328</v>
      </c>
      <c r="P302" s="11">
        <f>(((L302/60)/60)/24)+DATE(1970,1,1)</f>
        <v>42977.208333333328</v>
      </c>
      <c r="Q302" s="11">
        <f t="shared" si="22"/>
        <v>42978.208333333328</v>
      </c>
      <c r="R302" t="b">
        <v>0</v>
      </c>
      <c r="S302" t="b">
        <v>1</v>
      </c>
      <c r="T302" t="s">
        <v>68</v>
      </c>
      <c r="U302" t="str">
        <f t="shared" si="23"/>
        <v>publishing</v>
      </c>
      <c r="V302" t="str">
        <f t="shared" si="24"/>
        <v>nonfiction</v>
      </c>
    </row>
    <row r="303" spans="1:22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v>42061.25</v>
      </c>
      <c r="O303" s="11">
        <v>42078.208333333328</v>
      </c>
      <c r="P303" s="11">
        <f>(((L303/60)/60)/24)+DATE(1970,1,1)</f>
        <v>42061.25</v>
      </c>
      <c r="Q303" s="11">
        <f t="shared" si="22"/>
        <v>42078.208333333328</v>
      </c>
      <c r="R303" t="b">
        <v>0</v>
      </c>
      <c r="S303" t="b">
        <v>0</v>
      </c>
      <c r="T303" t="s">
        <v>42</v>
      </c>
      <c r="U303" t="str">
        <f t="shared" si="23"/>
        <v>film &amp; video</v>
      </c>
      <c r="V303" t="str">
        <f t="shared" si="24"/>
        <v>documentary</v>
      </c>
    </row>
    <row r="304" spans="1:22" hidden="1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v>43345.208333333328</v>
      </c>
      <c r="O304" s="11">
        <v>43359.208333333328</v>
      </c>
      <c r="P304" s="11">
        <f>(((L304/60)/60)/24)+DATE(1970,1,1)</f>
        <v>43345.208333333328</v>
      </c>
      <c r="Q304" s="11">
        <f t="shared" si="22"/>
        <v>43359.208333333328</v>
      </c>
      <c r="R304" t="b">
        <v>0</v>
      </c>
      <c r="S304" t="b">
        <v>0</v>
      </c>
      <c r="T304" t="s">
        <v>33</v>
      </c>
      <c r="U304" t="str">
        <f t="shared" si="23"/>
        <v>theater</v>
      </c>
      <c r="V304" t="str">
        <f t="shared" si="24"/>
        <v>plays</v>
      </c>
    </row>
    <row r="305" spans="1:22" hidden="1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v>42376.25</v>
      </c>
      <c r="O305" s="11">
        <v>42381.25</v>
      </c>
      <c r="P305" s="11">
        <f>(((L305/60)/60)/24)+DATE(1970,1,1)</f>
        <v>42376.25</v>
      </c>
      <c r="Q305" s="11">
        <f t="shared" si="22"/>
        <v>42381.25</v>
      </c>
      <c r="R305" t="b">
        <v>0</v>
      </c>
      <c r="S305" t="b">
        <v>0</v>
      </c>
      <c r="T305" t="s">
        <v>60</v>
      </c>
      <c r="U305" t="str">
        <f t="shared" si="23"/>
        <v>music</v>
      </c>
      <c r="V305" t="str">
        <f t="shared" si="24"/>
        <v>indie rock</v>
      </c>
    </row>
    <row r="306" spans="1:22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v>42589.208333333328</v>
      </c>
      <c r="O306" s="11">
        <v>42630.208333333328</v>
      </c>
      <c r="P306" s="11">
        <f>(((L306/60)/60)/24)+DATE(1970,1,1)</f>
        <v>42589.208333333328</v>
      </c>
      <c r="Q306" s="11">
        <f t="shared" si="22"/>
        <v>42630.208333333328</v>
      </c>
      <c r="R306" t="b">
        <v>0</v>
      </c>
      <c r="S306" t="b">
        <v>0</v>
      </c>
      <c r="T306" t="s">
        <v>42</v>
      </c>
      <c r="U306" t="str">
        <f t="shared" si="23"/>
        <v>film &amp; video</v>
      </c>
      <c r="V306" t="str">
        <f t="shared" si="24"/>
        <v>documentary</v>
      </c>
    </row>
    <row r="307" spans="1:22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v>42448.208333333328</v>
      </c>
      <c r="O307" s="11">
        <v>42489.208333333328</v>
      </c>
      <c r="P307" s="11">
        <f>(((L307/60)/60)/24)+DATE(1970,1,1)</f>
        <v>42448.208333333328</v>
      </c>
      <c r="Q307" s="11">
        <f t="shared" si="22"/>
        <v>42489.208333333328</v>
      </c>
      <c r="R307" t="b">
        <v>0</v>
      </c>
      <c r="S307" t="b">
        <v>0</v>
      </c>
      <c r="T307" t="s">
        <v>33</v>
      </c>
      <c r="U307" t="str">
        <f t="shared" si="23"/>
        <v>theater</v>
      </c>
      <c r="V307" t="str">
        <f t="shared" si="24"/>
        <v>plays</v>
      </c>
    </row>
    <row r="308" spans="1:22" ht="31.35" hidden="1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v>42930.208333333328</v>
      </c>
      <c r="O308" s="11">
        <v>42933.208333333328</v>
      </c>
      <c r="P308" s="11">
        <f>(((L308/60)/60)/24)+DATE(1970,1,1)</f>
        <v>42930.208333333328</v>
      </c>
      <c r="Q308" s="11">
        <f t="shared" si="22"/>
        <v>42933.208333333328</v>
      </c>
      <c r="R308" t="b">
        <v>0</v>
      </c>
      <c r="S308" t="b">
        <v>1</v>
      </c>
      <c r="T308" t="s">
        <v>33</v>
      </c>
      <c r="U308" t="str">
        <f t="shared" si="23"/>
        <v>theater</v>
      </c>
      <c r="V308" t="str">
        <f t="shared" si="24"/>
        <v>plays</v>
      </c>
    </row>
    <row r="309" spans="1:22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v>41066.208333333336</v>
      </c>
      <c r="O309" s="11">
        <v>41086.208333333336</v>
      </c>
      <c r="P309" s="11">
        <f>(((L309/60)/60)/24)+DATE(1970,1,1)</f>
        <v>41066.208333333336</v>
      </c>
      <c r="Q309" s="11">
        <f t="shared" si="22"/>
        <v>41086.208333333336</v>
      </c>
      <c r="R309" t="b">
        <v>0</v>
      </c>
      <c r="S309" t="b">
        <v>1</v>
      </c>
      <c r="T309" t="s">
        <v>119</v>
      </c>
      <c r="U309" t="str">
        <f t="shared" si="23"/>
        <v>publishing</v>
      </c>
      <c r="V309" t="str">
        <f t="shared" si="24"/>
        <v>fiction</v>
      </c>
    </row>
    <row r="310" spans="1:22" hidden="1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v>40651.208333333336</v>
      </c>
      <c r="O310" s="11">
        <v>40652.208333333336</v>
      </c>
      <c r="P310" s="11">
        <f>(((L310/60)/60)/24)+DATE(1970,1,1)</f>
        <v>40651.208333333336</v>
      </c>
      <c r="Q310" s="11">
        <f t="shared" si="22"/>
        <v>40652.208333333336</v>
      </c>
      <c r="R310" t="b">
        <v>0</v>
      </c>
      <c r="S310" t="b">
        <v>0</v>
      </c>
      <c r="T310" t="s">
        <v>33</v>
      </c>
      <c r="U310" t="str">
        <f t="shared" si="23"/>
        <v>theater</v>
      </c>
      <c r="V310" t="str">
        <f t="shared" si="24"/>
        <v>plays</v>
      </c>
    </row>
    <row r="311" spans="1:22" hidden="1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v>40807.208333333336</v>
      </c>
      <c r="O311" s="11">
        <v>40827.208333333336</v>
      </c>
      <c r="P311" s="11">
        <f>(((L311/60)/60)/24)+DATE(1970,1,1)</f>
        <v>40807.208333333336</v>
      </c>
      <c r="Q311" s="11">
        <f t="shared" si="22"/>
        <v>40827.208333333336</v>
      </c>
      <c r="R311" t="b">
        <v>0</v>
      </c>
      <c r="S311" t="b">
        <v>1</v>
      </c>
      <c r="T311" t="s">
        <v>60</v>
      </c>
      <c r="U311" t="str">
        <f t="shared" si="23"/>
        <v>music</v>
      </c>
      <c r="V311" t="str">
        <f t="shared" si="24"/>
        <v>indie rock</v>
      </c>
    </row>
    <row r="312" spans="1:22" hidden="1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v>40277.208333333336</v>
      </c>
      <c r="O312" s="11">
        <v>40293.208333333336</v>
      </c>
      <c r="P312" s="11">
        <f>(((L312/60)/60)/24)+DATE(1970,1,1)</f>
        <v>40277.208333333336</v>
      </c>
      <c r="Q312" s="11">
        <f t="shared" si="22"/>
        <v>40293.208333333336</v>
      </c>
      <c r="R312" t="b">
        <v>0</v>
      </c>
      <c r="S312" t="b">
        <v>0</v>
      </c>
      <c r="T312" t="s">
        <v>89</v>
      </c>
      <c r="U312" t="str">
        <f t="shared" si="23"/>
        <v>games</v>
      </c>
      <c r="V312" t="str">
        <f t="shared" si="24"/>
        <v>video games</v>
      </c>
    </row>
    <row r="313" spans="1:22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v>40590.25</v>
      </c>
      <c r="O313" s="11">
        <v>40602.25</v>
      </c>
      <c r="P313" s="11">
        <f>(((L313/60)/60)/24)+DATE(1970,1,1)</f>
        <v>40590.25</v>
      </c>
      <c r="Q313" s="11">
        <f t="shared" si="22"/>
        <v>40602.25</v>
      </c>
      <c r="R313" t="b">
        <v>0</v>
      </c>
      <c r="S313" t="b">
        <v>0</v>
      </c>
      <c r="T313" t="s">
        <v>33</v>
      </c>
      <c r="U313" t="str">
        <f t="shared" si="23"/>
        <v>theater</v>
      </c>
      <c r="V313" t="str">
        <f t="shared" si="24"/>
        <v>plays</v>
      </c>
    </row>
    <row r="314" spans="1:22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v>41572.208333333336</v>
      </c>
      <c r="O314" s="11">
        <v>41579.208333333336</v>
      </c>
      <c r="P314" s="11">
        <f>(((L314/60)/60)/24)+DATE(1970,1,1)</f>
        <v>41572.208333333336</v>
      </c>
      <c r="Q314" s="11">
        <f t="shared" si="22"/>
        <v>41579.208333333336</v>
      </c>
      <c r="R314" t="b">
        <v>0</v>
      </c>
      <c r="S314" t="b">
        <v>0</v>
      </c>
      <c r="T314" t="s">
        <v>33</v>
      </c>
      <c r="U314" t="str">
        <f t="shared" si="23"/>
        <v>theater</v>
      </c>
      <c r="V314" t="str">
        <f t="shared" si="24"/>
        <v>plays</v>
      </c>
    </row>
    <row r="315" spans="1:22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v>40966.25</v>
      </c>
      <c r="O315" s="11">
        <v>40968.25</v>
      </c>
      <c r="P315" s="11">
        <f>(((L315/60)/60)/24)+DATE(1970,1,1)</f>
        <v>40966.25</v>
      </c>
      <c r="Q315" s="11">
        <f t="shared" si="22"/>
        <v>40968.25</v>
      </c>
      <c r="R315" t="b">
        <v>0</v>
      </c>
      <c r="S315" t="b">
        <v>0</v>
      </c>
      <c r="T315" t="s">
        <v>23</v>
      </c>
      <c r="U315" t="str">
        <f t="shared" si="23"/>
        <v>music</v>
      </c>
      <c r="V315" t="str">
        <f t="shared" si="24"/>
        <v>rock</v>
      </c>
    </row>
    <row r="316" spans="1:22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v>43536.208333333328</v>
      </c>
      <c r="O316" s="11">
        <v>43541.208333333328</v>
      </c>
      <c r="P316" s="11">
        <f>(((L316/60)/60)/24)+DATE(1970,1,1)</f>
        <v>43536.208333333328</v>
      </c>
      <c r="Q316" s="11">
        <f t="shared" si="22"/>
        <v>43541.208333333328</v>
      </c>
      <c r="R316" t="b">
        <v>0</v>
      </c>
      <c r="S316" t="b">
        <v>1</v>
      </c>
      <c r="T316" t="s">
        <v>42</v>
      </c>
      <c r="U316" t="str">
        <f t="shared" si="23"/>
        <v>film &amp; video</v>
      </c>
      <c r="V316" t="str">
        <f t="shared" si="24"/>
        <v>documentary</v>
      </c>
    </row>
    <row r="317" spans="1:22" ht="31.35" hidden="1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v>41783.208333333336</v>
      </c>
      <c r="O317" s="11">
        <v>41812.208333333336</v>
      </c>
      <c r="P317" s="11">
        <f>(((L317/60)/60)/24)+DATE(1970,1,1)</f>
        <v>41783.208333333336</v>
      </c>
      <c r="Q317" s="11">
        <f t="shared" si="22"/>
        <v>41812.208333333336</v>
      </c>
      <c r="R317" t="b">
        <v>0</v>
      </c>
      <c r="S317" t="b">
        <v>0</v>
      </c>
      <c r="T317" t="s">
        <v>33</v>
      </c>
      <c r="U317" t="str">
        <f t="shared" si="23"/>
        <v>theater</v>
      </c>
      <c r="V317" t="str">
        <f t="shared" si="24"/>
        <v>plays</v>
      </c>
    </row>
    <row r="318" spans="1:22" hidden="1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v>43788.25</v>
      </c>
      <c r="O318" s="11">
        <v>43789.25</v>
      </c>
      <c r="P318" s="11">
        <f>(((L318/60)/60)/24)+DATE(1970,1,1)</f>
        <v>43788.25</v>
      </c>
      <c r="Q318" s="11">
        <f t="shared" si="22"/>
        <v>43789.25</v>
      </c>
      <c r="R318" t="b">
        <v>0</v>
      </c>
      <c r="S318" t="b">
        <v>1</v>
      </c>
      <c r="T318" t="s">
        <v>17</v>
      </c>
      <c r="U318" t="str">
        <f t="shared" si="23"/>
        <v>food</v>
      </c>
      <c r="V318" t="str">
        <f t="shared" si="24"/>
        <v>food trucks</v>
      </c>
    </row>
    <row r="319" spans="1:22" hidden="1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v>42869.208333333328</v>
      </c>
      <c r="O319" s="11">
        <v>42882.208333333328</v>
      </c>
      <c r="P319" s="11">
        <f>(((L319/60)/60)/24)+DATE(1970,1,1)</f>
        <v>42869.208333333328</v>
      </c>
      <c r="Q319" s="11">
        <f t="shared" si="22"/>
        <v>42882.208333333328</v>
      </c>
      <c r="R319" t="b">
        <v>0</v>
      </c>
      <c r="S319" t="b">
        <v>0</v>
      </c>
      <c r="T319" t="s">
        <v>33</v>
      </c>
      <c r="U319" t="str">
        <f t="shared" si="23"/>
        <v>theater</v>
      </c>
      <c r="V319" t="str">
        <f t="shared" si="24"/>
        <v>plays</v>
      </c>
    </row>
    <row r="320" spans="1:22" ht="31.35" hidden="1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v>41684.25</v>
      </c>
      <c r="O320" s="11">
        <v>41686.25</v>
      </c>
      <c r="P320" s="11">
        <f>(((L320/60)/60)/24)+DATE(1970,1,1)</f>
        <v>41684.25</v>
      </c>
      <c r="Q320" s="11">
        <f t="shared" si="22"/>
        <v>41686.25</v>
      </c>
      <c r="R320" t="b">
        <v>0</v>
      </c>
      <c r="S320" t="b">
        <v>0</v>
      </c>
      <c r="T320" t="s">
        <v>23</v>
      </c>
      <c r="U320" t="str">
        <f t="shared" si="23"/>
        <v>music</v>
      </c>
      <c r="V320" t="str">
        <f t="shared" si="24"/>
        <v>rock</v>
      </c>
    </row>
    <row r="321" spans="1:22" hidden="1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v>40402.208333333336</v>
      </c>
      <c r="O321" s="11">
        <v>40426.208333333336</v>
      </c>
      <c r="P321" s="11">
        <f>(((L321/60)/60)/24)+DATE(1970,1,1)</f>
        <v>40402.208333333336</v>
      </c>
      <c r="Q321" s="11">
        <f t="shared" si="22"/>
        <v>40426.208333333336</v>
      </c>
      <c r="R321" t="b">
        <v>0</v>
      </c>
      <c r="S321" t="b">
        <v>0</v>
      </c>
      <c r="T321" t="s">
        <v>28</v>
      </c>
      <c r="U321" t="str">
        <f t="shared" si="23"/>
        <v>technology</v>
      </c>
      <c r="V321" t="str">
        <f t="shared" si="24"/>
        <v>web</v>
      </c>
    </row>
    <row r="322" spans="1:22" hidden="1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v>40673.208333333336</v>
      </c>
      <c r="O322" s="11">
        <v>40682.208333333336</v>
      </c>
      <c r="P322" s="11">
        <f>(((L322/60)/60)/24)+DATE(1970,1,1)</f>
        <v>40673.208333333336</v>
      </c>
      <c r="Q322" s="11">
        <f t="shared" si="22"/>
        <v>40682.208333333336</v>
      </c>
      <c r="R322" t="b">
        <v>0</v>
      </c>
      <c r="S322" t="b">
        <v>0</v>
      </c>
      <c r="T322" t="s">
        <v>119</v>
      </c>
      <c r="U322" t="str">
        <f t="shared" si="23"/>
        <v>publishing</v>
      </c>
      <c r="V322" t="str">
        <f t="shared" si="24"/>
        <v>fiction</v>
      </c>
    </row>
    <row r="323" spans="1:22" ht="31.35" hidden="1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E323/D323</f>
        <v>0.94144366197183094</v>
      </c>
      <c r="G323" t="s">
        <v>14</v>
      </c>
      <c r="H323">
        <v>2468</v>
      </c>
      <c r="I323" s="5">
        <f t="shared" ref="I323:I386" si="2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v>40634.208333333336</v>
      </c>
      <c r="O323" s="11">
        <v>40642.208333333336</v>
      </c>
      <c r="P323" s="11">
        <f>(((L323/60)/60)/24)+DATE(1970,1,1)</f>
        <v>40634.208333333336</v>
      </c>
      <c r="Q323" s="11">
        <f t="shared" ref="Q323:Q386" si="27">(((M323/60)/60)/24)+DATE(1970,1,1)</f>
        <v>40642.208333333336</v>
      </c>
      <c r="R323" t="b">
        <v>0</v>
      </c>
      <c r="S323" t="b">
        <v>0</v>
      </c>
      <c r="T323" t="s">
        <v>100</v>
      </c>
      <c r="U323" t="str">
        <f t="shared" ref="U323:U386" si="28">LEFT(T323,SEARCH("/",T323)-1)</f>
        <v>film &amp; video</v>
      </c>
      <c r="V323" t="str">
        <f t="shared" ref="V323:V386" si="29">RIGHT(T323,LEN(T323)-SEARCH("/",T323))</f>
        <v>shorts</v>
      </c>
    </row>
    <row r="324" spans="1:22" ht="31.35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v>40507.25</v>
      </c>
      <c r="O324" s="11">
        <v>40520.25</v>
      </c>
      <c r="P324" s="11">
        <f>(((L324/60)/60)/24)+DATE(1970,1,1)</f>
        <v>40507.25</v>
      </c>
      <c r="Q324" s="11">
        <f t="shared" si="27"/>
        <v>40520.25</v>
      </c>
      <c r="R324" t="b">
        <v>0</v>
      </c>
      <c r="S324" t="b">
        <v>0</v>
      </c>
      <c r="T324" t="s">
        <v>33</v>
      </c>
      <c r="U324" t="str">
        <f t="shared" si="28"/>
        <v>theater</v>
      </c>
      <c r="V324" t="str">
        <f t="shared" si="29"/>
        <v>plays</v>
      </c>
    </row>
    <row r="325" spans="1:22" hidden="1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v>41725.208333333336</v>
      </c>
      <c r="O325" s="11">
        <v>41727.208333333336</v>
      </c>
      <c r="P325" s="11">
        <f>(((L325/60)/60)/24)+DATE(1970,1,1)</f>
        <v>41725.208333333336</v>
      </c>
      <c r="Q325" s="11">
        <f t="shared" si="27"/>
        <v>41727.208333333336</v>
      </c>
      <c r="R325" t="b">
        <v>0</v>
      </c>
      <c r="S325" t="b">
        <v>0</v>
      </c>
      <c r="T325" t="s">
        <v>42</v>
      </c>
      <c r="U325" t="str">
        <f t="shared" si="28"/>
        <v>film &amp; video</v>
      </c>
      <c r="V325" t="str">
        <f t="shared" si="29"/>
        <v>documentary</v>
      </c>
    </row>
    <row r="326" spans="1:22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v>42176.208333333328</v>
      </c>
      <c r="O326" s="11">
        <v>42188.208333333328</v>
      </c>
      <c r="P326" s="11">
        <f>(((L326/60)/60)/24)+DATE(1970,1,1)</f>
        <v>42176.208333333328</v>
      </c>
      <c r="Q326" s="11">
        <f t="shared" si="27"/>
        <v>42188.208333333328</v>
      </c>
      <c r="R326" t="b">
        <v>0</v>
      </c>
      <c r="S326" t="b">
        <v>1</v>
      </c>
      <c r="T326" t="s">
        <v>33</v>
      </c>
      <c r="U326" t="str">
        <f t="shared" si="28"/>
        <v>theater</v>
      </c>
      <c r="V326" t="str">
        <f t="shared" si="29"/>
        <v>plays</v>
      </c>
    </row>
    <row r="327" spans="1:22" ht="31.35" hidden="1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v>43267.208333333328</v>
      </c>
      <c r="O327" s="11">
        <v>43290.208333333328</v>
      </c>
      <c r="P327" s="11">
        <f>(((L327/60)/60)/24)+DATE(1970,1,1)</f>
        <v>43267.208333333328</v>
      </c>
      <c r="Q327" s="11">
        <f t="shared" si="27"/>
        <v>43290.208333333328</v>
      </c>
      <c r="R327" t="b">
        <v>0</v>
      </c>
      <c r="S327" t="b">
        <v>1</v>
      </c>
      <c r="T327" t="s">
        <v>33</v>
      </c>
      <c r="U327" t="str">
        <f t="shared" si="28"/>
        <v>theater</v>
      </c>
      <c r="V327" t="str">
        <f t="shared" si="29"/>
        <v>plays</v>
      </c>
    </row>
    <row r="328" spans="1:22" ht="31.35" hidden="1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v>42364.25</v>
      </c>
      <c r="O328" s="11">
        <v>42370.25</v>
      </c>
      <c r="P328" s="11">
        <f>(((L328/60)/60)/24)+DATE(1970,1,1)</f>
        <v>42364.25</v>
      </c>
      <c r="Q328" s="11">
        <f t="shared" si="27"/>
        <v>42370.25</v>
      </c>
      <c r="R328" t="b">
        <v>0</v>
      </c>
      <c r="S328" t="b">
        <v>0</v>
      </c>
      <c r="T328" t="s">
        <v>71</v>
      </c>
      <c r="U328" t="str">
        <f t="shared" si="28"/>
        <v>film &amp; video</v>
      </c>
      <c r="V328" t="str">
        <f t="shared" si="29"/>
        <v>animation</v>
      </c>
    </row>
    <row r="329" spans="1:22" hidden="1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v>43705.208333333328</v>
      </c>
      <c r="O329" s="11">
        <v>43709.208333333328</v>
      </c>
      <c r="P329" s="11">
        <f>(((L329/60)/60)/24)+DATE(1970,1,1)</f>
        <v>43705.208333333328</v>
      </c>
      <c r="Q329" s="11">
        <f t="shared" si="27"/>
        <v>43709.208333333328</v>
      </c>
      <c r="R329" t="b">
        <v>0</v>
      </c>
      <c r="S329" t="b">
        <v>1</v>
      </c>
      <c r="T329" t="s">
        <v>33</v>
      </c>
      <c r="U329" t="str">
        <f t="shared" si="28"/>
        <v>theater</v>
      </c>
      <c r="V329" t="str">
        <f t="shared" si="29"/>
        <v>plays</v>
      </c>
    </row>
    <row r="330" spans="1:22" ht="31.35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v>43434.25</v>
      </c>
      <c r="O330" s="11">
        <v>43445.25</v>
      </c>
      <c r="P330" s="11">
        <f>(((L330/60)/60)/24)+DATE(1970,1,1)</f>
        <v>43434.25</v>
      </c>
      <c r="Q330" s="11">
        <f t="shared" si="27"/>
        <v>43445.25</v>
      </c>
      <c r="R330" t="b">
        <v>0</v>
      </c>
      <c r="S330" t="b">
        <v>0</v>
      </c>
      <c r="T330" t="s">
        <v>23</v>
      </c>
      <c r="U330" t="str">
        <f t="shared" si="28"/>
        <v>music</v>
      </c>
      <c r="V330" t="str">
        <f t="shared" si="29"/>
        <v>rock</v>
      </c>
    </row>
    <row r="331" spans="1:22" hidden="1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v>42716.25</v>
      </c>
      <c r="O331" s="11">
        <v>42727.25</v>
      </c>
      <c r="P331" s="11">
        <f>(((L331/60)/60)/24)+DATE(1970,1,1)</f>
        <v>42716.25</v>
      </c>
      <c r="Q331" s="11">
        <f t="shared" si="27"/>
        <v>42727.25</v>
      </c>
      <c r="R331" t="b">
        <v>0</v>
      </c>
      <c r="S331" t="b">
        <v>0</v>
      </c>
      <c r="T331" t="s">
        <v>89</v>
      </c>
      <c r="U331" t="str">
        <f t="shared" si="28"/>
        <v>games</v>
      </c>
      <c r="V331" t="str">
        <f t="shared" si="29"/>
        <v>video games</v>
      </c>
    </row>
    <row r="332" spans="1:22" ht="31.35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v>43077.25</v>
      </c>
      <c r="O332" s="11">
        <v>43078.25</v>
      </c>
      <c r="P332" s="11">
        <f>(((L332/60)/60)/24)+DATE(1970,1,1)</f>
        <v>43077.25</v>
      </c>
      <c r="Q332" s="11">
        <f t="shared" si="27"/>
        <v>43078.25</v>
      </c>
      <c r="R332" t="b">
        <v>0</v>
      </c>
      <c r="S332" t="b">
        <v>0</v>
      </c>
      <c r="T332" t="s">
        <v>42</v>
      </c>
      <c r="U332" t="str">
        <f t="shared" si="28"/>
        <v>film &amp; video</v>
      </c>
      <c r="V332" t="str">
        <f t="shared" si="29"/>
        <v>documentary</v>
      </c>
    </row>
    <row r="333" spans="1:22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v>40896.25</v>
      </c>
      <c r="O333" s="11">
        <v>40897.25</v>
      </c>
      <c r="P333" s="11">
        <f>(((L333/60)/60)/24)+DATE(1970,1,1)</f>
        <v>40896.25</v>
      </c>
      <c r="Q333" s="11">
        <f t="shared" si="27"/>
        <v>40897.25</v>
      </c>
      <c r="R333" t="b">
        <v>0</v>
      </c>
      <c r="S333" t="b">
        <v>0</v>
      </c>
      <c r="T333" t="s">
        <v>17</v>
      </c>
      <c r="U333" t="str">
        <f t="shared" si="28"/>
        <v>food</v>
      </c>
      <c r="V333" t="str">
        <f t="shared" si="29"/>
        <v>food trucks</v>
      </c>
    </row>
    <row r="334" spans="1:22" ht="31.35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v>41361.208333333336</v>
      </c>
      <c r="O334" s="11">
        <v>41362.208333333336</v>
      </c>
      <c r="P334" s="11">
        <f>(((L334/60)/60)/24)+DATE(1970,1,1)</f>
        <v>41361.208333333336</v>
      </c>
      <c r="Q334" s="11">
        <f t="shared" si="27"/>
        <v>41362.208333333336</v>
      </c>
      <c r="R334" t="b">
        <v>0</v>
      </c>
      <c r="S334" t="b">
        <v>0</v>
      </c>
      <c r="T334" t="s">
        <v>65</v>
      </c>
      <c r="U334" t="str">
        <f t="shared" si="28"/>
        <v>technology</v>
      </c>
      <c r="V334" t="str">
        <f t="shared" si="29"/>
        <v>wearables</v>
      </c>
    </row>
    <row r="335" spans="1:22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v>43424.25</v>
      </c>
      <c r="O335" s="11">
        <v>43452.25</v>
      </c>
      <c r="P335" s="11">
        <f>(((L335/60)/60)/24)+DATE(1970,1,1)</f>
        <v>43424.25</v>
      </c>
      <c r="Q335" s="11">
        <f t="shared" si="27"/>
        <v>43452.25</v>
      </c>
      <c r="R335" t="b">
        <v>0</v>
      </c>
      <c r="S335" t="b">
        <v>0</v>
      </c>
      <c r="T335" t="s">
        <v>33</v>
      </c>
      <c r="U335" t="str">
        <f t="shared" si="28"/>
        <v>theater</v>
      </c>
      <c r="V335" t="str">
        <f t="shared" si="29"/>
        <v>plays</v>
      </c>
    </row>
    <row r="336" spans="1:22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v>43110.25</v>
      </c>
      <c r="O336" s="11">
        <v>43117.25</v>
      </c>
      <c r="P336" s="11">
        <f>(((L336/60)/60)/24)+DATE(1970,1,1)</f>
        <v>43110.25</v>
      </c>
      <c r="Q336" s="11">
        <f t="shared" si="27"/>
        <v>43117.25</v>
      </c>
      <c r="R336" t="b">
        <v>0</v>
      </c>
      <c r="S336" t="b">
        <v>0</v>
      </c>
      <c r="T336" t="s">
        <v>23</v>
      </c>
      <c r="U336" t="str">
        <f t="shared" si="28"/>
        <v>music</v>
      </c>
      <c r="V336" t="str">
        <f t="shared" si="29"/>
        <v>rock</v>
      </c>
    </row>
    <row r="337" spans="1:22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v>43784.25</v>
      </c>
      <c r="O337" s="11">
        <v>43797.25</v>
      </c>
      <c r="P337" s="11">
        <f>(((L337/60)/60)/24)+DATE(1970,1,1)</f>
        <v>43784.25</v>
      </c>
      <c r="Q337" s="11">
        <f t="shared" si="27"/>
        <v>43797.25</v>
      </c>
      <c r="R337" t="b">
        <v>0</v>
      </c>
      <c r="S337" t="b">
        <v>0</v>
      </c>
      <c r="T337" t="s">
        <v>23</v>
      </c>
      <c r="U337" t="str">
        <f t="shared" si="28"/>
        <v>music</v>
      </c>
      <c r="V337" t="str">
        <f t="shared" si="29"/>
        <v>rock</v>
      </c>
    </row>
    <row r="338" spans="1:22" hidden="1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v>40527.25</v>
      </c>
      <c r="O338" s="11">
        <v>40528.25</v>
      </c>
      <c r="P338" s="11">
        <f>(((L338/60)/60)/24)+DATE(1970,1,1)</f>
        <v>40527.25</v>
      </c>
      <c r="Q338" s="11">
        <f t="shared" si="27"/>
        <v>40528.25</v>
      </c>
      <c r="R338" t="b">
        <v>0</v>
      </c>
      <c r="S338" t="b">
        <v>1</v>
      </c>
      <c r="T338" t="s">
        <v>23</v>
      </c>
      <c r="U338" t="str">
        <f t="shared" si="28"/>
        <v>music</v>
      </c>
      <c r="V338" t="str">
        <f t="shared" si="29"/>
        <v>rock</v>
      </c>
    </row>
    <row r="339" spans="1:22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v>43780.25</v>
      </c>
      <c r="O339" s="11">
        <v>43781.25</v>
      </c>
      <c r="P339" s="11">
        <f>(((L339/60)/60)/24)+DATE(1970,1,1)</f>
        <v>43780.25</v>
      </c>
      <c r="Q339" s="11">
        <f t="shared" si="27"/>
        <v>43781.25</v>
      </c>
      <c r="R339" t="b">
        <v>0</v>
      </c>
      <c r="S339" t="b">
        <v>0</v>
      </c>
      <c r="T339" t="s">
        <v>33</v>
      </c>
      <c r="U339" t="str">
        <f t="shared" si="28"/>
        <v>theater</v>
      </c>
      <c r="V339" t="str">
        <f t="shared" si="29"/>
        <v>plays</v>
      </c>
    </row>
    <row r="340" spans="1:22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v>40821.208333333336</v>
      </c>
      <c r="O340" s="11">
        <v>40851.208333333336</v>
      </c>
      <c r="P340" s="11">
        <f>(((L340/60)/60)/24)+DATE(1970,1,1)</f>
        <v>40821.208333333336</v>
      </c>
      <c r="Q340" s="11">
        <f t="shared" si="27"/>
        <v>40851.208333333336</v>
      </c>
      <c r="R340" t="b">
        <v>0</v>
      </c>
      <c r="S340" t="b">
        <v>0</v>
      </c>
      <c r="T340" t="s">
        <v>33</v>
      </c>
      <c r="U340" t="str">
        <f t="shared" si="28"/>
        <v>theater</v>
      </c>
      <c r="V340" t="str">
        <f t="shared" si="29"/>
        <v>plays</v>
      </c>
    </row>
    <row r="341" spans="1:22" hidden="1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v>42949.208333333328</v>
      </c>
      <c r="O341" s="11">
        <v>42963.208333333328</v>
      </c>
      <c r="P341" s="11">
        <f>(((L341/60)/60)/24)+DATE(1970,1,1)</f>
        <v>42949.208333333328</v>
      </c>
      <c r="Q341" s="11">
        <f t="shared" si="27"/>
        <v>42963.208333333328</v>
      </c>
      <c r="R341" t="b">
        <v>0</v>
      </c>
      <c r="S341" t="b">
        <v>0</v>
      </c>
      <c r="T341" t="s">
        <v>33</v>
      </c>
      <c r="U341" t="str">
        <f t="shared" si="28"/>
        <v>theater</v>
      </c>
      <c r="V341" t="str">
        <f t="shared" si="29"/>
        <v>plays</v>
      </c>
    </row>
    <row r="342" spans="1:22" hidden="1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v>40889.25</v>
      </c>
      <c r="O342" s="11">
        <v>40890.25</v>
      </c>
      <c r="P342" s="11">
        <f>(((L342/60)/60)/24)+DATE(1970,1,1)</f>
        <v>40889.25</v>
      </c>
      <c r="Q342" s="11">
        <f t="shared" si="27"/>
        <v>40890.25</v>
      </c>
      <c r="R342" t="b">
        <v>0</v>
      </c>
      <c r="S342" t="b">
        <v>0</v>
      </c>
      <c r="T342" t="s">
        <v>122</v>
      </c>
      <c r="U342" t="str">
        <f t="shared" si="28"/>
        <v>photography</v>
      </c>
      <c r="V342" t="str">
        <f t="shared" si="29"/>
        <v>photography books</v>
      </c>
    </row>
    <row r="343" spans="1:22" hidden="1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v>42244.208333333328</v>
      </c>
      <c r="O343" s="11">
        <v>42251.208333333328</v>
      </c>
      <c r="P343" s="11">
        <f>(((L343/60)/60)/24)+DATE(1970,1,1)</f>
        <v>42244.208333333328</v>
      </c>
      <c r="Q343" s="11">
        <f t="shared" si="27"/>
        <v>42251.208333333328</v>
      </c>
      <c r="R343" t="b">
        <v>0</v>
      </c>
      <c r="S343" t="b">
        <v>0</v>
      </c>
      <c r="T343" t="s">
        <v>60</v>
      </c>
      <c r="U343" t="str">
        <f t="shared" si="28"/>
        <v>music</v>
      </c>
      <c r="V343" t="str">
        <f t="shared" si="29"/>
        <v>indie rock</v>
      </c>
    </row>
    <row r="344" spans="1:22" hidden="1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v>41475.208333333336</v>
      </c>
      <c r="O344" s="11">
        <v>41487.208333333336</v>
      </c>
      <c r="P344" s="11">
        <f>(((L344/60)/60)/24)+DATE(1970,1,1)</f>
        <v>41475.208333333336</v>
      </c>
      <c r="Q344" s="11">
        <f t="shared" si="27"/>
        <v>41487.208333333336</v>
      </c>
      <c r="R344" t="b">
        <v>0</v>
      </c>
      <c r="S344" t="b">
        <v>0</v>
      </c>
      <c r="T344" t="s">
        <v>33</v>
      </c>
      <c r="U344" t="str">
        <f t="shared" si="28"/>
        <v>theater</v>
      </c>
      <c r="V344" t="str">
        <f t="shared" si="29"/>
        <v>plays</v>
      </c>
    </row>
    <row r="345" spans="1:22" hidden="1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v>41597.25</v>
      </c>
      <c r="O345" s="11">
        <v>41650.25</v>
      </c>
      <c r="P345" s="11">
        <f>(((L345/60)/60)/24)+DATE(1970,1,1)</f>
        <v>41597.25</v>
      </c>
      <c r="Q345" s="11">
        <f t="shared" si="27"/>
        <v>41650.25</v>
      </c>
      <c r="R345" t="b">
        <v>0</v>
      </c>
      <c r="S345" t="b">
        <v>0</v>
      </c>
      <c r="T345" t="s">
        <v>33</v>
      </c>
      <c r="U345" t="str">
        <f t="shared" si="28"/>
        <v>theater</v>
      </c>
      <c r="V345" t="str">
        <f t="shared" si="29"/>
        <v>plays</v>
      </c>
    </row>
    <row r="346" spans="1:22" hidden="1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v>43122.25</v>
      </c>
      <c r="O346" s="11">
        <v>43162.25</v>
      </c>
      <c r="P346" s="11">
        <f>(((L346/60)/60)/24)+DATE(1970,1,1)</f>
        <v>43122.25</v>
      </c>
      <c r="Q346" s="11">
        <f t="shared" si="27"/>
        <v>43162.25</v>
      </c>
      <c r="R346" t="b">
        <v>0</v>
      </c>
      <c r="S346" t="b">
        <v>0</v>
      </c>
      <c r="T346" t="s">
        <v>89</v>
      </c>
      <c r="U346" t="str">
        <f t="shared" si="28"/>
        <v>games</v>
      </c>
      <c r="V346" t="str">
        <f t="shared" si="29"/>
        <v>video games</v>
      </c>
    </row>
    <row r="347" spans="1:22" hidden="1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v>42194.208333333328</v>
      </c>
      <c r="O347" s="11">
        <v>42195.208333333328</v>
      </c>
      <c r="P347" s="11">
        <f>(((L347/60)/60)/24)+DATE(1970,1,1)</f>
        <v>42194.208333333328</v>
      </c>
      <c r="Q347" s="11">
        <f t="shared" si="27"/>
        <v>42195.208333333328</v>
      </c>
      <c r="R347" t="b">
        <v>0</v>
      </c>
      <c r="S347" t="b">
        <v>0</v>
      </c>
      <c r="T347" t="s">
        <v>53</v>
      </c>
      <c r="U347" t="str">
        <f t="shared" si="28"/>
        <v>film &amp; video</v>
      </c>
      <c r="V347" t="str">
        <f t="shared" si="29"/>
        <v>drama</v>
      </c>
    </row>
    <row r="348" spans="1:22" hidden="1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v>42971.208333333328</v>
      </c>
      <c r="O348" s="11">
        <v>43026.208333333328</v>
      </c>
      <c r="P348" s="11">
        <f>(((L348/60)/60)/24)+DATE(1970,1,1)</f>
        <v>42971.208333333328</v>
      </c>
      <c r="Q348" s="11">
        <f t="shared" si="27"/>
        <v>43026.208333333328</v>
      </c>
      <c r="R348" t="b">
        <v>0</v>
      </c>
      <c r="S348" t="b">
        <v>1</v>
      </c>
      <c r="T348" t="s">
        <v>60</v>
      </c>
      <c r="U348" t="str">
        <f t="shared" si="28"/>
        <v>music</v>
      </c>
      <c r="V348" t="str">
        <f t="shared" si="29"/>
        <v>indie rock</v>
      </c>
    </row>
    <row r="349" spans="1:22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v>42046.25</v>
      </c>
      <c r="O349" s="11">
        <v>42070.25</v>
      </c>
      <c r="P349" s="11">
        <f>(((L349/60)/60)/24)+DATE(1970,1,1)</f>
        <v>42046.25</v>
      </c>
      <c r="Q349" s="11">
        <f t="shared" si="27"/>
        <v>42070.25</v>
      </c>
      <c r="R349" t="b">
        <v>0</v>
      </c>
      <c r="S349" t="b">
        <v>0</v>
      </c>
      <c r="T349" t="s">
        <v>28</v>
      </c>
      <c r="U349" t="str">
        <f t="shared" si="28"/>
        <v>technology</v>
      </c>
      <c r="V349" t="str">
        <f t="shared" si="29"/>
        <v>web</v>
      </c>
    </row>
    <row r="350" spans="1:22" hidden="1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v>42782.25</v>
      </c>
      <c r="O350" s="11">
        <v>42795.25</v>
      </c>
      <c r="P350" s="11">
        <f>(((L350/60)/60)/24)+DATE(1970,1,1)</f>
        <v>42782.25</v>
      </c>
      <c r="Q350" s="11">
        <f t="shared" si="27"/>
        <v>42795.25</v>
      </c>
      <c r="R350" t="b">
        <v>0</v>
      </c>
      <c r="S350" t="b">
        <v>0</v>
      </c>
      <c r="T350" t="s">
        <v>17</v>
      </c>
      <c r="U350" t="str">
        <f t="shared" si="28"/>
        <v>food</v>
      </c>
      <c r="V350" t="str">
        <f t="shared" si="29"/>
        <v>food trucks</v>
      </c>
    </row>
    <row r="351" spans="1:22" hidden="1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v>42930.208333333328</v>
      </c>
      <c r="O351" s="11">
        <v>42960.208333333328</v>
      </c>
      <c r="P351" s="11">
        <f>(((L351/60)/60)/24)+DATE(1970,1,1)</f>
        <v>42930.208333333328</v>
      </c>
      <c r="Q351" s="11">
        <f t="shared" si="27"/>
        <v>42960.208333333328</v>
      </c>
      <c r="R351" t="b">
        <v>0</v>
      </c>
      <c r="S351" t="b">
        <v>0</v>
      </c>
      <c r="T351" t="s">
        <v>33</v>
      </c>
      <c r="U351" t="str">
        <f t="shared" si="28"/>
        <v>theater</v>
      </c>
      <c r="V351" t="str">
        <f t="shared" si="29"/>
        <v>plays</v>
      </c>
    </row>
    <row r="352" spans="1:22" hidden="1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v>42144.208333333328</v>
      </c>
      <c r="O352" s="11">
        <v>42162.208333333328</v>
      </c>
      <c r="P352" s="11">
        <f>(((L352/60)/60)/24)+DATE(1970,1,1)</f>
        <v>42144.208333333328</v>
      </c>
      <c r="Q352" s="11">
        <f t="shared" si="27"/>
        <v>42162.208333333328</v>
      </c>
      <c r="R352" t="b">
        <v>0</v>
      </c>
      <c r="S352" t="b">
        <v>1</v>
      </c>
      <c r="T352" t="s">
        <v>159</v>
      </c>
      <c r="U352" t="str">
        <f t="shared" si="28"/>
        <v>music</v>
      </c>
      <c r="V352" t="str">
        <f t="shared" si="29"/>
        <v>jazz</v>
      </c>
    </row>
    <row r="353" spans="1:22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v>42240.208333333328</v>
      </c>
      <c r="O353" s="11">
        <v>42254.208333333328</v>
      </c>
      <c r="P353" s="11">
        <f>(((L353/60)/60)/24)+DATE(1970,1,1)</f>
        <v>42240.208333333328</v>
      </c>
      <c r="Q353" s="11">
        <f t="shared" si="27"/>
        <v>42254.208333333328</v>
      </c>
      <c r="R353" t="b">
        <v>0</v>
      </c>
      <c r="S353" t="b">
        <v>0</v>
      </c>
      <c r="T353" t="s">
        <v>23</v>
      </c>
      <c r="U353" t="str">
        <f t="shared" si="28"/>
        <v>music</v>
      </c>
      <c r="V353" t="str">
        <f t="shared" si="29"/>
        <v>rock</v>
      </c>
    </row>
    <row r="354" spans="1:22" hidden="1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v>42315.25</v>
      </c>
      <c r="O354" s="11">
        <v>42323.25</v>
      </c>
      <c r="P354" s="11">
        <f>(((L354/60)/60)/24)+DATE(1970,1,1)</f>
        <v>42315.25</v>
      </c>
      <c r="Q354" s="11">
        <f t="shared" si="27"/>
        <v>42323.25</v>
      </c>
      <c r="R354" t="b">
        <v>0</v>
      </c>
      <c r="S354" t="b">
        <v>0</v>
      </c>
      <c r="T354" t="s">
        <v>33</v>
      </c>
      <c r="U354" t="str">
        <f t="shared" si="28"/>
        <v>theater</v>
      </c>
      <c r="V354" t="str">
        <f t="shared" si="29"/>
        <v>plays</v>
      </c>
    </row>
    <row r="355" spans="1:22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v>43651.208333333328</v>
      </c>
      <c r="O355" s="11">
        <v>43652.208333333328</v>
      </c>
      <c r="P355" s="11">
        <f>(((L355/60)/60)/24)+DATE(1970,1,1)</f>
        <v>43651.208333333328</v>
      </c>
      <c r="Q355" s="11">
        <f t="shared" si="27"/>
        <v>43652.208333333328</v>
      </c>
      <c r="R355" t="b">
        <v>0</v>
      </c>
      <c r="S355" t="b">
        <v>0</v>
      </c>
      <c r="T355" t="s">
        <v>33</v>
      </c>
      <c r="U355" t="str">
        <f t="shared" si="28"/>
        <v>theater</v>
      </c>
      <c r="V355" t="str">
        <f t="shared" si="29"/>
        <v>plays</v>
      </c>
    </row>
    <row r="356" spans="1:22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v>41520.208333333336</v>
      </c>
      <c r="O356" s="11">
        <v>41527.208333333336</v>
      </c>
      <c r="P356" s="11">
        <f>(((L356/60)/60)/24)+DATE(1970,1,1)</f>
        <v>41520.208333333336</v>
      </c>
      <c r="Q356" s="11">
        <f t="shared" si="27"/>
        <v>41527.208333333336</v>
      </c>
      <c r="R356" t="b">
        <v>0</v>
      </c>
      <c r="S356" t="b">
        <v>0</v>
      </c>
      <c r="T356" t="s">
        <v>42</v>
      </c>
      <c r="U356" t="str">
        <f t="shared" si="28"/>
        <v>film &amp; video</v>
      </c>
      <c r="V356" t="str">
        <f t="shared" si="29"/>
        <v>documentary</v>
      </c>
    </row>
    <row r="357" spans="1:22" hidden="1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v>42757.25</v>
      </c>
      <c r="O357" s="11">
        <v>42797.25</v>
      </c>
      <c r="P357" s="11">
        <f>(((L357/60)/60)/24)+DATE(1970,1,1)</f>
        <v>42757.25</v>
      </c>
      <c r="Q357" s="11">
        <f t="shared" si="27"/>
        <v>42797.25</v>
      </c>
      <c r="R357" t="b">
        <v>0</v>
      </c>
      <c r="S357" t="b">
        <v>0</v>
      </c>
      <c r="T357" t="s">
        <v>65</v>
      </c>
      <c r="U357" t="str">
        <f t="shared" si="28"/>
        <v>technology</v>
      </c>
      <c r="V357" t="str">
        <f t="shared" si="29"/>
        <v>wearables</v>
      </c>
    </row>
    <row r="358" spans="1:22" hidden="1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v>40922.25</v>
      </c>
      <c r="O358" s="11">
        <v>40931.25</v>
      </c>
      <c r="P358" s="11">
        <f>(((L358/60)/60)/24)+DATE(1970,1,1)</f>
        <v>40922.25</v>
      </c>
      <c r="Q358" s="11">
        <f t="shared" si="27"/>
        <v>40931.25</v>
      </c>
      <c r="R358" t="b">
        <v>0</v>
      </c>
      <c r="S358" t="b">
        <v>0</v>
      </c>
      <c r="T358" t="s">
        <v>33</v>
      </c>
      <c r="U358" t="str">
        <f t="shared" si="28"/>
        <v>theater</v>
      </c>
      <c r="V358" t="str">
        <f t="shared" si="29"/>
        <v>plays</v>
      </c>
    </row>
    <row r="359" spans="1:22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v>42250.208333333328</v>
      </c>
      <c r="O359" s="11">
        <v>42275.208333333328</v>
      </c>
      <c r="P359" s="11">
        <f>(((L359/60)/60)/24)+DATE(1970,1,1)</f>
        <v>42250.208333333328</v>
      </c>
      <c r="Q359" s="11">
        <f t="shared" si="27"/>
        <v>42275.208333333328</v>
      </c>
      <c r="R359" t="b">
        <v>0</v>
      </c>
      <c r="S359" t="b">
        <v>0</v>
      </c>
      <c r="T359" t="s">
        <v>89</v>
      </c>
      <c r="U359" t="str">
        <f t="shared" si="28"/>
        <v>games</v>
      </c>
      <c r="V359" t="str">
        <f t="shared" si="29"/>
        <v>video games</v>
      </c>
    </row>
    <row r="360" spans="1:22" hidden="1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v>43322.208333333328</v>
      </c>
      <c r="O360" s="11">
        <v>43325.208333333328</v>
      </c>
      <c r="P360" s="11">
        <f>(((L360/60)/60)/24)+DATE(1970,1,1)</f>
        <v>43322.208333333328</v>
      </c>
      <c r="Q360" s="11">
        <f t="shared" si="27"/>
        <v>43325.208333333328</v>
      </c>
      <c r="R360" t="b">
        <v>1</v>
      </c>
      <c r="S360" t="b">
        <v>0</v>
      </c>
      <c r="T360" t="s">
        <v>122</v>
      </c>
      <c r="U360" t="str">
        <f t="shared" si="28"/>
        <v>photography</v>
      </c>
      <c r="V360" t="str">
        <f t="shared" si="29"/>
        <v>photography books</v>
      </c>
    </row>
    <row r="361" spans="1:22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v>40782.208333333336</v>
      </c>
      <c r="O361" s="11">
        <v>40789.208333333336</v>
      </c>
      <c r="P361" s="11">
        <f>(((L361/60)/60)/24)+DATE(1970,1,1)</f>
        <v>40782.208333333336</v>
      </c>
      <c r="Q361" s="11">
        <f t="shared" si="27"/>
        <v>40789.208333333336</v>
      </c>
      <c r="R361" t="b">
        <v>0</v>
      </c>
      <c r="S361" t="b">
        <v>0</v>
      </c>
      <c r="T361" t="s">
        <v>71</v>
      </c>
      <c r="U361" t="str">
        <f t="shared" si="28"/>
        <v>film &amp; video</v>
      </c>
      <c r="V361" t="str">
        <f t="shared" si="29"/>
        <v>animation</v>
      </c>
    </row>
    <row r="362" spans="1:22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v>40544.25</v>
      </c>
      <c r="O362" s="11">
        <v>40558.25</v>
      </c>
      <c r="P362" s="11">
        <f>(((L362/60)/60)/24)+DATE(1970,1,1)</f>
        <v>40544.25</v>
      </c>
      <c r="Q362" s="11">
        <f t="shared" si="27"/>
        <v>40558.25</v>
      </c>
      <c r="R362" t="b">
        <v>0</v>
      </c>
      <c r="S362" t="b">
        <v>1</v>
      </c>
      <c r="T362" t="s">
        <v>33</v>
      </c>
      <c r="U362" t="str">
        <f t="shared" si="28"/>
        <v>theater</v>
      </c>
      <c r="V362" t="str">
        <f t="shared" si="29"/>
        <v>plays</v>
      </c>
    </row>
    <row r="363" spans="1:22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v>43015.208333333328</v>
      </c>
      <c r="O363" s="11">
        <v>43039.208333333328</v>
      </c>
      <c r="P363" s="11">
        <f>(((L363/60)/60)/24)+DATE(1970,1,1)</f>
        <v>43015.208333333328</v>
      </c>
      <c r="Q363" s="11">
        <f t="shared" si="27"/>
        <v>43039.208333333328</v>
      </c>
      <c r="R363" t="b">
        <v>0</v>
      </c>
      <c r="S363" t="b">
        <v>0</v>
      </c>
      <c r="T363" t="s">
        <v>33</v>
      </c>
      <c r="U363" t="str">
        <f t="shared" si="28"/>
        <v>theater</v>
      </c>
      <c r="V363" t="str">
        <f t="shared" si="29"/>
        <v>plays</v>
      </c>
    </row>
    <row r="364" spans="1:22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v>40570.25</v>
      </c>
      <c r="O364" s="11">
        <v>40608.25</v>
      </c>
      <c r="P364" s="11">
        <f>(((L364/60)/60)/24)+DATE(1970,1,1)</f>
        <v>40570.25</v>
      </c>
      <c r="Q364" s="11">
        <f t="shared" si="27"/>
        <v>40608.25</v>
      </c>
      <c r="R364" t="b">
        <v>0</v>
      </c>
      <c r="S364" t="b">
        <v>0</v>
      </c>
      <c r="T364" t="s">
        <v>23</v>
      </c>
      <c r="U364" t="str">
        <f t="shared" si="28"/>
        <v>music</v>
      </c>
      <c r="V364" t="str">
        <f t="shared" si="29"/>
        <v>rock</v>
      </c>
    </row>
    <row r="365" spans="1:22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v>40904.25</v>
      </c>
      <c r="O365" s="11">
        <v>40905.25</v>
      </c>
      <c r="P365" s="11">
        <f>(((L365/60)/60)/24)+DATE(1970,1,1)</f>
        <v>40904.25</v>
      </c>
      <c r="Q365" s="11">
        <f t="shared" si="27"/>
        <v>40905.25</v>
      </c>
      <c r="R365" t="b">
        <v>0</v>
      </c>
      <c r="S365" t="b">
        <v>0</v>
      </c>
      <c r="T365" t="s">
        <v>23</v>
      </c>
      <c r="U365" t="str">
        <f t="shared" si="28"/>
        <v>music</v>
      </c>
      <c r="V365" t="str">
        <f t="shared" si="29"/>
        <v>rock</v>
      </c>
    </row>
    <row r="366" spans="1:22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v>43164.25</v>
      </c>
      <c r="O366" s="11">
        <v>43194.208333333328</v>
      </c>
      <c r="P366" s="11">
        <f>(((L366/60)/60)/24)+DATE(1970,1,1)</f>
        <v>43164.25</v>
      </c>
      <c r="Q366" s="11">
        <f t="shared" si="27"/>
        <v>43194.208333333328</v>
      </c>
      <c r="R366" t="b">
        <v>0</v>
      </c>
      <c r="S366" t="b">
        <v>0</v>
      </c>
      <c r="T366" t="s">
        <v>60</v>
      </c>
      <c r="U366" t="str">
        <f t="shared" si="28"/>
        <v>music</v>
      </c>
      <c r="V366" t="str">
        <f t="shared" si="29"/>
        <v>indie rock</v>
      </c>
    </row>
    <row r="367" spans="1:22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v>42733.25</v>
      </c>
      <c r="O367" s="11">
        <v>42760.25</v>
      </c>
      <c r="P367" s="11">
        <f>(((L367/60)/60)/24)+DATE(1970,1,1)</f>
        <v>42733.25</v>
      </c>
      <c r="Q367" s="11">
        <f t="shared" si="27"/>
        <v>42760.25</v>
      </c>
      <c r="R367" t="b">
        <v>0</v>
      </c>
      <c r="S367" t="b">
        <v>0</v>
      </c>
      <c r="T367" t="s">
        <v>33</v>
      </c>
      <c r="U367" t="str">
        <f t="shared" si="28"/>
        <v>theater</v>
      </c>
      <c r="V367" t="str">
        <f t="shared" si="29"/>
        <v>plays</v>
      </c>
    </row>
    <row r="368" spans="1:22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v>40546.25</v>
      </c>
      <c r="O368" s="11">
        <v>40547.25</v>
      </c>
      <c r="P368" s="11">
        <f>(((L368/60)/60)/24)+DATE(1970,1,1)</f>
        <v>40546.25</v>
      </c>
      <c r="Q368" s="11">
        <f t="shared" si="27"/>
        <v>40547.25</v>
      </c>
      <c r="R368" t="b">
        <v>0</v>
      </c>
      <c r="S368" t="b">
        <v>1</v>
      </c>
      <c r="T368" t="s">
        <v>33</v>
      </c>
      <c r="U368" t="str">
        <f t="shared" si="28"/>
        <v>theater</v>
      </c>
      <c r="V368" t="str">
        <f t="shared" si="29"/>
        <v>plays</v>
      </c>
    </row>
    <row r="369" spans="1:22" hidden="1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v>41930.208333333336</v>
      </c>
      <c r="O369" s="11">
        <v>41954.25</v>
      </c>
      <c r="P369" s="11">
        <f>(((L369/60)/60)/24)+DATE(1970,1,1)</f>
        <v>41930.208333333336</v>
      </c>
      <c r="Q369" s="11">
        <f t="shared" si="27"/>
        <v>41954.25</v>
      </c>
      <c r="R369" t="b">
        <v>0</v>
      </c>
      <c r="S369" t="b">
        <v>1</v>
      </c>
      <c r="T369" t="s">
        <v>33</v>
      </c>
      <c r="U369" t="str">
        <f t="shared" si="28"/>
        <v>theater</v>
      </c>
      <c r="V369" t="str">
        <f t="shared" si="29"/>
        <v>plays</v>
      </c>
    </row>
    <row r="370" spans="1:22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v>40464.208333333336</v>
      </c>
      <c r="O370" s="11">
        <v>40487.208333333336</v>
      </c>
      <c r="P370" s="11">
        <f>(((L370/60)/60)/24)+DATE(1970,1,1)</f>
        <v>40464.208333333336</v>
      </c>
      <c r="Q370" s="11">
        <f t="shared" si="27"/>
        <v>40487.208333333336</v>
      </c>
      <c r="R370" t="b">
        <v>0</v>
      </c>
      <c r="S370" t="b">
        <v>1</v>
      </c>
      <c r="T370" t="s">
        <v>42</v>
      </c>
      <c r="U370" t="str">
        <f t="shared" si="28"/>
        <v>film &amp; video</v>
      </c>
      <c r="V370" t="str">
        <f t="shared" si="29"/>
        <v>documentary</v>
      </c>
    </row>
    <row r="371" spans="1:22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v>41308.25</v>
      </c>
      <c r="O371" s="11">
        <v>41347.208333333336</v>
      </c>
      <c r="P371" s="11">
        <f>(((L371/60)/60)/24)+DATE(1970,1,1)</f>
        <v>41308.25</v>
      </c>
      <c r="Q371" s="11">
        <f t="shared" si="27"/>
        <v>41347.208333333336</v>
      </c>
      <c r="R371" t="b">
        <v>0</v>
      </c>
      <c r="S371" t="b">
        <v>1</v>
      </c>
      <c r="T371" t="s">
        <v>269</v>
      </c>
      <c r="U371" t="str">
        <f t="shared" si="28"/>
        <v>film &amp; video</v>
      </c>
      <c r="V371" t="str">
        <f t="shared" si="29"/>
        <v>television</v>
      </c>
    </row>
    <row r="372" spans="1:22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v>43570.208333333328</v>
      </c>
      <c r="O372" s="11">
        <v>43576.208333333328</v>
      </c>
      <c r="P372" s="11">
        <f>(((L372/60)/60)/24)+DATE(1970,1,1)</f>
        <v>43570.208333333328</v>
      </c>
      <c r="Q372" s="11">
        <f t="shared" si="27"/>
        <v>43576.208333333328</v>
      </c>
      <c r="R372" t="b">
        <v>0</v>
      </c>
      <c r="S372" t="b">
        <v>0</v>
      </c>
      <c r="T372" t="s">
        <v>33</v>
      </c>
      <c r="U372" t="str">
        <f t="shared" si="28"/>
        <v>theater</v>
      </c>
      <c r="V372" t="str">
        <f t="shared" si="29"/>
        <v>plays</v>
      </c>
    </row>
    <row r="373" spans="1:22" hidden="1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v>42043.25</v>
      </c>
      <c r="O373" s="11">
        <v>42094.208333333328</v>
      </c>
      <c r="P373" s="11">
        <f>(((L373/60)/60)/24)+DATE(1970,1,1)</f>
        <v>42043.25</v>
      </c>
      <c r="Q373" s="11">
        <f t="shared" si="27"/>
        <v>42094.208333333328</v>
      </c>
      <c r="R373" t="b">
        <v>0</v>
      </c>
      <c r="S373" t="b">
        <v>0</v>
      </c>
      <c r="T373" t="s">
        <v>33</v>
      </c>
      <c r="U373" t="str">
        <f t="shared" si="28"/>
        <v>theater</v>
      </c>
      <c r="V373" t="str">
        <f t="shared" si="29"/>
        <v>plays</v>
      </c>
    </row>
    <row r="374" spans="1:22" ht="31.35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v>42012.25</v>
      </c>
      <c r="O374" s="11">
        <v>42032.25</v>
      </c>
      <c r="P374" s="11">
        <f>(((L374/60)/60)/24)+DATE(1970,1,1)</f>
        <v>42012.25</v>
      </c>
      <c r="Q374" s="11">
        <f t="shared" si="27"/>
        <v>42032.25</v>
      </c>
      <c r="R374" t="b">
        <v>0</v>
      </c>
      <c r="S374" t="b">
        <v>1</v>
      </c>
      <c r="T374" t="s">
        <v>42</v>
      </c>
      <c r="U374" t="str">
        <f t="shared" si="28"/>
        <v>film &amp; video</v>
      </c>
      <c r="V374" t="str">
        <f t="shared" si="29"/>
        <v>documentary</v>
      </c>
    </row>
    <row r="375" spans="1:22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v>42964.208333333328</v>
      </c>
      <c r="O375" s="11">
        <v>42972.208333333328</v>
      </c>
      <c r="P375" s="11">
        <f>(((L375/60)/60)/24)+DATE(1970,1,1)</f>
        <v>42964.208333333328</v>
      </c>
      <c r="Q375" s="11">
        <f t="shared" si="27"/>
        <v>42972.208333333328</v>
      </c>
      <c r="R375" t="b">
        <v>0</v>
      </c>
      <c r="S375" t="b">
        <v>0</v>
      </c>
      <c r="T375" t="s">
        <v>33</v>
      </c>
      <c r="U375" t="str">
        <f t="shared" si="28"/>
        <v>theater</v>
      </c>
      <c r="V375" t="str">
        <f t="shared" si="29"/>
        <v>plays</v>
      </c>
    </row>
    <row r="376" spans="1:22" ht="31.35" hidden="1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v>43476.25</v>
      </c>
      <c r="O376" s="11">
        <v>43481.25</v>
      </c>
      <c r="P376" s="11">
        <f>(((L376/60)/60)/24)+DATE(1970,1,1)</f>
        <v>43476.25</v>
      </c>
      <c r="Q376" s="11">
        <f t="shared" si="27"/>
        <v>43481.25</v>
      </c>
      <c r="R376" t="b">
        <v>0</v>
      </c>
      <c r="S376" t="b">
        <v>1</v>
      </c>
      <c r="T376" t="s">
        <v>42</v>
      </c>
      <c r="U376" t="str">
        <f t="shared" si="28"/>
        <v>film &amp; video</v>
      </c>
      <c r="V376" t="str">
        <f t="shared" si="29"/>
        <v>documentary</v>
      </c>
    </row>
    <row r="377" spans="1:22" ht="31.35" hidden="1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v>42293.208333333328</v>
      </c>
      <c r="O377" s="11">
        <v>42350.25</v>
      </c>
      <c r="P377" s="11">
        <f>(((L377/60)/60)/24)+DATE(1970,1,1)</f>
        <v>42293.208333333328</v>
      </c>
      <c r="Q377" s="11">
        <f t="shared" si="27"/>
        <v>42350.25</v>
      </c>
      <c r="R377" t="b">
        <v>0</v>
      </c>
      <c r="S377" t="b">
        <v>0</v>
      </c>
      <c r="T377" t="s">
        <v>60</v>
      </c>
      <c r="U377" t="str">
        <f t="shared" si="28"/>
        <v>music</v>
      </c>
      <c r="V377" t="str">
        <f t="shared" si="29"/>
        <v>indie rock</v>
      </c>
    </row>
    <row r="378" spans="1:22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v>41826.208333333336</v>
      </c>
      <c r="O378" s="11">
        <v>41832.208333333336</v>
      </c>
      <c r="P378" s="11">
        <f>(((L378/60)/60)/24)+DATE(1970,1,1)</f>
        <v>41826.208333333336</v>
      </c>
      <c r="Q378" s="11">
        <f t="shared" si="27"/>
        <v>41832.208333333336</v>
      </c>
      <c r="R378" t="b">
        <v>0</v>
      </c>
      <c r="S378" t="b">
        <v>0</v>
      </c>
      <c r="T378" t="s">
        <v>23</v>
      </c>
      <c r="U378" t="str">
        <f t="shared" si="28"/>
        <v>music</v>
      </c>
      <c r="V378" t="str">
        <f t="shared" si="29"/>
        <v>rock</v>
      </c>
    </row>
    <row r="379" spans="1:22" hidden="1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v>43760.208333333328</v>
      </c>
      <c r="O379" s="11">
        <v>43774.25</v>
      </c>
      <c r="P379" s="11">
        <f>(((L379/60)/60)/24)+DATE(1970,1,1)</f>
        <v>43760.208333333328</v>
      </c>
      <c r="Q379" s="11">
        <f t="shared" si="27"/>
        <v>43774.25</v>
      </c>
      <c r="R379" t="b">
        <v>0</v>
      </c>
      <c r="S379" t="b">
        <v>0</v>
      </c>
      <c r="T379" t="s">
        <v>33</v>
      </c>
      <c r="U379" t="str">
        <f t="shared" si="28"/>
        <v>theater</v>
      </c>
      <c r="V379" t="str">
        <f t="shared" si="29"/>
        <v>plays</v>
      </c>
    </row>
    <row r="380" spans="1:22" hidden="1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v>43241.208333333328</v>
      </c>
      <c r="O380" s="11">
        <v>43279.208333333328</v>
      </c>
      <c r="P380" s="11">
        <f>(((L380/60)/60)/24)+DATE(1970,1,1)</f>
        <v>43241.208333333328</v>
      </c>
      <c r="Q380" s="11">
        <f t="shared" si="27"/>
        <v>43279.208333333328</v>
      </c>
      <c r="R380" t="b">
        <v>0</v>
      </c>
      <c r="S380" t="b">
        <v>0</v>
      </c>
      <c r="T380" t="s">
        <v>42</v>
      </c>
      <c r="U380" t="str">
        <f t="shared" si="28"/>
        <v>film &amp; video</v>
      </c>
      <c r="V380" t="str">
        <f t="shared" si="29"/>
        <v>documentary</v>
      </c>
    </row>
    <row r="381" spans="1:22" hidden="1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v>40843.208333333336</v>
      </c>
      <c r="O381" s="11">
        <v>40857.25</v>
      </c>
      <c r="P381" s="11">
        <f>(((L381/60)/60)/24)+DATE(1970,1,1)</f>
        <v>40843.208333333336</v>
      </c>
      <c r="Q381" s="11">
        <f t="shared" si="27"/>
        <v>40857.25</v>
      </c>
      <c r="R381" t="b">
        <v>0</v>
      </c>
      <c r="S381" t="b">
        <v>0</v>
      </c>
      <c r="T381" t="s">
        <v>33</v>
      </c>
      <c r="U381" t="str">
        <f t="shared" si="28"/>
        <v>theater</v>
      </c>
      <c r="V381" t="str">
        <f t="shared" si="29"/>
        <v>plays</v>
      </c>
    </row>
    <row r="382" spans="1:22" ht="31.35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v>41448.208333333336</v>
      </c>
      <c r="O382" s="11">
        <v>41453.208333333336</v>
      </c>
      <c r="P382" s="11">
        <f>(((L382/60)/60)/24)+DATE(1970,1,1)</f>
        <v>41448.208333333336</v>
      </c>
      <c r="Q382" s="11">
        <f t="shared" si="27"/>
        <v>41453.208333333336</v>
      </c>
      <c r="R382" t="b">
        <v>0</v>
      </c>
      <c r="S382" t="b">
        <v>0</v>
      </c>
      <c r="T382" t="s">
        <v>33</v>
      </c>
      <c r="U382" t="str">
        <f t="shared" si="28"/>
        <v>theater</v>
      </c>
      <c r="V382" t="str">
        <f t="shared" si="29"/>
        <v>plays</v>
      </c>
    </row>
    <row r="383" spans="1:22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v>42163.208333333328</v>
      </c>
      <c r="O383" s="11">
        <v>42209.208333333328</v>
      </c>
      <c r="P383" s="11">
        <f>(((L383/60)/60)/24)+DATE(1970,1,1)</f>
        <v>42163.208333333328</v>
      </c>
      <c r="Q383" s="11">
        <f t="shared" si="27"/>
        <v>42209.208333333328</v>
      </c>
      <c r="R383" t="b">
        <v>0</v>
      </c>
      <c r="S383" t="b">
        <v>0</v>
      </c>
      <c r="T383" t="s">
        <v>33</v>
      </c>
      <c r="U383" t="str">
        <f t="shared" si="28"/>
        <v>theater</v>
      </c>
      <c r="V383" t="str">
        <f t="shared" si="29"/>
        <v>plays</v>
      </c>
    </row>
    <row r="384" spans="1:22" ht="31.35" hidden="1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v>43024.208333333328</v>
      </c>
      <c r="O384" s="11">
        <v>43043.208333333328</v>
      </c>
      <c r="P384" s="11">
        <f>(((L384/60)/60)/24)+DATE(1970,1,1)</f>
        <v>43024.208333333328</v>
      </c>
      <c r="Q384" s="11">
        <f t="shared" si="27"/>
        <v>43043.208333333328</v>
      </c>
      <c r="R384" t="b">
        <v>0</v>
      </c>
      <c r="S384" t="b">
        <v>0</v>
      </c>
      <c r="T384" t="s">
        <v>122</v>
      </c>
      <c r="U384" t="str">
        <f t="shared" si="28"/>
        <v>photography</v>
      </c>
      <c r="V384" t="str">
        <f t="shared" si="29"/>
        <v>photography books</v>
      </c>
    </row>
    <row r="385" spans="1:22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v>43509.25</v>
      </c>
      <c r="O385" s="11">
        <v>43515.25</v>
      </c>
      <c r="P385" s="11">
        <f>(((L385/60)/60)/24)+DATE(1970,1,1)</f>
        <v>43509.25</v>
      </c>
      <c r="Q385" s="11">
        <f t="shared" si="27"/>
        <v>43515.25</v>
      </c>
      <c r="R385" t="b">
        <v>0</v>
      </c>
      <c r="S385" t="b">
        <v>1</v>
      </c>
      <c r="T385" t="s">
        <v>17</v>
      </c>
      <c r="U385" t="str">
        <f t="shared" si="28"/>
        <v>food</v>
      </c>
      <c r="V385" t="str">
        <f t="shared" si="29"/>
        <v>food trucks</v>
      </c>
    </row>
    <row r="386" spans="1:22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v>42776.25</v>
      </c>
      <c r="O386" s="11">
        <v>42803.25</v>
      </c>
      <c r="P386" s="11">
        <f>(((L386/60)/60)/24)+DATE(1970,1,1)</f>
        <v>42776.25</v>
      </c>
      <c r="Q386" s="11">
        <f t="shared" si="27"/>
        <v>42803.25</v>
      </c>
      <c r="R386" t="b">
        <v>1</v>
      </c>
      <c r="S386" t="b">
        <v>1</v>
      </c>
      <c r="T386" t="s">
        <v>42</v>
      </c>
      <c r="U386" t="str">
        <f t="shared" si="28"/>
        <v>film &amp; video</v>
      </c>
      <c r="V386" t="str">
        <f t="shared" si="29"/>
        <v>documentary</v>
      </c>
    </row>
    <row r="387" spans="1:22" ht="31.35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E387/D387</f>
        <v>1.4616709511568124</v>
      </c>
      <c r="G387" t="s">
        <v>20</v>
      </c>
      <c r="H387">
        <v>1137</v>
      </c>
      <c r="I387" s="5">
        <f t="shared" ref="I387:I450" si="3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v>43553.208333333328</v>
      </c>
      <c r="O387" s="11">
        <v>43585.208333333328</v>
      </c>
      <c r="P387" s="11">
        <f>(((L387/60)/60)/24)+DATE(1970,1,1)</f>
        <v>43553.208333333328</v>
      </c>
      <c r="Q387" s="11">
        <f t="shared" ref="Q387:Q450" si="32">(((M387/60)/60)/24)+DATE(1970,1,1)</f>
        <v>43585.208333333328</v>
      </c>
      <c r="R387" t="b">
        <v>0</v>
      </c>
      <c r="S387" t="b">
        <v>0</v>
      </c>
      <c r="T387" t="s">
        <v>68</v>
      </c>
      <c r="U387" t="str">
        <f t="shared" ref="U387:U450" si="33">LEFT(T387,SEARCH("/",T387)-1)</f>
        <v>publishing</v>
      </c>
      <c r="V387" t="str">
        <f t="shared" ref="V387:V450" si="34">RIGHT(T387,LEN(T387)-SEARCH("/",T387))</f>
        <v>nonfiction</v>
      </c>
    </row>
    <row r="388" spans="1:22" ht="31.35" hidden="1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v>40355.208333333336</v>
      </c>
      <c r="O388" s="11">
        <v>40367.208333333336</v>
      </c>
      <c r="P388" s="11">
        <f>(((L388/60)/60)/24)+DATE(1970,1,1)</f>
        <v>40355.208333333336</v>
      </c>
      <c r="Q388" s="11">
        <f t="shared" si="32"/>
        <v>40367.208333333336</v>
      </c>
      <c r="R388" t="b">
        <v>0</v>
      </c>
      <c r="S388" t="b">
        <v>0</v>
      </c>
      <c r="T388" t="s">
        <v>33</v>
      </c>
      <c r="U388" t="str">
        <f t="shared" si="33"/>
        <v>theater</v>
      </c>
      <c r="V388" t="str">
        <f t="shared" si="34"/>
        <v>plays</v>
      </c>
    </row>
    <row r="389" spans="1:22" hidden="1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v>41072.208333333336</v>
      </c>
      <c r="O389" s="11">
        <v>41077.208333333336</v>
      </c>
      <c r="P389" s="11">
        <f>(((L389/60)/60)/24)+DATE(1970,1,1)</f>
        <v>41072.208333333336</v>
      </c>
      <c r="Q389" s="11">
        <f t="shared" si="32"/>
        <v>41077.208333333336</v>
      </c>
      <c r="R389" t="b">
        <v>0</v>
      </c>
      <c r="S389" t="b">
        <v>0</v>
      </c>
      <c r="T389" t="s">
        <v>65</v>
      </c>
      <c r="U389" t="str">
        <f t="shared" si="33"/>
        <v>technology</v>
      </c>
      <c r="V389" t="str">
        <f t="shared" si="34"/>
        <v>wearables</v>
      </c>
    </row>
    <row r="390" spans="1:22" hidden="1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v>40912.25</v>
      </c>
      <c r="O390" s="11">
        <v>40914.25</v>
      </c>
      <c r="P390" s="11">
        <f>(((L390/60)/60)/24)+DATE(1970,1,1)</f>
        <v>40912.25</v>
      </c>
      <c r="Q390" s="11">
        <f t="shared" si="32"/>
        <v>40914.25</v>
      </c>
      <c r="R390" t="b">
        <v>0</v>
      </c>
      <c r="S390" t="b">
        <v>0</v>
      </c>
      <c r="T390" t="s">
        <v>60</v>
      </c>
      <c r="U390" t="str">
        <f t="shared" si="33"/>
        <v>music</v>
      </c>
      <c r="V390" t="str">
        <f t="shared" si="34"/>
        <v>indie rock</v>
      </c>
    </row>
    <row r="391" spans="1:22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v>40479.208333333336</v>
      </c>
      <c r="O391" s="11">
        <v>40506.25</v>
      </c>
      <c r="P391" s="11">
        <f>(((L391/60)/60)/24)+DATE(1970,1,1)</f>
        <v>40479.208333333336</v>
      </c>
      <c r="Q391" s="11">
        <f t="shared" si="32"/>
        <v>40506.25</v>
      </c>
      <c r="R391" t="b">
        <v>0</v>
      </c>
      <c r="S391" t="b">
        <v>0</v>
      </c>
      <c r="T391" t="s">
        <v>33</v>
      </c>
      <c r="U391" t="str">
        <f t="shared" si="33"/>
        <v>theater</v>
      </c>
      <c r="V391" t="str">
        <f t="shared" si="34"/>
        <v>plays</v>
      </c>
    </row>
    <row r="392" spans="1:22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v>41530.208333333336</v>
      </c>
      <c r="O392" s="11">
        <v>41545.208333333336</v>
      </c>
      <c r="P392" s="11">
        <f>(((L392/60)/60)/24)+DATE(1970,1,1)</f>
        <v>41530.208333333336</v>
      </c>
      <c r="Q392" s="11">
        <f t="shared" si="32"/>
        <v>41545.208333333336</v>
      </c>
      <c r="R392" t="b">
        <v>0</v>
      </c>
      <c r="S392" t="b">
        <v>0</v>
      </c>
      <c r="T392" t="s">
        <v>122</v>
      </c>
      <c r="U392" t="str">
        <f t="shared" si="33"/>
        <v>photography</v>
      </c>
      <c r="V392" t="str">
        <f t="shared" si="34"/>
        <v>photography books</v>
      </c>
    </row>
    <row r="393" spans="1:22" hidden="1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v>41653.25</v>
      </c>
      <c r="O393" s="11">
        <v>41655.25</v>
      </c>
      <c r="P393" s="11">
        <f>(((L393/60)/60)/24)+DATE(1970,1,1)</f>
        <v>41653.25</v>
      </c>
      <c r="Q393" s="11">
        <f t="shared" si="32"/>
        <v>41655.25</v>
      </c>
      <c r="R393" t="b">
        <v>0</v>
      </c>
      <c r="S393" t="b">
        <v>0</v>
      </c>
      <c r="T393" t="s">
        <v>68</v>
      </c>
      <c r="U393" t="str">
        <f t="shared" si="33"/>
        <v>publishing</v>
      </c>
      <c r="V393" t="str">
        <f t="shared" si="34"/>
        <v>nonfiction</v>
      </c>
    </row>
    <row r="394" spans="1:22" ht="31.35" hidden="1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v>40549.25</v>
      </c>
      <c r="O394" s="11">
        <v>40551.25</v>
      </c>
      <c r="P394" s="11">
        <f>(((L394/60)/60)/24)+DATE(1970,1,1)</f>
        <v>40549.25</v>
      </c>
      <c r="Q394" s="11">
        <f t="shared" si="32"/>
        <v>40551.25</v>
      </c>
      <c r="R394" t="b">
        <v>0</v>
      </c>
      <c r="S394" t="b">
        <v>0</v>
      </c>
      <c r="T394" t="s">
        <v>65</v>
      </c>
      <c r="U394" t="str">
        <f t="shared" si="33"/>
        <v>technology</v>
      </c>
      <c r="V394" t="str">
        <f t="shared" si="34"/>
        <v>wearables</v>
      </c>
    </row>
    <row r="395" spans="1:22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v>42933.208333333328</v>
      </c>
      <c r="O395" s="11">
        <v>42934.208333333328</v>
      </c>
      <c r="P395" s="11">
        <f>(((L395/60)/60)/24)+DATE(1970,1,1)</f>
        <v>42933.208333333328</v>
      </c>
      <c r="Q395" s="11">
        <f t="shared" si="32"/>
        <v>42934.208333333328</v>
      </c>
      <c r="R395" t="b">
        <v>0</v>
      </c>
      <c r="S395" t="b">
        <v>0</v>
      </c>
      <c r="T395" t="s">
        <v>159</v>
      </c>
      <c r="U395" t="str">
        <f t="shared" si="33"/>
        <v>music</v>
      </c>
      <c r="V395" t="str">
        <f t="shared" si="34"/>
        <v>jazz</v>
      </c>
    </row>
    <row r="396" spans="1:22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v>41484.208333333336</v>
      </c>
      <c r="O396" s="11">
        <v>41494.208333333336</v>
      </c>
      <c r="P396" s="11">
        <f>(((L396/60)/60)/24)+DATE(1970,1,1)</f>
        <v>41484.208333333336</v>
      </c>
      <c r="Q396" s="11">
        <f t="shared" si="32"/>
        <v>41494.208333333336</v>
      </c>
      <c r="R396" t="b">
        <v>0</v>
      </c>
      <c r="S396" t="b">
        <v>1</v>
      </c>
      <c r="T396" t="s">
        <v>42</v>
      </c>
      <c r="U396" t="str">
        <f t="shared" si="33"/>
        <v>film &amp; video</v>
      </c>
      <c r="V396" t="str">
        <f t="shared" si="34"/>
        <v>documentary</v>
      </c>
    </row>
    <row r="397" spans="1:22" ht="31.35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v>40885.25</v>
      </c>
      <c r="O397" s="11">
        <v>40886.25</v>
      </c>
      <c r="P397" s="11">
        <f>(((L397/60)/60)/24)+DATE(1970,1,1)</f>
        <v>40885.25</v>
      </c>
      <c r="Q397" s="11">
        <f t="shared" si="32"/>
        <v>40886.25</v>
      </c>
      <c r="R397" t="b">
        <v>1</v>
      </c>
      <c r="S397" t="b">
        <v>0</v>
      </c>
      <c r="T397" t="s">
        <v>33</v>
      </c>
      <c r="U397" t="str">
        <f t="shared" si="33"/>
        <v>theater</v>
      </c>
      <c r="V397" t="str">
        <f t="shared" si="34"/>
        <v>plays</v>
      </c>
    </row>
    <row r="398" spans="1:22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v>43378.208333333328</v>
      </c>
      <c r="O398" s="11">
        <v>43386.208333333328</v>
      </c>
      <c r="P398" s="11">
        <f>(((L398/60)/60)/24)+DATE(1970,1,1)</f>
        <v>43378.208333333328</v>
      </c>
      <c r="Q398" s="11">
        <f t="shared" si="32"/>
        <v>43386.208333333328</v>
      </c>
      <c r="R398" t="b">
        <v>0</v>
      </c>
      <c r="S398" t="b">
        <v>0</v>
      </c>
      <c r="T398" t="s">
        <v>53</v>
      </c>
      <c r="U398" t="str">
        <f t="shared" si="33"/>
        <v>film &amp; video</v>
      </c>
      <c r="V398" t="str">
        <f t="shared" si="34"/>
        <v>drama</v>
      </c>
    </row>
    <row r="399" spans="1:22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v>41417.208333333336</v>
      </c>
      <c r="O399" s="11">
        <v>41423.208333333336</v>
      </c>
      <c r="P399" s="11">
        <f>(((L399/60)/60)/24)+DATE(1970,1,1)</f>
        <v>41417.208333333336</v>
      </c>
      <c r="Q399" s="11">
        <f t="shared" si="32"/>
        <v>41423.208333333336</v>
      </c>
      <c r="R399" t="b">
        <v>0</v>
      </c>
      <c r="S399" t="b">
        <v>0</v>
      </c>
      <c r="T399" t="s">
        <v>23</v>
      </c>
      <c r="U399" t="str">
        <f t="shared" si="33"/>
        <v>music</v>
      </c>
      <c r="V399" t="str">
        <f t="shared" si="34"/>
        <v>rock</v>
      </c>
    </row>
    <row r="400" spans="1:22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v>43228.208333333328</v>
      </c>
      <c r="O400" s="11">
        <v>43230.208333333328</v>
      </c>
      <c r="P400" s="11">
        <f>(((L400/60)/60)/24)+DATE(1970,1,1)</f>
        <v>43228.208333333328</v>
      </c>
      <c r="Q400" s="11">
        <f t="shared" si="32"/>
        <v>43230.208333333328</v>
      </c>
      <c r="R400" t="b">
        <v>0</v>
      </c>
      <c r="S400" t="b">
        <v>1</v>
      </c>
      <c r="T400" t="s">
        <v>71</v>
      </c>
      <c r="U400" t="str">
        <f t="shared" si="33"/>
        <v>film &amp; video</v>
      </c>
      <c r="V400" t="str">
        <f t="shared" si="34"/>
        <v>animation</v>
      </c>
    </row>
    <row r="401" spans="1:22" hidden="1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v>40576.25</v>
      </c>
      <c r="O401" s="11">
        <v>40583.25</v>
      </c>
      <c r="P401" s="11">
        <f>(((L401/60)/60)/24)+DATE(1970,1,1)</f>
        <v>40576.25</v>
      </c>
      <c r="Q401" s="11">
        <f t="shared" si="32"/>
        <v>40583.25</v>
      </c>
      <c r="R401" t="b">
        <v>0</v>
      </c>
      <c r="S401" t="b">
        <v>0</v>
      </c>
      <c r="T401" t="s">
        <v>60</v>
      </c>
      <c r="U401" t="str">
        <f t="shared" si="33"/>
        <v>music</v>
      </c>
      <c r="V401" t="str">
        <f t="shared" si="34"/>
        <v>indie rock</v>
      </c>
    </row>
    <row r="402" spans="1:22" ht="31.35" hidden="1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v>41502.208333333336</v>
      </c>
      <c r="O402" s="11">
        <v>41524.208333333336</v>
      </c>
      <c r="P402" s="11">
        <f>(((L402/60)/60)/24)+DATE(1970,1,1)</f>
        <v>41502.208333333336</v>
      </c>
      <c r="Q402" s="11">
        <f t="shared" si="32"/>
        <v>41524.208333333336</v>
      </c>
      <c r="R402" t="b">
        <v>0</v>
      </c>
      <c r="S402" t="b">
        <v>1</v>
      </c>
      <c r="T402" t="s">
        <v>122</v>
      </c>
      <c r="U402" t="str">
        <f t="shared" si="33"/>
        <v>photography</v>
      </c>
      <c r="V402" t="str">
        <f t="shared" si="34"/>
        <v>photography books</v>
      </c>
    </row>
    <row r="403" spans="1:22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v>43765.208333333328</v>
      </c>
      <c r="O403" s="11">
        <v>43765.208333333328</v>
      </c>
      <c r="P403" s="11">
        <f>(((L403/60)/60)/24)+DATE(1970,1,1)</f>
        <v>43765.208333333328</v>
      </c>
      <c r="Q403" s="11">
        <f t="shared" si="32"/>
        <v>43765.208333333328</v>
      </c>
      <c r="R403" t="b">
        <v>0</v>
      </c>
      <c r="S403" t="b">
        <v>0</v>
      </c>
      <c r="T403" t="s">
        <v>33</v>
      </c>
      <c r="U403" t="str">
        <f t="shared" si="33"/>
        <v>theater</v>
      </c>
      <c r="V403" t="str">
        <f t="shared" si="34"/>
        <v>plays</v>
      </c>
    </row>
    <row r="404" spans="1:22" hidden="1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v>40914.25</v>
      </c>
      <c r="O404" s="11">
        <v>40961.25</v>
      </c>
      <c r="P404" s="11">
        <f>(((L404/60)/60)/24)+DATE(1970,1,1)</f>
        <v>40914.25</v>
      </c>
      <c r="Q404" s="11">
        <f t="shared" si="32"/>
        <v>40961.25</v>
      </c>
      <c r="R404" t="b">
        <v>0</v>
      </c>
      <c r="S404" t="b">
        <v>1</v>
      </c>
      <c r="T404" t="s">
        <v>100</v>
      </c>
      <c r="U404" t="str">
        <f t="shared" si="33"/>
        <v>film &amp; video</v>
      </c>
      <c r="V404" t="str">
        <f t="shared" si="34"/>
        <v>shorts</v>
      </c>
    </row>
    <row r="405" spans="1:22" hidden="1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v>40310.208333333336</v>
      </c>
      <c r="O405" s="11">
        <v>40346.208333333336</v>
      </c>
      <c r="P405" s="11">
        <f>(((L405/60)/60)/24)+DATE(1970,1,1)</f>
        <v>40310.208333333336</v>
      </c>
      <c r="Q405" s="11">
        <f t="shared" si="32"/>
        <v>40346.208333333336</v>
      </c>
      <c r="R405" t="b">
        <v>0</v>
      </c>
      <c r="S405" t="b">
        <v>1</v>
      </c>
      <c r="T405" t="s">
        <v>33</v>
      </c>
      <c r="U405" t="str">
        <f t="shared" si="33"/>
        <v>theater</v>
      </c>
      <c r="V405" t="str">
        <f t="shared" si="34"/>
        <v>plays</v>
      </c>
    </row>
    <row r="406" spans="1:22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v>43053.25</v>
      </c>
      <c r="O406" s="11">
        <v>43056.25</v>
      </c>
      <c r="P406" s="11">
        <f>(((L406/60)/60)/24)+DATE(1970,1,1)</f>
        <v>43053.25</v>
      </c>
      <c r="Q406" s="11">
        <f t="shared" si="32"/>
        <v>43056.25</v>
      </c>
      <c r="R406" t="b">
        <v>0</v>
      </c>
      <c r="S406" t="b">
        <v>0</v>
      </c>
      <c r="T406" t="s">
        <v>33</v>
      </c>
      <c r="U406" t="str">
        <f t="shared" si="33"/>
        <v>theater</v>
      </c>
      <c r="V406" t="str">
        <f t="shared" si="34"/>
        <v>plays</v>
      </c>
    </row>
    <row r="407" spans="1:22" hidden="1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v>43255.208333333328</v>
      </c>
      <c r="O407" s="11">
        <v>43305.208333333328</v>
      </c>
      <c r="P407" s="11">
        <f>(((L407/60)/60)/24)+DATE(1970,1,1)</f>
        <v>43255.208333333328</v>
      </c>
      <c r="Q407" s="11">
        <f t="shared" si="32"/>
        <v>43305.208333333328</v>
      </c>
      <c r="R407" t="b">
        <v>0</v>
      </c>
      <c r="S407" t="b">
        <v>0</v>
      </c>
      <c r="T407" t="s">
        <v>33</v>
      </c>
      <c r="U407" t="str">
        <f t="shared" si="33"/>
        <v>theater</v>
      </c>
      <c r="V407" t="str">
        <f t="shared" si="34"/>
        <v>plays</v>
      </c>
    </row>
    <row r="408" spans="1:22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v>41304.25</v>
      </c>
      <c r="O408" s="11">
        <v>41316.25</v>
      </c>
      <c r="P408" s="11">
        <f>(((L408/60)/60)/24)+DATE(1970,1,1)</f>
        <v>41304.25</v>
      </c>
      <c r="Q408" s="11">
        <f t="shared" si="32"/>
        <v>41316.25</v>
      </c>
      <c r="R408" t="b">
        <v>1</v>
      </c>
      <c r="S408" t="b">
        <v>0</v>
      </c>
      <c r="T408" t="s">
        <v>42</v>
      </c>
      <c r="U408" t="str">
        <f t="shared" si="33"/>
        <v>film &amp; video</v>
      </c>
      <c r="V408" t="str">
        <f t="shared" si="34"/>
        <v>documentary</v>
      </c>
    </row>
    <row r="409" spans="1:22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v>43751.208333333328</v>
      </c>
      <c r="O409" s="11">
        <v>43758.208333333328</v>
      </c>
      <c r="P409" s="11">
        <f>(((L409/60)/60)/24)+DATE(1970,1,1)</f>
        <v>43751.208333333328</v>
      </c>
      <c r="Q409" s="11">
        <f t="shared" si="32"/>
        <v>43758.208333333328</v>
      </c>
      <c r="R409" t="b">
        <v>0</v>
      </c>
      <c r="S409" t="b">
        <v>0</v>
      </c>
      <c r="T409" t="s">
        <v>33</v>
      </c>
      <c r="U409" t="str">
        <f t="shared" si="33"/>
        <v>theater</v>
      </c>
      <c r="V409" t="str">
        <f t="shared" si="34"/>
        <v>plays</v>
      </c>
    </row>
    <row r="410" spans="1:22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v>42541.208333333328</v>
      </c>
      <c r="O410" s="11">
        <v>42561.208333333328</v>
      </c>
      <c r="P410" s="11">
        <f>(((L410/60)/60)/24)+DATE(1970,1,1)</f>
        <v>42541.208333333328</v>
      </c>
      <c r="Q410" s="11">
        <f t="shared" si="32"/>
        <v>42561.208333333328</v>
      </c>
      <c r="R410" t="b">
        <v>0</v>
      </c>
      <c r="S410" t="b">
        <v>0</v>
      </c>
      <c r="T410" t="s">
        <v>42</v>
      </c>
      <c r="U410" t="str">
        <f t="shared" si="33"/>
        <v>film &amp; video</v>
      </c>
      <c r="V410" t="str">
        <f t="shared" si="34"/>
        <v>documentary</v>
      </c>
    </row>
    <row r="411" spans="1:22" hidden="1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v>42843.208333333328</v>
      </c>
      <c r="O411" s="11">
        <v>42847.208333333328</v>
      </c>
      <c r="P411" s="11">
        <f>(((L411/60)/60)/24)+DATE(1970,1,1)</f>
        <v>42843.208333333328</v>
      </c>
      <c r="Q411" s="11">
        <f t="shared" si="32"/>
        <v>42847.208333333328</v>
      </c>
      <c r="R411" t="b">
        <v>0</v>
      </c>
      <c r="S411" t="b">
        <v>0</v>
      </c>
      <c r="T411" t="s">
        <v>23</v>
      </c>
      <c r="U411" t="str">
        <f t="shared" si="33"/>
        <v>music</v>
      </c>
      <c r="V411" t="str">
        <f t="shared" si="34"/>
        <v>rock</v>
      </c>
    </row>
    <row r="412" spans="1:22" hidden="1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v>42122.208333333328</v>
      </c>
      <c r="O412" s="11">
        <v>42122.208333333328</v>
      </c>
      <c r="P412" s="11">
        <f>(((L412/60)/60)/24)+DATE(1970,1,1)</f>
        <v>42122.208333333328</v>
      </c>
      <c r="Q412" s="11">
        <f t="shared" si="32"/>
        <v>42122.208333333328</v>
      </c>
      <c r="R412" t="b">
        <v>0</v>
      </c>
      <c r="S412" t="b">
        <v>0</v>
      </c>
      <c r="T412" t="s">
        <v>292</v>
      </c>
      <c r="U412" t="str">
        <f t="shared" si="33"/>
        <v>games</v>
      </c>
      <c r="V412" t="str">
        <f t="shared" si="34"/>
        <v>mobile games</v>
      </c>
    </row>
    <row r="413" spans="1:22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v>42884.208333333328</v>
      </c>
      <c r="O413" s="11">
        <v>42886.208333333328</v>
      </c>
      <c r="P413" s="11">
        <f>(((L413/60)/60)/24)+DATE(1970,1,1)</f>
        <v>42884.208333333328</v>
      </c>
      <c r="Q413" s="11">
        <f t="shared" si="32"/>
        <v>42886.208333333328</v>
      </c>
      <c r="R413" t="b">
        <v>0</v>
      </c>
      <c r="S413" t="b">
        <v>0</v>
      </c>
      <c r="T413" t="s">
        <v>33</v>
      </c>
      <c r="U413" t="str">
        <f t="shared" si="33"/>
        <v>theater</v>
      </c>
      <c r="V413" t="str">
        <f t="shared" si="34"/>
        <v>plays</v>
      </c>
    </row>
    <row r="414" spans="1:22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v>41642.25</v>
      </c>
      <c r="O414" s="11">
        <v>41652.25</v>
      </c>
      <c r="P414" s="11">
        <f>(((L414/60)/60)/24)+DATE(1970,1,1)</f>
        <v>41642.25</v>
      </c>
      <c r="Q414" s="11">
        <f t="shared" si="32"/>
        <v>41652.25</v>
      </c>
      <c r="R414" t="b">
        <v>0</v>
      </c>
      <c r="S414" t="b">
        <v>0</v>
      </c>
      <c r="T414" t="s">
        <v>119</v>
      </c>
      <c r="U414" t="str">
        <f t="shared" si="33"/>
        <v>publishing</v>
      </c>
      <c r="V414" t="str">
        <f t="shared" si="34"/>
        <v>fiction</v>
      </c>
    </row>
    <row r="415" spans="1:22" hidden="1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v>43431.25</v>
      </c>
      <c r="O415" s="11">
        <v>43458.25</v>
      </c>
      <c r="P415" s="11">
        <f>(((L415/60)/60)/24)+DATE(1970,1,1)</f>
        <v>43431.25</v>
      </c>
      <c r="Q415" s="11">
        <f t="shared" si="32"/>
        <v>43458.25</v>
      </c>
      <c r="R415" t="b">
        <v>0</v>
      </c>
      <c r="S415" t="b">
        <v>0</v>
      </c>
      <c r="T415" t="s">
        <v>71</v>
      </c>
      <c r="U415" t="str">
        <f t="shared" si="33"/>
        <v>film &amp; video</v>
      </c>
      <c r="V415" t="str">
        <f t="shared" si="34"/>
        <v>animation</v>
      </c>
    </row>
    <row r="416" spans="1:22" hidden="1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v>40288.208333333336</v>
      </c>
      <c r="O416" s="11">
        <v>40296.208333333336</v>
      </c>
      <c r="P416" s="11">
        <f>(((L416/60)/60)/24)+DATE(1970,1,1)</f>
        <v>40288.208333333336</v>
      </c>
      <c r="Q416" s="11">
        <f t="shared" si="32"/>
        <v>40296.208333333336</v>
      </c>
      <c r="R416" t="b">
        <v>0</v>
      </c>
      <c r="S416" t="b">
        <v>1</v>
      </c>
      <c r="T416" t="s">
        <v>17</v>
      </c>
      <c r="U416" t="str">
        <f t="shared" si="33"/>
        <v>food</v>
      </c>
      <c r="V416" t="str">
        <f t="shared" si="34"/>
        <v>food trucks</v>
      </c>
    </row>
    <row r="417" spans="1:22" hidden="1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v>40921.25</v>
      </c>
      <c r="O417" s="11">
        <v>40938.25</v>
      </c>
      <c r="P417" s="11">
        <f>(((L417/60)/60)/24)+DATE(1970,1,1)</f>
        <v>40921.25</v>
      </c>
      <c r="Q417" s="11">
        <f t="shared" si="32"/>
        <v>40938.25</v>
      </c>
      <c r="R417" t="b">
        <v>0</v>
      </c>
      <c r="S417" t="b">
        <v>0</v>
      </c>
      <c r="T417" t="s">
        <v>33</v>
      </c>
      <c r="U417" t="str">
        <f t="shared" si="33"/>
        <v>theater</v>
      </c>
      <c r="V417" t="str">
        <f t="shared" si="34"/>
        <v>plays</v>
      </c>
    </row>
    <row r="418" spans="1:22" ht="31.35" hidden="1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v>40560.25</v>
      </c>
      <c r="O418" s="11">
        <v>40569.25</v>
      </c>
      <c r="P418" s="11">
        <f>(((L418/60)/60)/24)+DATE(1970,1,1)</f>
        <v>40560.25</v>
      </c>
      <c r="Q418" s="11">
        <f t="shared" si="32"/>
        <v>40569.25</v>
      </c>
      <c r="R418" t="b">
        <v>0</v>
      </c>
      <c r="S418" t="b">
        <v>1</v>
      </c>
      <c r="T418" t="s">
        <v>42</v>
      </c>
      <c r="U418" t="str">
        <f t="shared" si="33"/>
        <v>film &amp; video</v>
      </c>
      <c r="V418" t="str">
        <f t="shared" si="34"/>
        <v>documentary</v>
      </c>
    </row>
    <row r="419" spans="1:22" hidden="1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v>43407.208333333328</v>
      </c>
      <c r="O419" s="11">
        <v>43431.25</v>
      </c>
      <c r="P419" s="11">
        <f>(((L419/60)/60)/24)+DATE(1970,1,1)</f>
        <v>43407.208333333328</v>
      </c>
      <c r="Q419" s="11">
        <f t="shared" si="32"/>
        <v>43431.25</v>
      </c>
      <c r="R419" t="b">
        <v>0</v>
      </c>
      <c r="S419" t="b">
        <v>0</v>
      </c>
      <c r="T419" t="s">
        <v>33</v>
      </c>
      <c r="U419" t="str">
        <f t="shared" si="33"/>
        <v>theater</v>
      </c>
      <c r="V419" t="str">
        <f t="shared" si="34"/>
        <v>plays</v>
      </c>
    </row>
    <row r="420" spans="1:22" hidden="1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v>41035.208333333336</v>
      </c>
      <c r="O420" s="11">
        <v>41036.208333333336</v>
      </c>
      <c r="P420" s="11">
        <f>(((L420/60)/60)/24)+DATE(1970,1,1)</f>
        <v>41035.208333333336</v>
      </c>
      <c r="Q420" s="11">
        <f t="shared" si="32"/>
        <v>41036.208333333336</v>
      </c>
      <c r="R420" t="b">
        <v>0</v>
      </c>
      <c r="S420" t="b">
        <v>0</v>
      </c>
      <c r="T420" t="s">
        <v>42</v>
      </c>
      <c r="U420" t="str">
        <f t="shared" si="33"/>
        <v>film &amp; video</v>
      </c>
      <c r="V420" t="str">
        <f t="shared" si="34"/>
        <v>documentary</v>
      </c>
    </row>
    <row r="421" spans="1:22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v>40899.25</v>
      </c>
      <c r="O421" s="11">
        <v>40905.25</v>
      </c>
      <c r="P421" s="11">
        <f>(((L421/60)/60)/24)+DATE(1970,1,1)</f>
        <v>40899.25</v>
      </c>
      <c r="Q421" s="11">
        <f t="shared" si="32"/>
        <v>40905.25</v>
      </c>
      <c r="R421" t="b">
        <v>0</v>
      </c>
      <c r="S421" t="b">
        <v>0</v>
      </c>
      <c r="T421" t="s">
        <v>28</v>
      </c>
      <c r="U421" t="str">
        <f t="shared" si="33"/>
        <v>technology</v>
      </c>
      <c r="V421" t="str">
        <f t="shared" si="34"/>
        <v>web</v>
      </c>
    </row>
    <row r="422" spans="1:22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v>42911.208333333328</v>
      </c>
      <c r="O422" s="11">
        <v>42925.208333333328</v>
      </c>
      <c r="P422" s="11">
        <f>(((L422/60)/60)/24)+DATE(1970,1,1)</f>
        <v>42911.208333333328</v>
      </c>
      <c r="Q422" s="11">
        <f t="shared" si="32"/>
        <v>42925.208333333328</v>
      </c>
      <c r="R422" t="b">
        <v>0</v>
      </c>
      <c r="S422" t="b">
        <v>0</v>
      </c>
      <c r="T422" t="s">
        <v>33</v>
      </c>
      <c r="U422" t="str">
        <f t="shared" si="33"/>
        <v>theater</v>
      </c>
      <c r="V422" t="str">
        <f t="shared" si="34"/>
        <v>plays</v>
      </c>
    </row>
    <row r="423" spans="1:22" hidden="1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v>42915.208333333328</v>
      </c>
      <c r="O423" s="11">
        <v>42945.208333333328</v>
      </c>
      <c r="P423" s="11">
        <f>(((L423/60)/60)/24)+DATE(1970,1,1)</f>
        <v>42915.208333333328</v>
      </c>
      <c r="Q423" s="11">
        <f t="shared" si="32"/>
        <v>42945.208333333328</v>
      </c>
      <c r="R423" t="b">
        <v>0</v>
      </c>
      <c r="S423" t="b">
        <v>1</v>
      </c>
      <c r="T423" t="s">
        <v>65</v>
      </c>
      <c r="U423" t="str">
        <f t="shared" si="33"/>
        <v>technology</v>
      </c>
      <c r="V423" t="str">
        <f t="shared" si="34"/>
        <v>wearables</v>
      </c>
    </row>
    <row r="424" spans="1:22" ht="31.35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v>40285.208333333336</v>
      </c>
      <c r="O424" s="11">
        <v>40305.208333333336</v>
      </c>
      <c r="P424" s="11">
        <f>(((L424/60)/60)/24)+DATE(1970,1,1)</f>
        <v>40285.208333333336</v>
      </c>
      <c r="Q424" s="11">
        <f t="shared" si="32"/>
        <v>40305.208333333336</v>
      </c>
      <c r="R424" t="b">
        <v>0</v>
      </c>
      <c r="S424" t="b">
        <v>1</v>
      </c>
      <c r="T424" t="s">
        <v>33</v>
      </c>
      <c r="U424" t="str">
        <f t="shared" si="33"/>
        <v>theater</v>
      </c>
      <c r="V424" t="str">
        <f t="shared" si="34"/>
        <v>plays</v>
      </c>
    </row>
    <row r="425" spans="1:22" hidden="1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v>40808.208333333336</v>
      </c>
      <c r="O425" s="11">
        <v>40810.208333333336</v>
      </c>
      <c r="P425" s="11">
        <f>(((L425/60)/60)/24)+DATE(1970,1,1)</f>
        <v>40808.208333333336</v>
      </c>
      <c r="Q425" s="11">
        <f t="shared" si="32"/>
        <v>40810.208333333336</v>
      </c>
      <c r="R425" t="b">
        <v>0</v>
      </c>
      <c r="S425" t="b">
        <v>1</v>
      </c>
      <c r="T425" t="s">
        <v>17</v>
      </c>
      <c r="U425" t="str">
        <f t="shared" si="33"/>
        <v>food</v>
      </c>
      <c r="V425" t="str">
        <f t="shared" si="34"/>
        <v>food trucks</v>
      </c>
    </row>
    <row r="426" spans="1:22" hidden="1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v>43208.208333333328</v>
      </c>
      <c r="O426" s="11">
        <v>43214.208333333328</v>
      </c>
      <c r="P426" s="11">
        <f>(((L426/60)/60)/24)+DATE(1970,1,1)</f>
        <v>43208.208333333328</v>
      </c>
      <c r="Q426" s="11">
        <f t="shared" si="32"/>
        <v>43214.208333333328</v>
      </c>
      <c r="R426" t="b">
        <v>0</v>
      </c>
      <c r="S426" t="b">
        <v>0</v>
      </c>
      <c r="T426" t="s">
        <v>60</v>
      </c>
      <c r="U426" t="str">
        <f t="shared" si="33"/>
        <v>music</v>
      </c>
      <c r="V426" t="str">
        <f t="shared" si="34"/>
        <v>indie rock</v>
      </c>
    </row>
    <row r="427" spans="1:22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v>42213.208333333328</v>
      </c>
      <c r="O427" s="11">
        <v>42219.208333333328</v>
      </c>
      <c r="P427" s="11">
        <f>(((L427/60)/60)/24)+DATE(1970,1,1)</f>
        <v>42213.208333333328</v>
      </c>
      <c r="Q427" s="11">
        <f t="shared" si="32"/>
        <v>42219.208333333328</v>
      </c>
      <c r="R427" t="b">
        <v>0</v>
      </c>
      <c r="S427" t="b">
        <v>0</v>
      </c>
      <c r="T427" t="s">
        <v>122</v>
      </c>
      <c r="U427" t="str">
        <f t="shared" si="33"/>
        <v>photography</v>
      </c>
      <c r="V427" t="str">
        <f t="shared" si="34"/>
        <v>photography books</v>
      </c>
    </row>
    <row r="428" spans="1:22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v>41332.25</v>
      </c>
      <c r="O428" s="11">
        <v>41339.25</v>
      </c>
      <c r="P428" s="11">
        <f>(((L428/60)/60)/24)+DATE(1970,1,1)</f>
        <v>41332.25</v>
      </c>
      <c r="Q428" s="11">
        <f t="shared" si="32"/>
        <v>41339.25</v>
      </c>
      <c r="R428" t="b">
        <v>0</v>
      </c>
      <c r="S428" t="b">
        <v>0</v>
      </c>
      <c r="T428" t="s">
        <v>33</v>
      </c>
      <c r="U428" t="str">
        <f t="shared" si="33"/>
        <v>theater</v>
      </c>
      <c r="V428" t="str">
        <f t="shared" si="34"/>
        <v>plays</v>
      </c>
    </row>
    <row r="429" spans="1:22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v>41895.208333333336</v>
      </c>
      <c r="O429" s="11">
        <v>41927.208333333336</v>
      </c>
      <c r="P429" s="11">
        <f>(((L429/60)/60)/24)+DATE(1970,1,1)</f>
        <v>41895.208333333336</v>
      </c>
      <c r="Q429" s="11">
        <f t="shared" si="32"/>
        <v>41927.208333333336</v>
      </c>
      <c r="R429" t="b">
        <v>0</v>
      </c>
      <c r="S429" t="b">
        <v>1</v>
      </c>
      <c r="T429" t="s">
        <v>33</v>
      </c>
      <c r="U429" t="str">
        <f t="shared" si="33"/>
        <v>theater</v>
      </c>
      <c r="V429" t="str">
        <f t="shared" si="34"/>
        <v>plays</v>
      </c>
    </row>
    <row r="430" spans="1:22" hidden="1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v>40585.25</v>
      </c>
      <c r="O430" s="11">
        <v>40592.25</v>
      </c>
      <c r="P430" s="11">
        <f>(((L430/60)/60)/24)+DATE(1970,1,1)</f>
        <v>40585.25</v>
      </c>
      <c r="Q430" s="11">
        <f t="shared" si="32"/>
        <v>40592.25</v>
      </c>
      <c r="R430" t="b">
        <v>0</v>
      </c>
      <c r="S430" t="b">
        <v>0</v>
      </c>
      <c r="T430" t="s">
        <v>71</v>
      </c>
      <c r="U430" t="str">
        <f t="shared" si="33"/>
        <v>film &amp; video</v>
      </c>
      <c r="V430" t="str">
        <f t="shared" si="34"/>
        <v>animation</v>
      </c>
    </row>
    <row r="431" spans="1:22" hidden="1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v>41680.25</v>
      </c>
      <c r="O431" s="11">
        <v>41708.208333333336</v>
      </c>
      <c r="P431" s="11">
        <f>(((L431/60)/60)/24)+DATE(1970,1,1)</f>
        <v>41680.25</v>
      </c>
      <c r="Q431" s="11">
        <f t="shared" si="32"/>
        <v>41708.208333333336</v>
      </c>
      <c r="R431" t="b">
        <v>0</v>
      </c>
      <c r="S431" t="b">
        <v>1</v>
      </c>
      <c r="T431" t="s">
        <v>122</v>
      </c>
      <c r="U431" t="str">
        <f t="shared" si="33"/>
        <v>photography</v>
      </c>
      <c r="V431" t="str">
        <f t="shared" si="34"/>
        <v>photography books</v>
      </c>
    </row>
    <row r="432" spans="1:22" hidden="1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v>43737.208333333328</v>
      </c>
      <c r="O432" s="11">
        <v>43771.208333333328</v>
      </c>
      <c r="P432" s="11">
        <f>(((L432/60)/60)/24)+DATE(1970,1,1)</f>
        <v>43737.208333333328</v>
      </c>
      <c r="Q432" s="11">
        <f t="shared" si="32"/>
        <v>43771.208333333328</v>
      </c>
      <c r="R432" t="b">
        <v>0</v>
      </c>
      <c r="S432" t="b">
        <v>0</v>
      </c>
      <c r="T432" t="s">
        <v>33</v>
      </c>
      <c r="U432" t="str">
        <f t="shared" si="33"/>
        <v>theater</v>
      </c>
      <c r="V432" t="str">
        <f t="shared" si="34"/>
        <v>plays</v>
      </c>
    </row>
    <row r="433" spans="1:22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v>43273.208333333328</v>
      </c>
      <c r="O433" s="11">
        <v>43290.208333333328</v>
      </c>
      <c r="P433" s="11">
        <f>(((L433/60)/60)/24)+DATE(1970,1,1)</f>
        <v>43273.208333333328</v>
      </c>
      <c r="Q433" s="11">
        <f t="shared" si="32"/>
        <v>43290.208333333328</v>
      </c>
      <c r="R433" t="b">
        <v>1</v>
      </c>
      <c r="S433" t="b">
        <v>0</v>
      </c>
      <c r="T433" t="s">
        <v>33</v>
      </c>
      <c r="U433" t="str">
        <f t="shared" si="33"/>
        <v>theater</v>
      </c>
      <c r="V433" t="str">
        <f t="shared" si="34"/>
        <v>plays</v>
      </c>
    </row>
    <row r="434" spans="1:22" hidden="1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v>41761.208333333336</v>
      </c>
      <c r="O434" s="11">
        <v>41781.208333333336</v>
      </c>
      <c r="P434" s="11">
        <f>(((L434/60)/60)/24)+DATE(1970,1,1)</f>
        <v>41761.208333333336</v>
      </c>
      <c r="Q434" s="11">
        <f t="shared" si="32"/>
        <v>41781.208333333336</v>
      </c>
      <c r="R434" t="b">
        <v>0</v>
      </c>
      <c r="S434" t="b">
        <v>0</v>
      </c>
      <c r="T434" t="s">
        <v>33</v>
      </c>
      <c r="U434" t="str">
        <f t="shared" si="33"/>
        <v>theater</v>
      </c>
      <c r="V434" t="str">
        <f t="shared" si="34"/>
        <v>plays</v>
      </c>
    </row>
    <row r="435" spans="1:22" hidden="1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v>41603.25</v>
      </c>
      <c r="O435" s="11">
        <v>41619.25</v>
      </c>
      <c r="P435" s="11">
        <f>(((L435/60)/60)/24)+DATE(1970,1,1)</f>
        <v>41603.25</v>
      </c>
      <c r="Q435" s="11">
        <f t="shared" si="32"/>
        <v>41619.25</v>
      </c>
      <c r="R435" t="b">
        <v>0</v>
      </c>
      <c r="S435" t="b">
        <v>1</v>
      </c>
      <c r="T435" t="s">
        <v>42</v>
      </c>
      <c r="U435" t="str">
        <f t="shared" si="33"/>
        <v>film &amp; video</v>
      </c>
      <c r="V435" t="str">
        <f t="shared" si="34"/>
        <v>documentary</v>
      </c>
    </row>
    <row r="436" spans="1:22" hidden="1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v>42705.25</v>
      </c>
      <c r="O436" s="11">
        <v>42719.25</v>
      </c>
      <c r="P436" s="11">
        <f>(((L436/60)/60)/24)+DATE(1970,1,1)</f>
        <v>42705.25</v>
      </c>
      <c r="Q436" s="11">
        <f t="shared" si="32"/>
        <v>42719.25</v>
      </c>
      <c r="R436" t="b">
        <v>1</v>
      </c>
      <c r="S436" t="b">
        <v>0</v>
      </c>
      <c r="T436" t="s">
        <v>33</v>
      </c>
      <c r="U436" t="str">
        <f t="shared" si="33"/>
        <v>theater</v>
      </c>
      <c r="V436" t="str">
        <f t="shared" si="34"/>
        <v>plays</v>
      </c>
    </row>
    <row r="437" spans="1:22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v>41988.25</v>
      </c>
      <c r="O437" s="11">
        <v>42000.25</v>
      </c>
      <c r="P437" s="11">
        <f>(((L437/60)/60)/24)+DATE(1970,1,1)</f>
        <v>41988.25</v>
      </c>
      <c r="Q437" s="11">
        <f t="shared" si="32"/>
        <v>42000.25</v>
      </c>
      <c r="R437" t="b">
        <v>0</v>
      </c>
      <c r="S437" t="b">
        <v>1</v>
      </c>
      <c r="T437" t="s">
        <v>33</v>
      </c>
      <c r="U437" t="str">
        <f t="shared" si="33"/>
        <v>theater</v>
      </c>
      <c r="V437" t="str">
        <f t="shared" si="34"/>
        <v>plays</v>
      </c>
    </row>
    <row r="438" spans="1:22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v>43575.208333333328</v>
      </c>
      <c r="O438" s="11">
        <v>43576.208333333328</v>
      </c>
      <c r="P438" s="11">
        <f>(((L438/60)/60)/24)+DATE(1970,1,1)</f>
        <v>43575.208333333328</v>
      </c>
      <c r="Q438" s="11">
        <f t="shared" si="32"/>
        <v>43576.208333333328</v>
      </c>
      <c r="R438" t="b">
        <v>0</v>
      </c>
      <c r="S438" t="b">
        <v>0</v>
      </c>
      <c r="T438" t="s">
        <v>159</v>
      </c>
      <c r="U438" t="str">
        <f t="shared" si="33"/>
        <v>music</v>
      </c>
      <c r="V438" t="str">
        <f t="shared" si="34"/>
        <v>jazz</v>
      </c>
    </row>
    <row r="439" spans="1:22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v>42260.208333333328</v>
      </c>
      <c r="O439" s="11">
        <v>42263.208333333328</v>
      </c>
      <c r="P439" s="11">
        <f>(((L439/60)/60)/24)+DATE(1970,1,1)</f>
        <v>42260.208333333328</v>
      </c>
      <c r="Q439" s="11">
        <f t="shared" si="32"/>
        <v>42263.208333333328</v>
      </c>
      <c r="R439" t="b">
        <v>0</v>
      </c>
      <c r="S439" t="b">
        <v>1</v>
      </c>
      <c r="T439" t="s">
        <v>71</v>
      </c>
      <c r="U439" t="str">
        <f t="shared" si="33"/>
        <v>film &amp; video</v>
      </c>
      <c r="V439" t="str">
        <f t="shared" si="34"/>
        <v>animation</v>
      </c>
    </row>
    <row r="440" spans="1:22" ht="31.35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v>41337.25</v>
      </c>
      <c r="O440" s="11">
        <v>41367.208333333336</v>
      </c>
      <c r="P440" s="11">
        <f>(((L440/60)/60)/24)+DATE(1970,1,1)</f>
        <v>41337.25</v>
      </c>
      <c r="Q440" s="11">
        <f t="shared" si="32"/>
        <v>41367.208333333336</v>
      </c>
      <c r="R440" t="b">
        <v>0</v>
      </c>
      <c r="S440" t="b">
        <v>0</v>
      </c>
      <c r="T440" t="s">
        <v>33</v>
      </c>
      <c r="U440" t="str">
        <f t="shared" si="33"/>
        <v>theater</v>
      </c>
      <c r="V440" t="str">
        <f t="shared" si="34"/>
        <v>plays</v>
      </c>
    </row>
    <row r="441" spans="1:22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v>42680.208333333328</v>
      </c>
      <c r="O441" s="11">
        <v>42687.25</v>
      </c>
      <c r="P441" s="11">
        <f>(((L441/60)/60)/24)+DATE(1970,1,1)</f>
        <v>42680.208333333328</v>
      </c>
      <c r="Q441" s="11">
        <f t="shared" si="32"/>
        <v>42687.25</v>
      </c>
      <c r="R441" t="b">
        <v>0</v>
      </c>
      <c r="S441" t="b">
        <v>0</v>
      </c>
      <c r="T441" t="s">
        <v>474</v>
      </c>
      <c r="U441" t="str">
        <f t="shared" si="33"/>
        <v>film &amp; video</v>
      </c>
      <c r="V441" t="str">
        <f t="shared" si="34"/>
        <v>science fiction</v>
      </c>
    </row>
    <row r="442" spans="1:22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v>42916.208333333328</v>
      </c>
      <c r="O442" s="11">
        <v>42926.208333333328</v>
      </c>
      <c r="P442" s="11">
        <f>(((L442/60)/60)/24)+DATE(1970,1,1)</f>
        <v>42916.208333333328</v>
      </c>
      <c r="Q442" s="11">
        <f t="shared" si="32"/>
        <v>42926.208333333328</v>
      </c>
      <c r="R442" t="b">
        <v>0</v>
      </c>
      <c r="S442" t="b">
        <v>0</v>
      </c>
      <c r="T442" t="s">
        <v>269</v>
      </c>
      <c r="U442" t="str">
        <f t="shared" si="33"/>
        <v>film &amp; video</v>
      </c>
      <c r="V442" t="str">
        <f t="shared" si="34"/>
        <v>television</v>
      </c>
    </row>
    <row r="443" spans="1:22" hidden="1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v>41025.208333333336</v>
      </c>
      <c r="O443" s="11">
        <v>41053.208333333336</v>
      </c>
      <c r="P443" s="11">
        <f>(((L443/60)/60)/24)+DATE(1970,1,1)</f>
        <v>41025.208333333336</v>
      </c>
      <c r="Q443" s="11">
        <f t="shared" si="32"/>
        <v>41053.208333333336</v>
      </c>
      <c r="R443" t="b">
        <v>0</v>
      </c>
      <c r="S443" t="b">
        <v>0</v>
      </c>
      <c r="T443" t="s">
        <v>65</v>
      </c>
      <c r="U443" t="str">
        <f t="shared" si="33"/>
        <v>technology</v>
      </c>
      <c r="V443" t="str">
        <f t="shared" si="34"/>
        <v>wearables</v>
      </c>
    </row>
    <row r="444" spans="1:22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v>42980.208333333328</v>
      </c>
      <c r="O444" s="11">
        <v>42996.208333333328</v>
      </c>
      <c r="P444" s="11">
        <f>(((L444/60)/60)/24)+DATE(1970,1,1)</f>
        <v>42980.208333333328</v>
      </c>
      <c r="Q444" s="11">
        <f t="shared" si="32"/>
        <v>42996.208333333328</v>
      </c>
      <c r="R444" t="b">
        <v>0</v>
      </c>
      <c r="S444" t="b">
        <v>0</v>
      </c>
      <c r="T444" t="s">
        <v>33</v>
      </c>
      <c r="U444" t="str">
        <f t="shared" si="33"/>
        <v>theater</v>
      </c>
      <c r="V444" t="str">
        <f t="shared" si="34"/>
        <v>plays</v>
      </c>
    </row>
    <row r="445" spans="1:22" hidden="1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v>40451.208333333336</v>
      </c>
      <c r="O445" s="11">
        <v>40470.208333333336</v>
      </c>
      <c r="P445" s="11">
        <f>(((L445/60)/60)/24)+DATE(1970,1,1)</f>
        <v>40451.208333333336</v>
      </c>
      <c r="Q445" s="11">
        <f t="shared" si="32"/>
        <v>40470.208333333336</v>
      </c>
      <c r="R445" t="b">
        <v>0</v>
      </c>
      <c r="S445" t="b">
        <v>0</v>
      </c>
      <c r="T445" t="s">
        <v>33</v>
      </c>
      <c r="U445" t="str">
        <f t="shared" si="33"/>
        <v>theater</v>
      </c>
      <c r="V445" t="str">
        <f t="shared" si="34"/>
        <v>plays</v>
      </c>
    </row>
    <row r="446" spans="1:22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v>40748.208333333336</v>
      </c>
      <c r="O446" s="11">
        <v>40750.208333333336</v>
      </c>
      <c r="P446" s="11">
        <f>(((L446/60)/60)/24)+DATE(1970,1,1)</f>
        <v>40748.208333333336</v>
      </c>
      <c r="Q446" s="11">
        <f t="shared" si="32"/>
        <v>40750.208333333336</v>
      </c>
      <c r="R446" t="b">
        <v>0</v>
      </c>
      <c r="S446" t="b">
        <v>1</v>
      </c>
      <c r="T446" t="s">
        <v>60</v>
      </c>
      <c r="U446" t="str">
        <f t="shared" si="33"/>
        <v>music</v>
      </c>
      <c r="V446" t="str">
        <f t="shared" si="34"/>
        <v>indie rock</v>
      </c>
    </row>
    <row r="447" spans="1:22" ht="31.35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v>40515.25</v>
      </c>
      <c r="O447" s="11">
        <v>40536.25</v>
      </c>
      <c r="P447" s="11">
        <f>(((L447/60)/60)/24)+DATE(1970,1,1)</f>
        <v>40515.25</v>
      </c>
      <c r="Q447" s="11">
        <f t="shared" si="32"/>
        <v>40536.25</v>
      </c>
      <c r="R447" t="b">
        <v>0</v>
      </c>
      <c r="S447" t="b">
        <v>1</v>
      </c>
      <c r="T447" t="s">
        <v>33</v>
      </c>
      <c r="U447" t="str">
        <f t="shared" si="33"/>
        <v>theater</v>
      </c>
      <c r="V447" t="str">
        <f t="shared" si="34"/>
        <v>plays</v>
      </c>
    </row>
    <row r="448" spans="1:22" hidden="1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v>41261.25</v>
      </c>
      <c r="O448" s="11">
        <v>41263.25</v>
      </c>
      <c r="P448" s="11">
        <f>(((L448/60)/60)/24)+DATE(1970,1,1)</f>
        <v>41261.25</v>
      </c>
      <c r="Q448" s="11">
        <f t="shared" si="32"/>
        <v>41263.25</v>
      </c>
      <c r="R448" t="b">
        <v>0</v>
      </c>
      <c r="S448" t="b">
        <v>0</v>
      </c>
      <c r="T448" t="s">
        <v>65</v>
      </c>
      <c r="U448" t="str">
        <f t="shared" si="33"/>
        <v>technology</v>
      </c>
      <c r="V448" t="str">
        <f t="shared" si="34"/>
        <v>wearables</v>
      </c>
    </row>
    <row r="449" spans="1:22" hidden="1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v>43088.25</v>
      </c>
      <c r="O449" s="11">
        <v>43104.25</v>
      </c>
      <c r="P449" s="11">
        <f>(((L449/60)/60)/24)+DATE(1970,1,1)</f>
        <v>43088.25</v>
      </c>
      <c r="Q449" s="11">
        <f t="shared" si="32"/>
        <v>43104.25</v>
      </c>
      <c r="R449" t="b">
        <v>0</v>
      </c>
      <c r="S449" t="b">
        <v>0</v>
      </c>
      <c r="T449" t="s">
        <v>269</v>
      </c>
      <c r="U449" t="str">
        <f t="shared" si="33"/>
        <v>film &amp; video</v>
      </c>
      <c r="V449" t="str">
        <f t="shared" si="34"/>
        <v>television</v>
      </c>
    </row>
    <row r="450" spans="1:22" hidden="1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v>41378.208333333336</v>
      </c>
      <c r="O450" s="11">
        <v>41380.208333333336</v>
      </c>
      <c r="P450" s="11">
        <f>(((L450/60)/60)/24)+DATE(1970,1,1)</f>
        <v>41378.208333333336</v>
      </c>
      <c r="Q450" s="11">
        <f t="shared" si="32"/>
        <v>41380.208333333336</v>
      </c>
      <c r="R450" t="b">
        <v>0</v>
      </c>
      <c r="S450" t="b">
        <v>1</v>
      </c>
      <c r="T450" t="s">
        <v>89</v>
      </c>
      <c r="U450" t="str">
        <f t="shared" si="33"/>
        <v>games</v>
      </c>
      <c r="V450" t="str">
        <f t="shared" si="34"/>
        <v>video games</v>
      </c>
    </row>
    <row r="451" spans="1:22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E451/D451</f>
        <v>9.67</v>
      </c>
      <c r="G451" t="s">
        <v>20</v>
      </c>
      <c r="H451">
        <v>86</v>
      </c>
      <c r="I451" s="5">
        <f t="shared" ref="I451:I514" si="36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v>43530.25</v>
      </c>
      <c r="O451" s="11">
        <v>43547.208333333328</v>
      </c>
      <c r="P451" s="11">
        <f>(((L451/60)/60)/24)+DATE(1970,1,1)</f>
        <v>43530.25</v>
      </c>
      <c r="Q451" s="11">
        <f t="shared" ref="Q451:Q514" si="37">(((M451/60)/60)/24)+DATE(1970,1,1)</f>
        <v>43547.208333333328</v>
      </c>
      <c r="R451" t="b">
        <v>0</v>
      </c>
      <c r="S451" t="b">
        <v>0</v>
      </c>
      <c r="T451" t="s">
        <v>89</v>
      </c>
      <c r="U451" t="str">
        <f t="shared" ref="U451:U514" si="38">LEFT(T451,SEARCH("/",T451)-1)</f>
        <v>games</v>
      </c>
      <c r="V451" t="str">
        <f t="shared" ref="V451:V514" si="39">RIGHT(T451,LEN(T451)-SEARCH("/",T451))</f>
        <v>video games</v>
      </c>
    </row>
    <row r="452" spans="1:22" hidden="1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v>43394.208333333328</v>
      </c>
      <c r="O452" s="11">
        <v>43417.25</v>
      </c>
      <c r="P452" s="11">
        <f>(((L452/60)/60)/24)+DATE(1970,1,1)</f>
        <v>43394.208333333328</v>
      </c>
      <c r="Q452" s="11">
        <f t="shared" si="37"/>
        <v>43417.25</v>
      </c>
      <c r="R452" t="b">
        <v>0</v>
      </c>
      <c r="S452" t="b">
        <v>0</v>
      </c>
      <c r="T452" t="s">
        <v>71</v>
      </c>
      <c r="U452" t="str">
        <f t="shared" si="38"/>
        <v>film &amp; video</v>
      </c>
      <c r="V452" t="str">
        <f t="shared" si="39"/>
        <v>animation</v>
      </c>
    </row>
    <row r="453" spans="1:22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v>42935.208333333328</v>
      </c>
      <c r="O453" s="11">
        <v>42966.208333333328</v>
      </c>
      <c r="P453" s="11">
        <f>(((L453/60)/60)/24)+DATE(1970,1,1)</f>
        <v>42935.208333333328</v>
      </c>
      <c r="Q453" s="11">
        <f t="shared" si="37"/>
        <v>42966.208333333328</v>
      </c>
      <c r="R453" t="b">
        <v>0</v>
      </c>
      <c r="S453" t="b">
        <v>0</v>
      </c>
      <c r="T453" t="s">
        <v>23</v>
      </c>
      <c r="U453" t="str">
        <f t="shared" si="38"/>
        <v>music</v>
      </c>
      <c r="V453" t="str">
        <f t="shared" si="39"/>
        <v>rock</v>
      </c>
    </row>
    <row r="454" spans="1:22" ht="31.35" hidden="1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v>40365.208333333336</v>
      </c>
      <c r="O454" s="11">
        <v>40366.208333333336</v>
      </c>
      <c r="P454" s="11">
        <f>(((L454/60)/60)/24)+DATE(1970,1,1)</f>
        <v>40365.208333333336</v>
      </c>
      <c r="Q454" s="11">
        <f t="shared" si="37"/>
        <v>40366.208333333336</v>
      </c>
      <c r="R454" t="b">
        <v>0</v>
      </c>
      <c r="S454" t="b">
        <v>0</v>
      </c>
      <c r="T454" t="s">
        <v>53</v>
      </c>
      <c r="U454" t="str">
        <f t="shared" si="38"/>
        <v>film &amp; video</v>
      </c>
      <c r="V454" t="str">
        <f t="shared" si="39"/>
        <v>drama</v>
      </c>
    </row>
    <row r="455" spans="1:22" hidden="1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v>42705.25</v>
      </c>
      <c r="O455" s="11">
        <v>42746.25</v>
      </c>
      <c r="P455" s="11">
        <f>(((L455/60)/60)/24)+DATE(1970,1,1)</f>
        <v>42705.25</v>
      </c>
      <c r="Q455" s="11">
        <f t="shared" si="37"/>
        <v>42746.25</v>
      </c>
      <c r="R455" t="b">
        <v>0</v>
      </c>
      <c r="S455" t="b">
        <v>0</v>
      </c>
      <c r="T455" t="s">
        <v>474</v>
      </c>
      <c r="U455" t="str">
        <f t="shared" si="38"/>
        <v>film &amp; video</v>
      </c>
      <c r="V455" t="str">
        <f t="shared" si="39"/>
        <v>science fiction</v>
      </c>
    </row>
    <row r="456" spans="1:22" hidden="1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v>41568.208333333336</v>
      </c>
      <c r="O456" s="11">
        <v>41604.25</v>
      </c>
      <c r="P456" s="11">
        <f>(((L456/60)/60)/24)+DATE(1970,1,1)</f>
        <v>41568.208333333336</v>
      </c>
      <c r="Q456" s="11">
        <f t="shared" si="37"/>
        <v>41604.25</v>
      </c>
      <c r="R456" t="b">
        <v>0</v>
      </c>
      <c r="S456" t="b">
        <v>1</v>
      </c>
      <c r="T456" t="s">
        <v>53</v>
      </c>
      <c r="U456" t="str">
        <f t="shared" si="38"/>
        <v>film &amp; video</v>
      </c>
      <c r="V456" t="str">
        <f t="shared" si="39"/>
        <v>drama</v>
      </c>
    </row>
    <row r="457" spans="1:22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v>40809.208333333336</v>
      </c>
      <c r="O457" s="11">
        <v>40832.208333333336</v>
      </c>
      <c r="P457" s="11">
        <f>(((L457/60)/60)/24)+DATE(1970,1,1)</f>
        <v>40809.208333333336</v>
      </c>
      <c r="Q457" s="11">
        <f t="shared" si="37"/>
        <v>40832.208333333336</v>
      </c>
      <c r="R457" t="b">
        <v>0</v>
      </c>
      <c r="S457" t="b">
        <v>0</v>
      </c>
      <c r="T457" t="s">
        <v>33</v>
      </c>
      <c r="U457" t="str">
        <f t="shared" si="38"/>
        <v>theater</v>
      </c>
      <c r="V457" t="str">
        <f t="shared" si="39"/>
        <v>plays</v>
      </c>
    </row>
    <row r="458" spans="1:22" ht="31.35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v>43141.25</v>
      </c>
      <c r="O458" s="11">
        <v>43141.25</v>
      </c>
      <c r="P458" s="11">
        <f>(((L458/60)/60)/24)+DATE(1970,1,1)</f>
        <v>43141.25</v>
      </c>
      <c r="Q458" s="11">
        <f t="shared" si="37"/>
        <v>43141.25</v>
      </c>
      <c r="R458" t="b">
        <v>0</v>
      </c>
      <c r="S458" t="b">
        <v>1</v>
      </c>
      <c r="T458" t="s">
        <v>60</v>
      </c>
      <c r="U458" t="str">
        <f t="shared" si="38"/>
        <v>music</v>
      </c>
      <c r="V458" t="str">
        <f t="shared" si="39"/>
        <v>indie rock</v>
      </c>
    </row>
    <row r="459" spans="1:22" hidden="1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v>42657.208333333328</v>
      </c>
      <c r="O459" s="11">
        <v>42659.208333333328</v>
      </c>
      <c r="P459" s="11">
        <f>(((L459/60)/60)/24)+DATE(1970,1,1)</f>
        <v>42657.208333333328</v>
      </c>
      <c r="Q459" s="11">
        <f t="shared" si="37"/>
        <v>42659.208333333328</v>
      </c>
      <c r="R459" t="b">
        <v>0</v>
      </c>
      <c r="S459" t="b">
        <v>0</v>
      </c>
      <c r="T459" t="s">
        <v>33</v>
      </c>
      <c r="U459" t="str">
        <f t="shared" si="38"/>
        <v>theater</v>
      </c>
      <c r="V459" t="str">
        <f t="shared" si="39"/>
        <v>plays</v>
      </c>
    </row>
    <row r="460" spans="1:22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v>40265.208333333336</v>
      </c>
      <c r="O460" s="11">
        <v>40309.208333333336</v>
      </c>
      <c r="P460" s="11">
        <f>(((L460/60)/60)/24)+DATE(1970,1,1)</f>
        <v>40265.208333333336</v>
      </c>
      <c r="Q460" s="11">
        <f t="shared" si="37"/>
        <v>40309.208333333336</v>
      </c>
      <c r="R460" t="b">
        <v>0</v>
      </c>
      <c r="S460" t="b">
        <v>0</v>
      </c>
      <c r="T460" t="s">
        <v>33</v>
      </c>
      <c r="U460" t="str">
        <f t="shared" si="38"/>
        <v>theater</v>
      </c>
      <c r="V460" t="str">
        <f t="shared" si="39"/>
        <v>plays</v>
      </c>
    </row>
    <row r="461" spans="1:22" hidden="1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v>42001.25</v>
      </c>
      <c r="O461" s="11">
        <v>42026.25</v>
      </c>
      <c r="P461" s="11">
        <f>(((L461/60)/60)/24)+DATE(1970,1,1)</f>
        <v>42001.25</v>
      </c>
      <c r="Q461" s="11">
        <f t="shared" si="37"/>
        <v>42026.25</v>
      </c>
      <c r="R461" t="b">
        <v>0</v>
      </c>
      <c r="S461" t="b">
        <v>0</v>
      </c>
      <c r="T461" t="s">
        <v>42</v>
      </c>
      <c r="U461" t="str">
        <f t="shared" si="38"/>
        <v>film &amp; video</v>
      </c>
      <c r="V461" t="str">
        <f t="shared" si="39"/>
        <v>documentary</v>
      </c>
    </row>
    <row r="462" spans="1:22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v>40399.208333333336</v>
      </c>
      <c r="O462" s="11">
        <v>40402.208333333336</v>
      </c>
      <c r="P462" s="11">
        <f>(((L462/60)/60)/24)+DATE(1970,1,1)</f>
        <v>40399.208333333336</v>
      </c>
      <c r="Q462" s="11">
        <f t="shared" si="37"/>
        <v>40402.208333333336</v>
      </c>
      <c r="R462" t="b">
        <v>0</v>
      </c>
      <c r="S462" t="b">
        <v>0</v>
      </c>
      <c r="T462" t="s">
        <v>33</v>
      </c>
      <c r="U462" t="str">
        <f t="shared" si="38"/>
        <v>theater</v>
      </c>
      <c r="V462" t="str">
        <f t="shared" si="39"/>
        <v>plays</v>
      </c>
    </row>
    <row r="463" spans="1:22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v>41757.208333333336</v>
      </c>
      <c r="O463" s="11">
        <v>41777.208333333336</v>
      </c>
      <c r="P463" s="11">
        <f>(((L463/60)/60)/24)+DATE(1970,1,1)</f>
        <v>41757.208333333336</v>
      </c>
      <c r="Q463" s="11">
        <f t="shared" si="37"/>
        <v>41777.208333333336</v>
      </c>
      <c r="R463" t="b">
        <v>0</v>
      </c>
      <c r="S463" t="b">
        <v>0</v>
      </c>
      <c r="T463" t="s">
        <v>53</v>
      </c>
      <c r="U463" t="str">
        <f t="shared" si="38"/>
        <v>film &amp; video</v>
      </c>
      <c r="V463" t="str">
        <f t="shared" si="39"/>
        <v>drama</v>
      </c>
    </row>
    <row r="464" spans="1:22" hidden="1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v>41304.25</v>
      </c>
      <c r="O464" s="11">
        <v>41342.25</v>
      </c>
      <c r="P464" s="11">
        <f>(((L464/60)/60)/24)+DATE(1970,1,1)</f>
        <v>41304.25</v>
      </c>
      <c r="Q464" s="11">
        <f t="shared" si="37"/>
        <v>41342.25</v>
      </c>
      <c r="R464" t="b">
        <v>0</v>
      </c>
      <c r="S464" t="b">
        <v>0</v>
      </c>
      <c r="T464" t="s">
        <v>292</v>
      </c>
      <c r="U464" t="str">
        <f t="shared" si="38"/>
        <v>games</v>
      </c>
      <c r="V464" t="str">
        <f t="shared" si="39"/>
        <v>mobile games</v>
      </c>
    </row>
    <row r="465" spans="1:22" ht="31.35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v>41639.25</v>
      </c>
      <c r="O465" s="11">
        <v>41643.25</v>
      </c>
      <c r="P465" s="11">
        <f>(((L465/60)/60)/24)+DATE(1970,1,1)</f>
        <v>41639.25</v>
      </c>
      <c r="Q465" s="11">
        <f t="shared" si="37"/>
        <v>41643.25</v>
      </c>
      <c r="R465" t="b">
        <v>0</v>
      </c>
      <c r="S465" t="b">
        <v>0</v>
      </c>
      <c r="T465" t="s">
        <v>71</v>
      </c>
      <c r="U465" t="str">
        <f t="shared" si="38"/>
        <v>film &amp; video</v>
      </c>
      <c r="V465" t="str">
        <f t="shared" si="39"/>
        <v>animation</v>
      </c>
    </row>
    <row r="466" spans="1:22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v>43142.25</v>
      </c>
      <c r="O466" s="11">
        <v>43156.25</v>
      </c>
      <c r="P466" s="11">
        <f>(((L466/60)/60)/24)+DATE(1970,1,1)</f>
        <v>43142.25</v>
      </c>
      <c r="Q466" s="11">
        <f t="shared" si="37"/>
        <v>43156.25</v>
      </c>
      <c r="R466" t="b">
        <v>0</v>
      </c>
      <c r="S466" t="b">
        <v>0</v>
      </c>
      <c r="T466" t="s">
        <v>33</v>
      </c>
      <c r="U466" t="str">
        <f t="shared" si="38"/>
        <v>theater</v>
      </c>
      <c r="V466" t="str">
        <f t="shared" si="39"/>
        <v>plays</v>
      </c>
    </row>
    <row r="467" spans="1:22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v>43127.25</v>
      </c>
      <c r="O467" s="11">
        <v>43136.25</v>
      </c>
      <c r="P467" s="11">
        <f>(((L467/60)/60)/24)+DATE(1970,1,1)</f>
        <v>43127.25</v>
      </c>
      <c r="Q467" s="11">
        <f t="shared" si="37"/>
        <v>43136.25</v>
      </c>
      <c r="R467" t="b">
        <v>0</v>
      </c>
      <c r="S467" t="b">
        <v>0</v>
      </c>
      <c r="T467" t="s">
        <v>206</v>
      </c>
      <c r="U467" t="str">
        <f t="shared" si="38"/>
        <v>publishing</v>
      </c>
      <c r="V467" t="str">
        <f t="shared" si="39"/>
        <v>translations</v>
      </c>
    </row>
    <row r="468" spans="1:22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v>41409.208333333336</v>
      </c>
      <c r="O468" s="11">
        <v>41432.208333333336</v>
      </c>
      <c r="P468" s="11">
        <f>(((L468/60)/60)/24)+DATE(1970,1,1)</f>
        <v>41409.208333333336</v>
      </c>
      <c r="Q468" s="11">
        <f t="shared" si="37"/>
        <v>41432.208333333336</v>
      </c>
      <c r="R468" t="b">
        <v>0</v>
      </c>
      <c r="S468" t="b">
        <v>1</v>
      </c>
      <c r="T468" t="s">
        <v>65</v>
      </c>
      <c r="U468" t="str">
        <f t="shared" si="38"/>
        <v>technology</v>
      </c>
      <c r="V468" t="str">
        <f t="shared" si="39"/>
        <v>wearables</v>
      </c>
    </row>
    <row r="469" spans="1:22" ht="31.35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v>42331.25</v>
      </c>
      <c r="O469" s="11">
        <v>42338.25</v>
      </c>
      <c r="P469" s="11">
        <f>(((L469/60)/60)/24)+DATE(1970,1,1)</f>
        <v>42331.25</v>
      </c>
      <c r="Q469" s="11">
        <f t="shared" si="37"/>
        <v>42338.25</v>
      </c>
      <c r="R469" t="b">
        <v>0</v>
      </c>
      <c r="S469" t="b">
        <v>1</v>
      </c>
      <c r="T469" t="s">
        <v>28</v>
      </c>
      <c r="U469" t="str">
        <f t="shared" si="38"/>
        <v>technology</v>
      </c>
      <c r="V469" t="str">
        <f t="shared" si="39"/>
        <v>web</v>
      </c>
    </row>
    <row r="470" spans="1:22" hidden="1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v>43569.208333333328</v>
      </c>
      <c r="O470" s="11">
        <v>43585.208333333328</v>
      </c>
      <c r="P470" s="11">
        <f>(((L470/60)/60)/24)+DATE(1970,1,1)</f>
        <v>43569.208333333328</v>
      </c>
      <c r="Q470" s="11">
        <f t="shared" si="37"/>
        <v>43585.208333333328</v>
      </c>
      <c r="R470" t="b">
        <v>0</v>
      </c>
      <c r="S470" t="b">
        <v>0</v>
      </c>
      <c r="T470" t="s">
        <v>33</v>
      </c>
      <c r="U470" t="str">
        <f t="shared" si="38"/>
        <v>theater</v>
      </c>
      <c r="V470" t="str">
        <f t="shared" si="39"/>
        <v>plays</v>
      </c>
    </row>
    <row r="471" spans="1:22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v>42142.208333333328</v>
      </c>
      <c r="O471" s="11">
        <v>42144.208333333328</v>
      </c>
      <c r="P471" s="11">
        <f>(((L471/60)/60)/24)+DATE(1970,1,1)</f>
        <v>42142.208333333328</v>
      </c>
      <c r="Q471" s="11">
        <f t="shared" si="37"/>
        <v>42144.208333333328</v>
      </c>
      <c r="R471" t="b">
        <v>0</v>
      </c>
      <c r="S471" t="b">
        <v>0</v>
      </c>
      <c r="T471" t="s">
        <v>53</v>
      </c>
      <c r="U471" t="str">
        <f t="shared" si="38"/>
        <v>film &amp; video</v>
      </c>
      <c r="V471" t="str">
        <f t="shared" si="39"/>
        <v>drama</v>
      </c>
    </row>
    <row r="472" spans="1:22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v>42716.25</v>
      </c>
      <c r="O472" s="11">
        <v>42723.25</v>
      </c>
      <c r="P472" s="11">
        <f>(((L472/60)/60)/24)+DATE(1970,1,1)</f>
        <v>42716.25</v>
      </c>
      <c r="Q472" s="11">
        <f t="shared" si="37"/>
        <v>42723.25</v>
      </c>
      <c r="R472" t="b">
        <v>0</v>
      </c>
      <c r="S472" t="b">
        <v>0</v>
      </c>
      <c r="T472" t="s">
        <v>65</v>
      </c>
      <c r="U472" t="str">
        <f t="shared" si="38"/>
        <v>technology</v>
      </c>
      <c r="V472" t="str">
        <f t="shared" si="39"/>
        <v>wearables</v>
      </c>
    </row>
    <row r="473" spans="1:22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v>41031.208333333336</v>
      </c>
      <c r="O473" s="11">
        <v>41031.208333333336</v>
      </c>
      <c r="P473" s="11">
        <f>(((L473/60)/60)/24)+DATE(1970,1,1)</f>
        <v>41031.208333333336</v>
      </c>
      <c r="Q473" s="11">
        <f t="shared" si="37"/>
        <v>41031.208333333336</v>
      </c>
      <c r="R473" t="b">
        <v>0</v>
      </c>
      <c r="S473" t="b">
        <v>1</v>
      </c>
      <c r="T473" t="s">
        <v>17</v>
      </c>
      <c r="U473" t="str">
        <f t="shared" si="38"/>
        <v>food</v>
      </c>
      <c r="V473" t="str">
        <f t="shared" si="39"/>
        <v>food trucks</v>
      </c>
    </row>
    <row r="474" spans="1:22" hidden="1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v>43535.208333333328</v>
      </c>
      <c r="O474" s="11">
        <v>43589.208333333328</v>
      </c>
      <c r="P474" s="11">
        <f>(((L474/60)/60)/24)+DATE(1970,1,1)</f>
        <v>43535.208333333328</v>
      </c>
      <c r="Q474" s="11">
        <f t="shared" si="37"/>
        <v>43589.208333333328</v>
      </c>
      <c r="R474" t="b">
        <v>0</v>
      </c>
      <c r="S474" t="b">
        <v>0</v>
      </c>
      <c r="T474" t="s">
        <v>23</v>
      </c>
      <c r="U474" t="str">
        <f t="shared" si="38"/>
        <v>music</v>
      </c>
      <c r="V474" t="str">
        <f t="shared" si="39"/>
        <v>rock</v>
      </c>
    </row>
    <row r="475" spans="1:22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v>43277.208333333328</v>
      </c>
      <c r="O475" s="11">
        <v>43278.208333333328</v>
      </c>
      <c r="P475" s="11">
        <f>(((L475/60)/60)/24)+DATE(1970,1,1)</f>
        <v>43277.208333333328</v>
      </c>
      <c r="Q475" s="11">
        <f t="shared" si="37"/>
        <v>43278.208333333328</v>
      </c>
      <c r="R475" t="b">
        <v>0</v>
      </c>
      <c r="S475" t="b">
        <v>0</v>
      </c>
      <c r="T475" t="s">
        <v>50</v>
      </c>
      <c r="U475" t="str">
        <f t="shared" si="38"/>
        <v>music</v>
      </c>
      <c r="V475" t="str">
        <f t="shared" si="39"/>
        <v>electric music</v>
      </c>
    </row>
    <row r="476" spans="1:22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v>41989.25</v>
      </c>
      <c r="O476" s="11">
        <v>41990.25</v>
      </c>
      <c r="P476" s="11">
        <f>(((L476/60)/60)/24)+DATE(1970,1,1)</f>
        <v>41989.25</v>
      </c>
      <c r="Q476" s="11">
        <f t="shared" si="37"/>
        <v>41990.25</v>
      </c>
      <c r="R476" t="b">
        <v>0</v>
      </c>
      <c r="S476" t="b">
        <v>0</v>
      </c>
      <c r="T476" t="s">
        <v>269</v>
      </c>
      <c r="U476" t="str">
        <f t="shared" si="38"/>
        <v>film &amp; video</v>
      </c>
      <c r="V476" t="str">
        <f t="shared" si="39"/>
        <v>television</v>
      </c>
    </row>
    <row r="477" spans="1:22" ht="31.35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v>41450.208333333336</v>
      </c>
      <c r="O477" s="11">
        <v>41454.208333333336</v>
      </c>
      <c r="P477" s="11">
        <f>(((L477/60)/60)/24)+DATE(1970,1,1)</f>
        <v>41450.208333333336</v>
      </c>
      <c r="Q477" s="11">
        <f t="shared" si="37"/>
        <v>41454.208333333336</v>
      </c>
      <c r="R477" t="b">
        <v>0</v>
      </c>
      <c r="S477" t="b">
        <v>1</v>
      </c>
      <c r="T477" t="s">
        <v>206</v>
      </c>
      <c r="U477" t="str">
        <f t="shared" si="38"/>
        <v>publishing</v>
      </c>
      <c r="V477" t="str">
        <f t="shared" si="39"/>
        <v>translations</v>
      </c>
    </row>
    <row r="478" spans="1:22" ht="31.35" hidden="1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v>43322.208333333328</v>
      </c>
      <c r="O478" s="11">
        <v>43328.208333333328</v>
      </c>
      <c r="P478" s="11">
        <f>(((L478/60)/60)/24)+DATE(1970,1,1)</f>
        <v>43322.208333333328</v>
      </c>
      <c r="Q478" s="11">
        <f t="shared" si="37"/>
        <v>43328.208333333328</v>
      </c>
      <c r="R478" t="b">
        <v>0</v>
      </c>
      <c r="S478" t="b">
        <v>0</v>
      </c>
      <c r="T478" t="s">
        <v>119</v>
      </c>
      <c r="U478" t="str">
        <f t="shared" si="38"/>
        <v>publishing</v>
      </c>
      <c r="V478" t="str">
        <f t="shared" si="39"/>
        <v>fiction</v>
      </c>
    </row>
    <row r="479" spans="1:22" hidden="1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v>40720.208333333336</v>
      </c>
      <c r="O479" s="11">
        <v>40747.208333333336</v>
      </c>
      <c r="P479" s="11">
        <f>(((L479/60)/60)/24)+DATE(1970,1,1)</f>
        <v>40720.208333333336</v>
      </c>
      <c r="Q479" s="11">
        <f t="shared" si="37"/>
        <v>40747.208333333336</v>
      </c>
      <c r="R479" t="b">
        <v>0</v>
      </c>
      <c r="S479" t="b">
        <v>0</v>
      </c>
      <c r="T479" t="s">
        <v>474</v>
      </c>
      <c r="U479" t="str">
        <f t="shared" si="38"/>
        <v>film &amp; video</v>
      </c>
      <c r="V479" t="str">
        <f t="shared" si="39"/>
        <v>science fiction</v>
      </c>
    </row>
    <row r="480" spans="1:22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v>42072.208333333328</v>
      </c>
      <c r="O480" s="11">
        <v>42084.208333333328</v>
      </c>
      <c r="P480" s="11">
        <f>(((L480/60)/60)/24)+DATE(1970,1,1)</f>
        <v>42072.208333333328</v>
      </c>
      <c r="Q480" s="11">
        <f t="shared" si="37"/>
        <v>42084.208333333328</v>
      </c>
      <c r="R480" t="b">
        <v>0</v>
      </c>
      <c r="S480" t="b">
        <v>0</v>
      </c>
      <c r="T480" t="s">
        <v>65</v>
      </c>
      <c r="U480" t="str">
        <f t="shared" si="38"/>
        <v>technology</v>
      </c>
      <c r="V480" t="str">
        <f t="shared" si="39"/>
        <v>wearables</v>
      </c>
    </row>
    <row r="481" spans="1:22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v>42945.208333333328</v>
      </c>
      <c r="O481" s="11">
        <v>42947.208333333328</v>
      </c>
      <c r="P481" s="11">
        <f>(((L481/60)/60)/24)+DATE(1970,1,1)</f>
        <v>42945.208333333328</v>
      </c>
      <c r="Q481" s="11">
        <f t="shared" si="37"/>
        <v>42947.208333333328</v>
      </c>
      <c r="R481" t="b">
        <v>0</v>
      </c>
      <c r="S481" t="b">
        <v>0</v>
      </c>
      <c r="T481" t="s">
        <v>17</v>
      </c>
      <c r="U481" t="str">
        <f t="shared" si="38"/>
        <v>food</v>
      </c>
      <c r="V481" t="str">
        <f t="shared" si="39"/>
        <v>food trucks</v>
      </c>
    </row>
    <row r="482" spans="1:22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v>40248.25</v>
      </c>
      <c r="O482" s="11">
        <v>40257.208333333336</v>
      </c>
      <c r="P482" s="11">
        <f>(((L482/60)/60)/24)+DATE(1970,1,1)</f>
        <v>40248.25</v>
      </c>
      <c r="Q482" s="11">
        <f t="shared" si="37"/>
        <v>40257.208333333336</v>
      </c>
      <c r="R482" t="b">
        <v>0</v>
      </c>
      <c r="S482" t="b">
        <v>1</v>
      </c>
      <c r="T482" t="s">
        <v>122</v>
      </c>
      <c r="U482" t="str">
        <f t="shared" si="38"/>
        <v>photography</v>
      </c>
      <c r="V482" t="str">
        <f t="shared" si="39"/>
        <v>photography books</v>
      </c>
    </row>
    <row r="483" spans="1:22" ht="31.35" hidden="1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v>41913.208333333336</v>
      </c>
      <c r="O483" s="11">
        <v>41955.25</v>
      </c>
      <c r="P483" s="11">
        <f>(((L483/60)/60)/24)+DATE(1970,1,1)</f>
        <v>41913.208333333336</v>
      </c>
      <c r="Q483" s="11">
        <f t="shared" si="37"/>
        <v>41955.25</v>
      </c>
      <c r="R483" t="b">
        <v>0</v>
      </c>
      <c r="S483" t="b">
        <v>1</v>
      </c>
      <c r="T483" t="s">
        <v>33</v>
      </c>
      <c r="U483" t="str">
        <f t="shared" si="38"/>
        <v>theater</v>
      </c>
      <c r="V483" t="str">
        <f t="shared" si="39"/>
        <v>plays</v>
      </c>
    </row>
    <row r="484" spans="1:22" ht="31.35" hidden="1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v>40963.25</v>
      </c>
      <c r="O484" s="11">
        <v>40974.25</v>
      </c>
      <c r="P484" s="11">
        <f>(((L484/60)/60)/24)+DATE(1970,1,1)</f>
        <v>40963.25</v>
      </c>
      <c r="Q484" s="11">
        <f t="shared" si="37"/>
        <v>40974.25</v>
      </c>
      <c r="R484" t="b">
        <v>0</v>
      </c>
      <c r="S484" t="b">
        <v>1</v>
      </c>
      <c r="T484" t="s">
        <v>119</v>
      </c>
      <c r="U484" t="str">
        <f t="shared" si="38"/>
        <v>publishing</v>
      </c>
      <c r="V484" t="str">
        <f t="shared" si="39"/>
        <v>fiction</v>
      </c>
    </row>
    <row r="485" spans="1:22" hidden="1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v>43811.25</v>
      </c>
      <c r="O485" s="11">
        <v>43818.25</v>
      </c>
      <c r="P485" s="11">
        <f>(((L485/60)/60)/24)+DATE(1970,1,1)</f>
        <v>43811.25</v>
      </c>
      <c r="Q485" s="11">
        <f t="shared" si="37"/>
        <v>43818.25</v>
      </c>
      <c r="R485" t="b">
        <v>0</v>
      </c>
      <c r="S485" t="b">
        <v>0</v>
      </c>
      <c r="T485" t="s">
        <v>33</v>
      </c>
      <c r="U485" t="str">
        <f t="shared" si="38"/>
        <v>theater</v>
      </c>
      <c r="V485" t="str">
        <f t="shared" si="39"/>
        <v>plays</v>
      </c>
    </row>
    <row r="486" spans="1:22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v>41855.208333333336</v>
      </c>
      <c r="O486" s="11">
        <v>41904.208333333336</v>
      </c>
      <c r="P486" s="11">
        <f>(((L486/60)/60)/24)+DATE(1970,1,1)</f>
        <v>41855.208333333336</v>
      </c>
      <c r="Q486" s="11">
        <f t="shared" si="37"/>
        <v>41904.208333333336</v>
      </c>
      <c r="R486" t="b">
        <v>0</v>
      </c>
      <c r="S486" t="b">
        <v>1</v>
      </c>
      <c r="T486" t="s">
        <v>17</v>
      </c>
      <c r="U486" t="str">
        <f t="shared" si="38"/>
        <v>food</v>
      </c>
      <c r="V486" t="str">
        <f t="shared" si="39"/>
        <v>food trucks</v>
      </c>
    </row>
    <row r="487" spans="1:22" ht="31.35" hidden="1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v>43626.208333333328</v>
      </c>
      <c r="O487" s="11">
        <v>43667.208333333328</v>
      </c>
      <c r="P487" s="11">
        <f>(((L487/60)/60)/24)+DATE(1970,1,1)</f>
        <v>43626.208333333328</v>
      </c>
      <c r="Q487" s="11">
        <f t="shared" si="37"/>
        <v>43667.208333333328</v>
      </c>
      <c r="R487" t="b">
        <v>0</v>
      </c>
      <c r="S487" t="b">
        <v>0</v>
      </c>
      <c r="T487" t="s">
        <v>33</v>
      </c>
      <c r="U487" t="str">
        <f t="shared" si="38"/>
        <v>theater</v>
      </c>
      <c r="V487" t="str">
        <f t="shared" si="39"/>
        <v>plays</v>
      </c>
    </row>
    <row r="488" spans="1:22" ht="31.35" hidden="1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v>43168.25</v>
      </c>
      <c r="O488" s="11">
        <v>43183.208333333328</v>
      </c>
      <c r="P488" s="11">
        <f>(((L488/60)/60)/24)+DATE(1970,1,1)</f>
        <v>43168.25</v>
      </c>
      <c r="Q488" s="11">
        <f t="shared" si="37"/>
        <v>43183.208333333328</v>
      </c>
      <c r="R488" t="b">
        <v>0</v>
      </c>
      <c r="S488" t="b">
        <v>1</v>
      </c>
      <c r="T488" t="s">
        <v>206</v>
      </c>
      <c r="U488" t="str">
        <f t="shared" si="38"/>
        <v>publishing</v>
      </c>
      <c r="V488" t="str">
        <f t="shared" si="39"/>
        <v>translations</v>
      </c>
    </row>
    <row r="489" spans="1:22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v>42845.208333333328</v>
      </c>
      <c r="O489" s="11">
        <v>42878.208333333328</v>
      </c>
      <c r="P489" s="11">
        <f>(((L489/60)/60)/24)+DATE(1970,1,1)</f>
        <v>42845.208333333328</v>
      </c>
      <c r="Q489" s="11">
        <f t="shared" si="37"/>
        <v>42878.208333333328</v>
      </c>
      <c r="R489" t="b">
        <v>0</v>
      </c>
      <c r="S489" t="b">
        <v>0</v>
      </c>
      <c r="T489" t="s">
        <v>33</v>
      </c>
      <c r="U489" t="str">
        <f t="shared" si="38"/>
        <v>theater</v>
      </c>
      <c r="V489" t="str">
        <f t="shared" si="39"/>
        <v>plays</v>
      </c>
    </row>
    <row r="490" spans="1:22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v>42403.25</v>
      </c>
      <c r="O490" s="11">
        <v>42420.25</v>
      </c>
      <c r="P490" s="11">
        <f>(((L490/60)/60)/24)+DATE(1970,1,1)</f>
        <v>42403.25</v>
      </c>
      <c r="Q490" s="11">
        <f t="shared" si="37"/>
        <v>42420.25</v>
      </c>
      <c r="R490" t="b">
        <v>0</v>
      </c>
      <c r="S490" t="b">
        <v>0</v>
      </c>
      <c r="T490" t="s">
        <v>33</v>
      </c>
      <c r="U490" t="str">
        <f t="shared" si="38"/>
        <v>theater</v>
      </c>
      <c r="V490" t="str">
        <f t="shared" si="39"/>
        <v>plays</v>
      </c>
    </row>
    <row r="491" spans="1:22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v>40406.208333333336</v>
      </c>
      <c r="O491" s="11">
        <v>40411.208333333336</v>
      </c>
      <c r="P491" s="11">
        <f>(((L491/60)/60)/24)+DATE(1970,1,1)</f>
        <v>40406.208333333336</v>
      </c>
      <c r="Q491" s="11">
        <f t="shared" si="37"/>
        <v>40411.208333333336</v>
      </c>
      <c r="R491" t="b">
        <v>0</v>
      </c>
      <c r="S491" t="b">
        <v>0</v>
      </c>
      <c r="T491" t="s">
        <v>65</v>
      </c>
      <c r="U491" t="str">
        <f t="shared" si="38"/>
        <v>technology</v>
      </c>
      <c r="V491" t="str">
        <f t="shared" si="39"/>
        <v>wearables</v>
      </c>
    </row>
    <row r="492" spans="1:22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v>43786.25</v>
      </c>
      <c r="O492" s="11">
        <v>43793.25</v>
      </c>
      <c r="P492" s="11">
        <f>(((L492/60)/60)/24)+DATE(1970,1,1)</f>
        <v>43786.25</v>
      </c>
      <c r="Q492" s="11">
        <f t="shared" si="37"/>
        <v>43793.25</v>
      </c>
      <c r="R492" t="b">
        <v>0</v>
      </c>
      <c r="S492" t="b">
        <v>0</v>
      </c>
      <c r="T492" t="s">
        <v>1029</v>
      </c>
      <c r="U492" t="str">
        <f t="shared" si="38"/>
        <v>journalism</v>
      </c>
      <c r="V492" t="str">
        <f t="shared" si="39"/>
        <v>audio</v>
      </c>
    </row>
    <row r="493" spans="1:22" ht="31.35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v>41456.208333333336</v>
      </c>
      <c r="O493" s="11">
        <v>41482.208333333336</v>
      </c>
      <c r="P493" s="11">
        <f>(((L493/60)/60)/24)+DATE(1970,1,1)</f>
        <v>41456.208333333336</v>
      </c>
      <c r="Q493" s="11">
        <f t="shared" si="37"/>
        <v>41482.208333333336</v>
      </c>
      <c r="R493" t="b">
        <v>0</v>
      </c>
      <c r="S493" t="b">
        <v>1</v>
      </c>
      <c r="T493" t="s">
        <v>17</v>
      </c>
      <c r="U493" t="str">
        <f t="shared" si="38"/>
        <v>food</v>
      </c>
      <c r="V493" t="str">
        <f t="shared" si="39"/>
        <v>food trucks</v>
      </c>
    </row>
    <row r="494" spans="1:22" hidden="1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v>40336.208333333336</v>
      </c>
      <c r="O494" s="11">
        <v>40371.208333333336</v>
      </c>
      <c r="P494" s="11">
        <f>(((L494/60)/60)/24)+DATE(1970,1,1)</f>
        <v>40336.208333333336</v>
      </c>
      <c r="Q494" s="11">
        <f t="shared" si="37"/>
        <v>40371.208333333336</v>
      </c>
      <c r="R494" t="b">
        <v>1</v>
      </c>
      <c r="S494" t="b">
        <v>1</v>
      </c>
      <c r="T494" t="s">
        <v>100</v>
      </c>
      <c r="U494" t="str">
        <f t="shared" si="38"/>
        <v>film &amp; video</v>
      </c>
      <c r="V494" t="str">
        <f t="shared" si="39"/>
        <v>shorts</v>
      </c>
    </row>
    <row r="495" spans="1:22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v>43645.208333333328</v>
      </c>
      <c r="O495" s="11">
        <v>43658.208333333328</v>
      </c>
      <c r="P495" s="11">
        <f>(((L495/60)/60)/24)+DATE(1970,1,1)</f>
        <v>43645.208333333328</v>
      </c>
      <c r="Q495" s="11">
        <f t="shared" si="37"/>
        <v>43658.208333333328</v>
      </c>
      <c r="R495" t="b">
        <v>0</v>
      </c>
      <c r="S495" t="b">
        <v>0</v>
      </c>
      <c r="T495" t="s">
        <v>122</v>
      </c>
      <c r="U495" t="str">
        <f t="shared" si="38"/>
        <v>photography</v>
      </c>
      <c r="V495" t="str">
        <f t="shared" si="39"/>
        <v>photography books</v>
      </c>
    </row>
    <row r="496" spans="1:22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v>40990.208333333336</v>
      </c>
      <c r="O496" s="11">
        <v>40991.208333333336</v>
      </c>
      <c r="P496" s="11">
        <f>(((L496/60)/60)/24)+DATE(1970,1,1)</f>
        <v>40990.208333333336</v>
      </c>
      <c r="Q496" s="11">
        <f t="shared" si="37"/>
        <v>40991.208333333336</v>
      </c>
      <c r="R496" t="b">
        <v>0</v>
      </c>
      <c r="S496" t="b">
        <v>0</v>
      </c>
      <c r="T496" t="s">
        <v>65</v>
      </c>
      <c r="U496" t="str">
        <f t="shared" si="38"/>
        <v>technology</v>
      </c>
      <c r="V496" t="str">
        <f t="shared" si="39"/>
        <v>wearables</v>
      </c>
    </row>
    <row r="497" spans="1:22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v>41800.208333333336</v>
      </c>
      <c r="O497" s="11">
        <v>41804.208333333336</v>
      </c>
      <c r="P497" s="11">
        <f>(((L497/60)/60)/24)+DATE(1970,1,1)</f>
        <v>41800.208333333336</v>
      </c>
      <c r="Q497" s="11">
        <f t="shared" si="37"/>
        <v>41804.208333333336</v>
      </c>
      <c r="R497" t="b">
        <v>0</v>
      </c>
      <c r="S497" t="b">
        <v>0</v>
      </c>
      <c r="T497" t="s">
        <v>33</v>
      </c>
      <c r="U497" t="str">
        <f t="shared" si="38"/>
        <v>theater</v>
      </c>
      <c r="V497" t="str">
        <f t="shared" si="39"/>
        <v>plays</v>
      </c>
    </row>
    <row r="498" spans="1:22" hidden="1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v>42876.208333333328</v>
      </c>
      <c r="O498" s="11">
        <v>42893.208333333328</v>
      </c>
      <c r="P498" s="11">
        <f>(((L498/60)/60)/24)+DATE(1970,1,1)</f>
        <v>42876.208333333328</v>
      </c>
      <c r="Q498" s="11">
        <f t="shared" si="37"/>
        <v>42893.208333333328</v>
      </c>
      <c r="R498" t="b">
        <v>0</v>
      </c>
      <c r="S498" t="b">
        <v>0</v>
      </c>
      <c r="T498" t="s">
        <v>71</v>
      </c>
      <c r="U498" t="str">
        <f t="shared" si="38"/>
        <v>film &amp; video</v>
      </c>
      <c r="V498" t="str">
        <f t="shared" si="39"/>
        <v>animation</v>
      </c>
    </row>
    <row r="499" spans="1:22" hidden="1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v>42724.25</v>
      </c>
      <c r="O499" s="11">
        <v>42724.25</v>
      </c>
      <c r="P499" s="11">
        <f>(((L499/60)/60)/24)+DATE(1970,1,1)</f>
        <v>42724.25</v>
      </c>
      <c r="Q499" s="11">
        <f t="shared" si="37"/>
        <v>42724.25</v>
      </c>
      <c r="R499" t="b">
        <v>0</v>
      </c>
      <c r="S499" t="b">
        <v>1</v>
      </c>
      <c r="T499" t="s">
        <v>65</v>
      </c>
      <c r="U499" t="str">
        <f t="shared" si="38"/>
        <v>technology</v>
      </c>
      <c r="V499" t="str">
        <f t="shared" si="39"/>
        <v>wearables</v>
      </c>
    </row>
    <row r="500" spans="1:22" hidden="1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v>42005.25</v>
      </c>
      <c r="O500" s="11">
        <v>42007.25</v>
      </c>
      <c r="P500" s="11">
        <f>(((L500/60)/60)/24)+DATE(1970,1,1)</f>
        <v>42005.25</v>
      </c>
      <c r="Q500" s="11">
        <f t="shared" si="37"/>
        <v>42007.25</v>
      </c>
      <c r="R500" t="b">
        <v>0</v>
      </c>
      <c r="S500" t="b">
        <v>0</v>
      </c>
      <c r="T500" t="s">
        <v>28</v>
      </c>
      <c r="U500" t="str">
        <f t="shared" si="38"/>
        <v>technology</v>
      </c>
      <c r="V500" t="str">
        <f t="shared" si="39"/>
        <v>web</v>
      </c>
    </row>
    <row r="501" spans="1:22" ht="31.35" hidden="1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v>42444.208333333328</v>
      </c>
      <c r="O501" s="11">
        <v>42449.208333333328</v>
      </c>
      <c r="P501" s="11">
        <f>(((L501/60)/60)/24)+DATE(1970,1,1)</f>
        <v>42444.208333333328</v>
      </c>
      <c r="Q501" s="11">
        <f t="shared" si="37"/>
        <v>42449.208333333328</v>
      </c>
      <c r="R501" t="b">
        <v>0</v>
      </c>
      <c r="S501" t="b">
        <v>1</v>
      </c>
      <c r="T501" t="s">
        <v>42</v>
      </c>
      <c r="U501" t="str">
        <f t="shared" si="38"/>
        <v>film &amp; video</v>
      </c>
      <c r="V501" t="str">
        <f t="shared" si="39"/>
        <v>documentary</v>
      </c>
    </row>
    <row r="502" spans="1:22" hidden="1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5" t="s">
        <v>2031</v>
      </c>
      <c r="J502" t="s">
        <v>21</v>
      </c>
      <c r="K502" t="s">
        <v>22</v>
      </c>
      <c r="L502">
        <v>1367384400</v>
      </c>
      <c r="M502">
        <v>1369803600</v>
      </c>
      <c r="N502" s="11">
        <v>41395.208333333336</v>
      </c>
      <c r="O502" s="11">
        <v>41423.208333333336</v>
      </c>
      <c r="P502" s="11">
        <f>(((L502/60)/60)/24)+DATE(1970,1,1)</f>
        <v>41395.208333333336</v>
      </c>
      <c r="Q502" s="11">
        <f t="shared" si="37"/>
        <v>41423.208333333336</v>
      </c>
      <c r="R502" t="b">
        <v>0</v>
      </c>
      <c r="S502" t="b">
        <v>1</v>
      </c>
      <c r="T502" t="s">
        <v>33</v>
      </c>
      <c r="U502" t="str">
        <f t="shared" si="38"/>
        <v>theater</v>
      </c>
      <c r="V502" t="str">
        <f t="shared" si="39"/>
        <v>plays</v>
      </c>
    </row>
    <row r="503" spans="1:22" hidden="1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v>41345.208333333336</v>
      </c>
      <c r="O503" s="11">
        <v>41347.208333333336</v>
      </c>
      <c r="P503" s="11">
        <f>(((L503/60)/60)/24)+DATE(1970,1,1)</f>
        <v>41345.208333333336</v>
      </c>
      <c r="Q503" s="11">
        <f t="shared" si="37"/>
        <v>41347.208333333336</v>
      </c>
      <c r="R503" t="b">
        <v>0</v>
      </c>
      <c r="S503" t="b">
        <v>0</v>
      </c>
      <c r="T503" t="s">
        <v>42</v>
      </c>
      <c r="U503" t="str">
        <f t="shared" si="38"/>
        <v>film &amp; video</v>
      </c>
      <c r="V503" t="str">
        <f t="shared" si="39"/>
        <v>documentary</v>
      </c>
    </row>
    <row r="504" spans="1:22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v>41117.208333333336</v>
      </c>
      <c r="O504" s="11">
        <v>41146.208333333336</v>
      </c>
      <c r="P504" s="11">
        <f>(((L504/60)/60)/24)+DATE(1970,1,1)</f>
        <v>41117.208333333336</v>
      </c>
      <c r="Q504" s="11">
        <f t="shared" si="37"/>
        <v>41146.208333333336</v>
      </c>
      <c r="R504" t="b">
        <v>0</v>
      </c>
      <c r="S504" t="b">
        <v>1</v>
      </c>
      <c r="T504" t="s">
        <v>89</v>
      </c>
      <c r="U504" t="str">
        <f t="shared" si="38"/>
        <v>games</v>
      </c>
      <c r="V504" t="str">
        <f t="shared" si="39"/>
        <v>video games</v>
      </c>
    </row>
    <row r="505" spans="1:22" ht="31.35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v>42186.208333333328</v>
      </c>
      <c r="O505" s="11">
        <v>42206.208333333328</v>
      </c>
      <c r="P505" s="11">
        <f>(((L505/60)/60)/24)+DATE(1970,1,1)</f>
        <v>42186.208333333328</v>
      </c>
      <c r="Q505" s="11">
        <f t="shared" si="37"/>
        <v>42206.208333333328</v>
      </c>
      <c r="R505" t="b">
        <v>0</v>
      </c>
      <c r="S505" t="b">
        <v>0</v>
      </c>
      <c r="T505" t="s">
        <v>53</v>
      </c>
      <c r="U505" t="str">
        <f t="shared" si="38"/>
        <v>film &amp; video</v>
      </c>
      <c r="V505" t="str">
        <f t="shared" si="39"/>
        <v>drama</v>
      </c>
    </row>
    <row r="506" spans="1:22" hidden="1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v>42142.208333333328</v>
      </c>
      <c r="O506" s="11">
        <v>42143.208333333328</v>
      </c>
      <c r="P506" s="11">
        <f>(((L506/60)/60)/24)+DATE(1970,1,1)</f>
        <v>42142.208333333328</v>
      </c>
      <c r="Q506" s="11">
        <f t="shared" si="37"/>
        <v>42143.208333333328</v>
      </c>
      <c r="R506" t="b">
        <v>0</v>
      </c>
      <c r="S506" t="b">
        <v>0</v>
      </c>
      <c r="T506" t="s">
        <v>23</v>
      </c>
      <c r="U506" t="str">
        <f t="shared" si="38"/>
        <v>music</v>
      </c>
      <c r="V506" t="str">
        <f t="shared" si="39"/>
        <v>rock</v>
      </c>
    </row>
    <row r="507" spans="1:22" hidden="1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v>41341.25</v>
      </c>
      <c r="O507" s="11">
        <v>41383.208333333336</v>
      </c>
      <c r="P507" s="11">
        <f>(((L507/60)/60)/24)+DATE(1970,1,1)</f>
        <v>41341.25</v>
      </c>
      <c r="Q507" s="11">
        <f t="shared" si="37"/>
        <v>41383.208333333336</v>
      </c>
      <c r="R507" t="b">
        <v>0</v>
      </c>
      <c r="S507" t="b">
        <v>1</v>
      </c>
      <c r="T507" t="s">
        <v>133</v>
      </c>
      <c r="U507" t="str">
        <f t="shared" si="38"/>
        <v>publishing</v>
      </c>
      <c r="V507" t="str">
        <f t="shared" si="39"/>
        <v>radio &amp; podcasts</v>
      </c>
    </row>
    <row r="508" spans="1:22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v>43062.25</v>
      </c>
      <c r="O508" s="11">
        <v>43079.25</v>
      </c>
      <c r="P508" s="11">
        <f>(((L508/60)/60)/24)+DATE(1970,1,1)</f>
        <v>43062.25</v>
      </c>
      <c r="Q508" s="11">
        <f t="shared" si="37"/>
        <v>43079.25</v>
      </c>
      <c r="R508" t="b">
        <v>0</v>
      </c>
      <c r="S508" t="b">
        <v>1</v>
      </c>
      <c r="T508" t="s">
        <v>33</v>
      </c>
      <c r="U508" t="str">
        <f t="shared" si="38"/>
        <v>theater</v>
      </c>
      <c r="V508" t="str">
        <f t="shared" si="39"/>
        <v>plays</v>
      </c>
    </row>
    <row r="509" spans="1:22" ht="31.35" hidden="1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v>41373.208333333336</v>
      </c>
      <c r="O509" s="11">
        <v>41422.208333333336</v>
      </c>
      <c r="P509" s="11">
        <f>(((L509/60)/60)/24)+DATE(1970,1,1)</f>
        <v>41373.208333333336</v>
      </c>
      <c r="Q509" s="11">
        <f t="shared" si="37"/>
        <v>41422.208333333336</v>
      </c>
      <c r="R509" t="b">
        <v>0</v>
      </c>
      <c r="S509" t="b">
        <v>1</v>
      </c>
      <c r="T509" t="s">
        <v>28</v>
      </c>
      <c r="U509" t="str">
        <f t="shared" si="38"/>
        <v>technology</v>
      </c>
      <c r="V509" t="str">
        <f t="shared" si="39"/>
        <v>web</v>
      </c>
    </row>
    <row r="510" spans="1:22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v>43310.208333333328</v>
      </c>
      <c r="O510" s="11">
        <v>43331.208333333328</v>
      </c>
      <c r="P510" s="11">
        <f>(((L510/60)/60)/24)+DATE(1970,1,1)</f>
        <v>43310.208333333328</v>
      </c>
      <c r="Q510" s="11">
        <f t="shared" si="37"/>
        <v>43331.208333333328</v>
      </c>
      <c r="R510" t="b">
        <v>0</v>
      </c>
      <c r="S510" t="b">
        <v>0</v>
      </c>
      <c r="T510" t="s">
        <v>33</v>
      </c>
      <c r="U510" t="str">
        <f t="shared" si="38"/>
        <v>theater</v>
      </c>
      <c r="V510" t="str">
        <f t="shared" si="39"/>
        <v>plays</v>
      </c>
    </row>
    <row r="511" spans="1:22" hidden="1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v>41034.208333333336</v>
      </c>
      <c r="O511" s="11">
        <v>41044.208333333336</v>
      </c>
      <c r="P511" s="11">
        <f>(((L511/60)/60)/24)+DATE(1970,1,1)</f>
        <v>41034.208333333336</v>
      </c>
      <c r="Q511" s="11">
        <f t="shared" si="37"/>
        <v>41044.208333333336</v>
      </c>
      <c r="R511" t="b">
        <v>0</v>
      </c>
      <c r="S511" t="b">
        <v>0</v>
      </c>
      <c r="T511" t="s">
        <v>33</v>
      </c>
      <c r="U511" t="str">
        <f t="shared" si="38"/>
        <v>theater</v>
      </c>
      <c r="V511" t="str">
        <f t="shared" si="39"/>
        <v>plays</v>
      </c>
    </row>
    <row r="512" spans="1:22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v>43251.208333333328</v>
      </c>
      <c r="O512" s="11">
        <v>43275.208333333328</v>
      </c>
      <c r="P512" s="11">
        <f>(((L512/60)/60)/24)+DATE(1970,1,1)</f>
        <v>43251.208333333328</v>
      </c>
      <c r="Q512" s="11">
        <f t="shared" si="37"/>
        <v>43275.208333333328</v>
      </c>
      <c r="R512" t="b">
        <v>0</v>
      </c>
      <c r="S512" t="b">
        <v>0</v>
      </c>
      <c r="T512" t="s">
        <v>53</v>
      </c>
      <c r="U512" t="str">
        <f t="shared" si="38"/>
        <v>film &amp; video</v>
      </c>
      <c r="V512" t="str">
        <f t="shared" si="39"/>
        <v>drama</v>
      </c>
    </row>
    <row r="513" spans="1:22" hidden="1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v>43671.208333333328</v>
      </c>
      <c r="O513" s="11">
        <v>43681.208333333328</v>
      </c>
      <c r="P513" s="11">
        <f>(((L513/60)/60)/24)+DATE(1970,1,1)</f>
        <v>43671.208333333328</v>
      </c>
      <c r="Q513" s="11">
        <f t="shared" si="37"/>
        <v>43681.208333333328</v>
      </c>
      <c r="R513" t="b">
        <v>0</v>
      </c>
      <c r="S513" t="b">
        <v>0</v>
      </c>
      <c r="T513" t="s">
        <v>33</v>
      </c>
      <c r="U513" t="str">
        <f t="shared" si="38"/>
        <v>theater</v>
      </c>
      <c r="V513" t="str">
        <f t="shared" si="39"/>
        <v>plays</v>
      </c>
    </row>
    <row r="514" spans="1:22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v>41825.208333333336</v>
      </c>
      <c r="O514" s="11">
        <v>41826.208333333336</v>
      </c>
      <c r="P514" s="11">
        <f>(((L514/60)/60)/24)+DATE(1970,1,1)</f>
        <v>41825.208333333336</v>
      </c>
      <c r="Q514" s="11">
        <f t="shared" si="37"/>
        <v>41826.208333333336</v>
      </c>
      <c r="R514" t="b">
        <v>0</v>
      </c>
      <c r="S514" t="b">
        <v>1</v>
      </c>
      <c r="T514" t="s">
        <v>89</v>
      </c>
      <c r="U514" t="str">
        <f t="shared" si="38"/>
        <v>games</v>
      </c>
      <c r="V514" t="str">
        <f t="shared" si="39"/>
        <v>video games</v>
      </c>
    </row>
    <row r="515" spans="1:22" hidden="1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E515/D515</f>
        <v>0.39277108433734942</v>
      </c>
      <c r="G515" t="s">
        <v>74</v>
      </c>
      <c r="H515">
        <v>35</v>
      </c>
      <c r="I515" s="5">
        <f t="shared" ref="I515:I578" si="41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v>40430.208333333336</v>
      </c>
      <c r="O515" s="11">
        <v>40432.208333333336</v>
      </c>
      <c r="P515" s="11">
        <f>(((L515/60)/60)/24)+DATE(1970,1,1)</f>
        <v>40430.208333333336</v>
      </c>
      <c r="Q515" s="11">
        <f t="shared" ref="Q515:Q578" si="42">(((M515/60)/60)/24)+DATE(1970,1,1)</f>
        <v>40432.208333333336</v>
      </c>
      <c r="R515" t="b">
        <v>0</v>
      </c>
      <c r="S515" t="b">
        <v>0</v>
      </c>
      <c r="T515" t="s">
        <v>269</v>
      </c>
      <c r="U515" t="str">
        <f t="shared" ref="U515:U578" si="43">LEFT(T515,SEARCH("/",T515)-1)</f>
        <v>film &amp; video</v>
      </c>
      <c r="V515" t="str">
        <f t="shared" ref="V515:V578" si="44">RIGHT(T515,LEN(T515)-SEARCH("/",T515))</f>
        <v>television</v>
      </c>
    </row>
    <row r="516" spans="1:22" hidden="1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v>41614.25</v>
      </c>
      <c r="O516" s="11">
        <v>41619.25</v>
      </c>
      <c r="P516" s="11">
        <f>(((L516/60)/60)/24)+DATE(1970,1,1)</f>
        <v>41614.25</v>
      </c>
      <c r="Q516" s="11">
        <f t="shared" si="42"/>
        <v>41619.25</v>
      </c>
      <c r="R516" t="b">
        <v>0</v>
      </c>
      <c r="S516" t="b">
        <v>1</v>
      </c>
      <c r="T516" t="s">
        <v>23</v>
      </c>
      <c r="U516" t="str">
        <f t="shared" si="43"/>
        <v>music</v>
      </c>
      <c r="V516" t="str">
        <f t="shared" si="44"/>
        <v>rock</v>
      </c>
    </row>
    <row r="517" spans="1:22" hidden="1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v>40900.25</v>
      </c>
      <c r="O517" s="11">
        <v>40902.25</v>
      </c>
      <c r="P517" s="11">
        <f>(((L517/60)/60)/24)+DATE(1970,1,1)</f>
        <v>40900.25</v>
      </c>
      <c r="Q517" s="11">
        <f t="shared" si="42"/>
        <v>40902.25</v>
      </c>
      <c r="R517" t="b">
        <v>0</v>
      </c>
      <c r="S517" t="b">
        <v>1</v>
      </c>
      <c r="T517" t="s">
        <v>33</v>
      </c>
      <c r="U517" t="str">
        <f t="shared" si="43"/>
        <v>theater</v>
      </c>
      <c r="V517" t="str">
        <f t="shared" si="44"/>
        <v>plays</v>
      </c>
    </row>
    <row r="518" spans="1:22" hidden="1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v>40396.208333333336</v>
      </c>
      <c r="O518" s="11">
        <v>40434.208333333336</v>
      </c>
      <c r="P518" s="11">
        <f>(((L518/60)/60)/24)+DATE(1970,1,1)</f>
        <v>40396.208333333336</v>
      </c>
      <c r="Q518" s="11">
        <f t="shared" si="42"/>
        <v>40434.208333333336</v>
      </c>
      <c r="R518" t="b">
        <v>0</v>
      </c>
      <c r="S518" t="b">
        <v>0</v>
      </c>
      <c r="T518" t="s">
        <v>68</v>
      </c>
      <c r="U518" t="str">
        <f t="shared" si="43"/>
        <v>publishing</v>
      </c>
      <c r="V518" t="str">
        <f t="shared" si="44"/>
        <v>nonfiction</v>
      </c>
    </row>
    <row r="519" spans="1:22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v>42860.208333333328</v>
      </c>
      <c r="O519" s="11">
        <v>42865.208333333328</v>
      </c>
      <c r="P519" s="11">
        <f>(((L519/60)/60)/24)+DATE(1970,1,1)</f>
        <v>42860.208333333328</v>
      </c>
      <c r="Q519" s="11">
        <f t="shared" si="42"/>
        <v>42865.208333333328</v>
      </c>
      <c r="R519" t="b">
        <v>0</v>
      </c>
      <c r="S519" t="b">
        <v>0</v>
      </c>
      <c r="T519" t="s">
        <v>17</v>
      </c>
      <c r="U519" t="str">
        <f t="shared" si="43"/>
        <v>food</v>
      </c>
      <c r="V519" t="str">
        <f t="shared" si="44"/>
        <v>food trucks</v>
      </c>
    </row>
    <row r="520" spans="1:22" ht="31.35" hidden="1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v>43154.25</v>
      </c>
      <c r="O520" s="11">
        <v>43156.25</v>
      </c>
      <c r="P520" s="11">
        <f>(((L520/60)/60)/24)+DATE(1970,1,1)</f>
        <v>43154.25</v>
      </c>
      <c r="Q520" s="11">
        <f t="shared" si="42"/>
        <v>43156.25</v>
      </c>
      <c r="R520" t="b">
        <v>0</v>
      </c>
      <c r="S520" t="b">
        <v>1</v>
      </c>
      <c r="T520" t="s">
        <v>71</v>
      </c>
      <c r="U520" t="str">
        <f t="shared" si="43"/>
        <v>film &amp; video</v>
      </c>
      <c r="V520" t="str">
        <f t="shared" si="44"/>
        <v>animation</v>
      </c>
    </row>
    <row r="521" spans="1:22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v>42012.25</v>
      </c>
      <c r="O521" s="11">
        <v>42026.25</v>
      </c>
      <c r="P521" s="11">
        <f>(((L521/60)/60)/24)+DATE(1970,1,1)</f>
        <v>42012.25</v>
      </c>
      <c r="Q521" s="11">
        <f t="shared" si="42"/>
        <v>42026.25</v>
      </c>
      <c r="R521" t="b">
        <v>0</v>
      </c>
      <c r="S521" t="b">
        <v>1</v>
      </c>
      <c r="T521" t="s">
        <v>23</v>
      </c>
      <c r="U521" t="str">
        <f t="shared" si="43"/>
        <v>music</v>
      </c>
      <c r="V521" t="str">
        <f t="shared" si="44"/>
        <v>rock</v>
      </c>
    </row>
    <row r="522" spans="1:22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v>43574.208333333328</v>
      </c>
      <c r="O522" s="11">
        <v>43577.208333333328</v>
      </c>
      <c r="P522" s="11">
        <f>(((L522/60)/60)/24)+DATE(1970,1,1)</f>
        <v>43574.208333333328</v>
      </c>
      <c r="Q522" s="11">
        <f t="shared" si="42"/>
        <v>43577.208333333328</v>
      </c>
      <c r="R522" t="b">
        <v>0</v>
      </c>
      <c r="S522" t="b">
        <v>0</v>
      </c>
      <c r="T522" t="s">
        <v>33</v>
      </c>
      <c r="U522" t="str">
        <f t="shared" si="43"/>
        <v>theater</v>
      </c>
      <c r="V522" t="str">
        <f t="shared" si="44"/>
        <v>plays</v>
      </c>
    </row>
    <row r="523" spans="1:22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v>42605.208333333328</v>
      </c>
      <c r="O523" s="11">
        <v>42611.208333333328</v>
      </c>
      <c r="P523" s="11">
        <f>(((L523/60)/60)/24)+DATE(1970,1,1)</f>
        <v>42605.208333333328</v>
      </c>
      <c r="Q523" s="11">
        <f t="shared" si="42"/>
        <v>42611.208333333328</v>
      </c>
      <c r="R523" t="b">
        <v>0</v>
      </c>
      <c r="S523" t="b">
        <v>1</v>
      </c>
      <c r="T523" t="s">
        <v>53</v>
      </c>
      <c r="U523" t="str">
        <f t="shared" si="43"/>
        <v>film &amp; video</v>
      </c>
      <c r="V523" t="str">
        <f t="shared" si="44"/>
        <v>drama</v>
      </c>
    </row>
    <row r="524" spans="1:22" ht="31.35" hidden="1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v>41093.208333333336</v>
      </c>
      <c r="O524" s="11">
        <v>41105.208333333336</v>
      </c>
      <c r="P524" s="11">
        <f>(((L524/60)/60)/24)+DATE(1970,1,1)</f>
        <v>41093.208333333336</v>
      </c>
      <c r="Q524" s="11">
        <f t="shared" si="42"/>
        <v>41105.208333333336</v>
      </c>
      <c r="R524" t="b">
        <v>0</v>
      </c>
      <c r="S524" t="b">
        <v>0</v>
      </c>
      <c r="T524" t="s">
        <v>100</v>
      </c>
      <c r="U524" t="str">
        <f t="shared" si="43"/>
        <v>film &amp; video</v>
      </c>
      <c r="V524" t="str">
        <f t="shared" si="44"/>
        <v>shorts</v>
      </c>
    </row>
    <row r="525" spans="1:22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v>40241.25</v>
      </c>
      <c r="O525" s="11">
        <v>40246.25</v>
      </c>
      <c r="P525" s="11">
        <f>(((L525/60)/60)/24)+DATE(1970,1,1)</f>
        <v>40241.25</v>
      </c>
      <c r="Q525" s="11">
        <f t="shared" si="42"/>
        <v>40246.25</v>
      </c>
      <c r="R525" t="b">
        <v>0</v>
      </c>
      <c r="S525" t="b">
        <v>0</v>
      </c>
      <c r="T525" t="s">
        <v>100</v>
      </c>
      <c r="U525" t="str">
        <f t="shared" si="43"/>
        <v>film &amp; video</v>
      </c>
      <c r="V525" t="str">
        <f t="shared" si="44"/>
        <v>shorts</v>
      </c>
    </row>
    <row r="526" spans="1:22" hidden="1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v>40294.208333333336</v>
      </c>
      <c r="O526" s="11">
        <v>40307.208333333336</v>
      </c>
      <c r="P526" s="11">
        <f>(((L526/60)/60)/24)+DATE(1970,1,1)</f>
        <v>40294.208333333336</v>
      </c>
      <c r="Q526" s="11">
        <f t="shared" si="42"/>
        <v>40307.208333333336</v>
      </c>
      <c r="R526" t="b">
        <v>0</v>
      </c>
      <c r="S526" t="b">
        <v>0</v>
      </c>
      <c r="T526" t="s">
        <v>33</v>
      </c>
      <c r="U526" t="str">
        <f t="shared" si="43"/>
        <v>theater</v>
      </c>
      <c r="V526" t="str">
        <f t="shared" si="44"/>
        <v>plays</v>
      </c>
    </row>
    <row r="527" spans="1:22" hidden="1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v>40505.25</v>
      </c>
      <c r="O527" s="11">
        <v>40509.25</v>
      </c>
      <c r="P527" s="11">
        <f>(((L527/60)/60)/24)+DATE(1970,1,1)</f>
        <v>40505.25</v>
      </c>
      <c r="Q527" s="11">
        <f t="shared" si="42"/>
        <v>40509.25</v>
      </c>
      <c r="R527" t="b">
        <v>0</v>
      </c>
      <c r="S527" t="b">
        <v>0</v>
      </c>
      <c r="T527" t="s">
        <v>65</v>
      </c>
      <c r="U527" t="str">
        <f t="shared" si="43"/>
        <v>technology</v>
      </c>
      <c r="V527" t="str">
        <f t="shared" si="44"/>
        <v>wearables</v>
      </c>
    </row>
    <row r="528" spans="1:22" ht="31.35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v>42364.25</v>
      </c>
      <c r="O528" s="11">
        <v>42401.25</v>
      </c>
      <c r="P528" s="11">
        <f>(((L528/60)/60)/24)+DATE(1970,1,1)</f>
        <v>42364.25</v>
      </c>
      <c r="Q528" s="11">
        <f t="shared" si="42"/>
        <v>42401.25</v>
      </c>
      <c r="R528" t="b">
        <v>0</v>
      </c>
      <c r="S528" t="b">
        <v>1</v>
      </c>
      <c r="T528" t="s">
        <v>33</v>
      </c>
      <c r="U528" t="str">
        <f t="shared" si="43"/>
        <v>theater</v>
      </c>
      <c r="V528" t="str">
        <f t="shared" si="44"/>
        <v>plays</v>
      </c>
    </row>
    <row r="529" spans="1:22" hidden="1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v>42405.25</v>
      </c>
      <c r="O529" s="11">
        <v>42441.25</v>
      </c>
      <c r="P529" s="11">
        <f>(((L529/60)/60)/24)+DATE(1970,1,1)</f>
        <v>42405.25</v>
      </c>
      <c r="Q529" s="11">
        <f t="shared" si="42"/>
        <v>42441.25</v>
      </c>
      <c r="R529" t="b">
        <v>0</v>
      </c>
      <c r="S529" t="b">
        <v>0</v>
      </c>
      <c r="T529" t="s">
        <v>71</v>
      </c>
      <c r="U529" t="str">
        <f t="shared" si="43"/>
        <v>film &amp; video</v>
      </c>
      <c r="V529" t="str">
        <f t="shared" si="44"/>
        <v>animation</v>
      </c>
    </row>
    <row r="530" spans="1:22" hidden="1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v>41601.25</v>
      </c>
      <c r="O530" s="11">
        <v>41646.25</v>
      </c>
      <c r="P530" s="11">
        <f>(((L530/60)/60)/24)+DATE(1970,1,1)</f>
        <v>41601.25</v>
      </c>
      <c r="Q530" s="11">
        <f t="shared" si="42"/>
        <v>41646.25</v>
      </c>
      <c r="R530" t="b">
        <v>0</v>
      </c>
      <c r="S530" t="b">
        <v>0</v>
      </c>
      <c r="T530" t="s">
        <v>60</v>
      </c>
      <c r="U530" t="str">
        <f t="shared" si="43"/>
        <v>music</v>
      </c>
      <c r="V530" t="str">
        <f t="shared" si="44"/>
        <v>indie rock</v>
      </c>
    </row>
    <row r="531" spans="1:22" hidden="1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v>41769.208333333336</v>
      </c>
      <c r="O531" s="11">
        <v>41797.208333333336</v>
      </c>
      <c r="P531" s="11">
        <f>(((L531/60)/60)/24)+DATE(1970,1,1)</f>
        <v>41769.208333333336</v>
      </c>
      <c r="Q531" s="11">
        <f t="shared" si="42"/>
        <v>41797.208333333336</v>
      </c>
      <c r="R531" t="b">
        <v>0</v>
      </c>
      <c r="S531" t="b">
        <v>0</v>
      </c>
      <c r="T531" t="s">
        <v>89</v>
      </c>
      <c r="U531" t="str">
        <f t="shared" si="43"/>
        <v>games</v>
      </c>
      <c r="V531" t="str">
        <f t="shared" si="44"/>
        <v>video games</v>
      </c>
    </row>
    <row r="532" spans="1:22" ht="31.35" hidden="1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v>40421.208333333336</v>
      </c>
      <c r="O532" s="11">
        <v>40435.208333333336</v>
      </c>
      <c r="P532" s="11">
        <f>(((L532/60)/60)/24)+DATE(1970,1,1)</f>
        <v>40421.208333333336</v>
      </c>
      <c r="Q532" s="11">
        <f t="shared" si="42"/>
        <v>40435.208333333336</v>
      </c>
      <c r="R532" t="b">
        <v>0</v>
      </c>
      <c r="S532" t="b">
        <v>1</v>
      </c>
      <c r="T532" t="s">
        <v>119</v>
      </c>
      <c r="U532" t="str">
        <f t="shared" si="43"/>
        <v>publishing</v>
      </c>
      <c r="V532" t="str">
        <f t="shared" si="44"/>
        <v>fiction</v>
      </c>
    </row>
    <row r="533" spans="1:22" ht="31.35" hidden="1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v>41589.25</v>
      </c>
      <c r="O533" s="11">
        <v>41645.25</v>
      </c>
      <c r="P533" s="11">
        <f>(((L533/60)/60)/24)+DATE(1970,1,1)</f>
        <v>41589.25</v>
      </c>
      <c r="Q533" s="11">
        <f t="shared" si="42"/>
        <v>41645.25</v>
      </c>
      <c r="R533" t="b">
        <v>0</v>
      </c>
      <c r="S533" t="b">
        <v>0</v>
      </c>
      <c r="T533" t="s">
        <v>89</v>
      </c>
      <c r="U533" t="str">
        <f t="shared" si="43"/>
        <v>games</v>
      </c>
      <c r="V533" t="str">
        <f t="shared" si="44"/>
        <v>video games</v>
      </c>
    </row>
    <row r="534" spans="1:22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v>43125.25</v>
      </c>
      <c r="O534" s="11">
        <v>43126.25</v>
      </c>
      <c r="P534" s="11">
        <f>(((L534/60)/60)/24)+DATE(1970,1,1)</f>
        <v>43125.25</v>
      </c>
      <c r="Q534" s="11">
        <f t="shared" si="42"/>
        <v>43126.25</v>
      </c>
      <c r="R534" t="b">
        <v>0</v>
      </c>
      <c r="S534" t="b">
        <v>0</v>
      </c>
      <c r="T534" t="s">
        <v>33</v>
      </c>
      <c r="U534" t="str">
        <f t="shared" si="43"/>
        <v>theater</v>
      </c>
      <c r="V534" t="str">
        <f t="shared" si="44"/>
        <v>plays</v>
      </c>
    </row>
    <row r="535" spans="1:22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v>41479.208333333336</v>
      </c>
      <c r="O535" s="11">
        <v>41515.208333333336</v>
      </c>
      <c r="P535" s="11">
        <f>(((L535/60)/60)/24)+DATE(1970,1,1)</f>
        <v>41479.208333333336</v>
      </c>
      <c r="Q535" s="11">
        <f t="shared" si="42"/>
        <v>41515.208333333336</v>
      </c>
      <c r="R535" t="b">
        <v>0</v>
      </c>
      <c r="S535" t="b">
        <v>0</v>
      </c>
      <c r="T535" t="s">
        <v>60</v>
      </c>
      <c r="U535" t="str">
        <f t="shared" si="43"/>
        <v>music</v>
      </c>
      <c r="V535" t="str">
        <f t="shared" si="44"/>
        <v>indie rock</v>
      </c>
    </row>
    <row r="536" spans="1:22" hidden="1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v>43329.208333333328</v>
      </c>
      <c r="O536" s="11">
        <v>43330.208333333328</v>
      </c>
      <c r="P536" s="11">
        <f>(((L536/60)/60)/24)+DATE(1970,1,1)</f>
        <v>43329.208333333328</v>
      </c>
      <c r="Q536" s="11">
        <f t="shared" si="42"/>
        <v>43330.208333333328</v>
      </c>
      <c r="R536" t="b">
        <v>0</v>
      </c>
      <c r="S536" t="b">
        <v>1</v>
      </c>
      <c r="T536" t="s">
        <v>53</v>
      </c>
      <c r="U536" t="str">
        <f t="shared" si="43"/>
        <v>film &amp; video</v>
      </c>
      <c r="V536" t="str">
        <f t="shared" si="44"/>
        <v>drama</v>
      </c>
    </row>
    <row r="537" spans="1:22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v>43259.208333333328</v>
      </c>
      <c r="O537" s="11">
        <v>43261.208333333328</v>
      </c>
      <c r="P537" s="11">
        <f>(((L537/60)/60)/24)+DATE(1970,1,1)</f>
        <v>43259.208333333328</v>
      </c>
      <c r="Q537" s="11">
        <f t="shared" si="42"/>
        <v>43261.208333333328</v>
      </c>
      <c r="R537" t="b">
        <v>0</v>
      </c>
      <c r="S537" t="b">
        <v>1</v>
      </c>
      <c r="T537" t="s">
        <v>33</v>
      </c>
      <c r="U537" t="str">
        <f t="shared" si="43"/>
        <v>theater</v>
      </c>
      <c r="V537" t="str">
        <f t="shared" si="44"/>
        <v>plays</v>
      </c>
    </row>
    <row r="538" spans="1:22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v>40414.208333333336</v>
      </c>
      <c r="O538" s="11">
        <v>40440.208333333336</v>
      </c>
      <c r="P538" s="11">
        <f>(((L538/60)/60)/24)+DATE(1970,1,1)</f>
        <v>40414.208333333336</v>
      </c>
      <c r="Q538" s="11">
        <f t="shared" si="42"/>
        <v>40440.208333333336</v>
      </c>
      <c r="R538" t="b">
        <v>0</v>
      </c>
      <c r="S538" t="b">
        <v>0</v>
      </c>
      <c r="T538" t="s">
        <v>119</v>
      </c>
      <c r="U538" t="str">
        <f t="shared" si="43"/>
        <v>publishing</v>
      </c>
      <c r="V538" t="str">
        <f t="shared" si="44"/>
        <v>fiction</v>
      </c>
    </row>
    <row r="539" spans="1:22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v>43342.208333333328</v>
      </c>
      <c r="O539" s="11">
        <v>43365.208333333328</v>
      </c>
      <c r="P539" s="11">
        <f>(((L539/60)/60)/24)+DATE(1970,1,1)</f>
        <v>43342.208333333328</v>
      </c>
      <c r="Q539" s="11">
        <f t="shared" si="42"/>
        <v>43365.208333333328</v>
      </c>
      <c r="R539" t="b">
        <v>1</v>
      </c>
      <c r="S539" t="b">
        <v>1</v>
      </c>
      <c r="T539" t="s">
        <v>42</v>
      </c>
      <c r="U539" t="str">
        <f t="shared" si="43"/>
        <v>film &amp; video</v>
      </c>
      <c r="V539" t="str">
        <f t="shared" si="44"/>
        <v>documentary</v>
      </c>
    </row>
    <row r="540" spans="1:22" hidden="1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v>41539.208333333336</v>
      </c>
      <c r="O540" s="11">
        <v>41555.208333333336</v>
      </c>
      <c r="P540" s="11">
        <f>(((L540/60)/60)/24)+DATE(1970,1,1)</f>
        <v>41539.208333333336</v>
      </c>
      <c r="Q540" s="11">
        <f t="shared" si="42"/>
        <v>41555.208333333336</v>
      </c>
      <c r="R540" t="b">
        <v>0</v>
      </c>
      <c r="S540" t="b">
        <v>0</v>
      </c>
      <c r="T540" t="s">
        <v>292</v>
      </c>
      <c r="U540" t="str">
        <f t="shared" si="43"/>
        <v>games</v>
      </c>
      <c r="V540" t="str">
        <f t="shared" si="44"/>
        <v>mobile games</v>
      </c>
    </row>
    <row r="541" spans="1:22" hidden="1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v>43647.208333333328</v>
      </c>
      <c r="O541" s="11">
        <v>43653.208333333328</v>
      </c>
      <c r="P541" s="11">
        <f>(((L541/60)/60)/24)+DATE(1970,1,1)</f>
        <v>43647.208333333328</v>
      </c>
      <c r="Q541" s="11">
        <f t="shared" si="42"/>
        <v>43653.208333333328</v>
      </c>
      <c r="R541" t="b">
        <v>0</v>
      </c>
      <c r="S541" t="b">
        <v>1</v>
      </c>
      <c r="T541" t="s">
        <v>17</v>
      </c>
      <c r="U541" t="str">
        <f t="shared" si="43"/>
        <v>food</v>
      </c>
      <c r="V541" t="str">
        <f t="shared" si="44"/>
        <v>food trucks</v>
      </c>
    </row>
    <row r="542" spans="1:22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v>43225.208333333328</v>
      </c>
      <c r="O542" s="11">
        <v>43247.208333333328</v>
      </c>
      <c r="P542" s="11">
        <f>(((L542/60)/60)/24)+DATE(1970,1,1)</f>
        <v>43225.208333333328</v>
      </c>
      <c r="Q542" s="11">
        <f t="shared" si="42"/>
        <v>43247.208333333328</v>
      </c>
      <c r="R542" t="b">
        <v>0</v>
      </c>
      <c r="S542" t="b">
        <v>0</v>
      </c>
      <c r="T542" t="s">
        <v>122</v>
      </c>
      <c r="U542" t="str">
        <f t="shared" si="43"/>
        <v>photography</v>
      </c>
      <c r="V542" t="str">
        <f t="shared" si="44"/>
        <v>photography books</v>
      </c>
    </row>
    <row r="543" spans="1:22" hidden="1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v>42165.208333333328</v>
      </c>
      <c r="O543" s="11">
        <v>42191.208333333328</v>
      </c>
      <c r="P543" s="11">
        <f>(((L543/60)/60)/24)+DATE(1970,1,1)</f>
        <v>42165.208333333328</v>
      </c>
      <c r="Q543" s="11">
        <f t="shared" si="42"/>
        <v>42191.208333333328</v>
      </c>
      <c r="R543" t="b">
        <v>0</v>
      </c>
      <c r="S543" t="b">
        <v>0</v>
      </c>
      <c r="T543" t="s">
        <v>292</v>
      </c>
      <c r="U543" t="str">
        <f t="shared" si="43"/>
        <v>games</v>
      </c>
      <c r="V543" t="str">
        <f t="shared" si="44"/>
        <v>mobile games</v>
      </c>
    </row>
    <row r="544" spans="1:22" hidden="1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v>42391.25</v>
      </c>
      <c r="O544" s="11">
        <v>42421.25</v>
      </c>
      <c r="P544" s="11">
        <f>(((L544/60)/60)/24)+DATE(1970,1,1)</f>
        <v>42391.25</v>
      </c>
      <c r="Q544" s="11">
        <f t="shared" si="42"/>
        <v>42421.25</v>
      </c>
      <c r="R544" t="b">
        <v>0</v>
      </c>
      <c r="S544" t="b">
        <v>0</v>
      </c>
      <c r="T544" t="s">
        <v>60</v>
      </c>
      <c r="U544" t="str">
        <f t="shared" si="43"/>
        <v>music</v>
      </c>
      <c r="V544" t="str">
        <f t="shared" si="44"/>
        <v>indie rock</v>
      </c>
    </row>
    <row r="545" spans="1:22" hidden="1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v>41528.208333333336</v>
      </c>
      <c r="O545" s="11">
        <v>41543.208333333336</v>
      </c>
      <c r="P545" s="11">
        <f>(((L545/60)/60)/24)+DATE(1970,1,1)</f>
        <v>41528.208333333336</v>
      </c>
      <c r="Q545" s="11">
        <f t="shared" si="42"/>
        <v>41543.208333333336</v>
      </c>
      <c r="R545" t="b">
        <v>0</v>
      </c>
      <c r="S545" t="b">
        <v>0</v>
      </c>
      <c r="T545" t="s">
        <v>89</v>
      </c>
      <c r="U545" t="str">
        <f t="shared" si="43"/>
        <v>games</v>
      </c>
      <c r="V545" t="str">
        <f t="shared" si="44"/>
        <v>video games</v>
      </c>
    </row>
    <row r="546" spans="1:22" ht="31.35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v>42377.25</v>
      </c>
      <c r="O546" s="11">
        <v>42390.25</v>
      </c>
      <c r="P546" s="11">
        <f>(((L546/60)/60)/24)+DATE(1970,1,1)</f>
        <v>42377.25</v>
      </c>
      <c r="Q546" s="11">
        <f t="shared" si="42"/>
        <v>42390.25</v>
      </c>
      <c r="R546" t="b">
        <v>0</v>
      </c>
      <c r="S546" t="b">
        <v>0</v>
      </c>
      <c r="T546" t="s">
        <v>23</v>
      </c>
      <c r="U546" t="str">
        <f t="shared" si="43"/>
        <v>music</v>
      </c>
      <c r="V546" t="str">
        <f t="shared" si="44"/>
        <v>rock</v>
      </c>
    </row>
    <row r="547" spans="1:22" hidden="1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v>43824.25</v>
      </c>
      <c r="O547" s="11">
        <v>43844.25</v>
      </c>
      <c r="P547" s="11">
        <f>(((L547/60)/60)/24)+DATE(1970,1,1)</f>
        <v>43824.25</v>
      </c>
      <c r="Q547" s="11">
        <f t="shared" si="42"/>
        <v>43844.25</v>
      </c>
      <c r="R547" t="b">
        <v>0</v>
      </c>
      <c r="S547" t="b">
        <v>0</v>
      </c>
      <c r="T547" t="s">
        <v>33</v>
      </c>
      <c r="U547" t="str">
        <f t="shared" si="43"/>
        <v>theater</v>
      </c>
      <c r="V547" t="str">
        <f t="shared" si="44"/>
        <v>plays</v>
      </c>
    </row>
    <row r="548" spans="1:22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v>43360.208333333328</v>
      </c>
      <c r="O548" s="11">
        <v>43363.208333333328</v>
      </c>
      <c r="P548" s="11">
        <f>(((L548/60)/60)/24)+DATE(1970,1,1)</f>
        <v>43360.208333333328</v>
      </c>
      <c r="Q548" s="11">
        <f t="shared" si="42"/>
        <v>43363.208333333328</v>
      </c>
      <c r="R548" t="b">
        <v>0</v>
      </c>
      <c r="S548" t="b">
        <v>1</v>
      </c>
      <c r="T548" t="s">
        <v>33</v>
      </c>
      <c r="U548" t="str">
        <f t="shared" si="43"/>
        <v>theater</v>
      </c>
      <c r="V548" t="str">
        <f t="shared" si="44"/>
        <v>plays</v>
      </c>
    </row>
    <row r="549" spans="1:22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v>42029.25</v>
      </c>
      <c r="O549" s="11">
        <v>42041.25</v>
      </c>
      <c r="P549" s="11">
        <f>(((L549/60)/60)/24)+DATE(1970,1,1)</f>
        <v>42029.25</v>
      </c>
      <c r="Q549" s="11">
        <f t="shared" si="42"/>
        <v>42041.25</v>
      </c>
      <c r="R549" t="b">
        <v>0</v>
      </c>
      <c r="S549" t="b">
        <v>0</v>
      </c>
      <c r="T549" t="s">
        <v>53</v>
      </c>
      <c r="U549" t="str">
        <f t="shared" si="43"/>
        <v>film &amp; video</v>
      </c>
      <c r="V549" t="str">
        <f t="shared" si="44"/>
        <v>drama</v>
      </c>
    </row>
    <row r="550" spans="1:22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v>42461.208333333328</v>
      </c>
      <c r="O550" s="11">
        <v>42474.208333333328</v>
      </c>
      <c r="P550" s="11">
        <f>(((L550/60)/60)/24)+DATE(1970,1,1)</f>
        <v>42461.208333333328</v>
      </c>
      <c r="Q550" s="11">
        <f t="shared" si="42"/>
        <v>42474.208333333328</v>
      </c>
      <c r="R550" t="b">
        <v>0</v>
      </c>
      <c r="S550" t="b">
        <v>0</v>
      </c>
      <c r="T550" t="s">
        <v>33</v>
      </c>
      <c r="U550" t="str">
        <f t="shared" si="43"/>
        <v>theater</v>
      </c>
      <c r="V550" t="str">
        <f t="shared" si="44"/>
        <v>plays</v>
      </c>
    </row>
    <row r="551" spans="1:22" ht="31.35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v>41422.208333333336</v>
      </c>
      <c r="O551" s="11">
        <v>41431.208333333336</v>
      </c>
      <c r="P551" s="11">
        <f>(((L551/60)/60)/24)+DATE(1970,1,1)</f>
        <v>41422.208333333336</v>
      </c>
      <c r="Q551" s="11">
        <f t="shared" si="42"/>
        <v>41431.208333333336</v>
      </c>
      <c r="R551" t="b">
        <v>0</v>
      </c>
      <c r="S551" t="b">
        <v>0</v>
      </c>
      <c r="T551" t="s">
        <v>65</v>
      </c>
      <c r="U551" t="str">
        <f t="shared" si="43"/>
        <v>technology</v>
      </c>
      <c r="V551" t="str">
        <f t="shared" si="44"/>
        <v>wearables</v>
      </c>
    </row>
    <row r="552" spans="1:22" ht="31.35" hidden="1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v>40968.25</v>
      </c>
      <c r="O552" s="11">
        <v>40989.208333333336</v>
      </c>
      <c r="P552" s="11">
        <f>(((L552/60)/60)/24)+DATE(1970,1,1)</f>
        <v>40968.25</v>
      </c>
      <c r="Q552" s="11">
        <f t="shared" si="42"/>
        <v>40989.208333333336</v>
      </c>
      <c r="R552" t="b">
        <v>0</v>
      </c>
      <c r="S552" t="b">
        <v>0</v>
      </c>
      <c r="T552" t="s">
        <v>60</v>
      </c>
      <c r="U552" t="str">
        <f t="shared" si="43"/>
        <v>music</v>
      </c>
      <c r="V552" t="str">
        <f t="shared" si="44"/>
        <v>indie rock</v>
      </c>
    </row>
    <row r="553" spans="1:22" hidden="1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v>41993.25</v>
      </c>
      <c r="O553" s="11">
        <v>42033.25</v>
      </c>
      <c r="P553" s="11">
        <f>(((L553/60)/60)/24)+DATE(1970,1,1)</f>
        <v>41993.25</v>
      </c>
      <c r="Q553" s="11">
        <f t="shared" si="42"/>
        <v>42033.25</v>
      </c>
      <c r="R553" t="b">
        <v>0</v>
      </c>
      <c r="S553" t="b">
        <v>1</v>
      </c>
      <c r="T553" t="s">
        <v>28</v>
      </c>
      <c r="U553" t="str">
        <f t="shared" si="43"/>
        <v>technology</v>
      </c>
      <c r="V553" t="str">
        <f t="shared" si="44"/>
        <v>web</v>
      </c>
    </row>
    <row r="554" spans="1:22" hidden="1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v>42700.25</v>
      </c>
      <c r="O554" s="11">
        <v>42702.25</v>
      </c>
      <c r="P554" s="11">
        <f>(((L554/60)/60)/24)+DATE(1970,1,1)</f>
        <v>42700.25</v>
      </c>
      <c r="Q554" s="11">
        <f t="shared" si="42"/>
        <v>42702.25</v>
      </c>
      <c r="R554" t="b">
        <v>0</v>
      </c>
      <c r="S554" t="b">
        <v>0</v>
      </c>
      <c r="T554" t="s">
        <v>33</v>
      </c>
      <c r="U554" t="str">
        <f t="shared" si="43"/>
        <v>theater</v>
      </c>
      <c r="V554" t="str">
        <f t="shared" si="44"/>
        <v>plays</v>
      </c>
    </row>
    <row r="555" spans="1:22" ht="31.35" hidden="1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v>40545.25</v>
      </c>
      <c r="O555" s="11">
        <v>40546.25</v>
      </c>
      <c r="P555" s="11">
        <f>(((L555/60)/60)/24)+DATE(1970,1,1)</f>
        <v>40545.25</v>
      </c>
      <c r="Q555" s="11">
        <f t="shared" si="42"/>
        <v>40546.25</v>
      </c>
      <c r="R555" t="b">
        <v>0</v>
      </c>
      <c r="S555" t="b">
        <v>0</v>
      </c>
      <c r="T555" t="s">
        <v>23</v>
      </c>
      <c r="U555" t="str">
        <f t="shared" si="43"/>
        <v>music</v>
      </c>
      <c r="V555" t="str">
        <f t="shared" si="44"/>
        <v>rock</v>
      </c>
    </row>
    <row r="556" spans="1:22" ht="31.35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v>42723.25</v>
      </c>
      <c r="O556" s="11">
        <v>42729.25</v>
      </c>
      <c r="P556" s="11">
        <f>(((L556/60)/60)/24)+DATE(1970,1,1)</f>
        <v>42723.25</v>
      </c>
      <c r="Q556" s="11">
        <f t="shared" si="42"/>
        <v>42729.25</v>
      </c>
      <c r="R556" t="b">
        <v>0</v>
      </c>
      <c r="S556" t="b">
        <v>0</v>
      </c>
      <c r="T556" t="s">
        <v>60</v>
      </c>
      <c r="U556" t="str">
        <f t="shared" si="43"/>
        <v>music</v>
      </c>
      <c r="V556" t="str">
        <f t="shared" si="44"/>
        <v>indie rock</v>
      </c>
    </row>
    <row r="557" spans="1:22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v>41731.208333333336</v>
      </c>
      <c r="O557" s="11">
        <v>41762.208333333336</v>
      </c>
      <c r="P557" s="11">
        <f>(((L557/60)/60)/24)+DATE(1970,1,1)</f>
        <v>41731.208333333336</v>
      </c>
      <c r="Q557" s="11">
        <f t="shared" si="42"/>
        <v>41762.208333333336</v>
      </c>
      <c r="R557" t="b">
        <v>0</v>
      </c>
      <c r="S557" t="b">
        <v>0</v>
      </c>
      <c r="T557" t="s">
        <v>23</v>
      </c>
      <c r="U557" t="str">
        <f t="shared" si="43"/>
        <v>music</v>
      </c>
      <c r="V557" t="str">
        <f t="shared" si="44"/>
        <v>rock</v>
      </c>
    </row>
    <row r="558" spans="1:22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v>40792.208333333336</v>
      </c>
      <c r="O558" s="11">
        <v>40799.208333333336</v>
      </c>
      <c r="P558" s="11">
        <f>(((L558/60)/60)/24)+DATE(1970,1,1)</f>
        <v>40792.208333333336</v>
      </c>
      <c r="Q558" s="11">
        <f t="shared" si="42"/>
        <v>40799.208333333336</v>
      </c>
      <c r="R558" t="b">
        <v>0</v>
      </c>
      <c r="S558" t="b">
        <v>1</v>
      </c>
      <c r="T558" t="s">
        <v>206</v>
      </c>
      <c r="U558" t="str">
        <f t="shared" si="43"/>
        <v>publishing</v>
      </c>
      <c r="V558" t="str">
        <f t="shared" si="44"/>
        <v>translations</v>
      </c>
    </row>
    <row r="559" spans="1:22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v>42279.208333333328</v>
      </c>
      <c r="O559" s="11">
        <v>42282.208333333328</v>
      </c>
      <c r="P559" s="11">
        <f>(((L559/60)/60)/24)+DATE(1970,1,1)</f>
        <v>42279.208333333328</v>
      </c>
      <c r="Q559" s="11">
        <f t="shared" si="42"/>
        <v>42282.208333333328</v>
      </c>
      <c r="R559" t="b">
        <v>0</v>
      </c>
      <c r="S559" t="b">
        <v>1</v>
      </c>
      <c r="T559" t="s">
        <v>474</v>
      </c>
      <c r="U559" t="str">
        <f t="shared" si="43"/>
        <v>film &amp; video</v>
      </c>
      <c r="V559" t="str">
        <f t="shared" si="44"/>
        <v>science fiction</v>
      </c>
    </row>
    <row r="560" spans="1:22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v>42424.25</v>
      </c>
      <c r="O560" s="11">
        <v>42467.208333333328</v>
      </c>
      <c r="P560" s="11">
        <f>(((L560/60)/60)/24)+DATE(1970,1,1)</f>
        <v>42424.25</v>
      </c>
      <c r="Q560" s="11">
        <f t="shared" si="42"/>
        <v>42467.208333333328</v>
      </c>
      <c r="R560" t="b">
        <v>0</v>
      </c>
      <c r="S560" t="b">
        <v>0</v>
      </c>
      <c r="T560" t="s">
        <v>33</v>
      </c>
      <c r="U560" t="str">
        <f t="shared" si="43"/>
        <v>theater</v>
      </c>
      <c r="V560" t="str">
        <f t="shared" si="44"/>
        <v>plays</v>
      </c>
    </row>
    <row r="561" spans="1:22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v>42584.208333333328</v>
      </c>
      <c r="O561" s="11">
        <v>42591.208333333328</v>
      </c>
      <c r="P561" s="11">
        <f>(((L561/60)/60)/24)+DATE(1970,1,1)</f>
        <v>42584.208333333328</v>
      </c>
      <c r="Q561" s="11">
        <f t="shared" si="42"/>
        <v>42591.208333333328</v>
      </c>
      <c r="R561" t="b">
        <v>0</v>
      </c>
      <c r="S561" t="b">
        <v>0</v>
      </c>
      <c r="T561" t="s">
        <v>33</v>
      </c>
      <c r="U561" t="str">
        <f t="shared" si="43"/>
        <v>theater</v>
      </c>
      <c r="V561" t="str">
        <f t="shared" si="44"/>
        <v>plays</v>
      </c>
    </row>
    <row r="562" spans="1:22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v>40865.25</v>
      </c>
      <c r="O562" s="11">
        <v>40905.25</v>
      </c>
      <c r="P562" s="11">
        <f>(((L562/60)/60)/24)+DATE(1970,1,1)</f>
        <v>40865.25</v>
      </c>
      <c r="Q562" s="11">
        <f t="shared" si="42"/>
        <v>40905.25</v>
      </c>
      <c r="R562" t="b">
        <v>0</v>
      </c>
      <c r="S562" t="b">
        <v>0</v>
      </c>
      <c r="T562" t="s">
        <v>71</v>
      </c>
      <c r="U562" t="str">
        <f t="shared" si="43"/>
        <v>film &amp; video</v>
      </c>
      <c r="V562" t="str">
        <f t="shared" si="44"/>
        <v>animation</v>
      </c>
    </row>
    <row r="563" spans="1:22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v>40833.208333333336</v>
      </c>
      <c r="O563" s="11">
        <v>40835.208333333336</v>
      </c>
      <c r="P563" s="11">
        <f>(((L563/60)/60)/24)+DATE(1970,1,1)</f>
        <v>40833.208333333336</v>
      </c>
      <c r="Q563" s="11">
        <f t="shared" si="42"/>
        <v>40835.208333333336</v>
      </c>
      <c r="R563" t="b">
        <v>0</v>
      </c>
      <c r="S563" t="b">
        <v>0</v>
      </c>
      <c r="T563" t="s">
        <v>33</v>
      </c>
      <c r="U563" t="str">
        <f t="shared" si="43"/>
        <v>theater</v>
      </c>
      <c r="V563" t="str">
        <f t="shared" si="44"/>
        <v>plays</v>
      </c>
    </row>
    <row r="564" spans="1:22" ht="31.35" hidden="1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v>43536.208333333328</v>
      </c>
      <c r="O564" s="11">
        <v>43538.208333333328</v>
      </c>
      <c r="P564" s="11">
        <f>(((L564/60)/60)/24)+DATE(1970,1,1)</f>
        <v>43536.208333333328</v>
      </c>
      <c r="Q564" s="11">
        <f t="shared" si="42"/>
        <v>43538.208333333328</v>
      </c>
      <c r="R564" t="b">
        <v>0</v>
      </c>
      <c r="S564" t="b">
        <v>0</v>
      </c>
      <c r="T564" t="s">
        <v>23</v>
      </c>
      <c r="U564" t="str">
        <f t="shared" si="43"/>
        <v>music</v>
      </c>
      <c r="V564" t="str">
        <f t="shared" si="44"/>
        <v>rock</v>
      </c>
    </row>
    <row r="565" spans="1:22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v>43417.25</v>
      </c>
      <c r="O565" s="11">
        <v>43437.25</v>
      </c>
      <c r="P565" s="11">
        <f>(((L565/60)/60)/24)+DATE(1970,1,1)</f>
        <v>43417.25</v>
      </c>
      <c r="Q565" s="11">
        <f t="shared" si="42"/>
        <v>43437.25</v>
      </c>
      <c r="R565" t="b">
        <v>0</v>
      </c>
      <c r="S565" t="b">
        <v>0</v>
      </c>
      <c r="T565" t="s">
        <v>42</v>
      </c>
      <c r="U565" t="str">
        <f t="shared" si="43"/>
        <v>film &amp; video</v>
      </c>
      <c r="V565" t="str">
        <f t="shared" si="44"/>
        <v>documentary</v>
      </c>
    </row>
    <row r="566" spans="1:22" hidden="1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v>42078.208333333328</v>
      </c>
      <c r="O566" s="11">
        <v>42086.208333333328</v>
      </c>
      <c r="P566" s="11">
        <f>(((L566/60)/60)/24)+DATE(1970,1,1)</f>
        <v>42078.208333333328</v>
      </c>
      <c r="Q566" s="11">
        <f t="shared" si="42"/>
        <v>42086.208333333328</v>
      </c>
      <c r="R566" t="b">
        <v>0</v>
      </c>
      <c r="S566" t="b">
        <v>0</v>
      </c>
      <c r="T566" t="s">
        <v>33</v>
      </c>
      <c r="U566" t="str">
        <f t="shared" si="43"/>
        <v>theater</v>
      </c>
      <c r="V566" t="str">
        <f t="shared" si="44"/>
        <v>plays</v>
      </c>
    </row>
    <row r="567" spans="1:22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v>40862.25</v>
      </c>
      <c r="O567" s="11">
        <v>40882.25</v>
      </c>
      <c r="P567" s="11">
        <f>(((L567/60)/60)/24)+DATE(1970,1,1)</f>
        <v>40862.25</v>
      </c>
      <c r="Q567" s="11">
        <f t="shared" si="42"/>
        <v>40882.25</v>
      </c>
      <c r="R567" t="b">
        <v>0</v>
      </c>
      <c r="S567" t="b">
        <v>0</v>
      </c>
      <c r="T567" t="s">
        <v>33</v>
      </c>
      <c r="U567" t="str">
        <f t="shared" si="43"/>
        <v>theater</v>
      </c>
      <c r="V567" t="str">
        <f t="shared" si="44"/>
        <v>plays</v>
      </c>
    </row>
    <row r="568" spans="1:22" hidden="1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v>42424.25</v>
      </c>
      <c r="O568" s="11">
        <v>42447.208333333328</v>
      </c>
      <c r="P568" s="11">
        <f>(((L568/60)/60)/24)+DATE(1970,1,1)</f>
        <v>42424.25</v>
      </c>
      <c r="Q568" s="11">
        <f t="shared" si="42"/>
        <v>42447.208333333328</v>
      </c>
      <c r="R568" t="b">
        <v>0</v>
      </c>
      <c r="S568" t="b">
        <v>1</v>
      </c>
      <c r="T568" t="s">
        <v>50</v>
      </c>
      <c r="U568" t="str">
        <f t="shared" si="43"/>
        <v>music</v>
      </c>
      <c r="V568" t="str">
        <f t="shared" si="44"/>
        <v>electric music</v>
      </c>
    </row>
    <row r="569" spans="1:22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v>41830.208333333336</v>
      </c>
      <c r="O569" s="11">
        <v>41832.208333333336</v>
      </c>
      <c r="P569" s="11">
        <f>(((L569/60)/60)/24)+DATE(1970,1,1)</f>
        <v>41830.208333333336</v>
      </c>
      <c r="Q569" s="11">
        <f t="shared" si="42"/>
        <v>41832.208333333336</v>
      </c>
      <c r="R569" t="b">
        <v>0</v>
      </c>
      <c r="S569" t="b">
        <v>0</v>
      </c>
      <c r="T569" t="s">
        <v>23</v>
      </c>
      <c r="U569" t="str">
        <f t="shared" si="43"/>
        <v>music</v>
      </c>
      <c r="V569" t="str">
        <f t="shared" si="44"/>
        <v>rock</v>
      </c>
    </row>
    <row r="570" spans="1:22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v>40374.208333333336</v>
      </c>
      <c r="O570" s="11">
        <v>40419.208333333336</v>
      </c>
      <c r="P570" s="11">
        <f>(((L570/60)/60)/24)+DATE(1970,1,1)</f>
        <v>40374.208333333336</v>
      </c>
      <c r="Q570" s="11">
        <f t="shared" si="42"/>
        <v>40419.208333333336</v>
      </c>
      <c r="R570" t="b">
        <v>0</v>
      </c>
      <c r="S570" t="b">
        <v>0</v>
      </c>
      <c r="T570" t="s">
        <v>33</v>
      </c>
      <c r="U570" t="str">
        <f t="shared" si="43"/>
        <v>theater</v>
      </c>
      <c r="V570" t="str">
        <f t="shared" si="44"/>
        <v>plays</v>
      </c>
    </row>
    <row r="571" spans="1:22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v>40554.25</v>
      </c>
      <c r="O571" s="11">
        <v>40566.25</v>
      </c>
      <c r="P571" s="11">
        <f>(((L571/60)/60)/24)+DATE(1970,1,1)</f>
        <v>40554.25</v>
      </c>
      <c r="Q571" s="11">
        <f t="shared" si="42"/>
        <v>40566.25</v>
      </c>
      <c r="R571" t="b">
        <v>0</v>
      </c>
      <c r="S571" t="b">
        <v>0</v>
      </c>
      <c r="T571" t="s">
        <v>71</v>
      </c>
      <c r="U571" t="str">
        <f t="shared" si="43"/>
        <v>film &amp; video</v>
      </c>
      <c r="V571" t="str">
        <f t="shared" si="44"/>
        <v>animation</v>
      </c>
    </row>
    <row r="572" spans="1:22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v>41993.25</v>
      </c>
      <c r="O572" s="11">
        <v>41999.25</v>
      </c>
      <c r="P572" s="11">
        <f>(((L572/60)/60)/24)+DATE(1970,1,1)</f>
        <v>41993.25</v>
      </c>
      <c r="Q572" s="11">
        <f t="shared" si="42"/>
        <v>41999.25</v>
      </c>
      <c r="R572" t="b">
        <v>0</v>
      </c>
      <c r="S572" t="b">
        <v>1</v>
      </c>
      <c r="T572" t="s">
        <v>23</v>
      </c>
      <c r="U572" t="str">
        <f t="shared" si="43"/>
        <v>music</v>
      </c>
      <c r="V572" t="str">
        <f t="shared" si="44"/>
        <v>rock</v>
      </c>
    </row>
    <row r="573" spans="1:22" hidden="1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v>42174.208333333328</v>
      </c>
      <c r="O573" s="11">
        <v>42221.208333333328</v>
      </c>
      <c r="P573" s="11">
        <f>(((L573/60)/60)/24)+DATE(1970,1,1)</f>
        <v>42174.208333333328</v>
      </c>
      <c r="Q573" s="11">
        <f t="shared" si="42"/>
        <v>42221.208333333328</v>
      </c>
      <c r="R573" t="b">
        <v>0</v>
      </c>
      <c r="S573" t="b">
        <v>0</v>
      </c>
      <c r="T573" t="s">
        <v>100</v>
      </c>
      <c r="U573" t="str">
        <f t="shared" si="43"/>
        <v>film &amp; video</v>
      </c>
      <c r="V573" t="str">
        <f t="shared" si="44"/>
        <v>shorts</v>
      </c>
    </row>
    <row r="574" spans="1:22" hidden="1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v>42275.208333333328</v>
      </c>
      <c r="O574" s="11">
        <v>42291.208333333328</v>
      </c>
      <c r="P574" s="11">
        <f>(((L574/60)/60)/24)+DATE(1970,1,1)</f>
        <v>42275.208333333328</v>
      </c>
      <c r="Q574" s="11">
        <f t="shared" si="42"/>
        <v>42291.208333333328</v>
      </c>
      <c r="R574" t="b">
        <v>0</v>
      </c>
      <c r="S574" t="b">
        <v>1</v>
      </c>
      <c r="T574" t="s">
        <v>23</v>
      </c>
      <c r="U574" t="str">
        <f t="shared" si="43"/>
        <v>music</v>
      </c>
      <c r="V574" t="str">
        <f t="shared" si="44"/>
        <v>rock</v>
      </c>
    </row>
    <row r="575" spans="1:22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v>41761.208333333336</v>
      </c>
      <c r="O575" s="11">
        <v>41763.208333333336</v>
      </c>
      <c r="P575" s="11">
        <f>(((L575/60)/60)/24)+DATE(1970,1,1)</f>
        <v>41761.208333333336</v>
      </c>
      <c r="Q575" s="11">
        <f t="shared" si="42"/>
        <v>41763.208333333336</v>
      </c>
      <c r="R575" t="b">
        <v>0</v>
      </c>
      <c r="S575" t="b">
        <v>0</v>
      </c>
      <c r="T575" t="s">
        <v>1029</v>
      </c>
      <c r="U575" t="str">
        <f t="shared" si="43"/>
        <v>journalism</v>
      </c>
      <c r="V575" t="str">
        <f t="shared" si="44"/>
        <v>audio</v>
      </c>
    </row>
    <row r="576" spans="1:22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v>43806.25</v>
      </c>
      <c r="O576" s="11">
        <v>43816.25</v>
      </c>
      <c r="P576" s="11">
        <f>(((L576/60)/60)/24)+DATE(1970,1,1)</f>
        <v>43806.25</v>
      </c>
      <c r="Q576" s="11">
        <f t="shared" si="42"/>
        <v>43816.25</v>
      </c>
      <c r="R576" t="b">
        <v>0</v>
      </c>
      <c r="S576" t="b">
        <v>1</v>
      </c>
      <c r="T576" t="s">
        <v>17</v>
      </c>
      <c r="U576" t="str">
        <f t="shared" si="43"/>
        <v>food</v>
      </c>
      <c r="V576" t="str">
        <f t="shared" si="44"/>
        <v>food trucks</v>
      </c>
    </row>
    <row r="577" spans="1:22" hidden="1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v>41779.208333333336</v>
      </c>
      <c r="O577" s="11">
        <v>41782.208333333336</v>
      </c>
      <c r="P577" s="11">
        <f>(((L577/60)/60)/24)+DATE(1970,1,1)</f>
        <v>41779.208333333336</v>
      </c>
      <c r="Q577" s="11">
        <f t="shared" si="42"/>
        <v>41782.208333333336</v>
      </c>
      <c r="R577" t="b">
        <v>0</v>
      </c>
      <c r="S577" t="b">
        <v>1</v>
      </c>
      <c r="T577" t="s">
        <v>33</v>
      </c>
      <c r="U577" t="str">
        <f t="shared" si="43"/>
        <v>theater</v>
      </c>
      <c r="V577" t="str">
        <f t="shared" si="44"/>
        <v>plays</v>
      </c>
    </row>
    <row r="578" spans="1:22" ht="31.35" hidden="1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v>43040.208333333328</v>
      </c>
      <c r="O578" s="11">
        <v>43057.25</v>
      </c>
      <c r="P578" s="11">
        <f>(((L578/60)/60)/24)+DATE(1970,1,1)</f>
        <v>43040.208333333328</v>
      </c>
      <c r="Q578" s="11">
        <f t="shared" si="42"/>
        <v>43057.25</v>
      </c>
      <c r="R578" t="b">
        <v>0</v>
      </c>
      <c r="S578" t="b">
        <v>0</v>
      </c>
      <c r="T578" t="s">
        <v>33</v>
      </c>
      <c r="U578" t="str">
        <f t="shared" si="43"/>
        <v>theater</v>
      </c>
      <c r="V578" t="str">
        <f t="shared" si="44"/>
        <v>plays</v>
      </c>
    </row>
    <row r="579" spans="1:22" hidden="1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E579/D579</f>
        <v>0.18853658536585366</v>
      </c>
      <c r="G579" t="s">
        <v>74</v>
      </c>
      <c r="H579">
        <v>37</v>
      </c>
      <c r="I579" s="5">
        <f t="shared" ref="I579:I642" si="4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v>40613.25</v>
      </c>
      <c r="O579" s="11">
        <v>40639.208333333336</v>
      </c>
      <c r="P579" s="11">
        <f>(((L579/60)/60)/24)+DATE(1970,1,1)</f>
        <v>40613.25</v>
      </c>
      <c r="Q579" s="11">
        <f t="shared" ref="Q579:Q642" si="47">(((M579/60)/60)/24)+DATE(1970,1,1)</f>
        <v>40639.208333333336</v>
      </c>
      <c r="R579" t="b">
        <v>0</v>
      </c>
      <c r="S579" t="b">
        <v>0</v>
      </c>
      <c r="T579" t="s">
        <v>159</v>
      </c>
      <c r="U579" t="str">
        <f t="shared" ref="U579:U642" si="48">LEFT(T579,SEARCH("/",T579)-1)</f>
        <v>music</v>
      </c>
      <c r="V579" t="str">
        <f t="shared" ref="V579:V642" si="49">RIGHT(T579,LEN(T579)-SEARCH("/",T579))</f>
        <v>jazz</v>
      </c>
    </row>
    <row r="580" spans="1:22" hidden="1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v>40878.25</v>
      </c>
      <c r="O580" s="11">
        <v>40881.25</v>
      </c>
      <c r="P580" s="11">
        <f>(((L580/60)/60)/24)+DATE(1970,1,1)</f>
        <v>40878.25</v>
      </c>
      <c r="Q580" s="11">
        <f t="shared" si="47"/>
        <v>40881.25</v>
      </c>
      <c r="R580" t="b">
        <v>0</v>
      </c>
      <c r="S580" t="b">
        <v>0</v>
      </c>
      <c r="T580" t="s">
        <v>474</v>
      </c>
      <c r="U580" t="str">
        <f t="shared" si="48"/>
        <v>film &amp; video</v>
      </c>
      <c r="V580" t="str">
        <f t="shared" si="49"/>
        <v>science fiction</v>
      </c>
    </row>
    <row r="581" spans="1:22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v>40762.208333333336</v>
      </c>
      <c r="O581" s="11">
        <v>40774.208333333336</v>
      </c>
      <c r="P581" s="11">
        <f>(((L581/60)/60)/24)+DATE(1970,1,1)</f>
        <v>40762.208333333336</v>
      </c>
      <c r="Q581" s="11">
        <f t="shared" si="47"/>
        <v>40774.208333333336</v>
      </c>
      <c r="R581" t="b">
        <v>0</v>
      </c>
      <c r="S581" t="b">
        <v>0</v>
      </c>
      <c r="T581" t="s">
        <v>159</v>
      </c>
      <c r="U581" t="str">
        <f t="shared" si="48"/>
        <v>music</v>
      </c>
      <c r="V581" t="str">
        <f t="shared" si="49"/>
        <v>jazz</v>
      </c>
    </row>
    <row r="582" spans="1:22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v>41696.25</v>
      </c>
      <c r="O582" s="11">
        <v>41704.25</v>
      </c>
      <c r="P582" s="11">
        <f>(((L582/60)/60)/24)+DATE(1970,1,1)</f>
        <v>41696.25</v>
      </c>
      <c r="Q582" s="11">
        <f t="shared" si="47"/>
        <v>41704.25</v>
      </c>
      <c r="R582" t="b">
        <v>0</v>
      </c>
      <c r="S582" t="b">
        <v>0</v>
      </c>
      <c r="T582" t="s">
        <v>33</v>
      </c>
      <c r="U582" t="str">
        <f t="shared" si="48"/>
        <v>theater</v>
      </c>
      <c r="V582" t="str">
        <f t="shared" si="49"/>
        <v>plays</v>
      </c>
    </row>
    <row r="583" spans="1:22" hidden="1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v>40662.208333333336</v>
      </c>
      <c r="O583" s="11">
        <v>40677.208333333336</v>
      </c>
      <c r="P583" s="11">
        <f>(((L583/60)/60)/24)+DATE(1970,1,1)</f>
        <v>40662.208333333336</v>
      </c>
      <c r="Q583" s="11">
        <f t="shared" si="47"/>
        <v>40677.208333333336</v>
      </c>
      <c r="R583" t="b">
        <v>0</v>
      </c>
      <c r="S583" t="b">
        <v>0</v>
      </c>
      <c r="T583" t="s">
        <v>28</v>
      </c>
      <c r="U583" t="str">
        <f t="shared" si="48"/>
        <v>technology</v>
      </c>
      <c r="V583" t="str">
        <f t="shared" si="49"/>
        <v>web</v>
      </c>
    </row>
    <row r="584" spans="1:22" hidden="1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v>42165.208333333328</v>
      </c>
      <c r="O584" s="11">
        <v>42170.208333333328</v>
      </c>
      <c r="P584" s="11">
        <f>(((L584/60)/60)/24)+DATE(1970,1,1)</f>
        <v>42165.208333333328</v>
      </c>
      <c r="Q584" s="11">
        <f t="shared" si="47"/>
        <v>42170.208333333328</v>
      </c>
      <c r="R584" t="b">
        <v>0</v>
      </c>
      <c r="S584" t="b">
        <v>1</v>
      </c>
      <c r="T584" t="s">
        <v>89</v>
      </c>
      <c r="U584" t="str">
        <f t="shared" si="48"/>
        <v>games</v>
      </c>
      <c r="V584" t="str">
        <f t="shared" si="49"/>
        <v>video games</v>
      </c>
    </row>
    <row r="585" spans="1:22" ht="31.35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v>40959.25</v>
      </c>
      <c r="O585" s="11">
        <v>40976.25</v>
      </c>
      <c r="P585" s="11">
        <f>(((L585/60)/60)/24)+DATE(1970,1,1)</f>
        <v>40959.25</v>
      </c>
      <c r="Q585" s="11">
        <f t="shared" si="47"/>
        <v>40976.25</v>
      </c>
      <c r="R585" t="b">
        <v>0</v>
      </c>
      <c r="S585" t="b">
        <v>0</v>
      </c>
      <c r="T585" t="s">
        <v>42</v>
      </c>
      <c r="U585" t="str">
        <f t="shared" si="48"/>
        <v>film &amp; video</v>
      </c>
      <c r="V585" t="str">
        <f t="shared" si="49"/>
        <v>documentary</v>
      </c>
    </row>
    <row r="586" spans="1:22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v>41024.208333333336</v>
      </c>
      <c r="O586" s="11">
        <v>41038.208333333336</v>
      </c>
      <c r="P586" s="11">
        <f>(((L586/60)/60)/24)+DATE(1970,1,1)</f>
        <v>41024.208333333336</v>
      </c>
      <c r="Q586" s="11">
        <f t="shared" si="47"/>
        <v>41038.208333333336</v>
      </c>
      <c r="R586" t="b">
        <v>0</v>
      </c>
      <c r="S586" t="b">
        <v>0</v>
      </c>
      <c r="T586" t="s">
        <v>28</v>
      </c>
      <c r="U586" t="str">
        <f t="shared" si="48"/>
        <v>technology</v>
      </c>
      <c r="V586" t="str">
        <f t="shared" si="49"/>
        <v>web</v>
      </c>
    </row>
    <row r="587" spans="1:22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v>40255.208333333336</v>
      </c>
      <c r="O587" s="11">
        <v>40265.208333333336</v>
      </c>
      <c r="P587" s="11">
        <f>(((L587/60)/60)/24)+DATE(1970,1,1)</f>
        <v>40255.208333333336</v>
      </c>
      <c r="Q587" s="11">
        <f t="shared" si="47"/>
        <v>40265.208333333336</v>
      </c>
      <c r="R587" t="b">
        <v>0</v>
      </c>
      <c r="S587" t="b">
        <v>0</v>
      </c>
      <c r="T587" t="s">
        <v>206</v>
      </c>
      <c r="U587" t="str">
        <f t="shared" si="48"/>
        <v>publishing</v>
      </c>
      <c r="V587" t="str">
        <f t="shared" si="49"/>
        <v>translations</v>
      </c>
    </row>
    <row r="588" spans="1:22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v>40499.25</v>
      </c>
      <c r="O588" s="11">
        <v>40518.25</v>
      </c>
      <c r="P588" s="11">
        <f>(((L588/60)/60)/24)+DATE(1970,1,1)</f>
        <v>40499.25</v>
      </c>
      <c r="Q588" s="11">
        <f t="shared" si="47"/>
        <v>40518.25</v>
      </c>
      <c r="R588" t="b">
        <v>0</v>
      </c>
      <c r="S588" t="b">
        <v>0</v>
      </c>
      <c r="T588" t="s">
        <v>23</v>
      </c>
      <c r="U588" t="str">
        <f t="shared" si="48"/>
        <v>music</v>
      </c>
      <c r="V588" t="str">
        <f t="shared" si="49"/>
        <v>rock</v>
      </c>
    </row>
    <row r="589" spans="1:22" hidden="1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v>43484.25</v>
      </c>
      <c r="O589" s="11">
        <v>43536.208333333328</v>
      </c>
      <c r="P589" s="11">
        <f>(((L589/60)/60)/24)+DATE(1970,1,1)</f>
        <v>43484.25</v>
      </c>
      <c r="Q589" s="11">
        <f t="shared" si="47"/>
        <v>43536.208333333328</v>
      </c>
      <c r="R589" t="b">
        <v>0</v>
      </c>
      <c r="S589" t="b">
        <v>1</v>
      </c>
      <c r="T589" t="s">
        <v>17</v>
      </c>
      <c r="U589" t="str">
        <f t="shared" si="48"/>
        <v>food</v>
      </c>
      <c r="V589" t="str">
        <f t="shared" si="49"/>
        <v>food trucks</v>
      </c>
    </row>
    <row r="590" spans="1:22" hidden="1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v>40262.208333333336</v>
      </c>
      <c r="O590" s="11">
        <v>40293.208333333336</v>
      </c>
      <c r="P590" s="11">
        <f>(((L590/60)/60)/24)+DATE(1970,1,1)</f>
        <v>40262.208333333336</v>
      </c>
      <c r="Q590" s="11">
        <f t="shared" si="47"/>
        <v>40293.208333333336</v>
      </c>
      <c r="R590" t="b">
        <v>0</v>
      </c>
      <c r="S590" t="b">
        <v>0</v>
      </c>
      <c r="T590" t="s">
        <v>33</v>
      </c>
      <c r="U590" t="str">
        <f t="shared" si="48"/>
        <v>theater</v>
      </c>
      <c r="V590" t="str">
        <f t="shared" si="49"/>
        <v>plays</v>
      </c>
    </row>
    <row r="591" spans="1:22" hidden="1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v>42190.208333333328</v>
      </c>
      <c r="O591" s="11">
        <v>42197.208333333328</v>
      </c>
      <c r="P591" s="11">
        <f>(((L591/60)/60)/24)+DATE(1970,1,1)</f>
        <v>42190.208333333328</v>
      </c>
      <c r="Q591" s="11">
        <f t="shared" si="47"/>
        <v>42197.208333333328</v>
      </c>
      <c r="R591" t="b">
        <v>0</v>
      </c>
      <c r="S591" t="b">
        <v>0</v>
      </c>
      <c r="T591" t="s">
        <v>42</v>
      </c>
      <c r="U591" t="str">
        <f t="shared" si="48"/>
        <v>film &amp; video</v>
      </c>
      <c r="V591" t="str">
        <f t="shared" si="49"/>
        <v>documentary</v>
      </c>
    </row>
    <row r="592" spans="1:22" ht="31.35" hidden="1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v>41994.25</v>
      </c>
      <c r="O592" s="11">
        <v>42005.25</v>
      </c>
      <c r="P592" s="11">
        <f>(((L592/60)/60)/24)+DATE(1970,1,1)</f>
        <v>41994.25</v>
      </c>
      <c r="Q592" s="11">
        <f t="shared" si="47"/>
        <v>42005.25</v>
      </c>
      <c r="R592" t="b">
        <v>0</v>
      </c>
      <c r="S592" t="b">
        <v>0</v>
      </c>
      <c r="T592" t="s">
        <v>133</v>
      </c>
      <c r="U592" t="str">
        <f t="shared" si="48"/>
        <v>publishing</v>
      </c>
      <c r="V592" t="str">
        <f t="shared" si="49"/>
        <v>radio &amp; podcasts</v>
      </c>
    </row>
    <row r="593" spans="1:22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v>40373.208333333336</v>
      </c>
      <c r="O593" s="11">
        <v>40383.208333333336</v>
      </c>
      <c r="P593" s="11">
        <f>(((L593/60)/60)/24)+DATE(1970,1,1)</f>
        <v>40373.208333333336</v>
      </c>
      <c r="Q593" s="11">
        <f t="shared" si="47"/>
        <v>40383.208333333336</v>
      </c>
      <c r="R593" t="b">
        <v>0</v>
      </c>
      <c r="S593" t="b">
        <v>0</v>
      </c>
      <c r="T593" t="s">
        <v>89</v>
      </c>
      <c r="U593" t="str">
        <f t="shared" si="48"/>
        <v>games</v>
      </c>
      <c r="V593" t="str">
        <f t="shared" si="49"/>
        <v>video games</v>
      </c>
    </row>
    <row r="594" spans="1:22" ht="31.35" hidden="1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v>41789.208333333336</v>
      </c>
      <c r="O594" s="11">
        <v>41798.208333333336</v>
      </c>
      <c r="P594" s="11">
        <f>(((L594/60)/60)/24)+DATE(1970,1,1)</f>
        <v>41789.208333333336</v>
      </c>
      <c r="Q594" s="11">
        <f t="shared" si="47"/>
        <v>41798.208333333336</v>
      </c>
      <c r="R594" t="b">
        <v>0</v>
      </c>
      <c r="S594" t="b">
        <v>0</v>
      </c>
      <c r="T594" t="s">
        <v>33</v>
      </c>
      <c r="U594" t="str">
        <f t="shared" si="48"/>
        <v>theater</v>
      </c>
      <c r="V594" t="str">
        <f t="shared" si="49"/>
        <v>plays</v>
      </c>
    </row>
    <row r="595" spans="1:22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v>41724.208333333336</v>
      </c>
      <c r="O595" s="11">
        <v>41737.208333333336</v>
      </c>
      <c r="P595" s="11">
        <f>(((L595/60)/60)/24)+DATE(1970,1,1)</f>
        <v>41724.208333333336</v>
      </c>
      <c r="Q595" s="11">
        <f t="shared" si="47"/>
        <v>41737.208333333336</v>
      </c>
      <c r="R595" t="b">
        <v>0</v>
      </c>
      <c r="S595" t="b">
        <v>0</v>
      </c>
      <c r="T595" t="s">
        <v>71</v>
      </c>
      <c r="U595" t="str">
        <f t="shared" si="48"/>
        <v>film &amp; video</v>
      </c>
      <c r="V595" t="str">
        <f t="shared" si="49"/>
        <v>animation</v>
      </c>
    </row>
    <row r="596" spans="1:22" ht="31.35" hidden="1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v>42548.208333333328</v>
      </c>
      <c r="O596" s="11">
        <v>42551.208333333328</v>
      </c>
      <c r="P596" s="11">
        <f>(((L596/60)/60)/24)+DATE(1970,1,1)</f>
        <v>42548.208333333328</v>
      </c>
      <c r="Q596" s="11">
        <f t="shared" si="47"/>
        <v>42551.208333333328</v>
      </c>
      <c r="R596" t="b">
        <v>0</v>
      </c>
      <c r="S596" t="b">
        <v>1</v>
      </c>
      <c r="T596" t="s">
        <v>33</v>
      </c>
      <c r="U596" t="str">
        <f t="shared" si="48"/>
        <v>theater</v>
      </c>
      <c r="V596" t="str">
        <f t="shared" si="49"/>
        <v>plays</v>
      </c>
    </row>
    <row r="597" spans="1:22" ht="31.35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v>40253.208333333336</v>
      </c>
      <c r="O597" s="11">
        <v>40274.208333333336</v>
      </c>
      <c r="P597" s="11">
        <f>(((L597/60)/60)/24)+DATE(1970,1,1)</f>
        <v>40253.208333333336</v>
      </c>
      <c r="Q597" s="11">
        <f t="shared" si="47"/>
        <v>40274.208333333336</v>
      </c>
      <c r="R597" t="b">
        <v>0</v>
      </c>
      <c r="S597" t="b">
        <v>1</v>
      </c>
      <c r="T597" t="s">
        <v>33</v>
      </c>
      <c r="U597" t="str">
        <f t="shared" si="48"/>
        <v>theater</v>
      </c>
      <c r="V597" t="str">
        <f t="shared" si="49"/>
        <v>plays</v>
      </c>
    </row>
    <row r="598" spans="1:22" hidden="1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v>42434.25</v>
      </c>
      <c r="O598" s="11">
        <v>42441.25</v>
      </c>
      <c r="P598" s="11">
        <f>(((L598/60)/60)/24)+DATE(1970,1,1)</f>
        <v>42434.25</v>
      </c>
      <c r="Q598" s="11">
        <f t="shared" si="47"/>
        <v>42441.25</v>
      </c>
      <c r="R598" t="b">
        <v>0</v>
      </c>
      <c r="S598" t="b">
        <v>1</v>
      </c>
      <c r="T598" t="s">
        <v>53</v>
      </c>
      <c r="U598" t="str">
        <f t="shared" si="48"/>
        <v>film &amp; video</v>
      </c>
      <c r="V598" t="str">
        <f t="shared" si="49"/>
        <v>drama</v>
      </c>
    </row>
    <row r="599" spans="1:22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v>43786.25</v>
      </c>
      <c r="O599" s="11">
        <v>43804.25</v>
      </c>
      <c r="P599" s="11">
        <f>(((L599/60)/60)/24)+DATE(1970,1,1)</f>
        <v>43786.25</v>
      </c>
      <c r="Q599" s="11">
        <f t="shared" si="47"/>
        <v>43804.25</v>
      </c>
      <c r="R599" t="b">
        <v>0</v>
      </c>
      <c r="S599" t="b">
        <v>0</v>
      </c>
      <c r="T599" t="s">
        <v>33</v>
      </c>
      <c r="U599" t="str">
        <f t="shared" si="48"/>
        <v>theater</v>
      </c>
      <c r="V599" t="str">
        <f t="shared" si="49"/>
        <v>plays</v>
      </c>
    </row>
    <row r="600" spans="1:22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v>40344.208333333336</v>
      </c>
      <c r="O600" s="11">
        <v>40373.208333333336</v>
      </c>
      <c r="P600" s="11">
        <f>(((L600/60)/60)/24)+DATE(1970,1,1)</f>
        <v>40344.208333333336</v>
      </c>
      <c r="Q600" s="11">
        <f t="shared" si="47"/>
        <v>40373.208333333336</v>
      </c>
      <c r="R600" t="b">
        <v>0</v>
      </c>
      <c r="S600" t="b">
        <v>0</v>
      </c>
      <c r="T600" t="s">
        <v>23</v>
      </c>
      <c r="U600" t="str">
        <f t="shared" si="48"/>
        <v>music</v>
      </c>
      <c r="V600" t="str">
        <f t="shared" si="49"/>
        <v>rock</v>
      </c>
    </row>
    <row r="601" spans="1:22" ht="31.35" hidden="1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v>42047.25</v>
      </c>
      <c r="O601" s="11">
        <v>42055.25</v>
      </c>
      <c r="P601" s="11">
        <f>(((L601/60)/60)/24)+DATE(1970,1,1)</f>
        <v>42047.25</v>
      </c>
      <c r="Q601" s="11">
        <f t="shared" si="47"/>
        <v>42055.25</v>
      </c>
      <c r="R601" t="b">
        <v>0</v>
      </c>
      <c r="S601" t="b">
        <v>0</v>
      </c>
      <c r="T601" t="s">
        <v>42</v>
      </c>
      <c r="U601" t="str">
        <f t="shared" si="48"/>
        <v>film &amp; video</v>
      </c>
      <c r="V601" t="str">
        <f t="shared" si="49"/>
        <v>documentary</v>
      </c>
    </row>
    <row r="602" spans="1:22" hidden="1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v>41485.208333333336</v>
      </c>
      <c r="O602" s="11">
        <v>41497.208333333336</v>
      </c>
      <c r="P602" s="11">
        <f>(((L602/60)/60)/24)+DATE(1970,1,1)</f>
        <v>41485.208333333336</v>
      </c>
      <c r="Q602" s="11">
        <f t="shared" si="47"/>
        <v>41497.208333333336</v>
      </c>
      <c r="R602" t="b">
        <v>0</v>
      </c>
      <c r="S602" t="b">
        <v>0</v>
      </c>
      <c r="T602" t="s">
        <v>17</v>
      </c>
      <c r="U602" t="str">
        <f t="shared" si="48"/>
        <v>food</v>
      </c>
      <c r="V602" t="str">
        <f t="shared" si="49"/>
        <v>food trucks</v>
      </c>
    </row>
    <row r="603" spans="1:22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v>41789.208333333336</v>
      </c>
      <c r="O603" s="11">
        <v>41806.208333333336</v>
      </c>
      <c r="P603" s="11">
        <f>(((L603/60)/60)/24)+DATE(1970,1,1)</f>
        <v>41789.208333333336</v>
      </c>
      <c r="Q603" s="11">
        <f t="shared" si="47"/>
        <v>41806.208333333336</v>
      </c>
      <c r="R603" t="b">
        <v>1</v>
      </c>
      <c r="S603" t="b">
        <v>0</v>
      </c>
      <c r="T603" t="s">
        <v>65</v>
      </c>
      <c r="U603" t="str">
        <f t="shared" si="48"/>
        <v>technology</v>
      </c>
      <c r="V603" t="str">
        <f t="shared" si="49"/>
        <v>wearables</v>
      </c>
    </row>
    <row r="604" spans="1:22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v>42160.208333333328</v>
      </c>
      <c r="O604" s="11">
        <v>42171.208333333328</v>
      </c>
      <c r="P604" s="11">
        <f>(((L604/60)/60)/24)+DATE(1970,1,1)</f>
        <v>42160.208333333328</v>
      </c>
      <c r="Q604" s="11">
        <f t="shared" si="47"/>
        <v>42171.208333333328</v>
      </c>
      <c r="R604" t="b">
        <v>0</v>
      </c>
      <c r="S604" t="b">
        <v>0</v>
      </c>
      <c r="T604" t="s">
        <v>33</v>
      </c>
      <c r="U604" t="str">
        <f t="shared" si="48"/>
        <v>theater</v>
      </c>
      <c r="V604" t="str">
        <f t="shared" si="49"/>
        <v>plays</v>
      </c>
    </row>
    <row r="605" spans="1:22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v>43573.208333333328</v>
      </c>
      <c r="O605" s="11">
        <v>43600.208333333328</v>
      </c>
      <c r="P605" s="11">
        <f>(((L605/60)/60)/24)+DATE(1970,1,1)</f>
        <v>43573.208333333328</v>
      </c>
      <c r="Q605" s="11">
        <f t="shared" si="47"/>
        <v>43600.208333333328</v>
      </c>
      <c r="R605" t="b">
        <v>0</v>
      </c>
      <c r="S605" t="b">
        <v>0</v>
      </c>
      <c r="T605" t="s">
        <v>33</v>
      </c>
      <c r="U605" t="str">
        <f t="shared" si="48"/>
        <v>theater</v>
      </c>
      <c r="V605" t="str">
        <f t="shared" si="49"/>
        <v>plays</v>
      </c>
    </row>
    <row r="606" spans="1:22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v>40565.25</v>
      </c>
      <c r="O606" s="11">
        <v>40586.25</v>
      </c>
      <c r="P606" s="11">
        <f>(((L606/60)/60)/24)+DATE(1970,1,1)</f>
        <v>40565.25</v>
      </c>
      <c r="Q606" s="11">
        <f t="shared" si="47"/>
        <v>40586.25</v>
      </c>
      <c r="R606" t="b">
        <v>0</v>
      </c>
      <c r="S606" t="b">
        <v>0</v>
      </c>
      <c r="T606" t="s">
        <v>33</v>
      </c>
      <c r="U606" t="str">
        <f t="shared" si="48"/>
        <v>theater</v>
      </c>
      <c r="V606" t="str">
        <f t="shared" si="49"/>
        <v>plays</v>
      </c>
    </row>
    <row r="607" spans="1:22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v>42280.208333333328</v>
      </c>
      <c r="O607" s="11">
        <v>42321.25</v>
      </c>
      <c r="P607" s="11">
        <f>(((L607/60)/60)/24)+DATE(1970,1,1)</f>
        <v>42280.208333333328</v>
      </c>
      <c r="Q607" s="11">
        <f t="shared" si="47"/>
        <v>42321.25</v>
      </c>
      <c r="R607" t="b">
        <v>0</v>
      </c>
      <c r="S607" t="b">
        <v>0</v>
      </c>
      <c r="T607" t="s">
        <v>68</v>
      </c>
      <c r="U607" t="str">
        <f t="shared" si="48"/>
        <v>publishing</v>
      </c>
      <c r="V607" t="str">
        <f t="shared" si="49"/>
        <v>nonfiction</v>
      </c>
    </row>
    <row r="608" spans="1:22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v>42436.25</v>
      </c>
      <c r="O608" s="11">
        <v>42447.208333333328</v>
      </c>
      <c r="P608" s="11">
        <f>(((L608/60)/60)/24)+DATE(1970,1,1)</f>
        <v>42436.25</v>
      </c>
      <c r="Q608" s="11">
        <f t="shared" si="47"/>
        <v>42447.208333333328</v>
      </c>
      <c r="R608" t="b">
        <v>0</v>
      </c>
      <c r="S608" t="b">
        <v>0</v>
      </c>
      <c r="T608" t="s">
        <v>23</v>
      </c>
      <c r="U608" t="str">
        <f t="shared" si="48"/>
        <v>music</v>
      </c>
      <c r="V608" t="str">
        <f t="shared" si="49"/>
        <v>rock</v>
      </c>
    </row>
    <row r="609" spans="1:22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v>41721.208333333336</v>
      </c>
      <c r="O609" s="11">
        <v>41723.208333333336</v>
      </c>
      <c r="P609" s="11">
        <f>(((L609/60)/60)/24)+DATE(1970,1,1)</f>
        <v>41721.208333333336</v>
      </c>
      <c r="Q609" s="11">
        <f t="shared" si="47"/>
        <v>41723.208333333336</v>
      </c>
      <c r="R609" t="b">
        <v>0</v>
      </c>
      <c r="S609" t="b">
        <v>0</v>
      </c>
      <c r="T609" t="s">
        <v>17</v>
      </c>
      <c r="U609" t="str">
        <f t="shared" si="48"/>
        <v>food</v>
      </c>
      <c r="V609" t="str">
        <f t="shared" si="49"/>
        <v>food trucks</v>
      </c>
    </row>
    <row r="610" spans="1:22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v>43530.25</v>
      </c>
      <c r="O610" s="11">
        <v>43534.25</v>
      </c>
      <c r="P610" s="11">
        <f>(((L610/60)/60)/24)+DATE(1970,1,1)</f>
        <v>43530.25</v>
      </c>
      <c r="Q610" s="11">
        <f t="shared" si="47"/>
        <v>43534.25</v>
      </c>
      <c r="R610" t="b">
        <v>0</v>
      </c>
      <c r="S610" t="b">
        <v>1</v>
      </c>
      <c r="T610" t="s">
        <v>159</v>
      </c>
      <c r="U610" t="str">
        <f t="shared" si="48"/>
        <v>music</v>
      </c>
      <c r="V610" t="str">
        <f t="shared" si="49"/>
        <v>jazz</v>
      </c>
    </row>
    <row r="611" spans="1:22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v>43481.25</v>
      </c>
      <c r="O611" s="11">
        <v>43498.25</v>
      </c>
      <c r="P611" s="11">
        <f>(((L611/60)/60)/24)+DATE(1970,1,1)</f>
        <v>43481.25</v>
      </c>
      <c r="Q611" s="11">
        <f t="shared" si="47"/>
        <v>43498.25</v>
      </c>
      <c r="R611" t="b">
        <v>0</v>
      </c>
      <c r="S611" t="b">
        <v>0</v>
      </c>
      <c r="T611" t="s">
        <v>474</v>
      </c>
      <c r="U611" t="str">
        <f t="shared" si="48"/>
        <v>film &amp; video</v>
      </c>
      <c r="V611" t="str">
        <f t="shared" si="49"/>
        <v>science fiction</v>
      </c>
    </row>
    <row r="612" spans="1:22" ht="31.35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v>41259.25</v>
      </c>
      <c r="O612" s="11">
        <v>41273.25</v>
      </c>
      <c r="P612" s="11">
        <f>(((L612/60)/60)/24)+DATE(1970,1,1)</f>
        <v>41259.25</v>
      </c>
      <c r="Q612" s="11">
        <f t="shared" si="47"/>
        <v>41273.25</v>
      </c>
      <c r="R612" t="b">
        <v>0</v>
      </c>
      <c r="S612" t="b">
        <v>0</v>
      </c>
      <c r="T612" t="s">
        <v>33</v>
      </c>
      <c r="U612" t="str">
        <f t="shared" si="48"/>
        <v>theater</v>
      </c>
      <c r="V612" t="str">
        <f t="shared" si="49"/>
        <v>plays</v>
      </c>
    </row>
    <row r="613" spans="1:22" hidden="1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v>41480.208333333336</v>
      </c>
      <c r="O613" s="11">
        <v>41492.208333333336</v>
      </c>
      <c r="P613" s="11">
        <f>(((L613/60)/60)/24)+DATE(1970,1,1)</f>
        <v>41480.208333333336</v>
      </c>
      <c r="Q613" s="11">
        <f t="shared" si="47"/>
        <v>41492.208333333336</v>
      </c>
      <c r="R613" t="b">
        <v>0</v>
      </c>
      <c r="S613" t="b">
        <v>0</v>
      </c>
      <c r="T613" t="s">
        <v>33</v>
      </c>
      <c r="U613" t="str">
        <f t="shared" si="48"/>
        <v>theater</v>
      </c>
      <c r="V613" t="str">
        <f t="shared" si="49"/>
        <v>plays</v>
      </c>
    </row>
    <row r="614" spans="1:22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v>40474.208333333336</v>
      </c>
      <c r="O614" s="11">
        <v>40497.25</v>
      </c>
      <c r="P614" s="11">
        <f>(((L614/60)/60)/24)+DATE(1970,1,1)</f>
        <v>40474.208333333336</v>
      </c>
      <c r="Q614" s="11">
        <f t="shared" si="47"/>
        <v>40497.25</v>
      </c>
      <c r="R614" t="b">
        <v>0</v>
      </c>
      <c r="S614" t="b">
        <v>0</v>
      </c>
      <c r="T614" t="s">
        <v>50</v>
      </c>
      <c r="U614" t="str">
        <f t="shared" si="48"/>
        <v>music</v>
      </c>
      <c r="V614" t="str">
        <f t="shared" si="49"/>
        <v>electric music</v>
      </c>
    </row>
    <row r="615" spans="1:22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v>42973.208333333328</v>
      </c>
      <c r="O615" s="11">
        <v>42982.208333333328</v>
      </c>
      <c r="P615" s="11">
        <f>(((L615/60)/60)/24)+DATE(1970,1,1)</f>
        <v>42973.208333333328</v>
      </c>
      <c r="Q615" s="11">
        <f t="shared" si="47"/>
        <v>42982.208333333328</v>
      </c>
      <c r="R615" t="b">
        <v>0</v>
      </c>
      <c r="S615" t="b">
        <v>0</v>
      </c>
      <c r="T615" t="s">
        <v>33</v>
      </c>
      <c r="U615" t="str">
        <f t="shared" si="48"/>
        <v>theater</v>
      </c>
      <c r="V615" t="str">
        <f t="shared" si="49"/>
        <v>plays</v>
      </c>
    </row>
    <row r="616" spans="1:22" ht="31.35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v>42746.25</v>
      </c>
      <c r="O616" s="11">
        <v>42764.25</v>
      </c>
      <c r="P616" s="11">
        <f>(((L616/60)/60)/24)+DATE(1970,1,1)</f>
        <v>42746.25</v>
      </c>
      <c r="Q616" s="11">
        <f t="shared" si="47"/>
        <v>42764.25</v>
      </c>
      <c r="R616" t="b">
        <v>0</v>
      </c>
      <c r="S616" t="b">
        <v>0</v>
      </c>
      <c r="T616" t="s">
        <v>33</v>
      </c>
      <c r="U616" t="str">
        <f t="shared" si="48"/>
        <v>theater</v>
      </c>
      <c r="V616" t="str">
        <f t="shared" si="49"/>
        <v>plays</v>
      </c>
    </row>
    <row r="617" spans="1:22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v>42489.208333333328</v>
      </c>
      <c r="O617" s="11">
        <v>42499.208333333328</v>
      </c>
      <c r="P617" s="11">
        <f>(((L617/60)/60)/24)+DATE(1970,1,1)</f>
        <v>42489.208333333328</v>
      </c>
      <c r="Q617" s="11">
        <f t="shared" si="47"/>
        <v>42499.208333333328</v>
      </c>
      <c r="R617" t="b">
        <v>0</v>
      </c>
      <c r="S617" t="b">
        <v>0</v>
      </c>
      <c r="T617" t="s">
        <v>33</v>
      </c>
      <c r="U617" t="str">
        <f t="shared" si="48"/>
        <v>theater</v>
      </c>
      <c r="V617" t="str">
        <f t="shared" si="49"/>
        <v>plays</v>
      </c>
    </row>
    <row r="618" spans="1:22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v>41537.208333333336</v>
      </c>
      <c r="O618" s="11">
        <v>41538.208333333336</v>
      </c>
      <c r="P618" s="11">
        <f>(((L618/60)/60)/24)+DATE(1970,1,1)</f>
        <v>41537.208333333336</v>
      </c>
      <c r="Q618" s="11">
        <f t="shared" si="47"/>
        <v>41538.208333333336</v>
      </c>
      <c r="R618" t="b">
        <v>0</v>
      </c>
      <c r="S618" t="b">
        <v>1</v>
      </c>
      <c r="T618" t="s">
        <v>60</v>
      </c>
      <c r="U618" t="str">
        <f t="shared" si="48"/>
        <v>music</v>
      </c>
      <c r="V618" t="str">
        <f t="shared" si="49"/>
        <v>indie rock</v>
      </c>
    </row>
    <row r="619" spans="1:22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v>41794.208333333336</v>
      </c>
      <c r="O619" s="11">
        <v>41804.208333333336</v>
      </c>
      <c r="P619" s="11">
        <f>(((L619/60)/60)/24)+DATE(1970,1,1)</f>
        <v>41794.208333333336</v>
      </c>
      <c r="Q619" s="11">
        <f t="shared" si="47"/>
        <v>41804.208333333336</v>
      </c>
      <c r="R619" t="b">
        <v>0</v>
      </c>
      <c r="S619" t="b">
        <v>0</v>
      </c>
      <c r="T619" t="s">
        <v>33</v>
      </c>
      <c r="U619" t="str">
        <f t="shared" si="48"/>
        <v>theater</v>
      </c>
      <c r="V619" t="str">
        <f t="shared" si="49"/>
        <v>plays</v>
      </c>
    </row>
    <row r="620" spans="1:22" hidden="1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v>41396.208333333336</v>
      </c>
      <c r="O620" s="11">
        <v>41417.208333333336</v>
      </c>
      <c r="P620" s="11">
        <f>(((L620/60)/60)/24)+DATE(1970,1,1)</f>
        <v>41396.208333333336</v>
      </c>
      <c r="Q620" s="11">
        <f t="shared" si="47"/>
        <v>41417.208333333336</v>
      </c>
      <c r="R620" t="b">
        <v>0</v>
      </c>
      <c r="S620" t="b">
        <v>0</v>
      </c>
      <c r="T620" t="s">
        <v>68</v>
      </c>
      <c r="U620" t="str">
        <f t="shared" si="48"/>
        <v>publishing</v>
      </c>
      <c r="V620" t="str">
        <f t="shared" si="49"/>
        <v>nonfiction</v>
      </c>
    </row>
    <row r="621" spans="1:22" hidden="1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v>40669.208333333336</v>
      </c>
      <c r="O621" s="11">
        <v>40670.208333333336</v>
      </c>
      <c r="P621" s="11">
        <f>(((L621/60)/60)/24)+DATE(1970,1,1)</f>
        <v>40669.208333333336</v>
      </c>
      <c r="Q621" s="11">
        <f t="shared" si="47"/>
        <v>40670.208333333336</v>
      </c>
      <c r="R621" t="b">
        <v>1</v>
      </c>
      <c r="S621" t="b">
        <v>1</v>
      </c>
      <c r="T621" t="s">
        <v>33</v>
      </c>
      <c r="U621" t="str">
        <f t="shared" si="48"/>
        <v>theater</v>
      </c>
      <c r="V621" t="str">
        <f t="shared" si="49"/>
        <v>plays</v>
      </c>
    </row>
    <row r="622" spans="1:22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v>42559.208333333328</v>
      </c>
      <c r="O622" s="11">
        <v>42563.208333333328</v>
      </c>
      <c r="P622" s="11">
        <f>(((L622/60)/60)/24)+DATE(1970,1,1)</f>
        <v>42559.208333333328</v>
      </c>
      <c r="Q622" s="11">
        <f t="shared" si="47"/>
        <v>42563.208333333328</v>
      </c>
      <c r="R622" t="b">
        <v>0</v>
      </c>
      <c r="S622" t="b">
        <v>0</v>
      </c>
      <c r="T622" t="s">
        <v>122</v>
      </c>
      <c r="U622" t="str">
        <f t="shared" si="48"/>
        <v>photography</v>
      </c>
      <c r="V622" t="str">
        <f t="shared" si="49"/>
        <v>photography books</v>
      </c>
    </row>
    <row r="623" spans="1:22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v>42626.208333333328</v>
      </c>
      <c r="O623" s="11">
        <v>42631.208333333328</v>
      </c>
      <c r="P623" s="11">
        <f>(((L623/60)/60)/24)+DATE(1970,1,1)</f>
        <v>42626.208333333328</v>
      </c>
      <c r="Q623" s="11">
        <f t="shared" si="47"/>
        <v>42631.208333333328</v>
      </c>
      <c r="R623" t="b">
        <v>0</v>
      </c>
      <c r="S623" t="b">
        <v>0</v>
      </c>
      <c r="T623" t="s">
        <v>33</v>
      </c>
      <c r="U623" t="str">
        <f t="shared" si="48"/>
        <v>theater</v>
      </c>
      <c r="V623" t="str">
        <f t="shared" si="49"/>
        <v>plays</v>
      </c>
    </row>
    <row r="624" spans="1:22" hidden="1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v>43205.208333333328</v>
      </c>
      <c r="O624" s="11">
        <v>43231.208333333328</v>
      </c>
      <c r="P624" s="11">
        <f>(((L624/60)/60)/24)+DATE(1970,1,1)</f>
        <v>43205.208333333328</v>
      </c>
      <c r="Q624" s="11">
        <f t="shared" si="47"/>
        <v>43231.208333333328</v>
      </c>
      <c r="R624" t="b">
        <v>0</v>
      </c>
      <c r="S624" t="b">
        <v>0</v>
      </c>
      <c r="T624" t="s">
        <v>60</v>
      </c>
      <c r="U624" t="str">
        <f t="shared" si="48"/>
        <v>music</v>
      </c>
      <c r="V624" t="str">
        <f t="shared" si="49"/>
        <v>indie rock</v>
      </c>
    </row>
    <row r="625" spans="1:22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v>42201.208333333328</v>
      </c>
      <c r="O625" s="11">
        <v>42206.208333333328</v>
      </c>
      <c r="P625" s="11">
        <f>(((L625/60)/60)/24)+DATE(1970,1,1)</f>
        <v>42201.208333333328</v>
      </c>
      <c r="Q625" s="11">
        <f t="shared" si="47"/>
        <v>42206.208333333328</v>
      </c>
      <c r="R625" t="b">
        <v>0</v>
      </c>
      <c r="S625" t="b">
        <v>0</v>
      </c>
      <c r="T625" t="s">
        <v>33</v>
      </c>
      <c r="U625" t="str">
        <f t="shared" si="48"/>
        <v>theater</v>
      </c>
      <c r="V625" t="str">
        <f t="shared" si="49"/>
        <v>plays</v>
      </c>
    </row>
    <row r="626" spans="1:22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v>42029.25</v>
      </c>
      <c r="O626" s="11">
        <v>42035.25</v>
      </c>
      <c r="P626" s="11">
        <f>(((L626/60)/60)/24)+DATE(1970,1,1)</f>
        <v>42029.25</v>
      </c>
      <c r="Q626" s="11">
        <f t="shared" si="47"/>
        <v>42035.25</v>
      </c>
      <c r="R626" t="b">
        <v>0</v>
      </c>
      <c r="S626" t="b">
        <v>0</v>
      </c>
      <c r="T626" t="s">
        <v>122</v>
      </c>
      <c r="U626" t="str">
        <f t="shared" si="48"/>
        <v>photography</v>
      </c>
      <c r="V626" t="str">
        <f t="shared" si="49"/>
        <v>photography books</v>
      </c>
    </row>
    <row r="627" spans="1:22" ht="31.35" hidden="1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v>43857.25</v>
      </c>
      <c r="O627" s="11">
        <v>43871.25</v>
      </c>
      <c r="P627" s="11">
        <f>(((L627/60)/60)/24)+DATE(1970,1,1)</f>
        <v>43857.25</v>
      </c>
      <c r="Q627" s="11">
        <f t="shared" si="47"/>
        <v>43871.25</v>
      </c>
      <c r="R627" t="b">
        <v>0</v>
      </c>
      <c r="S627" t="b">
        <v>0</v>
      </c>
      <c r="T627" t="s">
        <v>33</v>
      </c>
      <c r="U627" t="str">
        <f t="shared" si="48"/>
        <v>theater</v>
      </c>
      <c r="V627" t="str">
        <f t="shared" si="49"/>
        <v>plays</v>
      </c>
    </row>
    <row r="628" spans="1:22" ht="31.35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v>40449.208333333336</v>
      </c>
      <c r="O628" s="11">
        <v>40458.208333333336</v>
      </c>
      <c r="P628" s="11">
        <f>(((L628/60)/60)/24)+DATE(1970,1,1)</f>
        <v>40449.208333333336</v>
      </c>
      <c r="Q628" s="11">
        <f t="shared" si="47"/>
        <v>40458.208333333336</v>
      </c>
      <c r="R628" t="b">
        <v>0</v>
      </c>
      <c r="S628" t="b">
        <v>1</v>
      </c>
      <c r="T628" t="s">
        <v>33</v>
      </c>
      <c r="U628" t="str">
        <f t="shared" si="48"/>
        <v>theater</v>
      </c>
      <c r="V628" t="str">
        <f t="shared" si="49"/>
        <v>plays</v>
      </c>
    </row>
    <row r="629" spans="1:22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v>40345.208333333336</v>
      </c>
      <c r="O629" s="11">
        <v>40369.208333333336</v>
      </c>
      <c r="P629" s="11">
        <f>(((L629/60)/60)/24)+DATE(1970,1,1)</f>
        <v>40345.208333333336</v>
      </c>
      <c r="Q629" s="11">
        <f t="shared" si="47"/>
        <v>40369.208333333336</v>
      </c>
      <c r="R629" t="b">
        <v>1</v>
      </c>
      <c r="S629" t="b">
        <v>0</v>
      </c>
      <c r="T629" t="s">
        <v>17</v>
      </c>
      <c r="U629" t="str">
        <f t="shared" si="48"/>
        <v>food</v>
      </c>
      <c r="V629" t="str">
        <f t="shared" si="49"/>
        <v>food trucks</v>
      </c>
    </row>
    <row r="630" spans="1:22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v>40455.208333333336</v>
      </c>
      <c r="O630" s="11">
        <v>40458.208333333336</v>
      </c>
      <c r="P630" s="11">
        <f>(((L630/60)/60)/24)+DATE(1970,1,1)</f>
        <v>40455.208333333336</v>
      </c>
      <c r="Q630" s="11">
        <f t="shared" si="47"/>
        <v>40458.208333333336</v>
      </c>
      <c r="R630" t="b">
        <v>0</v>
      </c>
      <c r="S630" t="b">
        <v>0</v>
      </c>
      <c r="T630" t="s">
        <v>60</v>
      </c>
      <c r="U630" t="str">
        <f t="shared" si="48"/>
        <v>music</v>
      </c>
      <c r="V630" t="str">
        <f t="shared" si="49"/>
        <v>indie rock</v>
      </c>
    </row>
    <row r="631" spans="1:22" hidden="1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v>42557.208333333328</v>
      </c>
      <c r="O631" s="11">
        <v>42559.208333333328</v>
      </c>
      <c r="P631" s="11">
        <f>(((L631/60)/60)/24)+DATE(1970,1,1)</f>
        <v>42557.208333333328</v>
      </c>
      <c r="Q631" s="11">
        <f t="shared" si="47"/>
        <v>42559.208333333328</v>
      </c>
      <c r="R631" t="b">
        <v>0</v>
      </c>
      <c r="S631" t="b">
        <v>1</v>
      </c>
      <c r="T631" t="s">
        <v>33</v>
      </c>
      <c r="U631" t="str">
        <f t="shared" si="48"/>
        <v>theater</v>
      </c>
      <c r="V631" t="str">
        <f t="shared" si="49"/>
        <v>plays</v>
      </c>
    </row>
    <row r="632" spans="1:22" hidden="1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v>43586.208333333328</v>
      </c>
      <c r="O632" s="11">
        <v>43597.208333333328</v>
      </c>
      <c r="P632" s="11">
        <f>(((L632/60)/60)/24)+DATE(1970,1,1)</f>
        <v>43586.208333333328</v>
      </c>
      <c r="Q632" s="11">
        <f t="shared" si="47"/>
        <v>43597.208333333328</v>
      </c>
      <c r="R632" t="b">
        <v>0</v>
      </c>
      <c r="S632" t="b">
        <v>1</v>
      </c>
      <c r="T632" t="s">
        <v>33</v>
      </c>
      <c r="U632" t="str">
        <f t="shared" si="48"/>
        <v>theater</v>
      </c>
      <c r="V632" t="str">
        <f t="shared" si="49"/>
        <v>plays</v>
      </c>
    </row>
    <row r="633" spans="1:22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v>43550.208333333328</v>
      </c>
      <c r="O633" s="11">
        <v>43554.208333333328</v>
      </c>
      <c r="P633" s="11">
        <f>(((L633/60)/60)/24)+DATE(1970,1,1)</f>
        <v>43550.208333333328</v>
      </c>
      <c r="Q633" s="11">
        <f t="shared" si="47"/>
        <v>43554.208333333328</v>
      </c>
      <c r="R633" t="b">
        <v>0</v>
      </c>
      <c r="S633" t="b">
        <v>0</v>
      </c>
      <c r="T633" t="s">
        <v>33</v>
      </c>
      <c r="U633" t="str">
        <f t="shared" si="48"/>
        <v>theater</v>
      </c>
      <c r="V633" t="str">
        <f t="shared" si="49"/>
        <v>plays</v>
      </c>
    </row>
    <row r="634" spans="1:22" hidden="1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v>41945.208333333336</v>
      </c>
      <c r="O634" s="11">
        <v>41963.25</v>
      </c>
      <c r="P634" s="11">
        <f>(((L634/60)/60)/24)+DATE(1970,1,1)</f>
        <v>41945.208333333336</v>
      </c>
      <c r="Q634" s="11">
        <f t="shared" si="47"/>
        <v>41963.25</v>
      </c>
      <c r="R634" t="b">
        <v>0</v>
      </c>
      <c r="S634" t="b">
        <v>0</v>
      </c>
      <c r="T634" t="s">
        <v>33</v>
      </c>
      <c r="U634" t="str">
        <f t="shared" si="48"/>
        <v>theater</v>
      </c>
      <c r="V634" t="str">
        <f t="shared" si="49"/>
        <v>plays</v>
      </c>
    </row>
    <row r="635" spans="1:22" hidden="1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v>42315.25</v>
      </c>
      <c r="O635" s="11">
        <v>42319.25</v>
      </c>
      <c r="P635" s="11">
        <f>(((L635/60)/60)/24)+DATE(1970,1,1)</f>
        <v>42315.25</v>
      </c>
      <c r="Q635" s="11">
        <f t="shared" si="47"/>
        <v>42319.25</v>
      </c>
      <c r="R635" t="b">
        <v>0</v>
      </c>
      <c r="S635" t="b">
        <v>0</v>
      </c>
      <c r="T635" t="s">
        <v>71</v>
      </c>
      <c r="U635" t="str">
        <f t="shared" si="48"/>
        <v>film &amp; video</v>
      </c>
      <c r="V635" t="str">
        <f t="shared" si="49"/>
        <v>animation</v>
      </c>
    </row>
    <row r="636" spans="1:22" hidden="1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v>42819.208333333328</v>
      </c>
      <c r="O636" s="11">
        <v>42833.208333333328</v>
      </c>
      <c r="P636" s="11">
        <f>(((L636/60)/60)/24)+DATE(1970,1,1)</f>
        <v>42819.208333333328</v>
      </c>
      <c r="Q636" s="11">
        <f t="shared" si="47"/>
        <v>42833.208333333328</v>
      </c>
      <c r="R636" t="b">
        <v>0</v>
      </c>
      <c r="S636" t="b">
        <v>0</v>
      </c>
      <c r="T636" t="s">
        <v>269</v>
      </c>
      <c r="U636" t="str">
        <f t="shared" si="48"/>
        <v>film &amp; video</v>
      </c>
      <c r="V636" t="str">
        <f t="shared" si="49"/>
        <v>television</v>
      </c>
    </row>
    <row r="637" spans="1:22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v>41314.25</v>
      </c>
      <c r="O637" s="11">
        <v>41346.208333333336</v>
      </c>
      <c r="P637" s="11">
        <f>(((L637/60)/60)/24)+DATE(1970,1,1)</f>
        <v>41314.25</v>
      </c>
      <c r="Q637" s="11">
        <f t="shared" si="47"/>
        <v>41346.208333333336</v>
      </c>
      <c r="R637" t="b">
        <v>0</v>
      </c>
      <c r="S637" t="b">
        <v>0</v>
      </c>
      <c r="T637" t="s">
        <v>269</v>
      </c>
      <c r="U637" t="str">
        <f t="shared" si="48"/>
        <v>film &amp; video</v>
      </c>
      <c r="V637" t="str">
        <f t="shared" si="49"/>
        <v>television</v>
      </c>
    </row>
    <row r="638" spans="1:22" hidden="1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v>40926.25</v>
      </c>
      <c r="O638" s="11">
        <v>40971.25</v>
      </c>
      <c r="P638" s="11">
        <f>(((L638/60)/60)/24)+DATE(1970,1,1)</f>
        <v>40926.25</v>
      </c>
      <c r="Q638" s="11">
        <f t="shared" si="47"/>
        <v>40971.25</v>
      </c>
      <c r="R638" t="b">
        <v>0</v>
      </c>
      <c r="S638" t="b">
        <v>1</v>
      </c>
      <c r="T638" t="s">
        <v>71</v>
      </c>
      <c r="U638" t="str">
        <f t="shared" si="48"/>
        <v>film &amp; video</v>
      </c>
      <c r="V638" t="str">
        <f t="shared" si="49"/>
        <v>animation</v>
      </c>
    </row>
    <row r="639" spans="1:22" hidden="1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v>42688.25</v>
      </c>
      <c r="O639" s="11">
        <v>42696.25</v>
      </c>
      <c r="P639" s="11">
        <f>(((L639/60)/60)/24)+DATE(1970,1,1)</f>
        <v>42688.25</v>
      </c>
      <c r="Q639" s="11">
        <f t="shared" si="47"/>
        <v>42696.25</v>
      </c>
      <c r="R639" t="b">
        <v>0</v>
      </c>
      <c r="S639" t="b">
        <v>0</v>
      </c>
      <c r="T639" t="s">
        <v>33</v>
      </c>
      <c r="U639" t="str">
        <f t="shared" si="48"/>
        <v>theater</v>
      </c>
      <c r="V639" t="str">
        <f t="shared" si="49"/>
        <v>plays</v>
      </c>
    </row>
    <row r="640" spans="1:22" hidden="1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v>40386.208333333336</v>
      </c>
      <c r="O640" s="11">
        <v>40398.208333333336</v>
      </c>
      <c r="P640" s="11">
        <f>(((L640/60)/60)/24)+DATE(1970,1,1)</f>
        <v>40386.208333333336</v>
      </c>
      <c r="Q640" s="11">
        <f t="shared" si="47"/>
        <v>40398.208333333336</v>
      </c>
      <c r="R640" t="b">
        <v>0</v>
      </c>
      <c r="S640" t="b">
        <v>1</v>
      </c>
      <c r="T640" t="s">
        <v>33</v>
      </c>
      <c r="U640" t="str">
        <f t="shared" si="48"/>
        <v>theater</v>
      </c>
      <c r="V640" t="str">
        <f t="shared" si="49"/>
        <v>plays</v>
      </c>
    </row>
    <row r="641" spans="1:22" hidden="1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v>43309.208333333328</v>
      </c>
      <c r="O641" s="11">
        <v>43309.208333333328</v>
      </c>
      <c r="P641" s="11">
        <f>(((L641/60)/60)/24)+DATE(1970,1,1)</f>
        <v>43309.208333333328</v>
      </c>
      <c r="Q641" s="11">
        <f t="shared" si="47"/>
        <v>43309.208333333328</v>
      </c>
      <c r="R641" t="b">
        <v>0</v>
      </c>
      <c r="S641" t="b">
        <v>1</v>
      </c>
      <c r="T641" t="s">
        <v>53</v>
      </c>
      <c r="U641" t="str">
        <f t="shared" si="48"/>
        <v>film &amp; video</v>
      </c>
      <c r="V641" t="str">
        <f t="shared" si="49"/>
        <v>drama</v>
      </c>
    </row>
    <row r="642" spans="1:22" hidden="1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v>42387.25</v>
      </c>
      <c r="O642" s="11">
        <v>42390.25</v>
      </c>
      <c r="P642" s="11">
        <f>(((L642/60)/60)/24)+DATE(1970,1,1)</f>
        <v>42387.25</v>
      </c>
      <c r="Q642" s="11">
        <f t="shared" si="47"/>
        <v>42390.25</v>
      </c>
      <c r="R642" t="b">
        <v>0</v>
      </c>
      <c r="S642" t="b">
        <v>0</v>
      </c>
      <c r="T642" t="s">
        <v>33</v>
      </c>
      <c r="U642" t="str">
        <f t="shared" si="48"/>
        <v>theater</v>
      </c>
      <c r="V642" t="str">
        <f t="shared" si="49"/>
        <v>plays</v>
      </c>
    </row>
    <row r="643" spans="1:22" ht="31.35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E643/D643</f>
        <v>1.1996808510638297</v>
      </c>
      <c r="G643" t="s">
        <v>20</v>
      </c>
      <c r="H643">
        <v>194</v>
      </c>
      <c r="I643" s="5">
        <f t="shared" ref="I643:I706" si="5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v>42786.25</v>
      </c>
      <c r="O643" s="11">
        <v>42814.208333333328</v>
      </c>
      <c r="P643" s="11">
        <f>(((L643/60)/60)/24)+DATE(1970,1,1)</f>
        <v>42786.25</v>
      </c>
      <c r="Q643" s="11">
        <f t="shared" ref="Q643:Q706" si="52">(((M643/60)/60)/24)+DATE(1970,1,1)</f>
        <v>42814.208333333328</v>
      </c>
      <c r="R643" t="b">
        <v>0</v>
      </c>
      <c r="S643" t="b">
        <v>0</v>
      </c>
      <c r="T643" t="s">
        <v>33</v>
      </c>
      <c r="U643" t="str">
        <f t="shared" ref="U643:U706" si="53">LEFT(T643,SEARCH("/",T643)-1)</f>
        <v>theater</v>
      </c>
      <c r="V643" t="str">
        <f t="shared" ref="V643:V706" si="54">RIGHT(T643,LEN(T643)-SEARCH("/",T643))</f>
        <v>plays</v>
      </c>
    </row>
    <row r="644" spans="1:22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v>43451.25</v>
      </c>
      <c r="O644" s="11">
        <v>43460.25</v>
      </c>
      <c r="P644" s="11">
        <f>(((L644/60)/60)/24)+DATE(1970,1,1)</f>
        <v>43451.25</v>
      </c>
      <c r="Q644" s="11">
        <f t="shared" si="52"/>
        <v>43460.25</v>
      </c>
      <c r="R644" t="b">
        <v>0</v>
      </c>
      <c r="S644" t="b">
        <v>0</v>
      </c>
      <c r="T644" t="s">
        <v>65</v>
      </c>
      <c r="U644" t="str">
        <f t="shared" si="53"/>
        <v>technology</v>
      </c>
      <c r="V644" t="str">
        <f t="shared" si="54"/>
        <v>wearables</v>
      </c>
    </row>
    <row r="645" spans="1:22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v>42795.25</v>
      </c>
      <c r="O645" s="11">
        <v>42813.208333333328</v>
      </c>
      <c r="P645" s="11">
        <f>(((L645/60)/60)/24)+DATE(1970,1,1)</f>
        <v>42795.25</v>
      </c>
      <c r="Q645" s="11">
        <f t="shared" si="52"/>
        <v>42813.208333333328</v>
      </c>
      <c r="R645" t="b">
        <v>0</v>
      </c>
      <c r="S645" t="b">
        <v>0</v>
      </c>
      <c r="T645" t="s">
        <v>33</v>
      </c>
      <c r="U645" t="str">
        <f t="shared" si="53"/>
        <v>theater</v>
      </c>
      <c r="V645" t="str">
        <f t="shared" si="54"/>
        <v>plays</v>
      </c>
    </row>
    <row r="646" spans="1:22" hidden="1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v>43452.25</v>
      </c>
      <c r="O646" s="11">
        <v>43468.25</v>
      </c>
      <c r="P646" s="11">
        <f>(((L646/60)/60)/24)+DATE(1970,1,1)</f>
        <v>43452.25</v>
      </c>
      <c r="Q646" s="11">
        <f t="shared" si="52"/>
        <v>43468.25</v>
      </c>
      <c r="R646" t="b">
        <v>0</v>
      </c>
      <c r="S646" t="b">
        <v>0</v>
      </c>
      <c r="T646" t="s">
        <v>33</v>
      </c>
      <c r="U646" t="str">
        <f t="shared" si="53"/>
        <v>theater</v>
      </c>
      <c r="V646" t="str">
        <f t="shared" si="54"/>
        <v>plays</v>
      </c>
    </row>
    <row r="647" spans="1:22" hidden="1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v>43369.208333333328</v>
      </c>
      <c r="O647" s="11">
        <v>43390.208333333328</v>
      </c>
      <c r="P647" s="11">
        <f>(((L647/60)/60)/24)+DATE(1970,1,1)</f>
        <v>43369.208333333328</v>
      </c>
      <c r="Q647" s="11">
        <f t="shared" si="52"/>
        <v>43390.208333333328</v>
      </c>
      <c r="R647" t="b">
        <v>0</v>
      </c>
      <c r="S647" t="b">
        <v>1</v>
      </c>
      <c r="T647" t="s">
        <v>23</v>
      </c>
      <c r="U647" t="str">
        <f t="shared" si="53"/>
        <v>music</v>
      </c>
      <c r="V647" t="str">
        <f t="shared" si="54"/>
        <v>rock</v>
      </c>
    </row>
    <row r="648" spans="1:22" hidden="1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v>41346.208333333336</v>
      </c>
      <c r="O648" s="11">
        <v>41357.208333333336</v>
      </c>
      <c r="P648" s="11">
        <f>(((L648/60)/60)/24)+DATE(1970,1,1)</f>
        <v>41346.208333333336</v>
      </c>
      <c r="Q648" s="11">
        <f t="shared" si="52"/>
        <v>41357.208333333336</v>
      </c>
      <c r="R648" t="b">
        <v>0</v>
      </c>
      <c r="S648" t="b">
        <v>0</v>
      </c>
      <c r="T648" t="s">
        <v>89</v>
      </c>
      <c r="U648" t="str">
        <f t="shared" si="53"/>
        <v>games</v>
      </c>
      <c r="V648" t="str">
        <f t="shared" si="54"/>
        <v>video games</v>
      </c>
    </row>
    <row r="649" spans="1:22" hidden="1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v>43199.208333333328</v>
      </c>
      <c r="O649" s="11">
        <v>43223.208333333328</v>
      </c>
      <c r="P649" s="11">
        <f>(((L649/60)/60)/24)+DATE(1970,1,1)</f>
        <v>43199.208333333328</v>
      </c>
      <c r="Q649" s="11">
        <f t="shared" si="52"/>
        <v>43223.208333333328</v>
      </c>
      <c r="R649" t="b">
        <v>0</v>
      </c>
      <c r="S649" t="b">
        <v>0</v>
      </c>
      <c r="T649" t="s">
        <v>206</v>
      </c>
      <c r="U649" t="str">
        <f t="shared" si="53"/>
        <v>publishing</v>
      </c>
      <c r="V649" t="str">
        <f t="shared" si="54"/>
        <v>translations</v>
      </c>
    </row>
    <row r="650" spans="1:22" hidden="1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v>42922.208333333328</v>
      </c>
      <c r="O650" s="11">
        <v>42940.208333333328</v>
      </c>
      <c r="P650" s="11">
        <f>(((L650/60)/60)/24)+DATE(1970,1,1)</f>
        <v>42922.208333333328</v>
      </c>
      <c r="Q650" s="11">
        <f t="shared" si="52"/>
        <v>42940.208333333328</v>
      </c>
      <c r="R650" t="b">
        <v>1</v>
      </c>
      <c r="S650" t="b">
        <v>0</v>
      </c>
      <c r="T650" t="s">
        <v>17</v>
      </c>
      <c r="U650" t="str">
        <f t="shared" si="53"/>
        <v>food</v>
      </c>
      <c r="V650" t="str">
        <f t="shared" si="54"/>
        <v>food trucks</v>
      </c>
    </row>
    <row r="651" spans="1:22" hidden="1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v>40471.208333333336</v>
      </c>
      <c r="O651" s="11">
        <v>40482.208333333336</v>
      </c>
      <c r="P651" s="11">
        <f>(((L651/60)/60)/24)+DATE(1970,1,1)</f>
        <v>40471.208333333336</v>
      </c>
      <c r="Q651" s="11">
        <f t="shared" si="52"/>
        <v>40482.208333333336</v>
      </c>
      <c r="R651" t="b">
        <v>1</v>
      </c>
      <c r="S651" t="b">
        <v>1</v>
      </c>
      <c r="T651" t="s">
        <v>33</v>
      </c>
      <c r="U651" t="str">
        <f t="shared" si="53"/>
        <v>theater</v>
      </c>
      <c r="V651" t="str">
        <f t="shared" si="54"/>
        <v>plays</v>
      </c>
    </row>
    <row r="652" spans="1:22" hidden="1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v>41828.208333333336</v>
      </c>
      <c r="O652" s="11">
        <v>41855.208333333336</v>
      </c>
      <c r="P652" s="11">
        <f>(((L652/60)/60)/24)+DATE(1970,1,1)</f>
        <v>41828.208333333336</v>
      </c>
      <c r="Q652" s="11">
        <f t="shared" si="52"/>
        <v>41855.208333333336</v>
      </c>
      <c r="R652" t="b">
        <v>0</v>
      </c>
      <c r="S652" t="b">
        <v>0</v>
      </c>
      <c r="T652" t="s">
        <v>159</v>
      </c>
      <c r="U652" t="str">
        <f t="shared" si="53"/>
        <v>music</v>
      </c>
      <c r="V652" t="str">
        <f t="shared" si="54"/>
        <v>jazz</v>
      </c>
    </row>
    <row r="653" spans="1:22" hidden="1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v>41692.25</v>
      </c>
      <c r="O653" s="11">
        <v>41707.25</v>
      </c>
      <c r="P653" s="11">
        <f>(((L653/60)/60)/24)+DATE(1970,1,1)</f>
        <v>41692.25</v>
      </c>
      <c r="Q653" s="11">
        <f t="shared" si="52"/>
        <v>41707.25</v>
      </c>
      <c r="R653" t="b">
        <v>0</v>
      </c>
      <c r="S653" t="b">
        <v>0</v>
      </c>
      <c r="T653" t="s">
        <v>100</v>
      </c>
      <c r="U653" t="str">
        <f t="shared" si="53"/>
        <v>film &amp; video</v>
      </c>
      <c r="V653" t="str">
        <f t="shared" si="54"/>
        <v>shorts</v>
      </c>
    </row>
    <row r="654" spans="1:22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v>42587.208333333328</v>
      </c>
      <c r="O654" s="11">
        <v>42630.208333333328</v>
      </c>
      <c r="P654" s="11">
        <f>(((L654/60)/60)/24)+DATE(1970,1,1)</f>
        <v>42587.208333333328</v>
      </c>
      <c r="Q654" s="11">
        <f t="shared" si="52"/>
        <v>42630.208333333328</v>
      </c>
      <c r="R654" t="b">
        <v>0</v>
      </c>
      <c r="S654" t="b">
        <v>0</v>
      </c>
      <c r="T654" t="s">
        <v>28</v>
      </c>
      <c r="U654" t="str">
        <f t="shared" si="53"/>
        <v>technology</v>
      </c>
      <c r="V654" t="str">
        <f t="shared" si="54"/>
        <v>web</v>
      </c>
    </row>
    <row r="655" spans="1:22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v>42468.208333333328</v>
      </c>
      <c r="O655" s="11">
        <v>42470.208333333328</v>
      </c>
      <c r="P655" s="11">
        <f>(((L655/60)/60)/24)+DATE(1970,1,1)</f>
        <v>42468.208333333328</v>
      </c>
      <c r="Q655" s="11">
        <f t="shared" si="52"/>
        <v>42470.208333333328</v>
      </c>
      <c r="R655" t="b">
        <v>0</v>
      </c>
      <c r="S655" t="b">
        <v>0</v>
      </c>
      <c r="T655" t="s">
        <v>28</v>
      </c>
      <c r="U655" t="str">
        <f t="shared" si="53"/>
        <v>technology</v>
      </c>
      <c r="V655" t="str">
        <f t="shared" si="54"/>
        <v>web</v>
      </c>
    </row>
    <row r="656" spans="1:22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v>42240.208333333328</v>
      </c>
      <c r="O656" s="11">
        <v>42245.208333333328</v>
      </c>
      <c r="P656" s="11">
        <f>(((L656/60)/60)/24)+DATE(1970,1,1)</f>
        <v>42240.208333333328</v>
      </c>
      <c r="Q656" s="11">
        <f t="shared" si="52"/>
        <v>42245.208333333328</v>
      </c>
      <c r="R656" t="b">
        <v>0</v>
      </c>
      <c r="S656" t="b">
        <v>0</v>
      </c>
      <c r="T656" t="s">
        <v>148</v>
      </c>
      <c r="U656" t="str">
        <f t="shared" si="53"/>
        <v>music</v>
      </c>
      <c r="V656" t="str">
        <f t="shared" si="54"/>
        <v>metal</v>
      </c>
    </row>
    <row r="657" spans="1:22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v>42796.25</v>
      </c>
      <c r="O657" s="11">
        <v>42809.208333333328</v>
      </c>
      <c r="P657" s="11">
        <f>(((L657/60)/60)/24)+DATE(1970,1,1)</f>
        <v>42796.25</v>
      </c>
      <c r="Q657" s="11">
        <f t="shared" si="52"/>
        <v>42809.208333333328</v>
      </c>
      <c r="R657" t="b">
        <v>1</v>
      </c>
      <c r="S657" t="b">
        <v>0</v>
      </c>
      <c r="T657" t="s">
        <v>122</v>
      </c>
      <c r="U657" t="str">
        <f t="shared" si="53"/>
        <v>photography</v>
      </c>
      <c r="V657" t="str">
        <f t="shared" si="54"/>
        <v>photography books</v>
      </c>
    </row>
    <row r="658" spans="1:22" ht="31.35" hidden="1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v>43097.25</v>
      </c>
      <c r="O658" s="11">
        <v>43102.25</v>
      </c>
      <c r="P658" s="11">
        <f>(((L658/60)/60)/24)+DATE(1970,1,1)</f>
        <v>43097.25</v>
      </c>
      <c r="Q658" s="11">
        <f t="shared" si="52"/>
        <v>43102.25</v>
      </c>
      <c r="R658" t="b">
        <v>0</v>
      </c>
      <c r="S658" t="b">
        <v>0</v>
      </c>
      <c r="T658" t="s">
        <v>17</v>
      </c>
      <c r="U658" t="str">
        <f t="shared" si="53"/>
        <v>food</v>
      </c>
      <c r="V658" t="str">
        <f t="shared" si="54"/>
        <v>food trucks</v>
      </c>
    </row>
    <row r="659" spans="1:22" hidden="1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v>43096.25</v>
      </c>
      <c r="O659" s="11">
        <v>43112.25</v>
      </c>
      <c r="P659" s="11">
        <f>(((L659/60)/60)/24)+DATE(1970,1,1)</f>
        <v>43096.25</v>
      </c>
      <c r="Q659" s="11">
        <f t="shared" si="52"/>
        <v>43112.25</v>
      </c>
      <c r="R659" t="b">
        <v>0</v>
      </c>
      <c r="S659" t="b">
        <v>0</v>
      </c>
      <c r="T659" t="s">
        <v>474</v>
      </c>
      <c r="U659" t="str">
        <f t="shared" si="53"/>
        <v>film &amp; video</v>
      </c>
      <c r="V659" t="str">
        <f t="shared" si="54"/>
        <v>science fiction</v>
      </c>
    </row>
    <row r="660" spans="1:22" hidden="1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v>42246.208333333328</v>
      </c>
      <c r="O660" s="11">
        <v>42269.208333333328</v>
      </c>
      <c r="P660" s="11">
        <f>(((L660/60)/60)/24)+DATE(1970,1,1)</f>
        <v>42246.208333333328</v>
      </c>
      <c r="Q660" s="11">
        <f t="shared" si="52"/>
        <v>42269.208333333328</v>
      </c>
      <c r="R660" t="b">
        <v>0</v>
      </c>
      <c r="S660" t="b">
        <v>0</v>
      </c>
      <c r="T660" t="s">
        <v>23</v>
      </c>
      <c r="U660" t="str">
        <f t="shared" si="53"/>
        <v>music</v>
      </c>
      <c r="V660" t="str">
        <f t="shared" si="54"/>
        <v>rock</v>
      </c>
    </row>
    <row r="661" spans="1:22" hidden="1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v>40570.25</v>
      </c>
      <c r="O661" s="11">
        <v>40571.25</v>
      </c>
      <c r="P661" s="11">
        <f>(((L661/60)/60)/24)+DATE(1970,1,1)</f>
        <v>40570.25</v>
      </c>
      <c r="Q661" s="11">
        <f t="shared" si="52"/>
        <v>40571.25</v>
      </c>
      <c r="R661" t="b">
        <v>0</v>
      </c>
      <c r="S661" t="b">
        <v>0</v>
      </c>
      <c r="T661" t="s">
        <v>42</v>
      </c>
      <c r="U661" t="str">
        <f t="shared" si="53"/>
        <v>film &amp; video</v>
      </c>
      <c r="V661" t="str">
        <f t="shared" si="54"/>
        <v>documentary</v>
      </c>
    </row>
    <row r="662" spans="1:22" hidden="1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v>42237.208333333328</v>
      </c>
      <c r="O662" s="11">
        <v>42246.208333333328</v>
      </c>
      <c r="P662" s="11">
        <f>(((L662/60)/60)/24)+DATE(1970,1,1)</f>
        <v>42237.208333333328</v>
      </c>
      <c r="Q662" s="11">
        <f t="shared" si="52"/>
        <v>42246.208333333328</v>
      </c>
      <c r="R662" t="b">
        <v>1</v>
      </c>
      <c r="S662" t="b">
        <v>0</v>
      </c>
      <c r="T662" t="s">
        <v>33</v>
      </c>
      <c r="U662" t="str">
        <f t="shared" si="53"/>
        <v>theater</v>
      </c>
      <c r="V662" t="str">
        <f t="shared" si="54"/>
        <v>plays</v>
      </c>
    </row>
    <row r="663" spans="1:22" hidden="1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v>40996.208333333336</v>
      </c>
      <c r="O663" s="11">
        <v>41026.208333333336</v>
      </c>
      <c r="P663" s="11">
        <f>(((L663/60)/60)/24)+DATE(1970,1,1)</f>
        <v>40996.208333333336</v>
      </c>
      <c r="Q663" s="11">
        <f t="shared" si="52"/>
        <v>41026.208333333336</v>
      </c>
      <c r="R663" t="b">
        <v>0</v>
      </c>
      <c r="S663" t="b">
        <v>0</v>
      </c>
      <c r="T663" t="s">
        <v>159</v>
      </c>
      <c r="U663" t="str">
        <f t="shared" si="53"/>
        <v>music</v>
      </c>
      <c r="V663" t="str">
        <f t="shared" si="54"/>
        <v>jazz</v>
      </c>
    </row>
    <row r="664" spans="1:22" hidden="1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v>43443.25</v>
      </c>
      <c r="O664" s="11">
        <v>43447.25</v>
      </c>
      <c r="P664" s="11">
        <f>(((L664/60)/60)/24)+DATE(1970,1,1)</f>
        <v>43443.25</v>
      </c>
      <c r="Q664" s="11">
        <f t="shared" si="52"/>
        <v>43447.25</v>
      </c>
      <c r="R664" t="b">
        <v>0</v>
      </c>
      <c r="S664" t="b">
        <v>0</v>
      </c>
      <c r="T664" t="s">
        <v>33</v>
      </c>
      <c r="U664" t="str">
        <f t="shared" si="53"/>
        <v>theater</v>
      </c>
      <c r="V664" t="str">
        <f t="shared" si="54"/>
        <v>plays</v>
      </c>
    </row>
    <row r="665" spans="1:22" hidden="1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v>40458.208333333336</v>
      </c>
      <c r="O665" s="11">
        <v>40481.208333333336</v>
      </c>
      <c r="P665" s="11">
        <f>(((L665/60)/60)/24)+DATE(1970,1,1)</f>
        <v>40458.208333333336</v>
      </c>
      <c r="Q665" s="11">
        <f t="shared" si="52"/>
        <v>40481.208333333336</v>
      </c>
      <c r="R665" t="b">
        <v>0</v>
      </c>
      <c r="S665" t="b">
        <v>0</v>
      </c>
      <c r="T665" t="s">
        <v>33</v>
      </c>
      <c r="U665" t="str">
        <f t="shared" si="53"/>
        <v>theater</v>
      </c>
      <c r="V665" t="str">
        <f t="shared" si="54"/>
        <v>plays</v>
      </c>
    </row>
    <row r="666" spans="1:22" hidden="1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v>40959.25</v>
      </c>
      <c r="O666" s="11">
        <v>40969.25</v>
      </c>
      <c r="P666" s="11">
        <f>(((L666/60)/60)/24)+DATE(1970,1,1)</f>
        <v>40959.25</v>
      </c>
      <c r="Q666" s="11">
        <f t="shared" si="52"/>
        <v>40969.25</v>
      </c>
      <c r="R666" t="b">
        <v>0</v>
      </c>
      <c r="S666" t="b">
        <v>0</v>
      </c>
      <c r="T666" t="s">
        <v>159</v>
      </c>
      <c r="U666" t="str">
        <f t="shared" si="53"/>
        <v>music</v>
      </c>
      <c r="V666" t="str">
        <f t="shared" si="54"/>
        <v>jazz</v>
      </c>
    </row>
    <row r="667" spans="1:22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v>40733.208333333336</v>
      </c>
      <c r="O667" s="11">
        <v>40747.208333333336</v>
      </c>
      <c r="P667" s="11">
        <f>(((L667/60)/60)/24)+DATE(1970,1,1)</f>
        <v>40733.208333333336</v>
      </c>
      <c r="Q667" s="11">
        <f t="shared" si="52"/>
        <v>40747.208333333336</v>
      </c>
      <c r="R667" t="b">
        <v>0</v>
      </c>
      <c r="S667" t="b">
        <v>1</v>
      </c>
      <c r="T667" t="s">
        <v>42</v>
      </c>
      <c r="U667" t="str">
        <f t="shared" si="53"/>
        <v>film &amp; video</v>
      </c>
      <c r="V667" t="str">
        <f t="shared" si="54"/>
        <v>documentary</v>
      </c>
    </row>
    <row r="668" spans="1:22" hidden="1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v>41516.208333333336</v>
      </c>
      <c r="O668" s="11">
        <v>41522.208333333336</v>
      </c>
      <c r="P668" s="11">
        <f>(((L668/60)/60)/24)+DATE(1970,1,1)</f>
        <v>41516.208333333336</v>
      </c>
      <c r="Q668" s="11">
        <f t="shared" si="52"/>
        <v>41522.208333333336</v>
      </c>
      <c r="R668" t="b">
        <v>0</v>
      </c>
      <c r="S668" t="b">
        <v>1</v>
      </c>
      <c r="T668" t="s">
        <v>33</v>
      </c>
      <c r="U668" t="str">
        <f t="shared" si="53"/>
        <v>theater</v>
      </c>
      <c r="V668" t="str">
        <f t="shared" si="54"/>
        <v>plays</v>
      </c>
    </row>
    <row r="669" spans="1:22" ht="31.35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v>41892.208333333336</v>
      </c>
      <c r="O669" s="11">
        <v>41901.208333333336</v>
      </c>
      <c r="P669" s="11">
        <f>(((L669/60)/60)/24)+DATE(1970,1,1)</f>
        <v>41892.208333333336</v>
      </c>
      <c r="Q669" s="11">
        <f t="shared" si="52"/>
        <v>41901.208333333336</v>
      </c>
      <c r="R669" t="b">
        <v>0</v>
      </c>
      <c r="S669" t="b">
        <v>0</v>
      </c>
      <c r="T669" t="s">
        <v>1029</v>
      </c>
      <c r="U669" t="str">
        <f t="shared" si="53"/>
        <v>journalism</v>
      </c>
      <c r="V669" t="str">
        <f t="shared" si="54"/>
        <v>audio</v>
      </c>
    </row>
    <row r="670" spans="1:22" ht="31.35" hidden="1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v>41122.208333333336</v>
      </c>
      <c r="O670" s="11">
        <v>41134.208333333336</v>
      </c>
      <c r="P670" s="11">
        <f>(((L670/60)/60)/24)+DATE(1970,1,1)</f>
        <v>41122.208333333336</v>
      </c>
      <c r="Q670" s="11">
        <f t="shared" si="52"/>
        <v>41134.208333333336</v>
      </c>
      <c r="R670" t="b">
        <v>0</v>
      </c>
      <c r="S670" t="b">
        <v>0</v>
      </c>
      <c r="T670" t="s">
        <v>33</v>
      </c>
      <c r="U670" t="str">
        <f t="shared" si="53"/>
        <v>theater</v>
      </c>
      <c r="V670" t="str">
        <f t="shared" si="54"/>
        <v>plays</v>
      </c>
    </row>
    <row r="671" spans="1:22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v>42912.208333333328</v>
      </c>
      <c r="O671" s="11">
        <v>42921.208333333328</v>
      </c>
      <c r="P671" s="11">
        <f>(((L671/60)/60)/24)+DATE(1970,1,1)</f>
        <v>42912.208333333328</v>
      </c>
      <c r="Q671" s="11">
        <f t="shared" si="52"/>
        <v>42921.208333333328</v>
      </c>
      <c r="R671" t="b">
        <v>0</v>
      </c>
      <c r="S671" t="b">
        <v>0</v>
      </c>
      <c r="T671" t="s">
        <v>33</v>
      </c>
      <c r="U671" t="str">
        <f t="shared" si="53"/>
        <v>theater</v>
      </c>
      <c r="V671" t="str">
        <f t="shared" si="54"/>
        <v>plays</v>
      </c>
    </row>
    <row r="672" spans="1:22" ht="31.35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v>42425.25</v>
      </c>
      <c r="O672" s="11">
        <v>42437.25</v>
      </c>
      <c r="P672" s="11">
        <f>(((L672/60)/60)/24)+DATE(1970,1,1)</f>
        <v>42425.25</v>
      </c>
      <c r="Q672" s="11">
        <f t="shared" si="52"/>
        <v>42437.25</v>
      </c>
      <c r="R672" t="b">
        <v>0</v>
      </c>
      <c r="S672" t="b">
        <v>0</v>
      </c>
      <c r="T672" t="s">
        <v>60</v>
      </c>
      <c r="U672" t="str">
        <f t="shared" si="53"/>
        <v>music</v>
      </c>
      <c r="V672" t="str">
        <f t="shared" si="54"/>
        <v>indie rock</v>
      </c>
    </row>
    <row r="673" spans="1:22" ht="31.35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v>40390.208333333336</v>
      </c>
      <c r="O673" s="11">
        <v>40394.208333333336</v>
      </c>
      <c r="P673" s="11">
        <f>(((L673/60)/60)/24)+DATE(1970,1,1)</f>
        <v>40390.208333333336</v>
      </c>
      <c r="Q673" s="11">
        <f t="shared" si="52"/>
        <v>40394.208333333336</v>
      </c>
      <c r="R673" t="b">
        <v>0</v>
      </c>
      <c r="S673" t="b">
        <v>1</v>
      </c>
      <c r="T673" t="s">
        <v>33</v>
      </c>
      <c r="U673" t="str">
        <f t="shared" si="53"/>
        <v>theater</v>
      </c>
      <c r="V673" t="str">
        <f t="shared" si="54"/>
        <v>plays</v>
      </c>
    </row>
    <row r="674" spans="1:22" hidden="1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v>43180.208333333328</v>
      </c>
      <c r="O674" s="11">
        <v>43190.208333333328</v>
      </c>
      <c r="P674" s="11">
        <f>(((L674/60)/60)/24)+DATE(1970,1,1)</f>
        <v>43180.208333333328</v>
      </c>
      <c r="Q674" s="11">
        <f t="shared" si="52"/>
        <v>43190.208333333328</v>
      </c>
      <c r="R674" t="b">
        <v>0</v>
      </c>
      <c r="S674" t="b">
        <v>0</v>
      </c>
      <c r="T674" t="s">
        <v>33</v>
      </c>
      <c r="U674" t="str">
        <f t="shared" si="53"/>
        <v>theater</v>
      </c>
      <c r="V674" t="str">
        <f t="shared" si="54"/>
        <v>plays</v>
      </c>
    </row>
    <row r="675" spans="1:22" hidden="1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v>42475.208333333328</v>
      </c>
      <c r="O675" s="11">
        <v>42496.208333333328</v>
      </c>
      <c r="P675" s="11">
        <f>(((L675/60)/60)/24)+DATE(1970,1,1)</f>
        <v>42475.208333333328</v>
      </c>
      <c r="Q675" s="11">
        <f t="shared" si="52"/>
        <v>42496.208333333328</v>
      </c>
      <c r="R675" t="b">
        <v>0</v>
      </c>
      <c r="S675" t="b">
        <v>0</v>
      </c>
      <c r="T675" t="s">
        <v>60</v>
      </c>
      <c r="U675" t="str">
        <f t="shared" si="53"/>
        <v>music</v>
      </c>
      <c r="V675" t="str">
        <f t="shared" si="54"/>
        <v>indie rock</v>
      </c>
    </row>
    <row r="676" spans="1:22" hidden="1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v>40774.208333333336</v>
      </c>
      <c r="O676" s="11">
        <v>40821.208333333336</v>
      </c>
      <c r="P676" s="11">
        <f>(((L676/60)/60)/24)+DATE(1970,1,1)</f>
        <v>40774.208333333336</v>
      </c>
      <c r="Q676" s="11">
        <f t="shared" si="52"/>
        <v>40821.208333333336</v>
      </c>
      <c r="R676" t="b">
        <v>0</v>
      </c>
      <c r="S676" t="b">
        <v>0</v>
      </c>
      <c r="T676" t="s">
        <v>122</v>
      </c>
      <c r="U676" t="str">
        <f t="shared" si="53"/>
        <v>photography</v>
      </c>
      <c r="V676" t="str">
        <f t="shared" si="54"/>
        <v>photography books</v>
      </c>
    </row>
    <row r="677" spans="1:22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v>43719.208333333328</v>
      </c>
      <c r="O677" s="11">
        <v>43726.208333333328</v>
      </c>
      <c r="P677" s="11">
        <f>(((L677/60)/60)/24)+DATE(1970,1,1)</f>
        <v>43719.208333333328</v>
      </c>
      <c r="Q677" s="11">
        <f t="shared" si="52"/>
        <v>43726.208333333328</v>
      </c>
      <c r="R677" t="b">
        <v>0</v>
      </c>
      <c r="S677" t="b">
        <v>0</v>
      </c>
      <c r="T677" t="s">
        <v>1029</v>
      </c>
      <c r="U677" t="str">
        <f t="shared" si="53"/>
        <v>journalism</v>
      </c>
      <c r="V677" t="str">
        <f t="shared" si="54"/>
        <v>audio</v>
      </c>
    </row>
    <row r="678" spans="1:22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v>41178.208333333336</v>
      </c>
      <c r="O678" s="11">
        <v>41187.208333333336</v>
      </c>
      <c r="P678" s="11">
        <f>(((L678/60)/60)/24)+DATE(1970,1,1)</f>
        <v>41178.208333333336</v>
      </c>
      <c r="Q678" s="11">
        <f t="shared" si="52"/>
        <v>41187.208333333336</v>
      </c>
      <c r="R678" t="b">
        <v>0</v>
      </c>
      <c r="S678" t="b">
        <v>0</v>
      </c>
      <c r="T678" t="s">
        <v>122</v>
      </c>
      <c r="U678" t="str">
        <f t="shared" si="53"/>
        <v>photography</v>
      </c>
      <c r="V678" t="str">
        <f t="shared" si="54"/>
        <v>photography books</v>
      </c>
    </row>
    <row r="679" spans="1:22" hidden="1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v>42561.208333333328</v>
      </c>
      <c r="O679" s="11">
        <v>42611.208333333328</v>
      </c>
      <c r="P679" s="11">
        <f>(((L679/60)/60)/24)+DATE(1970,1,1)</f>
        <v>42561.208333333328</v>
      </c>
      <c r="Q679" s="11">
        <f t="shared" si="52"/>
        <v>42611.208333333328</v>
      </c>
      <c r="R679" t="b">
        <v>0</v>
      </c>
      <c r="S679" t="b">
        <v>0</v>
      </c>
      <c r="T679" t="s">
        <v>119</v>
      </c>
      <c r="U679" t="str">
        <f t="shared" si="53"/>
        <v>publishing</v>
      </c>
      <c r="V679" t="str">
        <f t="shared" si="54"/>
        <v>fiction</v>
      </c>
    </row>
    <row r="680" spans="1:22" hidden="1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v>43484.25</v>
      </c>
      <c r="O680" s="11">
        <v>43486.25</v>
      </c>
      <c r="P680" s="11">
        <f>(((L680/60)/60)/24)+DATE(1970,1,1)</f>
        <v>43484.25</v>
      </c>
      <c r="Q680" s="11">
        <f t="shared" si="52"/>
        <v>43486.25</v>
      </c>
      <c r="R680" t="b">
        <v>0</v>
      </c>
      <c r="S680" t="b">
        <v>0</v>
      </c>
      <c r="T680" t="s">
        <v>53</v>
      </c>
      <c r="U680" t="str">
        <f t="shared" si="53"/>
        <v>film &amp; video</v>
      </c>
      <c r="V680" t="str">
        <f t="shared" si="54"/>
        <v>drama</v>
      </c>
    </row>
    <row r="681" spans="1:22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v>43756.208333333328</v>
      </c>
      <c r="O681" s="11">
        <v>43761.208333333328</v>
      </c>
      <c r="P681" s="11">
        <f>(((L681/60)/60)/24)+DATE(1970,1,1)</f>
        <v>43756.208333333328</v>
      </c>
      <c r="Q681" s="11">
        <f t="shared" si="52"/>
        <v>43761.208333333328</v>
      </c>
      <c r="R681" t="b">
        <v>0</v>
      </c>
      <c r="S681" t="b">
        <v>1</v>
      </c>
      <c r="T681" t="s">
        <v>17</v>
      </c>
      <c r="U681" t="str">
        <f t="shared" si="53"/>
        <v>food</v>
      </c>
      <c r="V681" t="str">
        <f t="shared" si="54"/>
        <v>food trucks</v>
      </c>
    </row>
    <row r="682" spans="1:22" ht="31.35" hidden="1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v>43813.25</v>
      </c>
      <c r="O682" s="11">
        <v>43815.25</v>
      </c>
      <c r="P682" s="11">
        <f>(((L682/60)/60)/24)+DATE(1970,1,1)</f>
        <v>43813.25</v>
      </c>
      <c r="Q682" s="11">
        <f t="shared" si="52"/>
        <v>43815.25</v>
      </c>
      <c r="R682" t="b">
        <v>0</v>
      </c>
      <c r="S682" t="b">
        <v>1</v>
      </c>
      <c r="T682" t="s">
        <v>292</v>
      </c>
      <c r="U682" t="str">
        <f t="shared" si="53"/>
        <v>games</v>
      </c>
      <c r="V682" t="str">
        <f t="shared" si="54"/>
        <v>mobile games</v>
      </c>
    </row>
    <row r="683" spans="1:22" ht="31.35" hidden="1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v>40898.25</v>
      </c>
      <c r="O683" s="11">
        <v>40904.25</v>
      </c>
      <c r="P683" s="11">
        <f>(((L683/60)/60)/24)+DATE(1970,1,1)</f>
        <v>40898.25</v>
      </c>
      <c r="Q683" s="11">
        <f t="shared" si="52"/>
        <v>40904.25</v>
      </c>
      <c r="R683" t="b">
        <v>0</v>
      </c>
      <c r="S683" t="b">
        <v>0</v>
      </c>
      <c r="T683" t="s">
        <v>33</v>
      </c>
      <c r="U683" t="str">
        <f t="shared" si="53"/>
        <v>theater</v>
      </c>
      <c r="V683" t="str">
        <f t="shared" si="54"/>
        <v>plays</v>
      </c>
    </row>
    <row r="684" spans="1:22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v>41619.25</v>
      </c>
      <c r="O684" s="11">
        <v>41628.25</v>
      </c>
      <c r="P684" s="11">
        <f>(((L684/60)/60)/24)+DATE(1970,1,1)</f>
        <v>41619.25</v>
      </c>
      <c r="Q684" s="11">
        <f t="shared" si="52"/>
        <v>41628.25</v>
      </c>
      <c r="R684" t="b">
        <v>0</v>
      </c>
      <c r="S684" t="b">
        <v>0</v>
      </c>
      <c r="T684" t="s">
        <v>33</v>
      </c>
      <c r="U684" t="str">
        <f t="shared" si="53"/>
        <v>theater</v>
      </c>
      <c r="V684" t="str">
        <f t="shared" si="54"/>
        <v>plays</v>
      </c>
    </row>
    <row r="685" spans="1:22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v>43359.208333333328</v>
      </c>
      <c r="O685" s="11">
        <v>43361.208333333328</v>
      </c>
      <c r="P685" s="11">
        <f>(((L685/60)/60)/24)+DATE(1970,1,1)</f>
        <v>43359.208333333328</v>
      </c>
      <c r="Q685" s="11">
        <f t="shared" si="52"/>
        <v>43361.208333333328</v>
      </c>
      <c r="R685" t="b">
        <v>0</v>
      </c>
      <c r="S685" t="b">
        <v>0</v>
      </c>
      <c r="T685" t="s">
        <v>33</v>
      </c>
      <c r="U685" t="str">
        <f t="shared" si="53"/>
        <v>theater</v>
      </c>
      <c r="V685" t="str">
        <f t="shared" si="54"/>
        <v>plays</v>
      </c>
    </row>
    <row r="686" spans="1:22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v>40358.208333333336</v>
      </c>
      <c r="O686" s="11">
        <v>40378.208333333336</v>
      </c>
      <c r="P686" s="11">
        <f>(((L686/60)/60)/24)+DATE(1970,1,1)</f>
        <v>40358.208333333336</v>
      </c>
      <c r="Q686" s="11">
        <f t="shared" si="52"/>
        <v>40378.208333333336</v>
      </c>
      <c r="R686" t="b">
        <v>0</v>
      </c>
      <c r="S686" t="b">
        <v>0</v>
      </c>
      <c r="T686" t="s">
        <v>68</v>
      </c>
      <c r="U686" t="str">
        <f t="shared" si="53"/>
        <v>publishing</v>
      </c>
      <c r="V686" t="str">
        <f t="shared" si="54"/>
        <v>nonfiction</v>
      </c>
    </row>
    <row r="687" spans="1:22" hidden="1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v>42239.208333333328</v>
      </c>
      <c r="O687" s="11">
        <v>42263.208333333328</v>
      </c>
      <c r="P687" s="11">
        <f>(((L687/60)/60)/24)+DATE(1970,1,1)</f>
        <v>42239.208333333328</v>
      </c>
      <c r="Q687" s="11">
        <f t="shared" si="52"/>
        <v>42263.208333333328</v>
      </c>
      <c r="R687" t="b">
        <v>0</v>
      </c>
      <c r="S687" t="b">
        <v>0</v>
      </c>
      <c r="T687" t="s">
        <v>33</v>
      </c>
      <c r="U687" t="str">
        <f t="shared" si="53"/>
        <v>theater</v>
      </c>
      <c r="V687" t="str">
        <f t="shared" si="54"/>
        <v>plays</v>
      </c>
    </row>
    <row r="688" spans="1:22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v>43186.208333333328</v>
      </c>
      <c r="O688" s="11">
        <v>43197.208333333328</v>
      </c>
      <c r="P688" s="11">
        <f>(((L688/60)/60)/24)+DATE(1970,1,1)</f>
        <v>43186.208333333328</v>
      </c>
      <c r="Q688" s="11">
        <f t="shared" si="52"/>
        <v>43197.208333333328</v>
      </c>
      <c r="R688" t="b">
        <v>0</v>
      </c>
      <c r="S688" t="b">
        <v>0</v>
      </c>
      <c r="T688" t="s">
        <v>65</v>
      </c>
      <c r="U688" t="str">
        <f t="shared" si="53"/>
        <v>technology</v>
      </c>
      <c r="V688" t="str">
        <f t="shared" si="54"/>
        <v>wearables</v>
      </c>
    </row>
    <row r="689" spans="1:22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v>42806.25</v>
      </c>
      <c r="O689" s="11">
        <v>42809.208333333328</v>
      </c>
      <c r="P689" s="11">
        <f>(((L689/60)/60)/24)+DATE(1970,1,1)</f>
        <v>42806.25</v>
      </c>
      <c r="Q689" s="11">
        <f t="shared" si="52"/>
        <v>42809.208333333328</v>
      </c>
      <c r="R689" t="b">
        <v>0</v>
      </c>
      <c r="S689" t="b">
        <v>0</v>
      </c>
      <c r="T689" t="s">
        <v>33</v>
      </c>
      <c r="U689" t="str">
        <f t="shared" si="53"/>
        <v>theater</v>
      </c>
      <c r="V689" t="str">
        <f t="shared" si="54"/>
        <v>plays</v>
      </c>
    </row>
    <row r="690" spans="1:22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v>43475.25</v>
      </c>
      <c r="O690" s="11">
        <v>43491.25</v>
      </c>
      <c r="P690" s="11">
        <f>(((L690/60)/60)/24)+DATE(1970,1,1)</f>
        <v>43475.25</v>
      </c>
      <c r="Q690" s="11">
        <f t="shared" si="52"/>
        <v>43491.25</v>
      </c>
      <c r="R690" t="b">
        <v>0</v>
      </c>
      <c r="S690" t="b">
        <v>1</v>
      </c>
      <c r="T690" t="s">
        <v>269</v>
      </c>
      <c r="U690" t="str">
        <f t="shared" si="53"/>
        <v>film &amp; video</v>
      </c>
      <c r="V690" t="str">
        <f t="shared" si="54"/>
        <v>television</v>
      </c>
    </row>
    <row r="691" spans="1:22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v>41576.208333333336</v>
      </c>
      <c r="O691" s="11">
        <v>41588.25</v>
      </c>
      <c r="P691" s="11">
        <f>(((L691/60)/60)/24)+DATE(1970,1,1)</f>
        <v>41576.208333333336</v>
      </c>
      <c r="Q691" s="11">
        <f t="shared" si="52"/>
        <v>41588.25</v>
      </c>
      <c r="R691" t="b">
        <v>0</v>
      </c>
      <c r="S691" t="b">
        <v>0</v>
      </c>
      <c r="T691" t="s">
        <v>28</v>
      </c>
      <c r="U691" t="str">
        <f t="shared" si="53"/>
        <v>technology</v>
      </c>
      <c r="V691" t="str">
        <f t="shared" si="54"/>
        <v>web</v>
      </c>
    </row>
    <row r="692" spans="1:22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v>40874.25</v>
      </c>
      <c r="O692" s="11">
        <v>40880.25</v>
      </c>
      <c r="P692" s="11">
        <f>(((L692/60)/60)/24)+DATE(1970,1,1)</f>
        <v>40874.25</v>
      </c>
      <c r="Q692" s="11">
        <f t="shared" si="52"/>
        <v>40880.25</v>
      </c>
      <c r="R692" t="b">
        <v>0</v>
      </c>
      <c r="S692" t="b">
        <v>1</v>
      </c>
      <c r="T692" t="s">
        <v>42</v>
      </c>
      <c r="U692" t="str">
        <f t="shared" si="53"/>
        <v>film &amp; video</v>
      </c>
      <c r="V692" t="str">
        <f t="shared" si="54"/>
        <v>documentary</v>
      </c>
    </row>
    <row r="693" spans="1:22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v>41185.208333333336</v>
      </c>
      <c r="O693" s="11">
        <v>41202.208333333336</v>
      </c>
      <c r="P693" s="11">
        <f>(((L693/60)/60)/24)+DATE(1970,1,1)</f>
        <v>41185.208333333336</v>
      </c>
      <c r="Q693" s="11">
        <f t="shared" si="52"/>
        <v>41202.208333333336</v>
      </c>
      <c r="R693" t="b">
        <v>1</v>
      </c>
      <c r="S693" t="b">
        <v>1</v>
      </c>
      <c r="T693" t="s">
        <v>42</v>
      </c>
      <c r="U693" t="str">
        <f t="shared" si="53"/>
        <v>film &amp; video</v>
      </c>
      <c r="V693" t="str">
        <f t="shared" si="54"/>
        <v>documentary</v>
      </c>
    </row>
    <row r="694" spans="1:22" hidden="1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v>43655.208333333328</v>
      </c>
      <c r="O694" s="11">
        <v>43673.208333333328</v>
      </c>
      <c r="P694" s="11">
        <f>(((L694/60)/60)/24)+DATE(1970,1,1)</f>
        <v>43655.208333333328</v>
      </c>
      <c r="Q694" s="11">
        <f t="shared" si="52"/>
        <v>43673.208333333328</v>
      </c>
      <c r="R694" t="b">
        <v>0</v>
      </c>
      <c r="S694" t="b">
        <v>0</v>
      </c>
      <c r="T694" t="s">
        <v>23</v>
      </c>
      <c r="U694" t="str">
        <f t="shared" si="53"/>
        <v>music</v>
      </c>
      <c r="V694" t="str">
        <f t="shared" si="54"/>
        <v>rock</v>
      </c>
    </row>
    <row r="695" spans="1:22" ht="31.35" hidden="1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v>43025.208333333328</v>
      </c>
      <c r="O695" s="11">
        <v>43042.208333333328</v>
      </c>
      <c r="P695" s="11">
        <f>(((L695/60)/60)/24)+DATE(1970,1,1)</f>
        <v>43025.208333333328</v>
      </c>
      <c r="Q695" s="11">
        <f t="shared" si="52"/>
        <v>43042.208333333328</v>
      </c>
      <c r="R695" t="b">
        <v>0</v>
      </c>
      <c r="S695" t="b">
        <v>0</v>
      </c>
      <c r="T695" t="s">
        <v>33</v>
      </c>
      <c r="U695" t="str">
        <f t="shared" si="53"/>
        <v>theater</v>
      </c>
      <c r="V695" t="str">
        <f t="shared" si="54"/>
        <v>plays</v>
      </c>
    </row>
    <row r="696" spans="1:22" hidden="1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v>43066.25</v>
      </c>
      <c r="O696" s="11">
        <v>43103.25</v>
      </c>
      <c r="P696" s="11">
        <f>(((L696/60)/60)/24)+DATE(1970,1,1)</f>
        <v>43066.25</v>
      </c>
      <c r="Q696" s="11">
        <f t="shared" si="52"/>
        <v>43103.25</v>
      </c>
      <c r="R696" t="b">
        <v>0</v>
      </c>
      <c r="S696" t="b">
        <v>0</v>
      </c>
      <c r="T696" t="s">
        <v>33</v>
      </c>
      <c r="U696" t="str">
        <f t="shared" si="53"/>
        <v>theater</v>
      </c>
      <c r="V696" t="str">
        <f t="shared" si="54"/>
        <v>plays</v>
      </c>
    </row>
    <row r="697" spans="1:22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v>42322.25</v>
      </c>
      <c r="O697" s="11">
        <v>42338.25</v>
      </c>
      <c r="P697" s="11">
        <f>(((L697/60)/60)/24)+DATE(1970,1,1)</f>
        <v>42322.25</v>
      </c>
      <c r="Q697" s="11">
        <f t="shared" si="52"/>
        <v>42338.25</v>
      </c>
      <c r="R697" t="b">
        <v>1</v>
      </c>
      <c r="S697" t="b">
        <v>0</v>
      </c>
      <c r="T697" t="s">
        <v>23</v>
      </c>
      <c r="U697" t="str">
        <f t="shared" si="53"/>
        <v>music</v>
      </c>
      <c r="V697" t="str">
        <f t="shared" si="54"/>
        <v>rock</v>
      </c>
    </row>
    <row r="698" spans="1:22" hidden="1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v>42114.208333333328</v>
      </c>
      <c r="O698" s="11">
        <v>42115.208333333328</v>
      </c>
      <c r="P698" s="11">
        <f>(((L698/60)/60)/24)+DATE(1970,1,1)</f>
        <v>42114.208333333328</v>
      </c>
      <c r="Q698" s="11">
        <f t="shared" si="52"/>
        <v>42115.208333333328</v>
      </c>
      <c r="R698" t="b">
        <v>0</v>
      </c>
      <c r="S698" t="b">
        <v>1</v>
      </c>
      <c r="T698" t="s">
        <v>33</v>
      </c>
      <c r="U698" t="str">
        <f t="shared" si="53"/>
        <v>theater</v>
      </c>
      <c r="V698" t="str">
        <f t="shared" si="54"/>
        <v>plays</v>
      </c>
    </row>
    <row r="699" spans="1:22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v>43190.208333333328</v>
      </c>
      <c r="O699" s="11">
        <v>43192.208333333328</v>
      </c>
      <c r="P699" s="11">
        <f>(((L699/60)/60)/24)+DATE(1970,1,1)</f>
        <v>43190.208333333328</v>
      </c>
      <c r="Q699" s="11">
        <f t="shared" si="52"/>
        <v>43192.208333333328</v>
      </c>
      <c r="R699" t="b">
        <v>0</v>
      </c>
      <c r="S699" t="b">
        <v>0</v>
      </c>
      <c r="T699" t="s">
        <v>50</v>
      </c>
      <c r="U699" t="str">
        <f t="shared" si="53"/>
        <v>music</v>
      </c>
      <c r="V699" t="str">
        <f t="shared" si="54"/>
        <v>electric music</v>
      </c>
    </row>
    <row r="700" spans="1:22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v>40871.25</v>
      </c>
      <c r="O700" s="11">
        <v>40885.25</v>
      </c>
      <c r="P700" s="11">
        <f>(((L700/60)/60)/24)+DATE(1970,1,1)</f>
        <v>40871.25</v>
      </c>
      <c r="Q700" s="11">
        <f t="shared" si="52"/>
        <v>40885.25</v>
      </c>
      <c r="R700" t="b">
        <v>0</v>
      </c>
      <c r="S700" t="b">
        <v>0</v>
      </c>
      <c r="T700" t="s">
        <v>65</v>
      </c>
      <c r="U700" t="str">
        <f t="shared" si="53"/>
        <v>technology</v>
      </c>
      <c r="V700" t="str">
        <f t="shared" si="54"/>
        <v>wearables</v>
      </c>
    </row>
    <row r="701" spans="1:22" hidden="1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v>43641.208333333328</v>
      </c>
      <c r="O701" s="11">
        <v>43642.208333333328</v>
      </c>
      <c r="P701" s="11">
        <f>(((L701/60)/60)/24)+DATE(1970,1,1)</f>
        <v>43641.208333333328</v>
      </c>
      <c r="Q701" s="11">
        <f t="shared" si="52"/>
        <v>43642.208333333328</v>
      </c>
      <c r="R701" t="b">
        <v>0</v>
      </c>
      <c r="S701" t="b">
        <v>0</v>
      </c>
      <c r="T701" t="s">
        <v>53</v>
      </c>
      <c r="U701" t="str">
        <f t="shared" si="53"/>
        <v>film &amp; video</v>
      </c>
      <c r="V701" t="str">
        <f t="shared" si="54"/>
        <v>drama</v>
      </c>
    </row>
    <row r="702" spans="1:22" ht="31.35" hidden="1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v>40203.25</v>
      </c>
      <c r="O702" s="11">
        <v>40218.25</v>
      </c>
      <c r="P702" s="11">
        <f>(((L702/60)/60)/24)+DATE(1970,1,1)</f>
        <v>40203.25</v>
      </c>
      <c r="Q702" s="11">
        <f t="shared" si="52"/>
        <v>40218.25</v>
      </c>
      <c r="R702" t="b">
        <v>0</v>
      </c>
      <c r="S702" t="b">
        <v>0</v>
      </c>
      <c r="T702" t="s">
        <v>65</v>
      </c>
      <c r="U702" t="str">
        <f t="shared" si="53"/>
        <v>technology</v>
      </c>
      <c r="V702" t="str">
        <f t="shared" si="54"/>
        <v>wearables</v>
      </c>
    </row>
    <row r="703" spans="1:22" ht="31.35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v>40629.208333333336</v>
      </c>
      <c r="O703" s="11">
        <v>40636.208333333336</v>
      </c>
      <c r="P703" s="11">
        <f>(((L703/60)/60)/24)+DATE(1970,1,1)</f>
        <v>40629.208333333336</v>
      </c>
      <c r="Q703" s="11">
        <f t="shared" si="52"/>
        <v>40636.208333333336</v>
      </c>
      <c r="R703" t="b">
        <v>1</v>
      </c>
      <c r="S703" t="b">
        <v>0</v>
      </c>
      <c r="T703" t="s">
        <v>33</v>
      </c>
      <c r="U703" t="str">
        <f t="shared" si="53"/>
        <v>theater</v>
      </c>
      <c r="V703" t="str">
        <f t="shared" si="54"/>
        <v>plays</v>
      </c>
    </row>
    <row r="704" spans="1:22" ht="31.35" hidden="1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v>41477.208333333336</v>
      </c>
      <c r="O704" s="11">
        <v>41482.208333333336</v>
      </c>
      <c r="P704" s="11">
        <f>(((L704/60)/60)/24)+DATE(1970,1,1)</f>
        <v>41477.208333333336</v>
      </c>
      <c r="Q704" s="11">
        <f t="shared" si="52"/>
        <v>41482.208333333336</v>
      </c>
      <c r="R704" t="b">
        <v>0</v>
      </c>
      <c r="S704" t="b">
        <v>0</v>
      </c>
      <c r="T704" t="s">
        <v>65</v>
      </c>
      <c r="U704" t="str">
        <f t="shared" si="53"/>
        <v>technology</v>
      </c>
      <c r="V704" t="str">
        <f t="shared" si="54"/>
        <v>wearables</v>
      </c>
    </row>
    <row r="705" spans="1:22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v>41020.208333333336</v>
      </c>
      <c r="O705" s="11">
        <v>41037.208333333336</v>
      </c>
      <c r="P705" s="11">
        <f>(((L705/60)/60)/24)+DATE(1970,1,1)</f>
        <v>41020.208333333336</v>
      </c>
      <c r="Q705" s="11">
        <f t="shared" si="52"/>
        <v>41037.208333333336</v>
      </c>
      <c r="R705" t="b">
        <v>1</v>
      </c>
      <c r="S705" t="b">
        <v>1</v>
      </c>
      <c r="T705" t="s">
        <v>206</v>
      </c>
      <c r="U705" t="str">
        <f t="shared" si="53"/>
        <v>publishing</v>
      </c>
      <c r="V705" t="str">
        <f t="shared" si="54"/>
        <v>translations</v>
      </c>
    </row>
    <row r="706" spans="1:22" ht="31.35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v>42555.208333333328</v>
      </c>
      <c r="O706" s="11">
        <v>42570.208333333328</v>
      </c>
      <c r="P706" s="11">
        <f>(((L706/60)/60)/24)+DATE(1970,1,1)</f>
        <v>42555.208333333328</v>
      </c>
      <c r="Q706" s="11">
        <f t="shared" si="52"/>
        <v>42570.208333333328</v>
      </c>
      <c r="R706" t="b">
        <v>0</v>
      </c>
      <c r="S706" t="b">
        <v>0</v>
      </c>
      <c r="T706" t="s">
        <v>71</v>
      </c>
      <c r="U706" t="str">
        <f t="shared" si="53"/>
        <v>film &amp; video</v>
      </c>
      <c r="V706" t="str">
        <f t="shared" si="54"/>
        <v>animation</v>
      </c>
    </row>
    <row r="707" spans="1:22" hidden="1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E707/D707</f>
        <v>0.99026517383618151</v>
      </c>
      <c r="G707" t="s">
        <v>14</v>
      </c>
      <c r="H707">
        <v>2025</v>
      </c>
      <c r="I707" s="5">
        <f t="shared" ref="I707:I770" si="5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v>41619.25</v>
      </c>
      <c r="O707" s="11">
        <v>41623.25</v>
      </c>
      <c r="P707" s="11">
        <f>(((L707/60)/60)/24)+DATE(1970,1,1)</f>
        <v>41619.25</v>
      </c>
      <c r="Q707" s="11">
        <f t="shared" ref="Q707:Q770" si="57">(((M707/60)/60)/24)+DATE(1970,1,1)</f>
        <v>41623.25</v>
      </c>
      <c r="R707" t="b">
        <v>0</v>
      </c>
      <c r="S707" t="b">
        <v>0</v>
      </c>
      <c r="T707" t="s">
        <v>68</v>
      </c>
      <c r="U707" t="str">
        <f t="shared" ref="U707:U770" si="58">LEFT(T707,SEARCH("/",T707)-1)</f>
        <v>publishing</v>
      </c>
      <c r="V707" t="str">
        <f t="shared" ref="V707:V770" si="59">RIGHT(T707,LEN(T707)-SEARCH("/",T707))</f>
        <v>nonfiction</v>
      </c>
    </row>
    <row r="708" spans="1:22" ht="31.35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v>43471.25</v>
      </c>
      <c r="O708" s="11">
        <v>43479.25</v>
      </c>
      <c r="P708" s="11">
        <f>(((L708/60)/60)/24)+DATE(1970,1,1)</f>
        <v>43471.25</v>
      </c>
      <c r="Q708" s="11">
        <f t="shared" si="57"/>
        <v>43479.25</v>
      </c>
      <c r="R708" t="b">
        <v>0</v>
      </c>
      <c r="S708" t="b">
        <v>1</v>
      </c>
      <c r="T708" t="s">
        <v>28</v>
      </c>
      <c r="U708" t="str">
        <f t="shared" si="58"/>
        <v>technology</v>
      </c>
      <c r="V708" t="str">
        <f t="shared" si="59"/>
        <v>web</v>
      </c>
    </row>
    <row r="709" spans="1:22" ht="31.35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v>43442.25</v>
      </c>
      <c r="O709" s="11">
        <v>43478.25</v>
      </c>
      <c r="P709" s="11">
        <f>(((L709/60)/60)/24)+DATE(1970,1,1)</f>
        <v>43442.25</v>
      </c>
      <c r="Q709" s="11">
        <f t="shared" si="57"/>
        <v>43478.25</v>
      </c>
      <c r="R709" t="b">
        <v>0</v>
      </c>
      <c r="S709" t="b">
        <v>0</v>
      </c>
      <c r="T709" t="s">
        <v>53</v>
      </c>
      <c r="U709" t="str">
        <f t="shared" si="58"/>
        <v>film &amp; video</v>
      </c>
      <c r="V709" t="str">
        <f t="shared" si="59"/>
        <v>drama</v>
      </c>
    </row>
    <row r="710" spans="1:22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v>42877.208333333328</v>
      </c>
      <c r="O710" s="11">
        <v>42887.208333333328</v>
      </c>
      <c r="P710" s="11">
        <f>(((L710/60)/60)/24)+DATE(1970,1,1)</f>
        <v>42877.208333333328</v>
      </c>
      <c r="Q710" s="11">
        <f t="shared" si="57"/>
        <v>42887.208333333328</v>
      </c>
      <c r="R710" t="b">
        <v>0</v>
      </c>
      <c r="S710" t="b">
        <v>0</v>
      </c>
      <c r="T710" t="s">
        <v>33</v>
      </c>
      <c r="U710" t="str">
        <f t="shared" si="58"/>
        <v>theater</v>
      </c>
      <c r="V710" t="str">
        <f t="shared" si="59"/>
        <v>plays</v>
      </c>
    </row>
    <row r="711" spans="1:22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v>41018.208333333336</v>
      </c>
      <c r="O711" s="11">
        <v>41025.208333333336</v>
      </c>
      <c r="P711" s="11">
        <f>(((L711/60)/60)/24)+DATE(1970,1,1)</f>
        <v>41018.208333333336</v>
      </c>
      <c r="Q711" s="11">
        <f t="shared" si="57"/>
        <v>41025.208333333336</v>
      </c>
      <c r="R711" t="b">
        <v>0</v>
      </c>
      <c r="S711" t="b">
        <v>0</v>
      </c>
      <c r="T711" t="s">
        <v>33</v>
      </c>
      <c r="U711" t="str">
        <f t="shared" si="58"/>
        <v>theater</v>
      </c>
      <c r="V711" t="str">
        <f t="shared" si="59"/>
        <v>plays</v>
      </c>
    </row>
    <row r="712" spans="1:22" ht="31.35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v>43295.208333333328</v>
      </c>
      <c r="O712" s="11">
        <v>43302.208333333328</v>
      </c>
      <c r="P712" s="11">
        <f>(((L712/60)/60)/24)+DATE(1970,1,1)</f>
        <v>43295.208333333328</v>
      </c>
      <c r="Q712" s="11">
        <f t="shared" si="57"/>
        <v>43302.208333333328</v>
      </c>
      <c r="R712" t="b">
        <v>0</v>
      </c>
      <c r="S712" t="b">
        <v>1</v>
      </c>
      <c r="T712" t="s">
        <v>33</v>
      </c>
      <c r="U712" t="str">
        <f t="shared" si="58"/>
        <v>theater</v>
      </c>
      <c r="V712" t="str">
        <f t="shared" si="59"/>
        <v>plays</v>
      </c>
    </row>
    <row r="713" spans="1:22" ht="31.35" hidden="1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v>42393.25</v>
      </c>
      <c r="O713" s="11">
        <v>42395.25</v>
      </c>
      <c r="P713" s="11">
        <f>(((L713/60)/60)/24)+DATE(1970,1,1)</f>
        <v>42393.25</v>
      </c>
      <c r="Q713" s="11">
        <f t="shared" si="57"/>
        <v>42395.25</v>
      </c>
      <c r="R713" t="b">
        <v>1</v>
      </c>
      <c r="S713" t="b">
        <v>1</v>
      </c>
      <c r="T713" t="s">
        <v>33</v>
      </c>
      <c r="U713" t="str">
        <f t="shared" si="58"/>
        <v>theater</v>
      </c>
      <c r="V713" t="str">
        <f t="shared" si="59"/>
        <v>plays</v>
      </c>
    </row>
    <row r="714" spans="1:22" ht="31.35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v>42559.208333333328</v>
      </c>
      <c r="O714" s="11">
        <v>42600.208333333328</v>
      </c>
      <c r="P714" s="11">
        <f>(((L714/60)/60)/24)+DATE(1970,1,1)</f>
        <v>42559.208333333328</v>
      </c>
      <c r="Q714" s="11">
        <f t="shared" si="57"/>
        <v>42600.208333333328</v>
      </c>
      <c r="R714" t="b">
        <v>0</v>
      </c>
      <c r="S714" t="b">
        <v>0</v>
      </c>
      <c r="T714" t="s">
        <v>33</v>
      </c>
      <c r="U714" t="str">
        <f t="shared" si="58"/>
        <v>theater</v>
      </c>
      <c r="V714" t="str">
        <f t="shared" si="59"/>
        <v>plays</v>
      </c>
    </row>
    <row r="715" spans="1:22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v>42604.208333333328</v>
      </c>
      <c r="O715" s="11">
        <v>42616.208333333328</v>
      </c>
      <c r="P715" s="11">
        <f>(((L715/60)/60)/24)+DATE(1970,1,1)</f>
        <v>42604.208333333328</v>
      </c>
      <c r="Q715" s="11">
        <f t="shared" si="57"/>
        <v>42616.208333333328</v>
      </c>
      <c r="R715" t="b">
        <v>0</v>
      </c>
      <c r="S715" t="b">
        <v>0</v>
      </c>
      <c r="T715" t="s">
        <v>133</v>
      </c>
      <c r="U715" t="str">
        <f t="shared" si="58"/>
        <v>publishing</v>
      </c>
      <c r="V715" t="str">
        <f t="shared" si="59"/>
        <v>radio &amp; podcasts</v>
      </c>
    </row>
    <row r="716" spans="1:22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v>41870.208333333336</v>
      </c>
      <c r="O716" s="11">
        <v>41871.208333333336</v>
      </c>
      <c r="P716" s="11">
        <f>(((L716/60)/60)/24)+DATE(1970,1,1)</f>
        <v>41870.208333333336</v>
      </c>
      <c r="Q716" s="11">
        <f t="shared" si="57"/>
        <v>41871.208333333336</v>
      </c>
      <c r="R716" t="b">
        <v>0</v>
      </c>
      <c r="S716" t="b">
        <v>0</v>
      </c>
      <c r="T716" t="s">
        <v>23</v>
      </c>
      <c r="U716" t="str">
        <f t="shared" si="58"/>
        <v>music</v>
      </c>
      <c r="V716" t="str">
        <f t="shared" si="59"/>
        <v>rock</v>
      </c>
    </row>
    <row r="717" spans="1:22" hidden="1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v>40397.208333333336</v>
      </c>
      <c r="O717" s="11">
        <v>40402.208333333336</v>
      </c>
      <c r="P717" s="11">
        <f>(((L717/60)/60)/24)+DATE(1970,1,1)</f>
        <v>40397.208333333336</v>
      </c>
      <c r="Q717" s="11">
        <f t="shared" si="57"/>
        <v>40402.208333333336</v>
      </c>
      <c r="R717" t="b">
        <v>0</v>
      </c>
      <c r="S717" t="b">
        <v>0</v>
      </c>
      <c r="T717" t="s">
        <v>292</v>
      </c>
      <c r="U717" t="str">
        <f t="shared" si="58"/>
        <v>games</v>
      </c>
      <c r="V717" t="str">
        <f t="shared" si="59"/>
        <v>mobile games</v>
      </c>
    </row>
    <row r="718" spans="1:22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v>41465.208333333336</v>
      </c>
      <c r="O718" s="11">
        <v>41493.208333333336</v>
      </c>
      <c r="P718" s="11">
        <f>(((L718/60)/60)/24)+DATE(1970,1,1)</f>
        <v>41465.208333333336</v>
      </c>
      <c r="Q718" s="11">
        <f t="shared" si="57"/>
        <v>41493.208333333336</v>
      </c>
      <c r="R718" t="b">
        <v>0</v>
      </c>
      <c r="S718" t="b">
        <v>1</v>
      </c>
      <c r="T718" t="s">
        <v>33</v>
      </c>
      <c r="U718" t="str">
        <f t="shared" si="58"/>
        <v>theater</v>
      </c>
      <c r="V718" t="str">
        <f t="shared" si="59"/>
        <v>plays</v>
      </c>
    </row>
    <row r="719" spans="1:22" ht="31.35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v>40777.208333333336</v>
      </c>
      <c r="O719" s="11">
        <v>40798.208333333336</v>
      </c>
      <c r="P719" s="11">
        <f>(((L719/60)/60)/24)+DATE(1970,1,1)</f>
        <v>40777.208333333336</v>
      </c>
      <c r="Q719" s="11">
        <f t="shared" si="57"/>
        <v>40798.208333333336</v>
      </c>
      <c r="R719" t="b">
        <v>0</v>
      </c>
      <c r="S719" t="b">
        <v>0</v>
      </c>
      <c r="T719" t="s">
        <v>42</v>
      </c>
      <c r="U719" t="str">
        <f t="shared" si="58"/>
        <v>film &amp; video</v>
      </c>
      <c r="V719" t="str">
        <f t="shared" si="59"/>
        <v>documentary</v>
      </c>
    </row>
    <row r="720" spans="1:22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v>41442.208333333336</v>
      </c>
      <c r="O720" s="11">
        <v>41468.208333333336</v>
      </c>
      <c r="P720" s="11">
        <f>(((L720/60)/60)/24)+DATE(1970,1,1)</f>
        <v>41442.208333333336</v>
      </c>
      <c r="Q720" s="11">
        <f t="shared" si="57"/>
        <v>41468.208333333336</v>
      </c>
      <c r="R720" t="b">
        <v>0</v>
      </c>
      <c r="S720" t="b">
        <v>0</v>
      </c>
      <c r="T720" t="s">
        <v>65</v>
      </c>
      <c r="U720" t="str">
        <f t="shared" si="58"/>
        <v>technology</v>
      </c>
      <c r="V720" t="str">
        <f t="shared" si="59"/>
        <v>wearables</v>
      </c>
    </row>
    <row r="721" spans="1:22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v>41058.208333333336</v>
      </c>
      <c r="O721" s="11">
        <v>41069.208333333336</v>
      </c>
      <c r="P721" s="11">
        <f>(((L721/60)/60)/24)+DATE(1970,1,1)</f>
        <v>41058.208333333336</v>
      </c>
      <c r="Q721" s="11">
        <f t="shared" si="57"/>
        <v>41069.208333333336</v>
      </c>
      <c r="R721" t="b">
        <v>0</v>
      </c>
      <c r="S721" t="b">
        <v>0</v>
      </c>
      <c r="T721" t="s">
        <v>119</v>
      </c>
      <c r="U721" t="str">
        <f t="shared" si="58"/>
        <v>publishing</v>
      </c>
      <c r="V721" t="str">
        <f t="shared" si="59"/>
        <v>fiction</v>
      </c>
    </row>
    <row r="722" spans="1:22" ht="31.35" hidden="1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v>43152.25</v>
      </c>
      <c r="O722" s="11">
        <v>43166.25</v>
      </c>
      <c r="P722" s="11">
        <f>(((L722/60)/60)/24)+DATE(1970,1,1)</f>
        <v>43152.25</v>
      </c>
      <c r="Q722" s="11">
        <f t="shared" si="57"/>
        <v>43166.25</v>
      </c>
      <c r="R722" t="b">
        <v>0</v>
      </c>
      <c r="S722" t="b">
        <v>1</v>
      </c>
      <c r="T722" t="s">
        <v>33</v>
      </c>
      <c r="U722" t="str">
        <f t="shared" si="58"/>
        <v>theater</v>
      </c>
      <c r="V722" t="str">
        <f t="shared" si="59"/>
        <v>plays</v>
      </c>
    </row>
    <row r="723" spans="1:22" hidden="1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v>43194.208333333328</v>
      </c>
      <c r="O723" s="11">
        <v>43200.208333333328</v>
      </c>
      <c r="P723" s="11">
        <f>(((L723/60)/60)/24)+DATE(1970,1,1)</f>
        <v>43194.208333333328</v>
      </c>
      <c r="Q723" s="11">
        <f t="shared" si="57"/>
        <v>43200.208333333328</v>
      </c>
      <c r="R723" t="b">
        <v>0</v>
      </c>
      <c r="S723" t="b">
        <v>0</v>
      </c>
      <c r="T723" t="s">
        <v>23</v>
      </c>
      <c r="U723" t="str">
        <f t="shared" si="58"/>
        <v>music</v>
      </c>
      <c r="V723" t="str">
        <f t="shared" si="59"/>
        <v>rock</v>
      </c>
    </row>
    <row r="724" spans="1:22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v>43045.25</v>
      </c>
      <c r="O724" s="11">
        <v>43072.25</v>
      </c>
      <c r="P724" s="11">
        <f>(((L724/60)/60)/24)+DATE(1970,1,1)</f>
        <v>43045.25</v>
      </c>
      <c r="Q724" s="11">
        <f t="shared" si="57"/>
        <v>43072.25</v>
      </c>
      <c r="R724" t="b">
        <v>0</v>
      </c>
      <c r="S724" t="b">
        <v>0</v>
      </c>
      <c r="T724" t="s">
        <v>42</v>
      </c>
      <c r="U724" t="str">
        <f t="shared" si="58"/>
        <v>film &amp; video</v>
      </c>
      <c r="V724" t="str">
        <f t="shared" si="59"/>
        <v>documentary</v>
      </c>
    </row>
    <row r="725" spans="1:22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v>42431.25</v>
      </c>
      <c r="O725" s="11">
        <v>42452.208333333328</v>
      </c>
      <c r="P725" s="11">
        <f>(((L725/60)/60)/24)+DATE(1970,1,1)</f>
        <v>42431.25</v>
      </c>
      <c r="Q725" s="11">
        <f t="shared" si="57"/>
        <v>42452.208333333328</v>
      </c>
      <c r="R725" t="b">
        <v>0</v>
      </c>
      <c r="S725" t="b">
        <v>0</v>
      </c>
      <c r="T725" t="s">
        <v>33</v>
      </c>
      <c r="U725" t="str">
        <f t="shared" si="58"/>
        <v>theater</v>
      </c>
      <c r="V725" t="str">
        <f t="shared" si="59"/>
        <v>plays</v>
      </c>
    </row>
    <row r="726" spans="1:22" ht="31.35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v>41934.208333333336</v>
      </c>
      <c r="O726" s="11">
        <v>41936.208333333336</v>
      </c>
      <c r="P726" s="11">
        <f>(((L726/60)/60)/24)+DATE(1970,1,1)</f>
        <v>41934.208333333336</v>
      </c>
      <c r="Q726" s="11">
        <f t="shared" si="57"/>
        <v>41936.208333333336</v>
      </c>
      <c r="R726" t="b">
        <v>0</v>
      </c>
      <c r="S726" t="b">
        <v>1</v>
      </c>
      <c r="T726" t="s">
        <v>33</v>
      </c>
      <c r="U726" t="str">
        <f t="shared" si="58"/>
        <v>theater</v>
      </c>
      <c r="V726" t="str">
        <f t="shared" si="59"/>
        <v>plays</v>
      </c>
    </row>
    <row r="727" spans="1:22" hidden="1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v>41958.25</v>
      </c>
      <c r="O727" s="11">
        <v>41960.25</v>
      </c>
      <c r="P727" s="11">
        <f>(((L727/60)/60)/24)+DATE(1970,1,1)</f>
        <v>41958.25</v>
      </c>
      <c r="Q727" s="11">
        <f t="shared" si="57"/>
        <v>41960.25</v>
      </c>
      <c r="R727" t="b">
        <v>0</v>
      </c>
      <c r="S727" t="b">
        <v>0</v>
      </c>
      <c r="T727" t="s">
        <v>292</v>
      </c>
      <c r="U727" t="str">
        <f t="shared" si="58"/>
        <v>games</v>
      </c>
      <c r="V727" t="str">
        <f t="shared" si="59"/>
        <v>mobile games</v>
      </c>
    </row>
    <row r="728" spans="1:22" hidden="1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v>40476.208333333336</v>
      </c>
      <c r="O728" s="11">
        <v>40482.208333333336</v>
      </c>
      <c r="P728" s="11">
        <f>(((L728/60)/60)/24)+DATE(1970,1,1)</f>
        <v>40476.208333333336</v>
      </c>
      <c r="Q728" s="11">
        <f t="shared" si="57"/>
        <v>40482.208333333336</v>
      </c>
      <c r="R728" t="b">
        <v>0</v>
      </c>
      <c r="S728" t="b">
        <v>1</v>
      </c>
      <c r="T728" t="s">
        <v>33</v>
      </c>
      <c r="U728" t="str">
        <f t="shared" si="58"/>
        <v>theater</v>
      </c>
      <c r="V728" t="str">
        <f t="shared" si="59"/>
        <v>plays</v>
      </c>
    </row>
    <row r="729" spans="1:22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v>43485.25</v>
      </c>
      <c r="O729" s="11">
        <v>43543.208333333328</v>
      </c>
      <c r="P729" s="11">
        <f>(((L729/60)/60)/24)+DATE(1970,1,1)</f>
        <v>43485.25</v>
      </c>
      <c r="Q729" s="11">
        <f t="shared" si="57"/>
        <v>43543.208333333328</v>
      </c>
      <c r="R729" t="b">
        <v>0</v>
      </c>
      <c r="S729" t="b">
        <v>0</v>
      </c>
      <c r="T729" t="s">
        <v>28</v>
      </c>
      <c r="U729" t="str">
        <f t="shared" si="58"/>
        <v>technology</v>
      </c>
      <c r="V729" t="str">
        <f t="shared" si="59"/>
        <v>web</v>
      </c>
    </row>
    <row r="730" spans="1:22" ht="31.35" hidden="1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v>42515.208333333328</v>
      </c>
      <c r="O730" s="11">
        <v>42526.208333333328</v>
      </c>
      <c r="P730" s="11">
        <f>(((L730/60)/60)/24)+DATE(1970,1,1)</f>
        <v>42515.208333333328</v>
      </c>
      <c r="Q730" s="11">
        <f t="shared" si="57"/>
        <v>42526.208333333328</v>
      </c>
      <c r="R730" t="b">
        <v>0</v>
      </c>
      <c r="S730" t="b">
        <v>0</v>
      </c>
      <c r="T730" t="s">
        <v>33</v>
      </c>
      <c r="U730" t="str">
        <f t="shared" si="58"/>
        <v>theater</v>
      </c>
      <c r="V730" t="str">
        <f t="shared" si="59"/>
        <v>plays</v>
      </c>
    </row>
    <row r="731" spans="1:22" ht="31.35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v>41309.25</v>
      </c>
      <c r="O731" s="11">
        <v>41311.25</v>
      </c>
      <c r="P731" s="11">
        <f>(((L731/60)/60)/24)+DATE(1970,1,1)</f>
        <v>41309.25</v>
      </c>
      <c r="Q731" s="11">
        <f t="shared" si="57"/>
        <v>41311.25</v>
      </c>
      <c r="R731" t="b">
        <v>0</v>
      </c>
      <c r="S731" t="b">
        <v>0</v>
      </c>
      <c r="T731" t="s">
        <v>53</v>
      </c>
      <c r="U731" t="str">
        <f t="shared" si="58"/>
        <v>film &amp; video</v>
      </c>
      <c r="V731" t="str">
        <f t="shared" si="59"/>
        <v>drama</v>
      </c>
    </row>
    <row r="732" spans="1:22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v>42147.208333333328</v>
      </c>
      <c r="O732" s="11">
        <v>42153.208333333328</v>
      </c>
      <c r="P732" s="11">
        <f>(((L732/60)/60)/24)+DATE(1970,1,1)</f>
        <v>42147.208333333328</v>
      </c>
      <c r="Q732" s="11">
        <f t="shared" si="57"/>
        <v>42153.208333333328</v>
      </c>
      <c r="R732" t="b">
        <v>0</v>
      </c>
      <c r="S732" t="b">
        <v>0</v>
      </c>
      <c r="T732" t="s">
        <v>65</v>
      </c>
      <c r="U732" t="str">
        <f t="shared" si="58"/>
        <v>technology</v>
      </c>
      <c r="V732" t="str">
        <f t="shared" si="59"/>
        <v>wearables</v>
      </c>
    </row>
    <row r="733" spans="1:22" hidden="1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v>42939.208333333328</v>
      </c>
      <c r="O733" s="11">
        <v>42940.208333333328</v>
      </c>
      <c r="P733" s="11">
        <f>(((L733/60)/60)/24)+DATE(1970,1,1)</f>
        <v>42939.208333333328</v>
      </c>
      <c r="Q733" s="11">
        <f t="shared" si="57"/>
        <v>42940.208333333328</v>
      </c>
      <c r="R733" t="b">
        <v>0</v>
      </c>
      <c r="S733" t="b">
        <v>0</v>
      </c>
      <c r="T733" t="s">
        <v>28</v>
      </c>
      <c r="U733" t="str">
        <f t="shared" si="58"/>
        <v>technology</v>
      </c>
      <c r="V733" t="str">
        <f t="shared" si="59"/>
        <v>web</v>
      </c>
    </row>
    <row r="734" spans="1:22" hidden="1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v>42816.208333333328</v>
      </c>
      <c r="O734" s="11">
        <v>42839.208333333328</v>
      </c>
      <c r="P734" s="11">
        <f>(((L734/60)/60)/24)+DATE(1970,1,1)</f>
        <v>42816.208333333328</v>
      </c>
      <c r="Q734" s="11">
        <f t="shared" si="57"/>
        <v>42839.208333333328</v>
      </c>
      <c r="R734" t="b">
        <v>0</v>
      </c>
      <c r="S734" t="b">
        <v>1</v>
      </c>
      <c r="T734" t="s">
        <v>23</v>
      </c>
      <c r="U734" t="str">
        <f t="shared" si="58"/>
        <v>music</v>
      </c>
      <c r="V734" t="str">
        <f t="shared" si="59"/>
        <v>rock</v>
      </c>
    </row>
    <row r="735" spans="1:22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v>41844.208333333336</v>
      </c>
      <c r="O735" s="11">
        <v>41857.208333333336</v>
      </c>
      <c r="P735" s="11">
        <f>(((L735/60)/60)/24)+DATE(1970,1,1)</f>
        <v>41844.208333333336</v>
      </c>
      <c r="Q735" s="11">
        <f t="shared" si="57"/>
        <v>41857.208333333336</v>
      </c>
      <c r="R735" t="b">
        <v>0</v>
      </c>
      <c r="S735" t="b">
        <v>0</v>
      </c>
      <c r="T735" t="s">
        <v>148</v>
      </c>
      <c r="U735" t="str">
        <f t="shared" si="58"/>
        <v>music</v>
      </c>
      <c r="V735" t="str">
        <f t="shared" si="59"/>
        <v>metal</v>
      </c>
    </row>
    <row r="736" spans="1:22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v>42763.25</v>
      </c>
      <c r="O736" s="11">
        <v>42775.25</v>
      </c>
      <c r="P736" s="11">
        <f>(((L736/60)/60)/24)+DATE(1970,1,1)</f>
        <v>42763.25</v>
      </c>
      <c r="Q736" s="11">
        <f t="shared" si="57"/>
        <v>42775.25</v>
      </c>
      <c r="R736" t="b">
        <v>0</v>
      </c>
      <c r="S736" t="b">
        <v>1</v>
      </c>
      <c r="T736" t="s">
        <v>33</v>
      </c>
      <c r="U736" t="str">
        <f t="shared" si="58"/>
        <v>theater</v>
      </c>
      <c r="V736" t="str">
        <f t="shared" si="59"/>
        <v>plays</v>
      </c>
    </row>
    <row r="737" spans="1:22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v>42459.208333333328</v>
      </c>
      <c r="O737" s="11">
        <v>42466.208333333328</v>
      </c>
      <c r="P737" s="11">
        <f>(((L737/60)/60)/24)+DATE(1970,1,1)</f>
        <v>42459.208333333328</v>
      </c>
      <c r="Q737" s="11">
        <f t="shared" si="57"/>
        <v>42466.208333333328</v>
      </c>
      <c r="R737" t="b">
        <v>0</v>
      </c>
      <c r="S737" t="b">
        <v>0</v>
      </c>
      <c r="T737" t="s">
        <v>122</v>
      </c>
      <c r="U737" t="str">
        <f t="shared" si="58"/>
        <v>photography</v>
      </c>
      <c r="V737" t="str">
        <f t="shared" si="59"/>
        <v>photography books</v>
      </c>
    </row>
    <row r="738" spans="1:22" hidden="1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v>42055.25</v>
      </c>
      <c r="O738" s="11">
        <v>42059.25</v>
      </c>
      <c r="P738" s="11">
        <f>(((L738/60)/60)/24)+DATE(1970,1,1)</f>
        <v>42055.25</v>
      </c>
      <c r="Q738" s="11">
        <f t="shared" si="57"/>
        <v>42059.25</v>
      </c>
      <c r="R738" t="b">
        <v>0</v>
      </c>
      <c r="S738" t="b">
        <v>0</v>
      </c>
      <c r="T738" t="s">
        <v>68</v>
      </c>
      <c r="U738" t="str">
        <f t="shared" si="58"/>
        <v>publishing</v>
      </c>
      <c r="V738" t="str">
        <f t="shared" si="59"/>
        <v>nonfiction</v>
      </c>
    </row>
    <row r="739" spans="1:22" ht="31.35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v>42685.25</v>
      </c>
      <c r="O739" s="11">
        <v>42697.25</v>
      </c>
      <c r="P739" s="11">
        <f>(((L739/60)/60)/24)+DATE(1970,1,1)</f>
        <v>42685.25</v>
      </c>
      <c r="Q739" s="11">
        <f t="shared" si="57"/>
        <v>42697.25</v>
      </c>
      <c r="R739" t="b">
        <v>0</v>
      </c>
      <c r="S739" t="b">
        <v>0</v>
      </c>
      <c r="T739" t="s">
        <v>60</v>
      </c>
      <c r="U739" t="str">
        <f t="shared" si="58"/>
        <v>music</v>
      </c>
      <c r="V739" t="str">
        <f t="shared" si="59"/>
        <v>indie rock</v>
      </c>
    </row>
    <row r="740" spans="1:22" hidden="1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v>41959.25</v>
      </c>
      <c r="O740" s="11">
        <v>41981.25</v>
      </c>
      <c r="P740" s="11">
        <f>(((L740/60)/60)/24)+DATE(1970,1,1)</f>
        <v>41959.25</v>
      </c>
      <c r="Q740" s="11">
        <f t="shared" si="57"/>
        <v>41981.25</v>
      </c>
      <c r="R740" t="b">
        <v>0</v>
      </c>
      <c r="S740" t="b">
        <v>1</v>
      </c>
      <c r="T740" t="s">
        <v>33</v>
      </c>
      <c r="U740" t="str">
        <f t="shared" si="58"/>
        <v>theater</v>
      </c>
      <c r="V740" t="str">
        <f t="shared" si="59"/>
        <v>plays</v>
      </c>
    </row>
    <row r="741" spans="1:22" hidden="1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v>41089.208333333336</v>
      </c>
      <c r="O741" s="11">
        <v>41090.208333333336</v>
      </c>
      <c r="P741" s="11">
        <f>(((L741/60)/60)/24)+DATE(1970,1,1)</f>
        <v>41089.208333333336</v>
      </c>
      <c r="Q741" s="11">
        <f t="shared" si="57"/>
        <v>41090.208333333336</v>
      </c>
      <c r="R741" t="b">
        <v>0</v>
      </c>
      <c r="S741" t="b">
        <v>0</v>
      </c>
      <c r="T741" t="s">
        <v>60</v>
      </c>
      <c r="U741" t="str">
        <f t="shared" si="58"/>
        <v>music</v>
      </c>
      <c r="V741" t="str">
        <f t="shared" si="59"/>
        <v>indie rock</v>
      </c>
    </row>
    <row r="742" spans="1:22" hidden="1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v>42769.25</v>
      </c>
      <c r="O742" s="11">
        <v>42772.25</v>
      </c>
      <c r="P742" s="11">
        <f>(((L742/60)/60)/24)+DATE(1970,1,1)</f>
        <v>42769.25</v>
      </c>
      <c r="Q742" s="11">
        <f t="shared" si="57"/>
        <v>42772.25</v>
      </c>
      <c r="R742" t="b">
        <v>0</v>
      </c>
      <c r="S742" t="b">
        <v>0</v>
      </c>
      <c r="T742" t="s">
        <v>33</v>
      </c>
      <c r="U742" t="str">
        <f t="shared" si="58"/>
        <v>theater</v>
      </c>
      <c r="V742" t="str">
        <f t="shared" si="59"/>
        <v>plays</v>
      </c>
    </row>
    <row r="743" spans="1:22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v>40321.208333333336</v>
      </c>
      <c r="O743" s="11">
        <v>40322.208333333336</v>
      </c>
      <c r="P743" s="11">
        <f>(((L743/60)/60)/24)+DATE(1970,1,1)</f>
        <v>40321.208333333336</v>
      </c>
      <c r="Q743" s="11">
        <f t="shared" si="57"/>
        <v>40322.208333333336</v>
      </c>
      <c r="R743" t="b">
        <v>0</v>
      </c>
      <c r="S743" t="b">
        <v>0</v>
      </c>
      <c r="T743" t="s">
        <v>33</v>
      </c>
      <c r="U743" t="str">
        <f t="shared" si="58"/>
        <v>theater</v>
      </c>
      <c r="V743" t="str">
        <f t="shared" si="59"/>
        <v>plays</v>
      </c>
    </row>
    <row r="744" spans="1:22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v>40197.25</v>
      </c>
      <c r="O744" s="11">
        <v>40239.25</v>
      </c>
      <c r="P744" s="11">
        <f>(((L744/60)/60)/24)+DATE(1970,1,1)</f>
        <v>40197.25</v>
      </c>
      <c r="Q744" s="11">
        <f t="shared" si="57"/>
        <v>40239.25</v>
      </c>
      <c r="R744" t="b">
        <v>0</v>
      </c>
      <c r="S744" t="b">
        <v>0</v>
      </c>
      <c r="T744" t="s">
        <v>50</v>
      </c>
      <c r="U744" t="str">
        <f t="shared" si="58"/>
        <v>music</v>
      </c>
      <c r="V744" t="str">
        <f t="shared" si="59"/>
        <v>electric music</v>
      </c>
    </row>
    <row r="745" spans="1:22" ht="31.35" hidden="1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v>42298.208333333328</v>
      </c>
      <c r="O745" s="11">
        <v>42304.208333333328</v>
      </c>
      <c r="P745" s="11">
        <f>(((L745/60)/60)/24)+DATE(1970,1,1)</f>
        <v>42298.208333333328</v>
      </c>
      <c r="Q745" s="11">
        <f t="shared" si="57"/>
        <v>42304.208333333328</v>
      </c>
      <c r="R745" t="b">
        <v>0</v>
      </c>
      <c r="S745" t="b">
        <v>1</v>
      </c>
      <c r="T745" t="s">
        <v>33</v>
      </c>
      <c r="U745" t="str">
        <f t="shared" si="58"/>
        <v>theater</v>
      </c>
      <c r="V745" t="str">
        <f t="shared" si="59"/>
        <v>plays</v>
      </c>
    </row>
    <row r="746" spans="1:22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v>43322.208333333328</v>
      </c>
      <c r="O746" s="11">
        <v>43324.208333333328</v>
      </c>
      <c r="P746" s="11">
        <f>(((L746/60)/60)/24)+DATE(1970,1,1)</f>
        <v>43322.208333333328</v>
      </c>
      <c r="Q746" s="11">
        <f t="shared" si="57"/>
        <v>43324.208333333328</v>
      </c>
      <c r="R746" t="b">
        <v>0</v>
      </c>
      <c r="S746" t="b">
        <v>1</v>
      </c>
      <c r="T746" t="s">
        <v>33</v>
      </c>
      <c r="U746" t="str">
        <f t="shared" si="58"/>
        <v>theater</v>
      </c>
      <c r="V746" t="str">
        <f t="shared" si="59"/>
        <v>plays</v>
      </c>
    </row>
    <row r="747" spans="1:22" ht="31.35" hidden="1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v>40328.208333333336</v>
      </c>
      <c r="O747" s="11">
        <v>40355.208333333336</v>
      </c>
      <c r="P747" s="11">
        <f>(((L747/60)/60)/24)+DATE(1970,1,1)</f>
        <v>40328.208333333336</v>
      </c>
      <c r="Q747" s="11">
        <f t="shared" si="57"/>
        <v>40355.208333333336</v>
      </c>
      <c r="R747" t="b">
        <v>0</v>
      </c>
      <c r="S747" t="b">
        <v>0</v>
      </c>
      <c r="T747" t="s">
        <v>65</v>
      </c>
      <c r="U747" t="str">
        <f t="shared" si="58"/>
        <v>technology</v>
      </c>
      <c r="V747" t="str">
        <f t="shared" si="59"/>
        <v>wearables</v>
      </c>
    </row>
    <row r="748" spans="1:22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v>40825.208333333336</v>
      </c>
      <c r="O748" s="11">
        <v>40830.208333333336</v>
      </c>
      <c r="P748" s="11">
        <f>(((L748/60)/60)/24)+DATE(1970,1,1)</f>
        <v>40825.208333333336</v>
      </c>
      <c r="Q748" s="11">
        <f t="shared" si="57"/>
        <v>40830.208333333336</v>
      </c>
      <c r="R748" t="b">
        <v>0</v>
      </c>
      <c r="S748" t="b">
        <v>0</v>
      </c>
      <c r="T748" t="s">
        <v>28</v>
      </c>
      <c r="U748" t="str">
        <f t="shared" si="58"/>
        <v>technology</v>
      </c>
      <c r="V748" t="str">
        <f t="shared" si="59"/>
        <v>web</v>
      </c>
    </row>
    <row r="749" spans="1:22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v>40423.208333333336</v>
      </c>
      <c r="O749" s="11">
        <v>40434.208333333336</v>
      </c>
      <c r="P749" s="11">
        <f>(((L749/60)/60)/24)+DATE(1970,1,1)</f>
        <v>40423.208333333336</v>
      </c>
      <c r="Q749" s="11">
        <f t="shared" si="57"/>
        <v>40434.208333333336</v>
      </c>
      <c r="R749" t="b">
        <v>0</v>
      </c>
      <c r="S749" t="b">
        <v>0</v>
      </c>
      <c r="T749" t="s">
        <v>33</v>
      </c>
      <c r="U749" t="str">
        <f t="shared" si="58"/>
        <v>theater</v>
      </c>
      <c r="V749" t="str">
        <f t="shared" si="59"/>
        <v>plays</v>
      </c>
    </row>
    <row r="750" spans="1:22" hidden="1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v>40238.25</v>
      </c>
      <c r="O750" s="11">
        <v>40263.208333333336</v>
      </c>
      <c r="P750" s="11">
        <f>(((L750/60)/60)/24)+DATE(1970,1,1)</f>
        <v>40238.25</v>
      </c>
      <c r="Q750" s="11">
        <f t="shared" si="57"/>
        <v>40263.208333333336</v>
      </c>
      <c r="R750" t="b">
        <v>0</v>
      </c>
      <c r="S750" t="b">
        <v>1</v>
      </c>
      <c r="T750" t="s">
        <v>71</v>
      </c>
      <c r="U750" t="str">
        <f t="shared" si="58"/>
        <v>film &amp; video</v>
      </c>
      <c r="V750" t="str">
        <f t="shared" si="59"/>
        <v>animation</v>
      </c>
    </row>
    <row r="751" spans="1:22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v>41920.208333333336</v>
      </c>
      <c r="O751" s="11">
        <v>41932.208333333336</v>
      </c>
      <c r="P751" s="11">
        <f>(((L751/60)/60)/24)+DATE(1970,1,1)</f>
        <v>41920.208333333336</v>
      </c>
      <c r="Q751" s="11">
        <f t="shared" si="57"/>
        <v>41932.208333333336</v>
      </c>
      <c r="R751" t="b">
        <v>0</v>
      </c>
      <c r="S751" t="b">
        <v>1</v>
      </c>
      <c r="T751" t="s">
        <v>65</v>
      </c>
      <c r="U751" t="str">
        <f t="shared" si="58"/>
        <v>technology</v>
      </c>
      <c r="V751" t="str">
        <f t="shared" si="59"/>
        <v>wearables</v>
      </c>
    </row>
    <row r="752" spans="1:22" hidden="1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v>40360.208333333336</v>
      </c>
      <c r="O752" s="11">
        <v>40385.208333333336</v>
      </c>
      <c r="P752" s="11">
        <f>(((L752/60)/60)/24)+DATE(1970,1,1)</f>
        <v>40360.208333333336</v>
      </c>
      <c r="Q752" s="11">
        <f t="shared" si="57"/>
        <v>40385.208333333336</v>
      </c>
      <c r="R752" t="b">
        <v>0</v>
      </c>
      <c r="S752" t="b">
        <v>0</v>
      </c>
      <c r="T752" t="s">
        <v>50</v>
      </c>
      <c r="U752" t="str">
        <f t="shared" si="58"/>
        <v>music</v>
      </c>
      <c r="V752" t="str">
        <f t="shared" si="59"/>
        <v>electric music</v>
      </c>
    </row>
    <row r="753" spans="1:22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v>42446.208333333328</v>
      </c>
      <c r="O753" s="11">
        <v>42461.208333333328</v>
      </c>
      <c r="P753" s="11">
        <f>(((L753/60)/60)/24)+DATE(1970,1,1)</f>
        <v>42446.208333333328</v>
      </c>
      <c r="Q753" s="11">
        <f t="shared" si="57"/>
        <v>42461.208333333328</v>
      </c>
      <c r="R753" t="b">
        <v>1</v>
      </c>
      <c r="S753" t="b">
        <v>1</v>
      </c>
      <c r="T753" t="s">
        <v>68</v>
      </c>
      <c r="U753" t="str">
        <f t="shared" si="58"/>
        <v>publishing</v>
      </c>
      <c r="V753" t="str">
        <f t="shared" si="59"/>
        <v>nonfiction</v>
      </c>
    </row>
    <row r="754" spans="1:22" hidden="1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v>40395.208333333336</v>
      </c>
      <c r="O754" s="11">
        <v>40413.208333333336</v>
      </c>
      <c r="P754" s="11">
        <f>(((L754/60)/60)/24)+DATE(1970,1,1)</f>
        <v>40395.208333333336</v>
      </c>
      <c r="Q754" s="11">
        <f t="shared" si="57"/>
        <v>40413.208333333336</v>
      </c>
      <c r="R754" t="b">
        <v>0</v>
      </c>
      <c r="S754" t="b">
        <v>1</v>
      </c>
      <c r="T754" t="s">
        <v>33</v>
      </c>
      <c r="U754" t="str">
        <f t="shared" si="58"/>
        <v>theater</v>
      </c>
      <c r="V754" t="str">
        <f t="shared" si="59"/>
        <v>plays</v>
      </c>
    </row>
    <row r="755" spans="1:22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v>40321.208333333336</v>
      </c>
      <c r="O755" s="11">
        <v>40336.208333333336</v>
      </c>
      <c r="P755" s="11">
        <f>(((L755/60)/60)/24)+DATE(1970,1,1)</f>
        <v>40321.208333333336</v>
      </c>
      <c r="Q755" s="11">
        <f t="shared" si="57"/>
        <v>40336.208333333336</v>
      </c>
      <c r="R755" t="b">
        <v>0</v>
      </c>
      <c r="S755" t="b">
        <v>0</v>
      </c>
      <c r="T755" t="s">
        <v>122</v>
      </c>
      <c r="U755" t="str">
        <f t="shared" si="58"/>
        <v>photography</v>
      </c>
      <c r="V755" t="str">
        <f t="shared" si="59"/>
        <v>photography books</v>
      </c>
    </row>
    <row r="756" spans="1:22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v>41210.208333333336</v>
      </c>
      <c r="O756" s="11">
        <v>41263.25</v>
      </c>
      <c r="P756" s="11">
        <f>(((L756/60)/60)/24)+DATE(1970,1,1)</f>
        <v>41210.208333333336</v>
      </c>
      <c r="Q756" s="11">
        <f t="shared" si="57"/>
        <v>41263.25</v>
      </c>
      <c r="R756" t="b">
        <v>0</v>
      </c>
      <c r="S756" t="b">
        <v>0</v>
      </c>
      <c r="T756" t="s">
        <v>33</v>
      </c>
      <c r="U756" t="str">
        <f t="shared" si="58"/>
        <v>theater</v>
      </c>
      <c r="V756" t="str">
        <f t="shared" si="59"/>
        <v>plays</v>
      </c>
    </row>
    <row r="757" spans="1:22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v>43096.25</v>
      </c>
      <c r="O757" s="11">
        <v>43108.25</v>
      </c>
      <c r="P757" s="11">
        <f>(((L757/60)/60)/24)+DATE(1970,1,1)</f>
        <v>43096.25</v>
      </c>
      <c r="Q757" s="11">
        <f t="shared" si="57"/>
        <v>43108.25</v>
      </c>
      <c r="R757" t="b">
        <v>0</v>
      </c>
      <c r="S757" t="b">
        <v>1</v>
      </c>
      <c r="T757" t="s">
        <v>33</v>
      </c>
      <c r="U757" t="str">
        <f t="shared" si="58"/>
        <v>theater</v>
      </c>
      <c r="V757" t="str">
        <f t="shared" si="59"/>
        <v>plays</v>
      </c>
    </row>
    <row r="758" spans="1:22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v>42024.25</v>
      </c>
      <c r="O758" s="11">
        <v>42030.25</v>
      </c>
      <c r="P758" s="11">
        <f>(((L758/60)/60)/24)+DATE(1970,1,1)</f>
        <v>42024.25</v>
      </c>
      <c r="Q758" s="11">
        <f t="shared" si="57"/>
        <v>42030.25</v>
      </c>
      <c r="R758" t="b">
        <v>0</v>
      </c>
      <c r="S758" t="b">
        <v>0</v>
      </c>
      <c r="T758" t="s">
        <v>33</v>
      </c>
      <c r="U758" t="str">
        <f t="shared" si="58"/>
        <v>theater</v>
      </c>
      <c r="V758" t="str">
        <f t="shared" si="59"/>
        <v>plays</v>
      </c>
    </row>
    <row r="759" spans="1:22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v>40675.208333333336</v>
      </c>
      <c r="O759" s="11">
        <v>40679.208333333336</v>
      </c>
      <c r="P759" s="11">
        <f>(((L759/60)/60)/24)+DATE(1970,1,1)</f>
        <v>40675.208333333336</v>
      </c>
      <c r="Q759" s="11">
        <f t="shared" si="57"/>
        <v>40679.208333333336</v>
      </c>
      <c r="R759" t="b">
        <v>0</v>
      </c>
      <c r="S759" t="b">
        <v>0</v>
      </c>
      <c r="T759" t="s">
        <v>53</v>
      </c>
      <c r="U759" t="str">
        <f t="shared" si="58"/>
        <v>film &amp; video</v>
      </c>
      <c r="V759" t="str">
        <f t="shared" si="59"/>
        <v>drama</v>
      </c>
    </row>
    <row r="760" spans="1:22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v>41936.208333333336</v>
      </c>
      <c r="O760" s="11">
        <v>41945.208333333336</v>
      </c>
      <c r="P760" s="11">
        <f>(((L760/60)/60)/24)+DATE(1970,1,1)</f>
        <v>41936.208333333336</v>
      </c>
      <c r="Q760" s="11">
        <f t="shared" si="57"/>
        <v>41945.208333333336</v>
      </c>
      <c r="R760" t="b">
        <v>0</v>
      </c>
      <c r="S760" t="b">
        <v>0</v>
      </c>
      <c r="T760" t="s">
        <v>23</v>
      </c>
      <c r="U760" t="str">
        <f t="shared" si="58"/>
        <v>music</v>
      </c>
      <c r="V760" t="str">
        <f t="shared" si="59"/>
        <v>rock</v>
      </c>
    </row>
    <row r="761" spans="1:22" ht="31.35" hidden="1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v>43136.25</v>
      </c>
      <c r="O761" s="11">
        <v>43166.25</v>
      </c>
      <c r="P761" s="11">
        <f>(((L761/60)/60)/24)+DATE(1970,1,1)</f>
        <v>43136.25</v>
      </c>
      <c r="Q761" s="11">
        <f t="shared" si="57"/>
        <v>43166.25</v>
      </c>
      <c r="R761" t="b">
        <v>0</v>
      </c>
      <c r="S761" t="b">
        <v>0</v>
      </c>
      <c r="T761" t="s">
        <v>50</v>
      </c>
      <c r="U761" t="str">
        <f t="shared" si="58"/>
        <v>music</v>
      </c>
      <c r="V761" t="str">
        <f t="shared" si="59"/>
        <v>electric music</v>
      </c>
    </row>
    <row r="762" spans="1:22" hidden="1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v>43678.208333333328</v>
      </c>
      <c r="O762" s="11">
        <v>43707.208333333328</v>
      </c>
      <c r="P762" s="11">
        <f>(((L762/60)/60)/24)+DATE(1970,1,1)</f>
        <v>43678.208333333328</v>
      </c>
      <c r="Q762" s="11">
        <f t="shared" si="57"/>
        <v>43707.208333333328</v>
      </c>
      <c r="R762" t="b">
        <v>0</v>
      </c>
      <c r="S762" t="b">
        <v>1</v>
      </c>
      <c r="T762" t="s">
        <v>89</v>
      </c>
      <c r="U762" t="str">
        <f t="shared" si="58"/>
        <v>games</v>
      </c>
      <c r="V762" t="str">
        <f t="shared" si="59"/>
        <v>video games</v>
      </c>
    </row>
    <row r="763" spans="1:22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v>42938.208333333328</v>
      </c>
      <c r="O763" s="11">
        <v>42943.208333333328</v>
      </c>
      <c r="P763" s="11">
        <f>(((L763/60)/60)/24)+DATE(1970,1,1)</f>
        <v>42938.208333333328</v>
      </c>
      <c r="Q763" s="11">
        <f t="shared" si="57"/>
        <v>42943.208333333328</v>
      </c>
      <c r="R763" t="b">
        <v>0</v>
      </c>
      <c r="S763" t="b">
        <v>0</v>
      </c>
      <c r="T763" t="s">
        <v>23</v>
      </c>
      <c r="U763" t="str">
        <f t="shared" si="58"/>
        <v>music</v>
      </c>
      <c r="V763" t="str">
        <f t="shared" si="59"/>
        <v>rock</v>
      </c>
    </row>
    <row r="764" spans="1:22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v>41241.25</v>
      </c>
      <c r="O764" s="11">
        <v>41252.25</v>
      </c>
      <c r="P764" s="11">
        <f>(((L764/60)/60)/24)+DATE(1970,1,1)</f>
        <v>41241.25</v>
      </c>
      <c r="Q764" s="11">
        <f t="shared" si="57"/>
        <v>41252.25</v>
      </c>
      <c r="R764" t="b">
        <v>0</v>
      </c>
      <c r="S764" t="b">
        <v>0</v>
      </c>
      <c r="T764" t="s">
        <v>159</v>
      </c>
      <c r="U764" t="str">
        <f t="shared" si="58"/>
        <v>music</v>
      </c>
      <c r="V764" t="str">
        <f t="shared" si="59"/>
        <v>jazz</v>
      </c>
    </row>
    <row r="765" spans="1:22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v>41037.208333333336</v>
      </c>
      <c r="O765" s="11">
        <v>41072.208333333336</v>
      </c>
      <c r="P765" s="11">
        <f>(((L765/60)/60)/24)+DATE(1970,1,1)</f>
        <v>41037.208333333336</v>
      </c>
      <c r="Q765" s="11">
        <f t="shared" si="57"/>
        <v>41072.208333333336</v>
      </c>
      <c r="R765" t="b">
        <v>0</v>
      </c>
      <c r="S765" t="b">
        <v>1</v>
      </c>
      <c r="T765" t="s">
        <v>33</v>
      </c>
      <c r="U765" t="str">
        <f t="shared" si="58"/>
        <v>theater</v>
      </c>
      <c r="V765" t="str">
        <f t="shared" si="59"/>
        <v>plays</v>
      </c>
    </row>
    <row r="766" spans="1:22" ht="31.35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v>40676.208333333336</v>
      </c>
      <c r="O766" s="11">
        <v>40684.208333333336</v>
      </c>
      <c r="P766" s="11">
        <f>(((L766/60)/60)/24)+DATE(1970,1,1)</f>
        <v>40676.208333333336</v>
      </c>
      <c r="Q766" s="11">
        <f t="shared" si="57"/>
        <v>40684.208333333336</v>
      </c>
      <c r="R766" t="b">
        <v>0</v>
      </c>
      <c r="S766" t="b">
        <v>0</v>
      </c>
      <c r="T766" t="s">
        <v>23</v>
      </c>
      <c r="U766" t="str">
        <f t="shared" si="58"/>
        <v>music</v>
      </c>
      <c r="V766" t="str">
        <f t="shared" si="59"/>
        <v>rock</v>
      </c>
    </row>
    <row r="767" spans="1:22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v>42840.208333333328</v>
      </c>
      <c r="O767" s="11">
        <v>42865.208333333328</v>
      </c>
      <c r="P767" s="11">
        <f>(((L767/60)/60)/24)+DATE(1970,1,1)</f>
        <v>42840.208333333328</v>
      </c>
      <c r="Q767" s="11">
        <f t="shared" si="57"/>
        <v>42865.208333333328</v>
      </c>
      <c r="R767" t="b">
        <v>1</v>
      </c>
      <c r="S767" t="b">
        <v>1</v>
      </c>
      <c r="T767" t="s">
        <v>60</v>
      </c>
      <c r="U767" t="str">
        <f t="shared" si="58"/>
        <v>music</v>
      </c>
      <c r="V767" t="str">
        <f t="shared" si="59"/>
        <v>indie rock</v>
      </c>
    </row>
    <row r="768" spans="1:22" ht="31.35" hidden="1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v>43362.208333333328</v>
      </c>
      <c r="O768" s="11">
        <v>43363.208333333328</v>
      </c>
      <c r="P768" s="11">
        <f>(((L768/60)/60)/24)+DATE(1970,1,1)</f>
        <v>43362.208333333328</v>
      </c>
      <c r="Q768" s="11">
        <f t="shared" si="57"/>
        <v>43363.208333333328</v>
      </c>
      <c r="R768" t="b">
        <v>0</v>
      </c>
      <c r="S768" t="b">
        <v>0</v>
      </c>
      <c r="T768" t="s">
        <v>474</v>
      </c>
      <c r="U768" t="str">
        <f t="shared" si="58"/>
        <v>film &amp; video</v>
      </c>
      <c r="V768" t="str">
        <f t="shared" si="59"/>
        <v>science fiction</v>
      </c>
    </row>
    <row r="769" spans="1:22" hidden="1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v>42283.208333333328</v>
      </c>
      <c r="O769" s="11">
        <v>42328.25</v>
      </c>
      <c r="P769" s="11">
        <f>(((L769/60)/60)/24)+DATE(1970,1,1)</f>
        <v>42283.208333333328</v>
      </c>
      <c r="Q769" s="11">
        <f t="shared" si="57"/>
        <v>42328.25</v>
      </c>
      <c r="R769" t="b">
        <v>0</v>
      </c>
      <c r="S769" t="b">
        <v>0</v>
      </c>
      <c r="T769" t="s">
        <v>206</v>
      </c>
      <c r="U769" t="str">
        <f t="shared" si="58"/>
        <v>publishing</v>
      </c>
      <c r="V769" t="str">
        <f t="shared" si="59"/>
        <v>translations</v>
      </c>
    </row>
    <row r="770" spans="1:22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v>41619.25</v>
      </c>
      <c r="O770" s="11">
        <v>41634.25</v>
      </c>
      <c r="P770" s="11">
        <f>(((L770/60)/60)/24)+DATE(1970,1,1)</f>
        <v>41619.25</v>
      </c>
      <c r="Q770" s="11">
        <f t="shared" si="57"/>
        <v>41634.25</v>
      </c>
      <c r="R770" t="b">
        <v>0</v>
      </c>
      <c r="S770" t="b">
        <v>0</v>
      </c>
      <c r="T770" t="s">
        <v>33</v>
      </c>
      <c r="U770" t="str">
        <f t="shared" si="58"/>
        <v>theater</v>
      </c>
      <c r="V770" t="str">
        <f t="shared" si="59"/>
        <v>plays</v>
      </c>
    </row>
    <row r="771" spans="1:22" hidden="1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E771/D771</f>
        <v>0.86867834394904464</v>
      </c>
      <c r="G771" t="s">
        <v>14</v>
      </c>
      <c r="H771">
        <v>3410</v>
      </c>
      <c r="I771" s="5">
        <f t="shared" ref="I771:I834" si="6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v>41501.208333333336</v>
      </c>
      <c r="O771" s="11">
        <v>41527.208333333336</v>
      </c>
      <c r="P771" s="11">
        <f>(((L771/60)/60)/24)+DATE(1970,1,1)</f>
        <v>41501.208333333336</v>
      </c>
      <c r="Q771" s="11">
        <f t="shared" ref="Q771:Q834" si="62">(((M771/60)/60)/24)+DATE(1970,1,1)</f>
        <v>41527.208333333336</v>
      </c>
      <c r="R771" t="b">
        <v>0</v>
      </c>
      <c r="S771" t="b">
        <v>0</v>
      </c>
      <c r="T771" t="s">
        <v>89</v>
      </c>
      <c r="U771" t="str">
        <f t="shared" ref="U771:U834" si="63">LEFT(T771,SEARCH("/",T771)-1)</f>
        <v>games</v>
      </c>
      <c r="V771" t="str">
        <f t="shared" ref="V771:V834" si="64">RIGHT(T771,LEN(T771)-SEARCH("/",T771))</f>
        <v>video games</v>
      </c>
    </row>
    <row r="772" spans="1:22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v>41743.208333333336</v>
      </c>
      <c r="O772" s="11">
        <v>41750.208333333336</v>
      </c>
      <c r="P772" s="11">
        <f>(((L772/60)/60)/24)+DATE(1970,1,1)</f>
        <v>41743.208333333336</v>
      </c>
      <c r="Q772" s="11">
        <f t="shared" si="62"/>
        <v>41750.208333333336</v>
      </c>
      <c r="R772" t="b">
        <v>0</v>
      </c>
      <c r="S772" t="b">
        <v>1</v>
      </c>
      <c r="T772" t="s">
        <v>33</v>
      </c>
      <c r="U772" t="str">
        <f t="shared" si="63"/>
        <v>theater</v>
      </c>
      <c r="V772" t="str">
        <f t="shared" si="64"/>
        <v>plays</v>
      </c>
    </row>
    <row r="773" spans="1:22" hidden="1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v>43491.25</v>
      </c>
      <c r="O773" s="11">
        <v>43518.25</v>
      </c>
      <c r="P773" s="11">
        <f>(((L773/60)/60)/24)+DATE(1970,1,1)</f>
        <v>43491.25</v>
      </c>
      <c r="Q773" s="11">
        <f t="shared" si="62"/>
        <v>43518.25</v>
      </c>
      <c r="R773" t="b">
        <v>0</v>
      </c>
      <c r="S773" t="b">
        <v>0</v>
      </c>
      <c r="T773" t="s">
        <v>33</v>
      </c>
      <c r="U773" t="str">
        <f t="shared" si="63"/>
        <v>theater</v>
      </c>
      <c r="V773" t="str">
        <f t="shared" si="64"/>
        <v>plays</v>
      </c>
    </row>
    <row r="774" spans="1:22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v>43505.25</v>
      </c>
      <c r="O774" s="11">
        <v>43509.25</v>
      </c>
      <c r="P774" s="11">
        <f>(((L774/60)/60)/24)+DATE(1970,1,1)</f>
        <v>43505.25</v>
      </c>
      <c r="Q774" s="11">
        <f t="shared" si="62"/>
        <v>43509.25</v>
      </c>
      <c r="R774" t="b">
        <v>0</v>
      </c>
      <c r="S774" t="b">
        <v>0</v>
      </c>
      <c r="T774" t="s">
        <v>60</v>
      </c>
      <c r="U774" t="str">
        <f t="shared" si="63"/>
        <v>music</v>
      </c>
      <c r="V774" t="str">
        <f t="shared" si="64"/>
        <v>indie rock</v>
      </c>
    </row>
    <row r="775" spans="1:22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v>42838.208333333328</v>
      </c>
      <c r="O775" s="11">
        <v>42848.208333333328</v>
      </c>
      <c r="P775" s="11">
        <f>(((L775/60)/60)/24)+DATE(1970,1,1)</f>
        <v>42838.208333333328</v>
      </c>
      <c r="Q775" s="11">
        <f t="shared" si="62"/>
        <v>42848.208333333328</v>
      </c>
      <c r="R775" t="b">
        <v>0</v>
      </c>
      <c r="S775" t="b">
        <v>0</v>
      </c>
      <c r="T775" t="s">
        <v>33</v>
      </c>
      <c r="U775" t="str">
        <f t="shared" si="63"/>
        <v>theater</v>
      </c>
      <c r="V775" t="str">
        <f t="shared" si="64"/>
        <v>plays</v>
      </c>
    </row>
    <row r="776" spans="1:22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v>42513.208333333328</v>
      </c>
      <c r="O776" s="11">
        <v>42554.208333333328</v>
      </c>
      <c r="P776" s="11">
        <f>(((L776/60)/60)/24)+DATE(1970,1,1)</f>
        <v>42513.208333333328</v>
      </c>
      <c r="Q776" s="11">
        <f t="shared" si="62"/>
        <v>42554.208333333328</v>
      </c>
      <c r="R776" t="b">
        <v>0</v>
      </c>
      <c r="S776" t="b">
        <v>0</v>
      </c>
      <c r="T776" t="s">
        <v>28</v>
      </c>
      <c r="U776" t="str">
        <f t="shared" si="63"/>
        <v>technology</v>
      </c>
      <c r="V776" t="str">
        <f t="shared" si="64"/>
        <v>web</v>
      </c>
    </row>
    <row r="777" spans="1:22" ht="31.35" hidden="1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v>41949.25</v>
      </c>
      <c r="O777" s="11">
        <v>41959.25</v>
      </c>
      <c r="P777" s="11">
        <f>(((L777/60)/60)/24)+DATE(1970,1,1)</f>
        <v>41949.25</v>
      </c>
      <c r="Q777" s="11">
        <f t="shared" si="62"/>
        <v>41959.25</v>
      </c>
      <c r="R777" t="b">
        <v>0</v>
      </c>
      <c r="S777" t="b">
        <v>0</v>
      </c>
      <c r="T777" t="s">
        <v>23</v>
      </c>
      <c r="U777" t="str">
        <f t="shared" si="63"/>
        <v>music</v>
      </c>
      <c r="V777" t="str">
        <f t="shared" si="64"/>
        <v>rock</v>
      </c>
    </row>
    <row r="778" spans="1:22" hidden="1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v>43650.208333333328</v>
      </c>
      <c r="O778" s="11">
        <v>43668.208333333328</v>
      </c>
      <c r="P778" s="11">
        <f>(((L778/60)/60)/24)+DATE(1970,1,1)</f>
        <v>43650.208333333328</v>
      </c>
      <c r="Q778" s="11">
        <f t="shared" si="62"/>
        <v>43668.208333333328</v>
      </c>
      <c r="R778" t="b">
        <v>0</v>
      </c>
      <c r="S778" t="b">
        <v>0</v>
      </c>
      <c r="T778" t="s">
        <v>33</v>
      </c>
      <c r="U778" t="str">
        <f t="shared" si="63"/>
        <v>theater</v>
      </c>
      <c r="V778" t="str">
        <f t="shared" si="64"/>
        <v>plays</v>
      </c>
    </row>
    <row r="779" spans="1:22" hidden="1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v>40809.208333333336</v>
      </c>
      <c r="O779" s="11">
        <v>40838.208333333336</v>
      </c>
      <c r="P779" s="11">
        <f>(((L779/60)/60)/24)+DATE(1970,1,1)</f>
        <v>40809.208333333336</v>
      </c>
      <c r="Q779" s="11">
        <f t="shared" si="62"/>
        <v>40838.208333333336</v>
      </c>
      <c r="R779" t="b">
        <v>0</v>
      </c>
      <c r="S779" t="b">
        <v>0</v>
      </c>
      <c r="T779" t="s">
        <v>33</v>
      </c>
      <c r="U779" t="str">
        <f t="shared" si="63"/>
        <v>theater</v>
      </c>
      <c r="V779" t="str">
        <f t="shared" si="64"/>
        <v>plays</v>
      </c>
    </row>
    <row r="780" spans="1:22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v>40768.208333333336</v>
      </c>
      <c r="O780" s="11">
        <v>40773.208333333336</v>
      </c>
      <c r="P780" s="11">
        <f>(((L780/60)/60)/24)+DATE(1970,1,1)</f>
        <v>40768.208333333336</v>
      </c>
      <c r="Q780" s="11">
        <f t="shared" si="62"/>
        <v>40773.208333333336</v>
      </c>
      <c r="R780" t="b">
        <v>0</v>
      </c>
      <c r="S780" t="b">
        <v>0</v>
      </c>
      <c r="T780" t="s">
        <v>71</v>
      </c>
      <c r="U780" t="str">
        <f t="shared" si="63"/>
        <v>film &amp; video</v>
      </c>
      <c r="V780" t="str">
        <f t="shared" si="64"/>
        <v>animation</v>
      </c>
    </row>
    <row r="781" spans="1:22" hidden="1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v>42230.208333333328</v>
      </c>
      <c r="O781" s="11">
        <v>42239.208333333328</v>
      </c>
      <c r="P781" s="11">
        <f>(((L781/60)/60)/24)+DATE(1970,1,1)</f>
        <v>42230.208333333328</v>
      </c>
      <c r="Q781" s="11">
        <f t="shared" si="62"/>
        <v>42239.208333333328</v>
      </c>
      <c r="R781" t="b">
        <v>0</v>
      </c>
      <c r="S781" t="b">
        <v>1</v>
      </c>
      <c r="T781" t="s">
        <v>33</v>
      </c>
      <c r="U781" t="str">
        <f t="shared" si="63"/>
        <v>theater</v>
      </c>
      <c r="V781" t="str">
        <f t="shared" si="64"/>
        <v>plays</v>
      </c>
    </row>
    <row r="782" spans="1:22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v>42573.208333333328</v>
      </c>
      <c r="O782" s="11">
        <v>42592.208333333328</v>
      </c>
      <c r="P782" s="11">
        <f>(((L782/60)/60)/24)+DATE(1970,1,1)</f>
        <v>42573.208333333328</v>
      </c>
      <c r="Q782" s="11">
        <f t="shared" si="62"/>
        <v>42592.208333333328</v>
      </c>
      <c r="R782" t="b">
        <v>0</v>
      </c>
      <c r="S782" t="b">
        <v>1</v>
      </c>
      <c r="T782" t="s">
        <v>53</v>
      </c>
      <c r="U782" t="str">
        <f t="shared" si="63"/>
        <v>film &amp; video</v>
      </c>
      <c r="V782" t="str">
        <f t="shared" si="64"/>
        <v>drama</v>
      </c>
    </row>
    <row r="783" spans="1:22" hidden="1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v>40482.208333333336</v>
      </c>
      <c r="O783" s="11">
        <v>40533.25</v>
      </c>
      <c r="P783" s="11">
        <f>(((L783/60)/60)/24)+DATE(1970,1,1)</f>
        <v>40482.208333333336</v>
      </c>
      <c r="Q783" s="11">
        <f t="shared" si="62"/>
        <v>40533.25</v>
      </c>
      <c r="R783" t="b">
        <v>0</v>
      </c>
      <c r="S783" t="b">
        <v>0</v>
      </c>
      <c r="T783" t="s">
        <v>33</v>
      </c>
      <c r="U783" t="str">
        <f t="shared" si="63"/>
        <v>theater</v>
      </c>
      <c r="V783" t="str">
        <f t="shared" si="64"/>
        <v>plays</v>
      </c>
    </row>
    <row r="784" spans="1:22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v>40603.25</v>
      </c>
      <c r="O784" s="11">
        <v>40631.208333333336</v>
      </c>
      <c r="P784" s="11">
        <f>(((L784/60)/60)/24)+DATE(1970,1,1)</f>
        <v>40603.25</v>
      </c>
      <c r="Q784" s="11">
        <f t="shared" si="62"/>
        <v>40631.208333333336</v>
      </c>
      <c r="R784" t="b">
        <v>0</v>
      </c>
      <c r="S784" t="b">
        <v>1</v>
      </c>
      <c r="T784" t="s">
        <v>71</v>
      </c>
      <c r="U784" t="str">
        <f t="shared" si="63"/>
        <v>film &amp; video</v>
      </c>
      <c r="V784" t="str">
        <f t="shared" si="64"/>
        <v>animation</v>
      </c>
    </row>
    <row r="785" spans="1:22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v>41625.25</v>
      </c>
      <c r="O785" s="11">
        <v>41632.25</v>
      </c>
      <c r="P785" s="11">
        <f>(((L785/60)/60)/24)+DATE(1970,1,1)</f>
        <v>41625.25</v>
      </c>
      <c r="Q785" s="11">
        <f t="shared" si="62"/>
        <v>41632.25</v>
      </c>
      <c r="R785" t="b">
        <v>0</v>
      </c>
      <c r="S785" t="b">
        <v>0</v>
      </c>
      <c r="T785" t="s">
        <v>23</v>
      </c>
      <c r="U785" t="str">
        <f t="shared" si="63"/>
        <v>music</v>
      </c>
      <c r="V785" t="str">
        <f t="shared" si="64"/>
        <v>rock</v>
      </c>
    </row>
    <row r="786" spans="1:22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v>42435.25</v>
      </c>
      <c r="O786" s="11">
        <v>42446.208333333328</v>
      </c>
      <c r="P786" s="11">
        <f>(((L786/60)/60)/24)+DATE(1970,1,1)</f>
        <v>42435.25</v>
      </c>
      <c r="Q786" s="11">
        <f t="shared" si="62"/>
        <v>42446.208333333328</v>
      </c>
      <c r="R786" t="b">
        <v>0</v>
      </c>
      <c r="S786" t="b">
        <v>0</v>
      </c>
      <c r="T786" t="s">
        <v>28</v>
      </c>
      <c r="U786" t="str">
        <f t="shared" si="63"/>
        <v>technology</v>
      </c>
      <c r="V786" t="str">
        <f t="shared" si="64"/>
        <v>web</v>
      </c>
    </row>
    <row r="787" spans="1:22" ht="31.35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v>43582.208333333328</v>
      </c>
      <c r="O787" s="11">
        <v>43616.208333333328</v>
      </c>
      <c r="P787" s="11">
        <f>(((L787/60)/60)/24)+DATE(1970,1,1)</f>
        <v>43582.208333333328</v>
      </c>
      <c r="Q787" s="11">
        <f t="shared" si="62"/>
        <v>43616.208333333328</v>
      </c>
      <c r="R787" t="b">
        <v>0</v>
      </c>
      <c r="S787" t="b">
        <v>1</v>
      </c>
      <c r="T787" t="s">
        <v>71</v>
      </c>
      <c r="U787" t="str">
        <f t="shared" si="63"/>
        <v>film &amp; video</v>
      </c>
      <c r="V787" t="str">
        <f t="shared" si="64"/>
        <v>animation</v>
      </c>
    </row>
    <row r="788" spans="1:22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v>43186.208333333328</v>
      </c>
      <c r="O788" s="11">
        <v>43193.208333333328</v>
      </c>
      <c r="P788" s="11">
        <f>(((L788/60)/60)/24)+DATE(1970,1,1)</f>
        <v>43186.208333333328</v>
      </c>
      <c r="Q788" s="11">
        <f t="shared" si="62"/>
        <v>43193.208333333328</v>
      </c>
      <c r="R788" t="b">
        <v>0</v>
      </c>
      <c r="S788" t="b">
        <v>1</v>
      </c>
      <c r="T788" t="s">
        <v>159</v>
      </c>
      <c r="U788" t="str">
        <f t="shared" si="63"/>
        <v>music</v>
      </c>
      <c r="V788" t="str">
        <f t="shared" si="64"/>
        <v>jazz</v>
      </c>
    </row>
    <row r="789" spans="1:22" hidden="1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v>40684.208333333336</v>
      </c>
      <c r="O789" s="11">
        <v>40693.208333333336</v>
      </c>
      <c r="P789" s="11">
        <f>(((L789/60)/60)/24)+DATE(1970,1,1)</f>
        <v>40684.208333333336</v>
      </c>
      <c r="Q789" s="11">
        <f t="shared" si="62"/>
        <v>40693.208333333336</v>
      </c>
      <c r="R789" t="b">
        <v>0</v>
      </c>
      <c r="S789" t="b">
        <v>0</v>
      </c>
      <c r="T789" t="s">
        <v>23</v>
      </c>
      <c r="U789" t="str">
        <f t="shared" si="63"/>
        <v>music</v>
      </c>
      <c r="V789" t="str">
        <f t="shared" si="64"/>
        <v>rock</v>
      </c>
    </row>
    <row r="790" spans="1:22" hidden="1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v>41202.208333333336</v>
      </c>
      <c r="O790" s="11">
        <v>41223.25</v>
      </c>
      <c r="P790" s="11">
        <f>(((L790/60)/60)/24)+DATE(1970,1,1)</f>
        <v>41202.208333333336</v>
      </c>
      <c r="Q790" s="11">
        <f t="shared" si="62"/>
        <v>41223.25</v>
      </c>
      <c r="R790" t="b">
        <v>0</v>
      </c>
      <c r="S790" t="b">
        <v>0</v>
      </c>
      <c r="T790" t="s">
        <v>71</v>
      </c>
      <c r="U790" t="str">
        <f t="shared" si="63"/>
        <v>film &amp; video</v>
      </c>
      <c r="V790" t="str">
        <f t="shared" si="64"/>
        <v>animation</v>
      </c>
    </row>
    <row r="791" spans="1:22" hidden="1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v>41786.208333333336</v>
      </c>
      <c r="O791" s="11">
        <v>41823.208333333336</v>
      </c>
      <c r="P791" s="11">
        <f>(((L791/60)/60)/24)+DATE(1970,1,1)</f>
        <v>41786.208333333336</v>
      </c>
      <c r="Q791" s="11">
        <f t="shared" si="62"/>
        <v>41823.208333333336</v>
      </c>
      <c r="R791" t="b">
        <v>0</v>
      </c>
      <c r="S791" t="b">
        <v>0</v>
      </c>
      <c r="T791" t="s">
        <v>33</v>
      </c>
      <c r="U791" t="str">
        <f t="shared" si="63"/>
        <v>theater</v>
      </c>
      <c r="V791" t="str">
        <f t="shared" si="64"/>
        <v>plays</v>
      </c>
    </row>
    <row r="792" spans="1:22" hidden="1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v>40223.25</v>
      </c>
      <c r="O792" s="11">
        <v>40229.25</v>
      </c>
      <c r="P792" s="11">
        <f>(((L792/60)/60)/24)+DATE(1970,1,1)</f>
        <v>40223.25</v>
      </c>
      <c r="Q792" s="11">
        <f t="shared" si="62"/>
        <v>40229.25</v>
      </c>
      <c r="R792" t="b">
        <v>0</v>
      </c>
      <c r="S792" t="b">
        <v>0</v>
      </c>
      <c r="T792" t="s">
        <v>33</v>
      </c>
      <c r="U792" t="str">
        <f t="shared" si="63"/>
        <v>theater</v>
      </c>
      <c r="V792" t="str">
        <f t="shared" si="64"/>
        <v>plays</v>
      </c>
    </row>
    <row r="793" spans="1:22" hidden="1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v>42715.25</v>
      </c>
      <c r="O793" s="11">
        <v>42731.25</v>
      </c>
      <c r="P793" s="11">
        <f>(((L793/60)/60)/24)+DATE(1970,1,1)</f>
        <v>42715.25</v>
      </c>
      <c r="Q793" s="11">
        <f t="shared" si="62"/>
        <v>42731.25</v>
      </c>
      <c r="R793" t="b">
        <v>0</v>
      </c>
      <c r="S793" t="b">
        <v>0</v>
      </c>
      <c r="T793" t="s">
        <v>17</v>
      </c>
      <c r="U793" t="str">
        <f t="shared" si="63"/>
        <v>food</v>
      </c>
      <c r="V793" t="str">
        <f t="shared" si="64"/>
        <v>food trucks</v>
      </c>
    </row>
    <row r="794" spans="1:22" hidden="1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v>41451.208333333336</v>
      </c>
      <c r="O794" s="11">
        <v>41479.208333333336</v>
      </c>
      <c r="P794" s="11">
        <f>(((L794/60)/60)/24)+DATE(1970,1,1)</f>
        <v>41451.208333333336</v>
      </c>
      <c r="Q794" s="11">
        <f t="shared" si="62"/>
        <v>41479.208333333336</v>
      </c>
      <c r="R794" t="b">
        <v>0</v>
      </c>
      <c r="S794" t="b">
        <v>1</v>
      </c>
      <c r="T794" t="s">
        <v>33</v>
      </c>
      <c r="U794" t="str">
        <f t="shared" si="63"/>
        <v>theater</v>
      </c>
      <c r="V794" t="str">
        <f t="shared" si="64"/>
        <v>plays</v>
      </c>
    </row>
    <row r="795" spans="1:22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v>41450.208333333336</v>
      </c>
      <c r="O795" s="11">
        <v>41454.208333333336</v>
      </c>
      <c r="P795" s="11">
        <f>(((L795/60)/60)/24)+DATE(1970,1,1)</f>
        <v>41450.208333333336</v>
      </c>
      <c r="Q795" s="11">
        <f t="shared" si="62"/>
        <v>41454.208333333336</v>
      </c>
      <c r="R795" t="b">
        <v>0</v>
      </c>
      <c r="S795" t="b">
        <v>0</v>
      </c>
      <c r="T795" t="s">
        <v>68</v>
      </c>
      <c r="U795" t="str">
        <f t="shared" si="63"/>
        <v>publishing</v>
      </c>
      <c r="V795" t="str">
        <f t="shared" si="64"/>
        <v>nonfiction</v>
      </c>
    </row>
    <row r="796" spans="1:22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v>43091.25</v>
      </c>
      <c r="O796" s="11">
        <v>43103.25</v>
      </c>
      <c r="P796" s="11">
        <f>(((L796/60)/60)/24)+DATE(1970,1,1)</f>
        <v>43091.25</v>
      </c>
      <c r="Q796" s="11">
        <f t="shared" si="62"/>
        <v>43103.25</v>
      </c>
      <c r="R796" t="b">
        <v>0</v>
      </c>
      <c r="S796" t="b">
        <v>0</v>
      </c>
      <c r="T796" t="s">
        <v>23</v>
      </c>
      <c r="U796" t="str">
        <f t="shared" si="63"/>
        <v>music</v>
      </c>
      <c r="V796" t="str">
        <f t="shared" si="64"/>
        <v>rock</v>
      </c>
    </row>
    <row r="797" spans="1:22" ht="31.35" hidden="1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v>42675.208333333328</v>
      </c>
      <c r="O797" s="11">
        <v>42678.208333333328</v>
      </c>
      <c r="P797" s="11">
        <f>(((L797/60)/60)/24)+DATE(1970,1,1)</f>
        <v>42675.208333333328</v>
      </c>
      <c r="Q797" s="11">
        <f t="shared" si="62"/>
        <v>42678.208333333328</v>
      </c>
      <c r="R797" t="b">
        <v>0</v>
      </c>
      <c r="S797" t="b">
        <v>0</v>
      </c>
      <c r="T797" t="s">
        <v>53</v>
      </c>
      <c r="U797" t="str">
        <f t="shared" si="63"/>
        <v>film &amp; video</v>
      </c>
      <c r="V797" t="str">
        <f t="shared" si="64"/>
        <v>drama</v>
      </c>
    </row>
    <row r="798" spans="1:22" hidden="1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v>41859.208333333336</v>
      </c>
      <c r="O798" s="11">
        <v>41866.208333333336</v>
      </c>
      <c r="P798" s="11">
        <f>(((L798/60)/60)/24)+DATE(1970,1,1)</f>
        <v>41859.208333333336</v>
      </c>
      <c r="Q798" s="11">
        <f t="shared" si="62"/>
        <v>41866.208333333336</v>
      </c>
      <c r="R798" t="b">
        <v>0</v>
      </c>
      <c r="S798" t="b">
        <v>1</v>
      </c>
      <c r="T798" t="s">
        <v>292</v>
      </c>
      <c r="U798" t="str">
        <f t="shared" si="63"/>
        <v>games</v>
      </c>
      <c r="V798" t="str">
        <f t="shared" si="64"/>
        <v>mobile games</v>
      </c>
    </row>
    <row r="799" spans="1:22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v>43464.25</v>
      </c>
      <c r="O799" s="11">
        <v>43487.25</v>
      </c>
      <c r="P799" s="11">
        <f>(((L799/60)/60)/24)+DATE(1970,1,1)</f>
        <v>43464.25</v>
      </c>
      <c r="Q799" s="11">
        <f t="shared" si="62"/>
        <v>43487.25</v>
      </c>
      <c r="R799" t="b">
        <v>0</v>
      </c>
      <c r="S799" t="b">
        <v>0</v>
      </c>
      <c r="T799" t="s">
        <v>28</v>
      </c>
      <c r="U799" t="str">
        <f t="shared" si="63"/>
        <v>technology</v>
      </c>
      <c r="V799" t="str">
        <f t="shared" si="64"/>
        <v>web</v>
      </c>
    </row>
    <row r="800" spans="1:22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v>41060.208333333336</v>
      </c>
      <c r="O800" s="11">
        <v>41088.208333333336</v>
      </c>
      <c r="P800" s="11">
        <f>(((L800/60)/60)/24)+DATE(1970,1,1)</f>
        <v>41060.208333333336</v>
      </c>
      <c r="Q800" s="11">
        <f t="shared" si="62"/>
        <v>41088.208333333336</v>
      </c>
      <c r="R800" t="b">
        <v>0</v>
      </c>
      <c r="S800" t="b">
        <v>1</v>
      </c>
      <c r="T800" t="s">
        <v>33</v>
      </c>
      <c r="U800" t="str">
        <f t="shared" si="63"/>
        <v>theater</v>
      </c>
      <c r="V800" t="str">
        <f t="shared" si="64"/>
        <v>plays</v>
      </c>
    </row>
    <row r="801" spans="1:22" hidden="1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v>42399.25</v>
      </c>
      <c r="O801" s="11">
        <v>42403.25</v>
      </c>
      <c r="P801" s="11">
        <f>(((L801/60)/60)/24)+DATE(1970,1,1)</f>
        <v>42399.25</v>
      </c>
      <c r="Q801" s="11">
        <f t="shared" si="62"/>
        <v>42403.25</v>
      </c>
      <c r="R801" t="b">
        <v>0</v>
      </c>
      <c r="S801" t="b">
        <v>0</v>
      </c>
      <c r="T801" t="s">
        <v>33</v>
      </c>
      <c r="U801" t="str">
        <f t="shared" si="63"/>
        <v>theater</v>
      </c>
      <c r="V801" t="str">
        <f t="shared" si="64"/>
        <v>plays</v>
      </c>
    </row>
    <row r="802" spans="1:22" hidden="1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v>42167.208333333328</v>
      </c>
      <c r="O802" s="11">
        <v>42171.208333333328</v>
      </c>
      <c r="P802" s="11">
        <f>(((L802/60)/60)/24)+DATE(1970,1,1)</f>
        <v>42167.208333333328</v>
      </c>
      <c r="Q802" s="11">
        <f t="shared" si="62"/>
        <v>42171.208333333328</v>
      </c>
      <c r="R802" t="b">
        <v>0</v>
      </c>
      <c r="S802" t="b">
        <v>0</v>
      </c>
      <c r="T802" t="s">
        <v>23</v>
      </c>
      <c r="U802" t="str">
        <f t="shared" si="63"/>
        <v>music</v>
      </c>
      <c r="V802" t="str">
        <f t="shared" si="64"/>
        <v>rock</v>
      </c>
    </row>
    <row r="803" spans="1:22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v>43830.25</v>
      </c>
      <c r="O803" s="11">
        <v>43852.25</v>
      </c>
      <c r="P803" s="11">
        <f>(((L803/60)/60)/24)+DATE(1970,1,1)</f>
        <v>43830.25</v>
      </c>
      <c r="Q803" s="11">
        <f t="shared" si="62"/>
        <v>43852.25</v>
      </c>
      <c r="R803" t="b">
        <v>0</v>
      </c>
      <c r="S803" t="b">
        <v>1</v>
      </c>
      <c r="T803" t="s">
        <v>122</v>
      </c>
      <c r="U803" t="str">
        <f t="shared" si="63"/>
        <v>photography</v>
      </c>
      <c r="V803" t="str">
        <f t="shared" si="64"/>
        <v>photography books</v>
      </c>
    </row>
    <row r="804" spans="1:22" ht="31.35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v>43650.208333333328</v>
      </c>
      <c r="O804" s="11">
        <v>43652.208333333328</v>
      </c>
      <c r="P804" s="11">
        <f>(((L804/60)/60)/24)+DATE(1970,1,1)</f>
        <v>43650.208333333328</v>
      </c>
      <c r="Q804" s="11">
        <f t="shared" si="62"/>
        <v>43652.208333333328</v>
      </c>
      <c r="R804" t="b">
        <v>0</v>
      </c>
      <c r="S804" t="b">
        <v>0</v>
      </c>
      <c r="T804" t="s">
        <v>122</v>
      </c>
      <c r="U804" t="str">
        <f t="shared" si="63"/>
        <v>photography</v>
      </c>
      <c r="V804" t="str">
        <f t="shared" si="64"/>
        <v>photography books</v>
      </c>
    </row>
    <row r="805" spans="1:22" ht="31.35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v>43492.25</v>
      </c>
      <c r="O805" s="11">
        <v>43526.25</v>
      </c>
      <c r="P805" s="11">
        <f>(((L805/60)/60)/24)+DATE(1970,1,1)</f>
        <v>43492.25</v>
      </c>
      <c r="Q805" s="11">
        <f t="shared" si="62"/>
        <v>43526.25</v>
      </c>
      <c r="R805" t="b">
        <v>0</v>
      </c>
      <c r="S805" t="b">
        <v>0</v>
      </c>
      <c r="T805" t="s">
        <v>33</v>
      </c>
      <c r="U805" t="str">
        <f t="shared" si="63"/>
        <v>theater</v>
      </c>
      <c r="V805" t="str">
        <f t="shared" si="64"/>
        <v>plays</v>
      </c>
    </row>
    <row r="806" spans="1:22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v>43102.25</v>
      </c>
      <c r="O806" s="11">
        <v>43122.25</v>
      </c>
      <c r="P806" s="11">
        <f>(((L806/60)/60)/24)+DATE(1970,1,1)</f>
        <v>43102.25</v>
      </c>
      <c r="Q806" s="11">
        <f t="shared" si="62"/>
        <v>43122.25</v>
      </c>
      <c r="R806" t="b">
        <v>0</v>
      </c>
      <c r="S806" t="b">
        <v>0</v>
      </c>
      <c r="T806" t="s">
        <v>23</v>
      </c>
      <c r="U806" t="str">
        <f t="shared" si="63"/>
        <v>music</v>
      </c>
      <c r="V806" t="str">
        <f t="shared" si="64"/>
        <v>rock</v>
      </c>
    </row>
    <row r="807" spans="1:22" ht="31.35" hidden="1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v>41958.25</v>
      </c>
      <c r="O807" s="11">
        <v>42009.25</v>
      </c>
      <c r="P807" s="11">
        <f>(((L807/60)/60)/24)+DATE(1970,1,1)</f>
        <v>41958.25</v>
      </c>
      <c r="Q807" s="11">
        <f t="shared" si="62"/>
        <v>42009.25</v>
      </c>
      <c r="R807" t="b">
        <v>0</v>
      </c>
      <c r="S807" t="b">
        <v>0</v>
      </c>
      <c r="T807" t="s">
        <v>42</v>
      </c>
      <c r="U807" t="str">
        <f t="shared" si="63"/>
        <v>film &amp; video</v>
      </c>
      <c r="V807" t="str">
        <f t="shared" si="64"/>
        <v>documentary</v>
      </c>
    </row>
    <row r="808" spans="1:22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v>40973.25</v>
      </c>
      <c r="O808" s="11">
        <v>40997.208333333336</v>
      </c>
      <c r="P808" s="11">
        <f>(((L808/60)/60)/24)+DATE(1970,1,1)</f>
        <v>40973.25</v>
      </c>
      <c r="Q808" s="11">
        <f t="shared" si="62"/>
        <v>40997.208333333336</v>
      </c>
      <c r="R808" t="b">
        <v>0</v>
      </c>
      <c r="S808" t="b">
        <v>1</v>
      </c>
      <c r="T808" t="s">
        <v>53</v>
      </c>
      <c r="U808" t="str">
        <f t="shared" si="63"/>
        <v>film &amp; video</v>
      </c>
      <c r="V808" t="str">
        <f t="shared" si="64"/>
        <v>drama</v>
      </c>
    </row>
    <row r="809" spans="1:22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v>43753.208333333328</v>
      </c>
      <c r="O809" s="11">
        <v>43797.25</v>
      </c>
      <c r="P809" s="11">
        <f>(((L809/60)/60)/24)+DATE(1970,1,1)</f>
        <v>43753.208333333328</v>
      </c>
      <c r="Q809" s="11">
        <f t="shared" si="62"/>
        <v>43797.25</v>
      </c>
      <c r="R809" t="b">
        <v>0</v>
      </c>
      <c r="S809" t="b">
        <v>1</v>
      </c>
      <c r="T809" t="s">
        <v>33</v>
      </c>
      <c r="U809" t="str">
        <f t="shared" si="63"/>
        <v>theater</v>
      </c>
      <c r="V809" t="str">
        <f t="shared" si="64"/>
        <v>plays</v>
      </c>
    </row>
    <row r="810" spans="1:22" hidden="1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v>42507.208333333328</v>
      </c>
      <c r="O810" s="11">
        <v>42524.208333333328</v>
      </c>
      <c r="P810" s="11">
        <f>(((L810/60)/60)/24)+DATE(1970,1,1)</f>
        <v>42507.208333333328</v>
      </c>
      <c r="Q810" s="11">
        <f t="shared" si="62"/>
        <v>42524.208333333328</v>
      </c>
      <c r="R810" t="b">
        <v>0</v>
      </c>
      <c r="S810" t="b">
        <v>0</v>
      </c>
      <c r="T810" t="s">
        <v>17</v>
      </c>
      <c r="U810" t="str">
        <f t="shared" si="63"/>
        <v>food</v>
      </c>
      <c r="V810" t="str">
        <f t="shared" si="64"/>
        <v>food trucks</v>
      </c>
    </row>
    <row r="811" spans="1:22" hidden="1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v>41135.208333333336</v>
      </c>
      <c r="O811" s="11">
        <v>41136.208333333336</v>
      </c>
      <c r="P811" s="11">
        <f>(((L811/60)/60)/24)+DATE(1970,1,1)</f>
        <v>41135.208333333336</v>
      </c>
      <c r="Q811" s="11">
        <f t="shared" si="62"/>
        <v>41136.208333333336</v>
      </c>
      <c r="R811" t="b">
        <v>0</v>
      </c>
      <c r="S811" t="b">
        <v>0</v>
      </c>
      <c r="T811" t="s">
        <v>42</v>
      </c>
      <c r="U811" t="str">
        <f t="shared" si="63"/>
        <v>film &amp; video</v>
      </c>
      <c r="V811" t="str">
        <f t="shared" si="64"/>
        <v>documentary</v>
      </c>
    </row>
    <row r="812" spans="1:22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v>43067.25</v>
      </c>
      <c r="O812" s="11">
        <v>43077.25</v>
      </c>
      <c r="P812" s="11">
        <f>(((L812/60)/60)/24)+DATE(1970,1,1)</f>
        <v>43067.25</v>
      </c>
      <c r="Q812" s="11">
        <f t="shared" si="62"/>
        <v>43077.25</v>
      </c>
      <c r="R812" t="b">
        <v>0</v>
      </c>
      <c r="S812" t="b">
        <v>1</v>
      </c>
      <c r="T812" t="s">
        <v>33</v>
      </c>
      <c r="U812" t="str">
        <f t="shared" si="63"/>
        <v>theater</v>
      </c>
      <c r="V812" t="str">
        <f t="shared" si="64"/>
        <v>plays</v>
      </c>
    </row>
    <row r="813" spans="1:22" hidden="1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v>42378.25</v>
      </c>
      <c r="O813" s="11">
        <v>42380.25</v>
      </c>
      <c r="P813" s="11">
        <f>(((L813/60)/60)/24)+DATE(1970,1,1)</f>
        <v>42378.25</v>
      </c>
      <c r="Q813" s="11">
        <f t="shared" si="62"/>
        <v>42380.25</v>
      </c>
      <c r="R813" t="b">
        <v>0</v>
      </c>
      <c r="S813" t="b">
        <v>1</v>
      </c>
      <c r="T813" t="s">
        <v>89</v>
      </c>
      <c r="U813" t="str">
        <f t="shared" si="63"/>
        <v>games</v>
      </c>
      <c r="V813" t="str">
        <f t="shared" si="64"/>
        <v>video games</v>
      </c>
    </row>
    <row r="814" spans="1:22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v>43206.208333333328</v>
      </c>
      <c r="O814" s="11">
        <v>43211.208333333328</v>
      </c>
      <c r="P814" s="11">
        <f>(((L814/60)/60)/24)+DATE(1970,1,1)</f>
        <v>43206.208333333328</v>
      </c>
      <c r="Q814" s="11">
        <f t="shared" si="62"/>
        <v>43211.208333333328</v>
      </c>
      <c r="R814" t="b">
        <v>0</v>
      </c>
      <c r="S814" t="b">
        <v>0</v>
      </c>
      <c r="T814" t="s">
        <v>68</v>
      </c>
      <c r="U814" t="str">
        <f t="shared" si="63"/>
        <v>publishing</v>
      </c>
      <c r="V814" t="str">
        <f t="shared" si="64"/>
        <v>nonfiction</v>
      </c>
    </row>
    <row r="815" spans="1:22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v>41148.208333333336</v>
      </c>
      <c r="O815" s="11">
        <v>41158.208333333336</v>
      </c>
      <c r="P815" s="11">
        <f>(((L815/60)/60)/24)+DATE(1970,1,1)</f>
        <v>41148.208333333336</v>
      </c>
      <c r="Q815" s="11">
        <f t="shared" si="62"/>
        <v>41158.208333333336</v>
      </c>
      <c r="R815" t="b">
        <v>0</v>
      </c>
      <c r="S815" t="b">
        <v>0</v>
      </c>
      <c r="T815" t="s">
        <v>89</v>
      </c>
      <c r="U815" t="str">
        <f t="shared" si="63"/>
        <v>games</v>
      </c>
      <c r="V815" t="str">
        <f t="shared" si="64"/>
        <v>video games</v>
      </c>
    </row>
    <row r="816" spans="1:22" hidden="1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v>42517.208333333328</v>
      </c>
      <c r="O816" s="11">
        <v>42519.208333333328</v>
      </c>
      <c r="P816" s="11">
        <f>(((L816/60)/60)/24)+DATE(1970,1,1)</f>
        <v>42517.208333333328</v>
      </c>
      <c r="Q816" s="11">
        <f t="shared" si="62"/>
        <v>42519.208333333328</v>
      </c>
      <c r="R816" t="b">
        <v>0</v>
      </c>
      <c r="S816" t="b">
        <v>1</v>
      </c>
      <c r="T816" t="s">
        <v>23</v>
      </c>
      <c r="U816" t="str">
        <f t="shared" si="63"/>
        <v>music</v>
      </c>
      <c r="V816" t="str">
        <f t="shared" si="64"/>
        <v>rock</v>
      </c>
    </row>
    <row r="817" spans="1:22" ht="31.35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v>43068.25</v>
      </c>
      <c r="O817" s="11">
        <v>43094.25</v>
      </c>
      <c r="P817" s="11">
        <f>(((L817/60)/60)/24)+DATE(1970,1,1)</f>
        <v>43068.25</v>
      </c>
      <c r="Q817" s="11">
        <f t="shared" si="62"/>
        <v>43094.25</v>
      </c>
      <c r="R817" t="b">
        <v>0</v>
      </c>
      <c r="S817" t="b">
        <v>0</v>
      </c>
      <c r="T817" t="s">
        <v>23</v>
      </c>
      <c r="U817" t="str">
        <f t="shared" si="63"/>
        <v>music</v>
      </c>
      <c r="V817" t="str">
        <f t="shared" si="64"/>
        <v>rock</v>
      </c>
    </row>
    <row r="818" spans="1:22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v>41680.25</v>
      </c>
      <c r="O818" s="11">
        <v>41682.25</v>
      </c>
      <c r="P818" s="11">
        <f>(((L818/60)/60)/24)+DATE(1970,1,1)</f>
        <v>41680.25</v>
      </c>
      <c r="Q818" s="11">
        <f t="shared" si="62"/>
        <v>41682.25</v>
      </c>
      <c r="R818" t="b">
        <v>1</v>
      </c>
      <c r="S818" t="b">
        <v>1</v>
      </c>
      <c r="T818" t="s">
        <v>33</v>
      </c>
      <c r="U818" t="str">
        <f t="shared" si="63"/>
        <v>theater</v>
      </c>
      <c r="V818" t="str">
        <f t="shared" si="64"/>
        <v>plays</v>
      </c>
    </row>
    <row r="819" spans="1:22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v>43589.208333333328</v>
      </c>
      <c r="O819" s="11">
        <v>43617.208333333328</v>
      </c>
      <c r="P819" s="11">
        <f>(((L819/60)/60)/24)+DATE(1970,1,1)</f>
        <v>43589.208333333328</v>
      </c>
      <c r="Q819" s="11">
        <f t="shared" si="62"/>
        <v>43617.208333333328</v>
      </c>
      <c r="R819" t="b">
        <v>0</v>
      </c>
      <c r="S819" t="b">
        <v>1</v>
      </c>
      <c r="T819" t="s">
        <v>68</v>
      </c>
      <c r="U819" t="str">
        <f t="shared" si="63"/>
        <v>publishing</v>
      </c>
      <c r="V819" t="str">
        <f t="shared" si="64"/>
        <v>nonfiction</v>
      </c>
    </row>
    <row r="820" spans="1:22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v>43486.25</v>
      </c>
      <c r="O820" s="11">
        <v>43499.25</v>
      </c>
      <c r="P820" s="11">
        <f>(((L820/60)/60)/24)+DATE(1970,1,1)</f>
        <v>43486.25</v>
      </c>
      <c r="Q820" s="11">
        <f t="shared" si="62"/>
        <v>43499.25</v>
      </c>
      <c r="R820" t="b">
        <v>0</v>
      </c>
      <c r="S820" t="b">
        <v>1</v>
      </c>
      <c r="T820" t="s">
        <v>33</v>
      </c>
      <c r="U820" t="str">
        <f t="shared" si="63"/>
        <v>theater</v>
      </c>
      <c r="V820" t="str">
        <f t="shared" si="64"/>
        <v>plays</v>
      </c>
    </row>
    <row r="821" spans="1:22" ht="31.35" hidden="1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v>41237.25</v>
      </c>
      <c r="O821" s="11">
        <v>41252.25</v>
      </c>
      <c r="P821" s="11">
        <f>(((L821/60)/60)/24)+DATE(1970,1,1)</f>
        <v>41237.25</v>
      </c>
      <c r="Q821" s="11">
        <f t="shared" si="62"/>
        <v>41252.25</v>
      </c>
      <c r="R821" t="b">
        <v>1</v>
      </c>
      <c r="S821" t="b">
        <v>0</v>
      </c>
      <c r="T821" t="s">
        <v>89</v>
      </c>
      <c r="U821" t="str">
        <f t="shared" si="63"/>
        <v>games</v>
      </c>
      <c r="V821" t="str">
        <f t="shared" si="64"/>
        <v>video games</v>
      </c>
    </row>
    <row r="822" spans="1:22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v>43310.208333333328</v>
      </c>
      <c r="O822" s="11">
        <v>43323.208333333328</v>
      </c>
      <c r="P822" s="11">
        <f>(((L822/60)/60)/24)+DATE(1970,1,1)</f>
        <v>43310.208333333328</v>
      </c>
      <c r="Q822" s="11">
        <f t="shared" si="62"/>
        <v>43323.208333333328</v>
      </c>
      <c r="R822" t="b">
        <v>0</v>
      </c>
      <c r="S822" t="b">
        <v>1</v>
      </c>
      <c r="T822" t="s">
        <v>23</v>
      </c>
      <c r="U822" t="str">
        <f t="shared" si="63"/>
        <v>music</v>
      </c>
      <c r="V822" t="str">
        <f t="shared" si="64"/>
        <v>rock</v>
      </c>
    </row>
    <row r="823" spans="1:22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v>42794.25</v>
      </c>
      <c r="O823" s="11">
        <v>42807.208333333328</v>
      </c>
      <c r="P823" s="11">
        <f>(((L823/60)/60)/24)+DATE(1970,1,1)</f>
        <v>42794.25</v>
      </c>
      <c r="Q823" s="11">
        <f t="shared" si="62"/>
        <v>42807.208333333328</v>
      </c>
      <c r="R823" t="b">
        <v>0</v>
      </c>
      <c r="S823" t="b">
        <v>0</v>
      </c>
      <c r="T823" t="s">
        <v>42</v>
      </c>
      <c r="U823" t="str">
        <f t="shared" si="63"/>
        <v>film &amp; video</v>
      </c>
      <c r="V823" t="str">
        <f t="shared" si="64"/>
        <v>documentary</v>
      </c>
    </row>
    <row r="824" spans="1:22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v>41698.25</v>
      </c>
      <c r="O824" s="11">
        <v>41715.208333333336</v>
      </c>
      <c r="P824" s="11">
        <f>(((L824/60)/60)/24)+DATE(1970,1,1)</f>
        <v>41698.25</v>
      </c>
      <c r="Q824" s="11">
        <f t="shared" si="62"/>
        <v>41715.208333333336</v>
      </c>
      <c r="R824" t="b">
        <v>0</v>
      </c>
      <c r="S824" t="b">
        <v>0</v>
      </c>
      <c r="T824" t="s">
        <v>23</v>
      </c>
      <c r="U824" t="str">
        <f t="shared" si="63"/>
        <v>music</v>
      </c>
      <c r="V824" t="str">
        <f t="shared" si="64"/>
        <v>rock</v>
      </c>
    </row>
    <row r="825" spans="1:22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v>41892.208333333336</v>
      </c>
      <c r="O825" s="11">
        <v>41917.208333333336</v>
      </c>
      <c r="P825" s="11">
        <f>(((L825/60)/60)/24)+DATE(1970,1,1)</f>
        <v>41892.208333333336</v>
      </c>
      <c r="Q825" s="11">
        <f t="shared" si="62"/>
        <v>41917.208333333336</v>
      </c>
      <c r="R825" t="b">
        <v>1</v>
      </c>
      <c r="S825" t="b">
        <v>1</v>
      </c>
      <c r="T825" t="s">
        <v>23</v>
      </c>
      <c r="U825" t="str">
        <f t="shared" si="63"/>
        <v>music</v>
      </c>
      <c r="V825" t="str">
        <f t="shared" si="64"/>
        <v>rock</v>
      </c>
    </row>
    <row r="826" spans="1:22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v>40348.208333333336</v>
      </c>
      <c r="O826" s="11">
        <v>40380.208333333336</v>
      </c>
      <c r="P826" s="11">
        <f>(((L826/60)/60)/24)+DATE(1970,1,1)</f>
        <v>40348.208333333336</v>
      </c>
      <c r="Q826" s="11">
        <f t="shared" si="62"/>
        <v>40380.208333333336</v>
      </c>
      <c r="R826" t="b">
        <v>0</v>
      </c>
      <c r="S826" t="b">
        <v>1</v>
      </c>
      <c r="T826" t="s">
        <v>68</v>
      </c>
      <c r="U826" t="str">
        <f t="shared" si="63"/>
        <v>publishing</v>
      </c>
      <c r="V826" t="str">
        <f t="shared" si="64"/>
        <v>nonfiction</v>
      </c>
    </row>
    <row r="827" spans="1:22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v>42941.208333333328</v>
      </c>
      <c r="O827" s="11">
        <v>42953.208333333328</v>
      </c>
      <c r="P827" s="11">
        <f>(((L827/60)/60)/24)+DATE(1970,1,1)</f>
        <v>42941.208333333328</v>
      </c>
      <c r="Q827" s="11">
        <f t="shared" si="62"/>
        <v>42953.208333333328</v>
      </c>
      <c r="R827" t="b">
        <v>0</v>
      </c>
      <c r="S827" t="b">
        <v>0</v>
      </c>
      <c r="T827" t="s">
        <v>100</v>
      </c>
      <c r="U827" t="str">
        <f t="shared" si="63"/>
        <v>film &amp; video</v>
      </c>
      <c r="V827" t="str">
        <f t="shared" si="64"/>
        <v>shorts</v>
      </c>
    </row>
    <row r="828" spans="1:22" ht="31.35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v>40525.25</v>
      </c>
      <c r="O828" s="11">
        <v>40553.25</v>
      </c>
      <c r="P828" s="11">
        <f>(((L828/60)/60)/24)+DATE(1970,1,1)</f>
        <v>40525.25</v>
      </c>
      <c r="Q828" s="11">
        <f t="shared" si="62"/>
        <v>40553.25</v>
      </c>
      <c r="R828" t="b">
        <v>0</v>
      </c>
      <c r="S828" t="b">
        <v>1</v>
      </c>
      <c r="T828" t="s">
        <v>33</v>
      </c>
      <c r="U828" t="str">
        <f t="shared" si="63"/>
        <v>theater</v>
      </c>
      <c r="V828" t="str">
        <f t="shared" si="64"/>
        <v>plays</v>
      </c>
    </row>
    <row r="829" spans="1:22" ht="31.35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v>40666.208333333336</v>
      </c>
      <c r="O829" s="11">
        <v>40678.208333333336</v>
      </c>
      <c r="P829" s="11">
        <f>(((L829/60)/60)/24)+DATE(1970,1,1)</f>
        <v>40666.208333333336</v>
      </c>
      <c r="Q829" s="11">
        <f t="shared" si="62"/>
        <v>40678.208333333336</v>
      </c>
      <c r="R829" t="b">
        <v>0</v>
      </c>
      <c r="S829" t="b">
        <v>1</v>
      </c>
      <c r="T829" t="s">
        <v>53</v>
      </c>
      <c r="U829" t="str">
        <f t="shared" si="63"/>
        <v>film &amp; video</v>
      </c>
      <c r="V829" t="str">
        <f t="shared" si="64"/>
        <v>drama</v>
      </c>
    </row>
    <row r="830" spans="1:22" ht="31.35" hidden="1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v>43340.208333333328</v>
      </c>
      <c r="O830" s="11">
        <v>43365.208333333328</v>
      </c>
      <c r="P830" s="11">
        <f>(((L830/60)/60)/24)+DATE(1970,1,1)</f>
        <v>43340.208333333328</v>
      </c>
      <c r="Q830" s="11">
        <f t="shared" si="62"/>
        <v>43365.208333333328</v>
      </c>
      <c r="R830" t="b">
        <v>0</v>
      </c>
      <c r="S830" t="b">
        <v>0</v>
      </c>
      <c r="T830" t="s">
        <v>33</v>
      </c>
      <c r="U830" t="str">
        <f t="shared" si="63"/>
        <v>theater</v>
      </c>
      <c r="V830" t="str">
        <f t="shared" si="64"/>
        <v>plays</v>
      </c>
    </row>
    <row r="831" spans="1:22" hidden="1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v>42164.208333333328</v>
      </c>
      <c r="O831" s="11">
        <v>42179.208333333328</v>
      </c>
      <c r="P831" s="11">
        <f>(((L831/60)/60)/24)+DATE(1970,1,1)</f>
        <v>42164.208333333328</v>
      </c>
      <c r="Q831" s="11">
        <f t="shared" si="62"/>
        <v>42179.208333333328</v>
      </c>
      <c r="R831" t="b">
        <v>0</v>
      </c>
      <c r="S831" t="b">
        <v>0</v>
      </c>
      <c r="T831" t="s">
        <v>33</v>
      </c>
      <c r="U831" t="str">
        <f t="shared" si="63"/>
        <v>theater</v>
      </c>
      <c r="V831" t="str">
        <f t="shared" si="64"/>
        <v>plays</v>
      </c>
    </row>
    <row r="832" spans="1:22" ht="31.35" hidden="1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v>43103.25</v>
      </c>
      <c r="O832" s="11">
        <v>43162.25</v>
      </c>
      <c r="P832" s="11">
        <f>(((L832/60)/60)/24)+DATE(1970,1,1)</f>
        <v>43103.25</v>
      </c>
      <c r="Q832" s="11">
        <f t="shared" si="62"/>
        <v>43162.25</v>
      </c>
      <c r="R832" t="b">
        <v>0</v>
      </c>
      <c r="S832" t="b">
        <v>0</v>
      </c>
      <c r="T832" t="s">
        <v>33</v>
      </c>
      <c r="U832" t="str">
        <f t="shared" si="63"/>
        <v>theater</v>
      </c>
      <c r="V832" t="str">
        <f t="shared" si="64"/>
        <v>plays</v>
      </c>
    </row>
    <row r="833" spans="1:22" ht="31.35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v>40994.208333333336</v>
      </c>
      <c r="O833" s="11">
        <v>41028.208333333336</v>
      </c>
      <c r="P833" s="11">
        <f>(((L833/60)/60)/24)+DATE(1970,1,1)</f>
        <v>40994.208333333336</v>
      </c>
      <c r="Q833" s="11">
        <f t="shared" si="62"/>
        <v>41028.208333333336</v>
      </c>
      <c r="R833" t="b">
        <v>0</v>
      </c>
      <c r="S833" t="b">
        <v>0</v>
      </c>
      <c r="T833" t="s">
        <v>122</v>
      </c>
      <c r="U833" t="str">
        <f t="shared" si="63"/>
        <v>photography</v>
      </c>
      <c r="V833" t="str">
        <f t="shared" si="64"/>
        <v>photography books</v>
      </c>
    </row>
    <row r="834" spans="1:22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v>42299.208333333328</v>
      </c>
      <c r="O834" s="11">
        <v>42333.25</v>
      </c>
      <c r="P834" s="11">
        <f>(((L834/60)/60)/24)+DATE(1970,1,1)</f>
        <v>42299.208333333328</v>
      </c>
      <c r="Q834" s="11">
        <f t="shared" si="62"/>
        <v>42333.25</v>
      </c>
      <c r="R834" t="b">
        <v>1</v>
      </c>
      <c r="S834" t="b">
        <v>0</v>
      </c>
      <c r="T834" t="s">
        <v>206</v>
      </c>
      <c r="U834" t="str">
        <f t="shared" si="63"/>
        <v>publishing</v>
      </c>
      <c r="V834" t="str">
        <f t="shared" si="64"/>
        <v>translations</v>
      </c>
    </row>
    <row r="835" spans="1:22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E835/D835</f>
        <v>1.5769117647058823</v>
      </c>
      <c r="G835" t="s">
        <v>20</v>
      </c>
      <c r="H835">
        <v>165</v>
      </c>
      <c r="I835" s="5">
        <f t="shared" ref="I835:I898" si="66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v>40588.25</v>
      </c>
      <c r="O835" s="11">
        <v>40599.25</v>
      </c>
      <c r="P835" s="11">
        <f>(((L835/60)/60)/24)+DATE(1970,1,1)</f>
        <v>40588.25</v>
      </c>
      <c r="Q835" s="11">
        <f t="shared" ref="Q835:Q898" si="67">(((M835/60)/60)/24)+DATE(1970,1,1)</f>
        <v>40599.25</v>
      </c>
      <c r="R835" t="b">
        <v>0</v>
      </c>
      <c r="S835" t="b">
        <v>0</v>
      </c>
      <c r="T835" t="s">
        <v>206</v>
      </c>
      <c r="U835" t="str">
        <f t="shared" ref="U835:U898" si="68">LEFT(T835,SEARCH("/",T835)-1)</f>
        <v>publishing</v>
      </c>
      <c r="V835" t="str">
        <f t="shared" ref="V835:V898" si="69">RIGHT(T835,LEN(T835)-SEARCH("/",T835))</f>
        <v>translations</v>
      </c>
    </row>
    <row r="836" spans="1:22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v>41448.208333333336</v>
      </c>
      <c r="O836" s="11">
        <v>41454.208333333336</v>
      </c>
      <c r="P836" s="11">
        <f>(((L836/60)/60)/24)+DATE(1970,1,1)</f>
        <v>41448.208333333336</v>
      </c>
      <c r="Q836" s="11">
        <f t="shared" si="67"/>
        <v>41454.208333333336</v>
      </c>
      <c r="R836" t="b">
        <v>0</v>
      </c>
      <c r="S836" t="b">
        <v>0</v>
      </c>
      <c r="T836" t="s">
        <v>33</v>
      </c>
      <c r="U836" t="str">
        <f t="shared" si="68"/>
        <v>theater</v>
      </c>
      <c r="V836" t="str">
        <f t="shared" si="69"/>
        <v>plays</v>
      </c>
    </row>
    <row r="837" spans="1:22" hidden="1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v>42063.25</v>
      </c>
      <c r="O837" s="11">
        <v>42069.25</v>
      </c>
      <c r="P837" s="11">
        <f>(((L837/60)/60)/24)+DATE(1970,1,1)</f>
        <v>42063.25</v>
      </c>
      <c r="Q837" s="11">
        <f t="shared" si="67"/>
        <v>42069.25</v>
      </c>
      <c r="R837" t="b">
        <v>0</v>
      </c>
      <c r="S837" t="b">
        <v>0</v>
      </c>
      <c r="T837" t="s">
        <v>28</v>
      </c>
      <c r="U837" t="str">
        <f t="shared" si="68"/>
        <v>technology</v>
      </c>
      <c r="V837" t="str">
        <f t="shared" si="69"/>
        <v>web</v>
      </c>
    </row>
    <row r="838" spans="1:22" hidden="1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v>40214.25</v>
      </c>
      <c r="O838" s="11">
        <v>40225.25</v>
      </c>
      <c r="P838" s="11">
        <f>(((L838/60)/60)/24)+DATE(1970,1,1)</f>
        <v>40214.25</v>
      </c>
      <c r="Q838" s="11">
        <f t="shared" si="67"/>
        <v>40225.25</v>
      </c>
      <c r="R838" t="b">
        <v>0</v>
      </c>
      <c r="S838" t="b">
        <v>0</v>
      </c>
      <c r="T838" t="s">
        <v>60</v>
      </c>
      <c r="U838" t="str">
        <f t="shared" si="68"/>
        <v>music</v>
      </c>
      <c r="V838" t="str">
        <f t="shared" si="69"/>
        <v>indie rock</v>
      </c>
    </row>
    <row r="839" spans="1:22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v>40629.208333333336</v>
      </c>
      <c r="O839" s="11">
        <v>40683.208333333336</v>
      </c>
      <c r="P839" s="11">
        <f>(((L839/60)/60)/24)+DATE(1970,1,1)</f>
        <v>40629.208333333336</v>
      </c>
      <c r="Q839" s="11">
        <f t="shared" si="67"/>
        <v>40683.208333333336</v>
      </c>
      <c r="R839" t="b">
        <v>0</v>
      </c>
      <c r="S839" t="b">
        <v>0</v>
      </c>
      <c r="T839" t="s">
        <v>159</v>
      </c>
      <c r="U839" t="str">
        <f t="shared" si="68"/>
        <v>music</v>
      </c>
      <c r="V839" t="str">
        <f t="shared" si="69"/>
        <v>jazz</v>
      </c>
    </row>
    <row r="840" spans="1:22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v>43370.208333333328</v>
      </c>
      <c r="O840" s="11">
        <v>43379.208333333328</v>
      </c>
      <c r="P840" s="11">
        <f>(((L840/60)/60)/24)+DATE(1970,1,1)</f>
        <v>43370.208333333328</v>
      </c>
      <c r="Q840" s="11">
        <f t="shared" si="67"/>
        <v>43379.208333333328</v>
      </c>
      <c r="R840" t="b">
        <v>0</v>
      </c>
      <c r="S840" t="b">
        <v>0</v>
      </c>
      <c r="T840" t="s">
        <v>33</v>
      </c>
      <c r="U840" t="str">
        <f t="shared" si="68"/>
        <v>theater</v>
      </c>
      <c r="V840" t="str">
        <f t="shared" si="69"/>
        <v>plays</v>
      </c>
    </row>
    <row r="841" spans="1:22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v>41715.208333333336</v>
      </c>
      <c r="O841" s="11">
        <v>41760.208333333336</v>
      </c>
      <c r="P841" s="11">
        <f>(((L841/60)/60)/24)+DATE(1970,1,1)</f>
        <v>41715.208333333336</v>
      </c>
      <c r="Q841" s="11">
        <f t="shared" si="67"/>
        <v>41760.208333333336</v>
      </c>
      <c r="R841" t="b">
        <v>0</v>
      </c>
      <c r="S841" t="b">
        <v>1</v>
      </c>
      <c r="T841" t="s">
        <v>42</v>
      </c>
      <c r="U841" t="str">
        <f t="shared" si="68"/>
        <v>film &amp; video</v>
      </c>
      <c r="V841" t="str">
        <f t="shared" si="69"/>
        <v>documentary</v>
      </c>
    </row>
    <row r="842" spans="1:22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v>41836.208333333336</v>
      </c>
      <c r="O842" s="11">
        <v>41838.208333333336</v>
      </c>
      <c r="P842" s="11">
        <f>(((L842/60)/60)/24)+DATE(1970,1,1)</f>
        <v>41836.208333333336</v>
      </c>
      <c r="Q842" s="11">
        <f t="shared" si="67"/>
        <v>41838.208333333336</v>
      </c>
      <c r="R842" t="b">
        <v>0</v>
      </c>
      <c r="S842" t="b">
        <v>1</v>
      </c>
      <c r="T842" t="s">
        <v>33</v>
      </c>
      <c r="U842" t="str">
        <f t="shared" si="68"/>
        <v>theater</v>
      </c>
      <c r="V842" t="str">
        <f t="shared" si="69"/>
        <v>plays</v>
      </c>
    </row>
    <row r="843" spans="1:22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v>42419.25</v>
      </c>
      <c r="O843" s="11">
        <v>42435.25</v>
      </c>
      <c r="P843" s="11">
        <f>(((L843/60)/60)/24)+DATE(1970,1,1)</f>
        <v>42419.25</v>
      </c>
      <c r="Q843" s="11">
        <f t="shared" si="67"/>
        <v>42435.25</v>
      </c>
      <c r="R843" t="b">
        <v>0</v>
      </c>
      <c r="S843" t="b">
        <v>0</v>
      </c>
      <c r="T843" t="s">
        <v>28</v>
      </c>
      <c r="U843" t="str">
        <f t="shared" si="68"/>
        <v>technology</v>
      </c>
      <c r="V843" t="str">
        <f t="shared" si="69"/>
        <v>web</v>
      </c>
    </row>
    <row r="844" spans="1:22" ht="31.35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v>43266.208333333328</v>
      </c>
      <c r="O844" s="11">
        <v>43269.208333333328</v>
      </c>
      <c r="P844" s="11">
        <f>(((L844/60)/60)/24)+DATE(1970,1,1)</f>
        <v>43266.208333333328</v>
      </c>
      <c r="Q844" s="11">
        <f t="shared" si="67"/>
        <v>43269.208333333328</v>
      </c>
      <c r="R844" t="b">
        <v>0</v>
      </c>
      <c r="S844" t="b">
        <v>0</v>
      </c>
      <c r="T844" t="s">
        <v>65</v>
      </c>
      <c r="U844" t="str">
        <f t="shared" si="68"/>
        <v>technology</v>
      </c>
      <c r="V844" t="str">
        <f t="shared" si="69"/>
        <v>wearables</v>
      </c>
    </row>
    <row r="845" spans="1:22" ht="31.35" hidden="1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v>43338.208333333328</v>
      </c>
      <c r="O845" s="11">
        <v>43344.208333333328</v>
      </c>
      <c r="P845" s="11">
        <f>(((L845/60)/60)/24)+DATE(1970,1,1)</f>
        <v>43338.208333333328</v>
      </c>
      <c r="Q845" s="11">
        <f t="shared" si="67"/>
        <v>43344.208333333328</v>
      </c>
      <c r="R845" t="b">
        <v>0</v>
      </c>
      <c r="S845" t="b">
        <v>0</v>
      </c>
      <c r="T845" t="s">
        <v>122</v>
      </c>
      <c r="U845" t="str">
        <f t="shared" si="68"/>
        <v>photography</v>
      </c>
      <c r="V845" t="str">
        <f t="shared" si="69"/>
        <v>photography books</v>
      </c>
    </row>
    <row r="846" spans="1:22" hidden="1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v>40930.25</v>
      </c>
      <c r="O846" s="11">
        <v>40933.25</v>
      </c>
      <c r="P846" s="11">
        <f>(((L846/60)/60)/24)+DATE(1970,1,1)</f>
        <v>40930.25</v>
      </c>
      <c r="Q846" s="11">
        <f t="shared" si="67"/>
        <v>40933.25</v>
      </c>
      <c r="R846" t="b">
        <v>0</v>
      </c>
      <c r="S846" t="b">
        <v>0</v>
      </c>
      <c r="T846" t="s">
        <v>42</v>
      </c>
      <c r="U846" t="str">
        <f t="shared" si="68"/>
        <v>film &amp; video</v>
      </c>
      <c r="V846" t="str">
        <f t="shared" si="69"/>
        <v>documentary</v>
      </c>
    </row>
    <row r="847" spans="1:22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v>43235.208333333328</v>
      </c>
      <c r="O847" s="11">
        <v>43272.208333333328</v>
      </c>
      <c r="P847" s="11">
        <f>(((L847/60)/60)/24)+DATE(1970,1,1)</f>
        <v>43235.208333333328</v>
      </c>
      <c r="Q847" s="11">
        <f t="shared" si="67"/>
        <v>43272.208333333328</v>
      </c>
      <c r="R847" t="b">
        <v>0</v>
      </c>
      <c r="S847" t="b">
        <v>0</v>
      </c>
      <c r="T847" t="s">
        <v>28</v>
      </c>
      <c r="U847" t="str">
        <f t="shared" si="68"/>
        <v>technology</v>
      </c>
      <c r="V847" t="str">
        <f t="shared" si="69"/>
        <v>web</v>
      </c>
    </row>
    <row r="848" spans="1:22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v>43302.208333333328</v>
      </c>
      <c r="O848" s="11">
        <v>43338.208333333328</v>
      </c>
      <c r="P848" s="11">
        <f>(((L848/60)/60)/24)+DATE(1970,1,1)</f>
        <v>43302.208333333328</v>
      </c>
      <c r="Q848" s="11">
        <f t="shared" si="67"/>
        <v>43338.208333333328</v>
      </c>
      <c r="R848" t="b">
        <v>1</v>
      </c>
      <c r="S848" t="b">
        <v>1</v>
      </c>
      <c r="T848" t="s">
        <v>28</v>
      </c>
      <c r="U848" t="str">
        <f t="shared" si="68"/>
        <v>technology</v>
      </c>
      <c r="V848" t="str">
        <f t="shared" si="69"/>
        <v>web</v>
      </c>
    </row>
    <row r="849" spans="1:22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v>43107.25</v>
      </c>
      <c r="O849" s="11">
        <v>43110.25</v>
      </c>
      <c r="P849" s="11">
        <f>(((L849/60)/60)/24)+DATE(1970,1,1)</f>
        <v>43107.25</v>
      </c>
      <c r="Q849" s="11">
        <f t="shared" si="67"/>
        <v>43110.25</v>
      </c>
      <c r="R849" t="b">
        <v>0</v>
      </c>
      <c r="S849" t="b">
        <v>0</v>
      </c>
      <c r="T849" t="s">
        <v>17</v>
      </c>
      <c r="U849" t="str">
        <f t="shared" si="68"/>
        <v>food</v>
      </c>
      <c r="V849" t="str">
        <f t="shared" si="69"/>
        <v>food trucks</v>
      </c>
    </row>
    <row r="850" spans="1:22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v>40341.208333333336</v>
      </c>
      <c r="O850" s="11">
        <v>40350.208333333336</v>
      </c>
      <c r="P850" s="11">
        <f>(((L850/60)/60)/24)+DATE(1970,1,1)</f>
        <v>40341.208333333336</v>
      </c>
      <c r="Q850" s="11">
        <f t="shared" si="67"/>
        <v>40350.208333333336</v>
      </c>
      <c r="R850" t="b">
        <v>0</v>
      </c>
      <c r="S850" t="b">
        <v>0</v>
      </c>
      <c r="T850" t="s">
        <v>53</v>
      </c>
      <c r="U850" t="str">
        <f t="shared" si="68"/>
        <v>film &amp; video</v>
      </c>
      <c r="V850" t="str">
        <f t="shared" si="69"/>
        <v>drama</v>
      </c>
    </row>
    <row r="851" spans="1:22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v>40948.25</v>
      </c>
      <c r="O851" s="11">
        <v>40951.25</v>
      </c>
      <c r="P851" s="11">
        <f>(((L851/60)/60)/24)+DATE(1970,1,1)</f>
        <v>40948.25</v>
      </c>
      <c r="Q851" s="11">
        <f t="shared" si="67"/>
        <v>40951.25</v>
      </c>
      <c r="R851" t="b">
        <v>0</v>
      </c>
      <c r="S851" t="b">
        <v>1</v>
      </c>
      <c r="T851" t="s">
        <v>60</v>
      </c>
      <c r="U851" t="str">
        <f t="shared" si="68"/>
        <v>music</v>
      </c>
      <c r="V851" t="str">
        <f t="shared" si="69"/>
        <v>indie rock</v>
      </c>
    </row>
    <row r="852" spans="1:22" hidden="1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v>40866.25</v>
      </c>
      <c r="O852" s="11">
        <v>40881.25</v>
      </c>
      <c r="P852" s="11">
        <f>(((L852/60)/60)/24)+DATE(1970,1,1)</f>
        <v>40866.25</v>
      </c>
      <c r="Q852" s="11">
        <f t="shared" si="67"/>
        <v>40881.25</v>
      </c>
      <c r="R852" t="b">
        <v>1</v>
      </c>
      <c r="S852" t="b">
        <v>0</v>
      </c>
      <c r="T852" t="s">
        <v>23</v>
      </c>
      <c r="U852" t="str">
        <f t="shared" si="68"/>
        <v>music</v>
      </c>
      <c r="V852" t="str">
        <f t="shared" si="69"/>
        <v>rock</v>
      </c>
    </row>
    <row r="853" spans="1:22" ht="31.35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v>41031.208333333336</v>
      </c>
      <c r="O853" s="11">
        <v>41064.208333333336</v>
      </c>
      <c r="P853" s="11">
        <f>(((L853/60)/60)/24)+DATE(1970,1,1)</f>
        <v>41031.208333333336</v>
      </c>
      <c r="Q853" s="11">
        <f t="shared" si="67"/>
        <v>41064.208333333336</v>
      </c>
      <c r="R853" t="b">
        <v>0</v>
      </c>
      <c r="S853" t="b">
        <v>0</v>
      </c>
      <c r="T853" t="s">
        <v>50</v>
      </c>
      <c r="U853" t="str">
        <f t="shared" si="68"/>
        <v>music</v>
      </c>
      <c r="V853" t="str">
        <f t="shared" si="69"/>
        <v>electric music</v>
      </c>
    </row>
    <row r="854" spans="1:22" hidden="1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v>40740.208333333336</v>
      </c>
      <c r="O854" s="11">
        <v>40750.208333333336</v>
      </c>
      <c r="P854" s="11">
        <f>(((L854/60)/60)/24)+DATE(1970,1,1)</f>
        <v>40740.208333333336</v>
      </c>
      <c r="Q854" s="11">
        <f t="shared" si="67"/>
        <v>40750.208333333336</v>
      </c>
      <c r="R854" t="b">
        <v>0</v>
      </c>
      <c r="S854" t="b">
        <v>1</v>
      </c>
      <c r="T854" t="s">
        <v>89</v>
      </c>
      <c r="U854" t="str">
        <f t="shared" si="68"/>
        <v>games</v>
      </c>
      <c r="V854" t="str">
        <f t="shared" si="69"/>
        <v>video games</v>
      </c>
    </row>
    <row r="855" spans="1:22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v>40714.208333333336</v>
      </c>
      <c r="O855" s="11">
        <v>40719.208333333336</v>
      </c>
      <c r="P855" s="11">
        <f>(((L855/60)/60)/24)+DATE(1970,1,1)</f>
        <v>40714.208333333336</v>
      </c>
      <c r="Q855" s="11">
        <f t="shared" si="67"/>
        <v>40719.208333333336</v>
      </c>
      <c r="R855" t="b">
        <v>0</v>
      </c>
      <c r="S855" t="b">
        <v>1</v>
      </c>
      <c r="T855" t="s">
        <v>60</v>
      </c>
      <c r="U855" t="str">
        <f t="shared" si="68"/>
        <v>music</v>
      </c>
      <c r="V855" t="str">
        <f t="shared" si="69"/>
        <v>indie rock</v>
      </c>
    </row>
    <row r="856" spans="1:22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v>43787.25</v>
      </c>
      <c r="O856" s="11">
        <v>43814.25</v>
      </c>
      <c r="P856" s="11">
        <f>(((L856/60)/60)/24)+DATE(1970,1,1)</f>
        <v>43787.25</v>
      </c>
      <c r="Q856" s="11">
        <f t="shared" si="67"/>
        <v>43814.25</v>
      </c>
      <c r="R856" t="b">
        <v>0</v>
      </c>
      <c r="S856" t="b">
        <v>0</v>
      </c>
      <c r="T856" t="s">
        <v>119</v>
      </c>
      <c r="U856" t="str">
        <f t="shared" si="68"/>
        <v>publishing</v>
      </c>
      <c r="V856" t="str">
        <f t="shared" si="69"/>
        <v>fiction</v>
      </c>
    </row>
    <row r="857" spans="1:22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v>40712.208333333336</v>
      </c>
      <c r="O857" s="11">
        <v>40743.208333333336</v>
      </c>
      <c r="P857" s="11">
        <f>(((L857/60)/60)/24)+DATE(1970,1,1)</f>
        <v>40712.208333333336</v>
      </c>
      <c r="Q857" s="11">
        <f t="shared" si="67"/>
        <v>40743.208333333336</v>
      </c>
      <c r="R857" t="b">
        <v>0</v>
      </c>
      <c r="S857" t="b">
        <v>0</v>
      </c>
      <c r="T857" t="s">
        <v>33</v>
      </c>
      <c r="U857" t="str">
        <f t="shared" si="68"/>
        <v>theater</v>
      </c>
      <c r="V857" t="str">
        <f t="shared" si="69"/>
        <v>plays</v>
      </c>
    </row>
    <row r="858" spans="1:22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v>41023.208333333336</v>
      </c>
      <c r="O858" s="11">
        <v>41040.208333333336</v>
      </c>
      <c r="P858" s="11">
        <f>(((L858/60)/60)/24)+DATE(1970,1,1)</f>
        <v>41023.208333333336</v>
      </c>
      <c r="Q858" s="11">
        <f t="shared" si="67"/>
        <v>41040.208333333336</v>
      </c>
      <c r="R858" t="b">
        <v>0</v>
      </c>
      <c r="S858" t="b">
        <v>0</v>
      </c>
      <c r="T858" t="s">
        <v>17</v>
      </c>
      <c r="U858" t="str">
        <f t="shared" si="68"/>
        <v>food</v>
      </c>
      <c r="V858" t="str">
        <f t="shared" si="69"/>
        <v>food trucks</v>
      </c>
    </row>
    <row r="859" spans="1:22" ht="31.35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v>40944.25</v>
      </c>
      <c r="O859" s="11">
        <v>40967.25</v>
      </c>
      <c r="P859" s="11">
        <f>(((L859/60)/60)/24)+DATE(1970,1,1)</f>
        <v>40944.25</v>
      </c>
      <c r="Q859" s="11">
        <f t="shared" si="67"/>
        <v>40967.25</v>
      </c>
      <c r="R859" t="b">
        <v>1</v>
      </c>
      <c r="S859" t="b">
        <v>0</v>
      </c>
      <c r="T859" t="s">
        <v>100</v>
      </c>
      <c r="U859" t="str">
        <f t="shared" si="68"/>
        <v>film &amp; video</v>
      </c>
      <c r="V859" t="str">
        <f t="shared" si="69"/>
        <v>shorts</v>
      </c>
    </row>
    <row r="860" spans="1:22" ht="31.35" hidden="1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v>43211.208333333328</v>
      </c>
      <c r="O860" s="11">
        <v>43218.208333333328</v>
      </c>
      <c r="P860" s="11">
        <f>(((L860/60)/60)/24)+DATE(1970,1,1)</f>
        <v>43211.208333333328</v>
      </c>
      <c r="Q860" s="11">
        <f t="shared" si="67"/>
        <v>43218.208333333328</v>
      </c>
      <c r="R860" t="b">
        <v>1</v>
      </c>
      <c r="S860" t="b">
        <v>0</v>
      </c>
      <c r="T860" t="s">
        <v>17</v>
      </c>
      <c r="U860" t="str">
        <f t="shared" si="68"/>
        <v>food</v>
      </c>
      <c r="V860" t="str">
        <f t="shared" si="69"/>
        <v>food trucks</v>
      </c>
    </row>
    <row r="861" spans="1:22" ht="31.35" hidden="1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v>41334.25</v>
      </c>
      <c r="O861" s="11">
        <v>41352.208333333336</v>
      </c>
      <c r="P861" s="11">
        <f>(((L861/60)/60)/24)+DATE(1970,1,1)</f>
        <v>41334.25</v>
      </c>
      <c r="Q861" s="11">
        <f t="shared" si="67"/>
        <v>41352.208333333336</v>
      </c>
      <c r="R861" t="b">
        <v>0</v>
      </c>
      <c r="S861" t="b">
        <v>1</v>
      </c>
      <c r="T861" t="s">
        <v>33</v>
      </c>
      <c r="U861" t="str">
        <f t="shared" si="68"/>
        <v>theater</v>
      </c>
      <c r="V861" t="str">
        <f t="shared" si="69"/>
        <v>plays</v>
      </c>
    </row>
    <row r="862" spans="1:22" ht="31.35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v>43515.25</v>
      </c>
      <c r="O862" s="11">
        <v>43525.25</v>
      </c>
      <c r="P862" s="11">
        <f>(((L862/60)/60)/24)+DATE(1970,1,1)</f>
        <v>43515.25</v>
      </c>
      <c r="Q862" s="11">
        <f t="shared" si="67"/>
        <v>43525.25</v>
      </c>
      <c r="R862" t="b">
        <v>0</v>
      </c>
      <c r="S862" t="b">
        <v>1</v>
      </c>
      <c r="T862" t="s">
        <v>65</v>
      </c>
      <c r="U862" t="str">
        <f t="shared" si="68"/>
        <v>technology</v>
      </c>
      <c r="V862" t="str">
        <f t="shared" si="69"/>
        <v>wearables</v>
      </c>
    </row>
    <row r="863" spans="1:22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v>40258.208333333336</v>
      </c>
      <c r="O863" s="11">
        <v>40266.208333333336</v>
      </c>
      <c r="P863" s="11">
        <f>(((L863/60)/60)/24)+DATE(1970,1,1)</f>
        <v>40258.208333333336</v>
      </c>
      <c r="Q863" s="11">
        <f t="shared" si="67"/>
        <v>40266.208333333336</v>
      </c>
      <c r="R863" t="b">
        <v>0</v>
      </c>
      <c r="S863" t="b">
        <v>0</v>
      </c>
      <c r="T863" t="s">
        <v>33</v>
      </c>
      <c r="U863" t="str">
        <f t="shared" si="68"/>
        <v>theater</v>
      </c>
      <c r="V863" t="str">
        <f t="shared" si="69"/>
        <v>plays</v>
      </c>
    </row>
    <row r="864" spans="1:22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v>40756.208333333336</v>
      </c>
      <c r="O864" s="11">
        <v>40760.208333333336</v>
      </c>
      <c r="P864" s="11">
        <f>(((L864/60)/60)/24)+DATE(1970,1,1)</f>
        <v>40756.208333333336</v>
      </c>
      <c r="Q864" s="11">
        <f t="shared" si="67"/>
        <v>40760.208333333336</v>
      </c>
      <c r="R864" t="b">
        <v>0</v>
      </c>
      <c r="S864" t="b">
        <v>0</v>
      </c>
      <c r="T864" t="s">
        <v>33</v>
      </c>
      <c r="U864" t="str">
        <f t="shared" si="68"/>
        <v>theater</v>
      </c>
      <c r="V864" t="str">
        <f t="shared" si="69"/>
        <v>plays</v>
      </c>
    </row>
    <row r="865" spans="1:22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v>42172.208333333328</v>
      </c>
      <c r="O865" s="11">
        <v>42195.208333333328</v>
      </c>
      <c r="P865" s="11">
        <f>(((L865/60)/60)/24)+DATE(1970,1,1)</f>
        <v>42172.208333333328</v>
      </c>
      <c r="Q865" s="11">
        <f t="shared" si="67"/>
        <v>42195.208333333328</v>
      </c>
      <c r="R865" t="b">
        <v>0</v>
      </c>
      <c r="S865" t="b">
        <v>1</v>
      </c>
      <c r="T865" t="s">
        <v>269</v>
      </c>
      <c r="U865" t="str">
        <f t="shared" si="68"/>
        <v>film &amp; video</v>
      </c>
      <c r="V865" t="str">
        <f t="shared" si="69"/>
        <v>television</v>
      </c>
    </row>
    <row r="866" spans="1:22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v>42601.208333333328</v>
      </c>
      <c r="O866" s="11">
        <v>42606.208333333328</v>
      </c>
      <c r="P866" s="11">
        <f>(((L866/60)/60)/24)+DATE(1970,1,1)</f>
        <v>42601.208333333328</v>
      </c>
      <c r="Q866" s="11">
        <f t="shared" si="67"/>
        <v>42606.208333333328</v>
      </c>
      <c r="R866" t="b">
        <v>0</v>
      </c>
      <c r="S866" t="b">
        <v>0</v>
      </c>
      <c r="T866" t="s">
        <v>100</v>
      </c>
      <c r="U866" t="str">
        <f t="shared" si="68"/>
        <v>film &amp; video</v>
      </c>
      <c r="V866" t="str">
        <f t="shared" si="69"/>
        <v>shorts</v>
      </c>
    </row>
    <row r="867" spans="1:22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v>41897.208333333336</v>
      </c>
      <c r="O867" s="11">
        <v>41906.208333333336</v>
      </c>
      <c r="P867" s="11">
        <f>(((L867/60)/60)/24)+DATE(1970,1,1)</f>
        <v>41897.208333333336</v>
      </c>
      <c r="Q867" s="11">
        <f t="shared" si="67"/>
        <v>41906.208333333336</v>
      </c>
      <c r="R867" t="b">
        <v>0</v>
      </c>
      <c r="S867" t="b">
        <v>0</v>
      </c>
      <c r="T867" t="s">
        <v>33</v>
      </c>
      <c r="U867" t="str">
        <f t="shared" si="68"/>
        <v>theater</v>
      </c>
      <c r="V867" t="str">
        <f t="shared" si="69"/>
        <v>plays</v>
      </c>
    </row>
    <row r="868" spans="1:22" hidden="1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v>40671.208333333336</v>
      </c>
      <c r="O868" s="11">
        <v>40672.208333333336</v>
      </c>
      <c r="P868" s="11">
        <f>(((L868/60)/60)/24)+DATE(1970,1,1)</f>
        <v>40671.208333333336</v>
      </c>
      <c r="Q868" s="11">
        <f t="shared" si="67"/>
        <v>40672.208333333336</v>
      </c>
      <c r="R868" t="b">
        <v>0</v>
      </c>
      <c r="S868" t="b">
        <v>0</v>
      </c>
      <c r="T868" t="s">
        <v>122</v>
      </c>
      <c r="U868" t="str">
        <f t="shared" si="68"/>
        <v>photography</v>
      </c>
      <c r="V868" t="str">
        <f t="shared" si="69"/>
        <v>photography books</v>
      </c>
    </row>
    <row r="869" spans="1:22" ht="31.35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v>43382.208333333328</v>
      </c>
      <c r="O869" s="11">
        <v>43388.208333333328</v>
      </c>
      <c r="P869" s="11">
        <f>(((L869/60)/60)/24)+DATE(1970,1,1)</f>
        <v>43382.208333333328</v>
      </c>
      <c r="Q869" s="11">
        <f t="shared" si="67"/>
        <v>43388.208333333328</v>
      </c>
      <c r="R869" t="b">
        <v>0</v>
      </c>
      <c r="S869" t="b">
        <v>0</v>
      </c>
      <c r="T869" t="s">
        <v>17</v>
      </c>
      <c r="U869" t="str">
        <f t="shared" si="68"/>
        <v>food</v>
      </c>
      <c r="V869" t="str">
        <f t="shared" si="69"/>
        <v>food trucks</v>
      </c>
    </row>
    <row r="870" spans="1:22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v>41559.208333333336</v>
      </c>
      <c r="O870" s="11">
        <v>41570.208333333336</v>
      </c>
      <c r="P870" s="11">
        <f>(((L870/60)/60)/24)+DATE(1970,1,1)</f>
        <v>41559.208333333336</v>
      </c>
      <c r="Q870" s="11">
        <f t="shared" si="67"/>
        <v>41570.208333333336</v>
      </c>
      <c r="R870" t="b">
        <v>0</v>
      </c>
      <c r="S870" t="b">
        <v>0</v>
      </c>
      <c r="T870" t="s">
        <v>33</v>
      </c>
      <c r="U870" t="str">
        <f t="shared" si="68"/>
        <v>theater</v>
      </c>
      <c r="V870" t="str">
        <f t="shared" si="69"/>
        <v>plays</v>
      </c>
    </row>
    <row r="871" spans="1:22" hidden="1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v>40350.208333333336</v>
      </c>
      <c r="O871" s="11">
        <v>40364.208333333336</v>
      </c>
      <c r="P871" s="11">
        <f>(((L871/60)/60)/24)+DATE(1970,1,1)</f>
        <v>40350.208333333336</v>
      </c>
      <c r="Q871" s="11">
        <f t="shared" si="67"/>
        <v>40364.208333333336</v>
      </c>
      <c r="R871" t="b">
        <v>0</v>
      </c>
      <c r="S871" t="b">
        <v>0</v>
      </c>
      <c r="T871" t="s">
        <v>53</v>
      </c>
      <c r="U871" t="str">
        <f t="shared" si="68"/>
        <v>film &amp; video</v>
      </c>
      <c r="V871" t="str">
        <f t="shared" si="69"/>
        <v>drama</v>
      </c>
    </row>
    <row r="872" spans="1:22" hidden="1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v>42240.208333333328</v>
      </c>
      <c r="O872" s="11">
        <v>42265.208333333328</v>
      </c>
      <c r="P872" s="11">
        <f>(((L872/60)/60)/24)+DATE(1970,1,1)</f>
        <v>42240.208333333328</v>
      </c>
      <c r="Q872" s="11">
        <f t="shared" si="67"/>
        <v>42265.208333333328</v>
      </c>
      <c r="R872" t="b">
        <v>0</v>
      </c>
      <c r="S872" t="b">
        <v>0</v>
      </c>
      <c r="T872" t="s">
        <v>33</v>
      </c>
      <c r="U872" t="str">
        <f t="shared" si="68"/>
        <v>theater</v>
      </c>
      <c r="V872" t="str">
        <f t="shared" si="69"/>
        <v>plays</v>
      </c>
    </row>
    <row r="873" spans="1:22" ht="31.35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v>43040.208333333328</v>
      </c>
      <c r="O873" s="11">
        <v>43058.25</v>
      </c>
      <c r="P873" s="11">
        <f>(((L873/60)/60)/24)+DATE(1970,1,1)</f>
        <v>43040.208333333328</v>
      </c>
      <c r="Q873" s="11">
        <f t="shared" si="67"/>
        <v>43058.25</v>
      </c>
      <c r="R873" t="b">
        <v>0</v>
      </c>
      <c r="S873" t="b">
        <v>1</v>
      </c>
      <c r="T873" t="s">
        <v>33</v>
      </c>
      <c r="U873" t="str">
        <f t="shared" si="68"/>
        <v>theater</v>
      </c>
      <c r="V873" t="str">
        <f t="shared" si="69"/>
        <v>plays</v>
      </c>
    </row>
    <row r="874" spans="1:22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v>43346.208333333328</v>
      </c>
      <c r="O874" s="11">
        <v>43351.208333333328</v>
      </c>
      <c r="P874" s="11">
        <f>(((L874/60)/60)/24)+DATE(1970,1,1)</f>
        <v>43346.208333333328</v>
      </c>
      <c r="Q874" s="11">
        <f t="shared" si="67"/>
        <v>43351.208333333328</v>
      </c>
      <c r="R874" t="b">
        <v>0</v>
      </c>
      <c r="S874" t="b">
        <v>0</v>
      </c>
      <c r="T874" t="s">
        <v>474</v>
      </c>
      <c r="U874" t="str">
        <f t="shared" si="68"/>
        <v>film &amp; video</v>
      </c>
      <c r="V874" t="str">
        <f t="shared" si="69"/>
        <v>science fiction</v>
      </c>
    </row>
    <row r="875" spans="1:22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v>41647.25</v>
      </c>
      <c r="O875" s="11">
        <v>41652.25</v>
      </c>
      <c r="P875" s="11">
        <f>(((L875/60)/60)/24)+DATE(1970,1,1)</f>
        <v>41647.25</v>
      </c>
      <c r="Q875" s="11">
        <f t="shared" si="67"/>
        <v>41652.25</v>
      </c>
      <c r="R875" t="b">
        <v>0</v>
      </c>
      <c r="S875" t="b">
        <v>0</v>
      </c>
      <c r="T875" t="s">
        <v>122</v>
      </c>
      <c r="U875" t="str">
        <f t="shared" si="68"/>
        <v>photography</v>
      </c>
      <c r="V875" t="str">
        <f t="shared" si="69"/>
        <v>photography books</v>
      </c>
    </row>
    <row r="876" spans="1:22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v>40291.208333333336</v>
      </c>
      <c r="O876" s="11">
        <v>40329.208333333336</v>
      </c>
      <c r="P876" s="11">
        <f>(((L876/60)/60)/24)+DATE(1970,1,1)</f>
        <v>40291.208333333336</v>
      </c>
      <c r="Q876" s="11">
        <f t="shared" si="67"/>
        <v>40329.208333333336</v>
      </c>
      <c r="R876" t="b">
        <v>0</v>
      </c>
      <c r="S876" t="b">
        <v>1</v>
      </c>
      <c r="T876" t="s">
        <v>122</v>
      </c>
      <c r="U876" t="str">
        <f t="shared" si="68"/>
        <v>photography</v>
      </c>
      <c r="V876" t="str">
        <f t="shared" si="69"/>
        <v>photography books</v>
      </c>
    </row>
    <row r="877" spans="1:22" hidden="1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v>40556.25</v>
      </c>
      <c r="O877" s="11">
        <v>40557.25</v>
      </c>
      <c r="P877" s="11">
        <f>(((L877/60)/60)/24)+DATE(1970,1,1)</f>
        <v>40556.25</v>
      </c>
      <c r="Q877" s="11">
        <f t="shared" si="67"/>
        <v>40557.25</v>
      </c>
      <c r="R877" t="b">
        <v>0</v>
      </c>
      <c r="S877" t="b">
        <v>0</v>
      </c>
      <c r="T877" t="s">
        <v>23</v>
      </c>
      <c r="U877" t="str">
        <f t="shared" si="68"/>
        <v>music</v>
      </c>
      <c r="V877" t="str">
        <f t="shared" si="69"/>
        <v>rock</v>
      </c>
    </row>
    <row r="878" spans="1:22" hidden="1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v>43624.208333333328</v>
      </c>
      <c r="O878" s="11">
        <v>43648.208333333328</v>
      </c>
      <c r="P878" s="11">
        <f>(((L878/60)/60)/24)+DATE(1970,1,1)</f>
        <v>43624.208333333328</v>
      </c>
      <c r="Q878" s="11">
        <f t="shared" si="67"/>
        <v>43648.208333333328</v>
      </c>
      <c r="R878" t="b">
        <v>0</v>
      </c>
      <c r="S878" t="b">
        <v>0</v>
      </c>
      <c r="T878" t="s">
        <v>122</v>
      </c>
      <c r="U878" t="str">
        <f t="shared" si="68"/>
        <v>photography</v>
      </c>
      <c r="V878" t="str">
        <f t="shared" si="69"/>
        <v>photography books</v>
      </c>
    </row>
    <row r="879" spans="1:22" hidden="1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v>42577.208333333328</v>
      </c>
      <c r="O879" s="11">
        <v>42578.208333333328</v>
      </c>
      <c r="P879" s="11">
        <f>(((L879/60)/60)/24)+DATE(1970,1,1)</f>
        <v>42577.208333333328</v>
      </c>
      <c r="Q879" s="11">
        <f t="shared" si="67"/>
        <v>42578.208333333328</v>
      </c>
      <c r="R879" t="b">
        <v>0</v>
      </c>
      <c r="S879" t="b">
        <v>0</v>
      </c>
      <c r="T879" t="s">
        <v>17</v>
      </c>
      <c r="U879" t="str">
        <f t="shared" si="68"/>
        <v>food</v>
      </c>
      <c r="V879" t="str">
        <f t="shared" si="69"/>
        <v>food trucks</v>
      </c>
    </row>
    <row r="880" spans="1:22" hidden="1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v>43845.25</v>
      </c>
      <c r="O880" s="11">
        <v>43869.25</v>
      </c>
      <c r="P880" s="11">
        <f>(((L880/60)/60)/24)+DATE(1970,1,1)</f>
        <v>43845.25</v>
      </c>
      <c r="Q880" s="11">
        <f t="shared" si="67"/>
        <v>43869.25</v>
      </c>
      <c r="R880" t="b">
        <v>0</v>
      </c>
      <c r="S880" t="b">
        <v>0</v>
      </c>
      <c r="T880" t="s">
        <v>148</v>
      </c>
      <c r="U880" t="str">
        <f t="shared" si="68"/>
        <v>music</v>
      </c>
      <c r="V880" t="str">
        <f t="shared" si="69"/>
        <v>metal</v>
      </c>
    </row>
    <row r="881" spans="1:22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v>42788.25</v>
      </c>
      <c r="O881" s="11">
        <v>42797.25</v>
      </c>
      <c r="P881" s="11">
        <f>(((L881/60)/60)/24)+DATE(1970,1,1)</f>
        <v>42788.25</v>
      </c>
      <c r="Q881" s="11">
        <f t="shared" si="67"/>
        <v>42797.25</v>
      </c>
      <c r="R881" t="b">
        <v>0</v>
      </c>
      <c r="S881" t="b">
        <v>0</v>
      </c>
      <c r="T881" t="s">
        <v>68</v>
      </c>
      <c r="U881" t="str">
        <f t="shared" si="68"/>
        <v>publishing</v>
      </c>
      <c r="V881" t="str">
        <f t="shared" si="69"/>
        <v>nonfiction</v>
      </c>
    </row>
    <row r="882" spans="1:22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v>43667.208333333328</v>
      </c>
      <c r="O882" s="11">
        <v>43669.208333333328</v>
      </c>
      <c r="P882" s="11">
        <f>(((L882/60)/60)/24)+DATE(1970,1,1)</f>
        <v>43667.208333333328</v>
      </c>
      <c r="Q882" s="11">
        <f t="shared" si="67"/>
        <v>43669.208333333328</v>
      </c>
      <c r="R882" t="b">
        <v>0</v>
      </c>
      <c r="S882" t="b">
        <v>0</v>
      </c>
      <c r="T882" t="s">
        <v>50</v>
      </c>
      <c r="U882" t="str">
        <f t="shared" si="68"/>
        <v>music</v>
      </c>
      <c r="V882" t="str">
        <f t="shared" si="69"/>
        <v>electric music</v>
      </c>
    </row>
    <row r="883" spans="1:22" hidden="1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v>42194.208333333328</v>
      </c>
      <c r="O883" s="11">
        <v>42223.208333333328</v>
      </c>
      <c r="P883" s="11">
        <f>(((L883/60)/60)/24)+DATE(1970,1,1)</f>
        <v>42194.208333333328</v>
      </c>
      <c r="Q883" s="11">
        <f t="shared" si="67"/>
        <v>42223.208333333328</v>
      </c>
      <c r="R883" t="b">
        <v>0</v>
      </c>
      <c r="S883" t="b">
        <v>1</v>
      </c>
      <c r="T883" t="s">
        <v>33</v>
      </c>
      <c r="U883" t="str">
        <f t="shared" si="68"/>
        <v>theater</v>
      </c>
      <c r="V883" t="str">
        <f t="shared" si="69"/>
        <v>plays</v>
      </c>
    </row>
    <row r="884" spans="1:22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v>42025.25</v>
      </c>
      <c r="O884" s="11">
        <v>42029.25</v>
      </c>
      <c r="P884" s="11">
        <f>(((L884/60)/60)/24)+DATE(1970,1,1)</f>
        <v>42025.25</v>
      </c>
      <c r="Q884" s="11">
        <f t="shared" si="67"/>
        <v>42029.25</v>
      </c>
      <c r="R884" t="b">
        <v>0</v>
      </c>
      <c r="S884" t="b">
        <v>0</v>
      </c>
      <c r="T884" t="s">
        <v>33</v>
      </c>
      <c r="U884" t="str">
        <f t="shared" si="68"/>
        <v>theater</v>
      </c>
      <c r="V884" t="str">
        <f t="shared" si="69"/>
        <v>plays</v>
      </c>
    </row>
    <row r="885" spans="1:22" ht="31.35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v>40323.208333333336</v>
      </c>
      <c r="O885" s="11">
        <v>40359.208333333336</v>
      </c>
      <c r="P885" s="11">
        <f>(((L885/60)/60)/24)+DATE(1970,1,1)</f>
        <v>40323.208333333336</v>
      </c>
      <c r="Q885" s="11">
        <f t="shared" si="67"/>
        <v>40359.208333333336</v>
      </c>
      <c r="R885" t="b">
        <v>0</v>
      </c>
      <c r="S885" t="b">
        <v>0</v>
      </c>
      <c r="T885" t="s">
        <v>100</v>
      </c>
      <c r="U885" t="str">
        <f t="shared" si="68"/>
        <v>film &amp; video</v>
      </c>
      <c r="V885" t="str">
        <f t="shared" si="69"/>
        <v>shorts</v>
      </c>
    </row>
    <row r="886" spans="1:22" hidden="1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v>41763.208333333336</v>
      </c>
      <c r="O886" s="11">
        <v>41765.208333333336</v>
      </c>
      <c r="P886" s="11">
        <f>(((L886/60)/60)/24)+DATE(1970,1,1)</f>
        <v>41763.208333333336</v>
      </c>
      <c r="Q886" s="11">
        <f t="shared" si="67"/>
        <v>41765.208333333336</v>
      </c>
      <c r="R886" t="b">
        <v>0</v>
      </c>
      <c r="S886" t="b">
        <v>1</v>
      </c>
      <c r="T886" t="s">
        <v>33</v>
      </c>
      <c r="U886" t="str">
        <f t="shared" si="68"/>
        <v>theater</v>
      </c>
      <c r="V886" t="str">
        <f t="shared" si="69"/>
        <v>plays</v>
      </c>
    </row>
    <row r="887" spans="1:22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v>40335.208333333336</v>
      </c>
      <c r="O887" s="11">
        <v>40373.208333333336</v>
      </c>
      <c r="P887" s="11">
        <f>(((L887/60)/60)/24)+DATE(1970,1,1)</f>
        <v>40335.208333333336</v>
      </c>
      <c r="Q887" s="11">
        <f t="shared" si="67"/>
        <v>40373.208333333336</v>
      </c>
      <c r="R887" t="b">
        <v>0</v>
      </c>
      <c r="S887" t="b">
        <v>0</v>
      </c>
      <c r="T887" t="s">
        <v>33</v>
      </c>
      <c r="U887" t="str">
        <f t="shared" si="68"/>
        <v>theater</v>
      </c>
      <c r="V887" t="str">
        <f t="shared" si="69"/>
        <v>plays</v>
      </c>
    </row>
    <row r="888" spans="1:22" hidden="1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v>40416.208333333336</v>
      </c>
      <c r="O888" s="11">
        <v>40434.208333333336</v>
      </c>
      <c r="P888" s="11">
        <f>(((L888/60)/60)/24)+DATE(1970,1,1)</f>
        <v>40416.208333333336</v>
      </c>
      <c r="Q888" s="11">
        <f t="shared" si="67"/>
        <v>40434.208333333336</v>
      </c>
      <c r="R888" t="b">
        <v>0</v>
      </c>
      <c r="S888" t="b">
        <v>0</v>
      </c>
      <c r="T888" t="s">
        <v>60</v>
      </c>
      <c r="U888" t="str">
        <f t="shared" si="68"/>
        <v>music</v>
      </c>
      <c r="V888" t="str">
        <f t="shared" si="69"/>
        <v>indie rock</v>
      </c>
    </row>
    <row r="889" spans="1:22" ht="31.35" hidden="1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v>42202.208333333328</v>
      </c>
      <c r="O889" s="11">
        <v>42249.208333333328</v>
      </c>
      <c r="P889" s="11">
        <f>(((L889/60)/60)/24)+DATE(1970,1,1)</f>
        <v>42202.208333333328</v>
      </c>
      <c r="Q889" s="11">
        <f t="shared" si="67"/>
        <v>42249.208333333328</v>
      </c>
      <c r="R889" t="b">
        <v>0</v>
      </c>
      <c r="S889" t="b">
        <v>1</v>
      </c>
      <c r="T889" t="s">
        <v>33</v>
      </c>
      <c r="U889" t="str">
        <f t="shared" si="68"/>
        <v>theater</v>
      </c>
      <c r="V889" t="str">
        <f t="shared" si="69"/>
        <v>plays</v>
      </c>
    </row>
    <row r="890" spans="1:22" ht="31.35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v>42836.208333333328</v>
      </c>
      <c r="O890" s="11">
        <v>42855.208333333328</v>
      </c>
      <c r="P890" s="11">
        <f>(((L890/60)/60)/24)+DATE(1970,1,1)</f>
        <v>42836.208333333328</v>
      </c>
      <c r="Q890" s="11">
        <f t="shared" si="67"/>
        <v>42855.208333333328</v>
      </c>
      <c r="R890" t="b">
        <v>0</v>
      </c>
      <c r="S890" t="b">
        <v>0</v>
      </c>
      <c r="T890" t="s">
        <v>33</v>
      </c>
      <c r="U890" t="str">
        <f t="shared" si="68"/>
        <v>theater</v>
      </c>
      <c r="V890" t="str">
        <f t="shared" si="69"/>
        <v>plays</v>
      </c>
    </row>
    <row r="891" spans="1:22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v>41710.208333333336</v>
      </c>
      <c r="O891" s="11">
        <v>41717.208333333336</v>
      </c>
      <c r="P891" s="11">
        <f>(((L891/60)/60)/24)+DATE(1970,1,1)</f>
        <v>41710.208333333336</v>
      </c>
      <c r="Q891" s="11">
        <f t="shared" si="67"/>
        <v>41717.208333333336</v>
      </c>
      <c r="R891" t="b">
        <v>0</v>
      </c>
      <c r="S891" t="b">
        <v>1</v>
      </c>
      <c r="T891" t="s">
        <v>50</v>
      </c>
      <c r="U891" t="str">
        <f t="shared" si="68"/>
        <v>music</v>
      </c>
      <c r="V891" t="str">
        <f t="shared" si="69"/>
        <v>electric music</v>
      </c>
    </row>
    <row r="892" spans="1:22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v>43640.208333333328</v>
      </c>
      <c r="O892" s="11">
        <v>43641.208333333328</v>
      </c>
      <c r="P892" s="11">
        <f>(((L892/60)/60)/24)+DATE(1970,1,1)</f>
        <v>43640.208333333328</v>
      </c>
      <c r="Q892" s="11">
        <f t="shared" si="67"/>
        <v>43641.208333333328</v>
      </c>
      <c r="R892" t="b">
        <v>0</v>
      </c>
      <c r="S892" t="b">
        <v>0</v>
      </c>
      <c r="T892" t="s">
        <v>60</v>
      </c>
      <c r="U892" t="str">
        <f t="shared" si="68"/>
        <v>music</v>
      </c>
      <c r="V892" t="str">
        <f t="shared" si="69"/>
        <v>indie rock</v>
      </c>
    </row>
    <row r="893" spans="1:22" ht="31.35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v>40880.25</v>
      </c>
      <c r="O893" s="11">
        <v>40924.25</v>
      </c>
      <c r="P893" s="11">
        <f>(((L893/60)/60)/24)+DATE(1970,1,1)</f>
        <v>40880.25</v>
      </c>
      <c r="Q893" s="11">
        <f t="shared" si="67"/>
        <v>40924.25</v>
      </c>
      <c r="R893" t="b">
        <v>0</v>
      </c>
      <c r="S893" t="b">
        <v>0</v>
      </c>
      <c r="T893" t="s">
        <v>42</v>
      </c>
      <c r="U893" t="str">
        <f t="shared" si="68"/>
        <v>film &amp; video</v>
      </c>
      <c r="V893" t="str">
        <f t="shared" si="69"/>
        <v>documentary</v>
      </c>
    </row>
    <row r="894" spans="1:22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v>40319.208333333336</v>
      </c>
      <c r="O894" s="11">
        <v>40360.208333333336</v>
      </c>
      <c r="P894" s="11">
        <f>(((L894/60)/60)/24)+DATE(1970,1,1)</f>
        <v>40319.208333333336</v>
      </c>
      <c r="Q894" s="11">
        <f t="shared" si="67"/>
        <v>40360.208333333336</v>
      </c>
      <c r="R894" t="b">
        <v>0</v>
      </c>
      <c r="S894" t="b">
        <v>0</v>
      </c>
      <c r="T894" t="s">
        <v>206</v>
      </c>
      <c r="U894" t="str">
        <f t="shared" si="68"/>
        <v>publishing</v>
      </c>
      <c r="V894" t="str">
        <f t="shared" si="69"/>
        <v>translations</v>
      </c>
    </row>
    <row r="895" spans="1:22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v>42170.208333333328</v>
      </c>
      <c r="O895" s="11">
        <v>42174.208333333328</v>
      </c>
      <c r="P895" s="11">
        <f>(((L895/60)/60)/24)+DATE(1970,1,1)</f>
        <v>42170.208333333328</v>
      </c>
      <c r="Q895" s="11">
        <f t="shared" si="67"/>
        <v>42174.208333333328</v>
      </c>
      <c r="R895" t="b">
        <v>0</v>
      </c>
      <c r="S895" t="b">
        <v>1</v>
      </c>
      <c r="T895" t="s">
        <v>42</v>
      </c>
      <c r="U895" t="str">
        <f t="shared" si="68"/>
        <v>film &amp; video</v>
      </c>
      <c r="V895" t="str">
        <f t="shared" si="69"/>
        <v>documentary</v>
      </c>
    </row>
    <row r="896" spans="1:22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v>41466.208333333336</v>
      </c>
      <c r="O896" s="11">
        <v>41496.208333333336</v>
      </c>
      <c r="P896" s="11">
        <f>(((L896/60)/60)/24)+DATE(1970,1,1)</f>
        <v>41466.208333333336</v>
      </c>
      <c r="Q896" s="11">
        <f t="shared" si="67"/>
        <v>41496.208333333336</v>
      </c>
      <c r="R896" t="b">
        <v>0</v>
      </c>
      <c r="S896" t="b">
        <v>1</v>
      </c>
      <c r="T896" t="s">
        <v>269</v>
      </c>
      <c r="U896" t="str">
        <f t="shared" si="68"/>
        <v>film &amp; video</v>
      </c>
      <c r="V896" t="str">
        <f t="shared" si="69"/>
        <v>television</v>
      </c>
    </row>
    <row r="897" spans="1:22" ht="31.35" hidden="1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v>43134.25</v>
      </c>
      <c r="O897" s="11">
        <v>43143.25</v>
      </c>
      <c r="P897" s="11">
        <f>(((L897/60)/60)/24)+DATE(1970,1,1)</f>
        <v>43134.25</v>
      </c>
      <c r="Q897" s="11">
        <f t="shared" si="67"/>
        <v>43143.25</v>
      </c>
      <c r="R897" t="b">
        <v>0</v>
      </c>
      <c r="S897" t="b">
        <v>0</v>
      </c>
      <c r="T897" t="s">
        <v>33</v>
      </c>
      <c r="U897" t="str">
        <f t="shared" si="68"/>
        <v>theater</v>
      </c>
      <c r="V897" t="str">
        <f t="shared" si="69"/>
        <v>plays</v>
      </c>
    </row>
    <row r="898" spans="1:22" ht="31.35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v>40738.208333333336</v>
      </c>
      <c r="O898" s="11">
        <v>40741.208333333336</v>
      </c>
      <c r="P898" s="11">
        <f>(((L898/60)/60)/24)+DATE(1970,1,1)</f>
        <v>40738.208333333336</v>
      </c>
      <c r="Q898" s="11">
        <f t="shared" si="67"/>
        <v>40741.208333333336</v>
      </c>
      <c r="R898" t="b">
        <v>0</v>
      </c>
      <c r="S898" t="b">
        <v>1</v>
      </c>
      <c r="T898" t="s">
        <v>17</v>
      </c>
      <c r="U898" t="str">
        <f t="shared" si="68"/>
        <v>food</v>
      </c>
      <c r="V898" t="str">
        <f t="shared" si="69"/>
        <v>food trucks</v>
      </c>
    </row>
    <row r="899" spans="1:22" hidden="1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E899/D899</f>
        <v>0.27693181818181817</v>
      </c>
      <c r="G899" t="s">
        <v>14</v>
      </c>
      <c r="H899">
        <v>27</v>
      </c>
      <c r="I899" s="5">
        <f t="shared" ref="I899:I962" si="71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v>43583.208333333328</v>
      </c>
      <c r="O899" s="11">
        <v>43585.208333333328</v>
      </c>
      <c r="P899" s="11">
        <f>(((L899/60)/60)/24)+DATE(1970,1,1)</f>
        <v>43583.208333333328</v>
      </c>
      <c r="Q899" s="11">
        <f t="shared" ref="Q899:Q962" si="72">(((M899/60)/60)/24)+DATE(1970,1,1)</f>
        <v>43585.208333333328</v>
      </c>
      <c r="R899" t="b">
        <v>0</v>
      </c>
      <c r="S899" t="b">
        <v>0</v>
      </c>
      <c r="T899" t="s">
        <v>33</v>
      </c>
      <c r="U899" t="str">
        <f t="shared" ref="U899:U962" si="73">LEFT(T899,SEARCH("/",T899)-1)</f>
        <v>theater</v>
      </c>
      <c r="V899" t="str">
        <f t="shared" ref="V899:V962" si="74">RIGHT(T899,LEN(T899)-SEARCH("/",T899))</f>
        <v>plays</v>
      </c>
    </row>
    <row r="900" spans="1:22" hidden="1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v>43815.25</v>
      </c>
      <c r="O900" s="11">
        <v>43821.25</v>
      </c>
      <c r="P900" s="11">
        <f>(((L900/60)/60)/24)+DATE(1970,1,1)</f>
        <v>43815.25</v>
      </c>
      <c r="Q900" s="11">
        <f t="shared" si="72"/>
        <v>43821.25</v>
      </c>
      <c r="R900" t="b">
        <v>0</v>
      </c>
      <c r="S900" t="b">
        <v>0</v>
      </c>
      <c r="T900" t="s">
        <v>42</v>
      </c>
      <c r="U900" t="str">
        <f t="shared" si="73"/>
        <v>film &amp; video</v>
      </c>
      <c r="V900" t="str">
        <f t="shared" si="74"/>
        <v>documentary</v>
      </c>
    </row>
    <row r="901" spans="1:22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v>41554.208333333336</v>
      </c>
      <c r="O901" s="11">
        <v>41572.208333333336</v>
      </c>
      <c r="P901" s="11">
        <f>(((L901/60)/60)/24)+DATE(1970,1,1)</f>
        <v>41554.208333333336</v>
      </c>
      <c r="Q901" s="11">
        <f t="shared" si="72"/>
        <v>41572.208333333336</v>
      </c>
      <c r="R901" t="b">
        <v>0</v>
      </c>
      <c r="S901" t="b">
        <v>0</v>
      </c>
      <c r="T901" t="s">
        <v>159</v>
      </c>
      <c r="U901" t="str">
        <f t="shared" si="73"/>
        <v>music</v>
      </c>
      <c r="V901" t="str">
        <f t="shared" si="74"/>
        <v>jazz</v>
      </c>
    </row>
    <row r="902" spans="1:22" hidden="1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v>41901.208333333336</v>
      </c>
      <c r="O902" s="11">
        <v>41902.208333333336</v>
      </c>
      <c r="P902" s="11">
        <f>(((L902/60)/60)/24)+DATE(1970,1,1)</f>
        <v>41901.208333333336</v>
      </c>
      <c r="Q902" s="11">
        <f t="shared" si="72"/>
        <v>41902.208333333336</v>
      </c>
      <c r="R902" t="b">
        <v>0</v>
      </c>
      <c r="S902" t="b">
        <v>1</v>
      </c>
      <c r="T902" t="s">
        <v>28</v>
      </c>
      <c r="U902" t="str">
        <f t="shared" si="73"/>
        <v>technology</v>
      </c>
      <c r="V902" t="str">
        <f t="shared" si="74"/>
        <v>web</v>
      </c>
    </row>
    <row r="903" spans="1:22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v>43298.208333333328</v>
      </c>
      <c r="O903" s="11">
        <v>43331.208333333328</v>
      </c>
      <c r="P903" s="11">
        <f>(((L903/60)/60)/24)+DATE(1970,1,1)</f>
        <v>43298.208333333328</v>
      </c>
      <c r="Q903" s="11">
        <f t="shared" si="72"/>
        <v>43331.208333333328</v>
      </c>
      <c r="R903" t="b">
        <v>0</v>
      </c>
      <c r="S903" t="b">
        <v>1</v>
      </c>
      <c r="T903" t="s">
        <v>23</v>
      </c>
      <c r="U903" t="str">
        <f t="shared" si="73"/>
        <v>music</v>
      </c>
      <c r="V903" t="str">
        <f t="shared" si="74"/>
        <v>rock</v>
      </c>
    </row>
    <row r="904" spans="1:22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v>42399.25</v>
      </c>
      <c r="O904" s="11">
        <v>42441.25</v>
      </c>
      <c r="P904" s="11">
        <f>(((L904/60)/60)/24)+DATE(1970,1,1)</f>
        <v>42399.25</v>
      </c>
      <c r="Q904" s="11">
        <f t="shared" si="72"/>
        <v>42441.25</v>
      </c>
      <c r="R904" t="b">
        <v>0</v>
      </c>
      <c r="S904" t="b">
        <v>0</v>
      </c>
      <c r="T904" t="s">
        <v>28</v>
      </c>
      <c r="U904" t="str">
        <f t="shared" si="73"/>
        <v>technology</v>
      </c>
      <c r="V904" t="str">
        <f t="shared" si="74"/>
        <v>web</v>
      </c>
    </row>
    <row r="905" spans="1:22" ht="31.35" hidden="1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v>41034.208333333336</v>
      </c>
      <c r="O905" s="11">
        <v>41049.208333333336</v>
      </c>
      <c r="P905" s="11">
        <f>(((L905/60)/60)/24)+DATE(1970,1,1)</f>
        <v>41034.208333333336</v>
      </c>
      <c r="Q905" s="11">
        <f t="shared" si="72"/>
        <v>41049.208333333336</v>
      </c>
      <c r="R905" t="b">
        <v>0</v>
      </c>
      <c r="S905" t="b">
        <v>1</v>
      </c>
      <c r="T905" t="s">
        <v>68</v>
      </c>
      <c r="U905" t="str">
        <f t="shared" si="73"/>
        <v>publishing</v>
      </c>
      <c r="V905" t="str">
        <f t="shared" si="74"/>
        <v>nonfiction</v>
      </c>
    </row>
    <row r="906" spans="1:22" hidden="1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v>41186.208333333336</v>
      </c>
      <c r="O906" s="11">
        <v>41190.208333333336</v>
      </c>
      <c r="P906" s="11">
        <f>(((L906/60)/60)/24)+DATE(1970,1,1)</f>
        <v>41186.208333333336</v>
      </c>
      <c r="Q906" s="11">
        <f t="shared" si="72"/>
        <v>41190.208333333336</v>
      </c>
      <c r="R906" t="b">
        <v>0</v>
      </c>
      <c r="S906" t="b">
        <v>0</v>
      </c>
      <c r="T906" t="s">
        <v>133</v>
      </c>
      <c r="U906" t="str">
        <f t="shared" si="73"/>
        <v>publishing</v>
      </c>
      <c r="V906" t="str">
        <f t="shared" si="74"/>
        <v>radio &amp; podcasts</v>
      </c>
    </row>
    <row r="907" spans="1:22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v>41536.208333333336</v>
      </c>
      <c r="O907" s="11">
        <v>41539.208333333336</v>
      </c>
      <c r="P907" s="11">
        <f>(((L907/60)/60)/24)+DATE(1970,1,1)</f>
        <v>41536.208333333336</v>
      </c>
      <c r="Q907" s="11">
        <f t="shared" si="72"/>
        <v>41539.208333333336</v>
      </c>
      <c r="R907" t="b">
        <v>0</v>
      </c>
      <c r="S907" t="b">
        <v>0</v>
      </c>
      <c r="T907" t="s">
        <v>33</v>
      </c>
      <c r="U907" t="str">
        <f t="shared" si="73"/>
        <v>theater</v>
      </c>
      <c r="V907" t="str">
        <f t="shared" si="74"/>
        <v>plays</v>
      </c>
    </row>
    <row r="908" spans="1:22" ht="31.35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v>42868.208333333328</v>
      </c>
      <c r="O908" s="11">
        <v>42904.208333333328</v>
      </c>
      <c r="P908" s="11">
        <f>(((L908/60)/60)/24)+DATE(1970,1,1)</f>
        <v>42868.208333333328</v>
      </c>
      <c r="Q908" s="11">
        <f t="shared" si="72"/>
        <v>42904.208333333328</v>
      </c>
      <c r="R908" t="b">
        <v>1</v>
      </c>
      <c r="S908" t="b">
        <v>1</v>
      </c>
      <c r="T908" t="s">
        <v>42</v>
      </c>
      <c r="U908" t="str">
        <f t="shared" si="73"/>
        <v>film &amp; video</v>
      </c>
      <c r="V908" t="str">
        <f t="shared" si="74"/>
        <v>documentary</v>
      </c>
    </row>
    <row r="909" spans="1:22" hidden="1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v>40660.208333333336</v>
      </c>
      <c r="O909" s="11">
        <v>40667.208333333336</v>
      </c>
      <c r="P909" s="11">
        <f>(((L909/60)/60)/24)+DATE(1970,1,1)</f>
        <v>40660.208333333336</v>
      </c>
      <c r="Q909" s="11">
        <f t="shared" si="72"/>
        <v>40667.208333333336</v>
      </c>
      <c r="R909" t="b">
        <v>0</v>
      </c>
      <c r="S909" t="b">
        <v>0</v>
      </c>
      <c r="T909" t="s">
        <v>33</v>
      </c>
      <c r="U909" t="str">
        <f t="shared" si="73"/>
        <v>theater</v>
      </c>
      <c r="V909" t="str">
        <f t="shared" si="74"/>
        <v>plays</v>
      </c>
    </row>
    <row r="910" spans="1:22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v>41031.208333333336</v>
      </c>
      <c r="O910" s="11">
        <v>41042.208333333336</v>
      </c>
      <c r="P910" s="11">
        <f>(((L910/60)/60)/24)+DATE(1970,1,1)</f>
        <v>41031.208333333336</v>
      </c>
      <c r="Q910" s="11">
        <f t="shared" si="72"/>
        <v>41042.208333333336</v>
      </c>
      <c r="R910" t="b">
        <v>0</v>
      </c>
      <c r="S910" t="b">
        <v>0</v>
      </c>
      <c r="T910" t="s">
        <v>89</v>
      </c>
      <c r="U910" t="str">
        <f t="shared" si="73"/>
        <v>games</v>
      </c>
      <c r="V910" t="str">
        <f t="shared" si="74"/>
        <v>video games</v>
      </c>
    </row>
    <row r="911" spans="1:22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v>43255.208333333328</v>
      </c>
      <c r="O911" s="11">
        <v>43282.208333333328</v>
      </c>
      <c r="P911" s="11">
        <f>(((L911/60)/60)/24)+DATE(1970,1,1)</f>
        <v>43255.208333333328</v>
      </c>
      <c r="Q911" s="11">
        <f t="shared" si="72"/>
        <v>43282.208333333328</v>
      </c>
      <c r="R911" t="b">
        <v>0</v>
      </c>
      <c r="S911" t="b">
        <v>1</v>
      </c>
      <c r="T911" t="s">
        <v>33</v>
      </c>
      <c r="U911" t="str">
        <f t="shared" si="73"/>
        <v>theater</v>
      </c>
      <c r="V911" t="str">
        <f t="shared" si="74"/>
        <v>plays</v>
      </c>
    </row>
    <row r="912" spans="1:22" hidden="1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v>42026.25</v>
      </c>
      <c r="O912" s="11">
        <v>42027.25</v>
      </c>
      <c r="P912" s="11">
        <f>(((L912/60)/60)/24)+DATE(1970,1,1)</f>
        <v>42026.25</v>
      </c>
      <c r="Q912" s="11">
        <f t="shared" si="72"/>
        <v>42027.25</v>
      </c>
      <c r="R912" t="b">
        <v>0</v>
      </c>
      <c r="S912" t="b">
        <v>0</v>
      </c>
      <c r="T912" t="s">
        <v>33</v>
      </c>
      <c r="U912" t="str">
        <f t="shared" si="73"/>
        <v>theater</v>
      </c>
      <c r="V912" t="str">
        <f t="shared" si="74"/>
        <v>plays</v>
      </c>
    </row>
    <row r="913" spans="1:22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v>43717.208333333328</v>
      </c>
      <c r="O913" s="11">
        <v>43719.208333333328</v>
      </c>
      <c r="P913" s="11">
        <f>(((L913/60)/60)/24)+DATE(1970,1,1)</f>
        <v>43717.208333333328</v>
      </c>
      <c r="Q913" s="11">
        <f t="shared" si="72"/>
        <v>43719.208333333328</v>
      </c>
      <c r="R913" t="b">
        <v>1</v>
      </c>
      <c r="S913" t="b">
        <v>0</v>
      </c>
      <c r="T913" t="s">
        <v>28</v>
      </c>
      <c r="U913" t="str">
        <f t="shared" si="73"/>
        <v>technology</v>
      </c>
      <c r="V913" t="str">
        <f t="shared" si="74"/>
        <v>web</v>
      </c>
    </row>
    <row r="914" spans="1:22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v>41157.208333333336</v>
      </c>
      <c r="O914" s="11">
        <v>41170.208333333336</v>
      </c>
      <c r="P914" s="11">
        <f>(((L914/60)/60)/24)+DATE(1970,1,1)</f>
        <v>41157.208333333336</v>
      </c>
      <c r="Q914" s="11">
        <f t="shared" si="72"/>
        <v>41170.208333333336</v>
      </c>
      <c r="R914" t="b">
        <v>1</v>
      </c>
      <c r="S914" t="b">
        <v>0</v>
      </c>
      <c r="T914" t="s">
        <v>53</v>
      </c>
      <c r="U914" t="str">
        <f t="shared" si="73"/>
        <v>film &amp; video</v>
      </c>
      <c r="V914" t="str">
        <f t="shared" si="74"/>
        <v>drama</v>
      </c>
    </row>
    <row r="915" spans="1:22" hidden="1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v>43597.208333333328</v>
      </c>
      <c r="O915" s="11">
        <v>43610.208333333328</v>
      </c>
      <c r="P915" s="11">
        <f>(((L915/60)/60)/24)+DATE(1970,1,1)</f>
        <v>43597.208333333328</v>
      </c>
      <c r="Q915" s="11">
        <f t="shared" si="72"/>
        <v>43610.208333333328</v>
      </c>
      <c r="R915" t="b">
        <v>0</v>
      </c>
      <c r="S915" t="b">
        <v>0</v>
      </c>
      <c r="T915" t="s">
        <v>53</v>
      </c>
      <c r="U915" t="str">
        <f t="shared" si="73"/>
        <v>film &amp; video</v>
      </c>
      <c r="V915" t="str">
        <f t="shared" si="74"/>
        <v>drama</v>
      </c>
    </row>
    <row r="916" spans="1:22" hidden="1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v>41490.208333333336</v>
      </c>
      <c r="O916" s="11">
        <v>41502.208333333336</v>
      </c>
      <c r="P916" s="11">
        <f>(((L916/60)/60)/24)+DATE(1970,1,1)</f>
        <v>41490.208333333336</v>
      </c>
      <c r="Q916" s="11">
        <f t="shared" si="72"/>
        <v>41502.208333333336</v>
      </c>
      <c r="R916" t="b">
        <v>0</v>
      </c>
      <c r="S916" t="b">
        <v>0</v>
      </c>
      <c r="T916" t="s">
        <v>33</v>
      </c>
      <c r="U916" t="str">
        <f t="shared" si="73"/>
        <v>theater</v>
      </c>
      <c r="V916" t="str">
        <f t="shared" si="74"/>
        <v>plays</v>
      </c>
    </row>
    <row r="917" spans="1:22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v>42976.208333333328</v>
      </c>
      <c r="O917" s="11">
        <v>42985.208333333328</v>
      </c>
      <c r="P917" s="11">
        <f>(((L917/60)/60)/24)+DATE(1970,1,1)</f>
        <v>42976.208333333328</v>
      </c>
      <c r="Q917" s="11">
        <f t="shared" si="72"/>
        <v>42985.208333333328</v>
      </c>
      <c r="R917" t="b">
        <v>0</v>
      </c>
      <c r="S917" t="b">
        <v>0</v>
      </c>
      <c r="T917" t="s">
        <v>269</v>
      </c>
      <c r="U917" t="str">
        <f t="shared" si="73"/>
        <v>film &amp; video</v>
      </c>
      <c r="V917" t="str">
        <f t="shared" si="74"/>
        <v>television</v>
      </c>
    </row>
    <row r="918" spans="1:22" ht="31.35" hidden="1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v>41991.25</v>
      </c>
      <c r="O918" s="11">
        <v>42000.25</v>
      </c>
      <c r="P918" s="11">
        <f>(((L918/60)/60)/24)+DATE(1970,1,1)</f>
        <v>41991.25</v>
      </c>
      <c r="Q918" s="11">
        <f t="shared" si="72"/>
        <v>42000.25</v>
      </c>
      <c r="R918" t="b">
        <v>0</v>
      </c>
      <c r="S918" t="b">
        <v>0</v>
      </c>
      <c r="T918" t="s">
        <v>122</v>
      </c>
      <c r="U918" t="str">
        <f t="shared" si="73"/>
        <v>photography</v>
      </c>
      <c r="V918" t="str">
        <f t="shared" si="74"/>
        <v>photography books</v>
      </c>
    </row>
    <row r="919" spans="1:22" hidden="1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v>40722.208333333336</v>
      </c>
      <c r="O919" s="11">
        <v>40746.208333333336</v>
      </c>
      <c r="P919" s="11">
        <f>(((L919/60)/60)/24)+DATE(1970,1,1)</f>
        <v>40722.208333333336</v>
      </c>
      <c r="Q919" s="11">
        <f t="shared" si="72"/>
        <v>40746.208333333336</v>
      </c>
      <c r="R919" t="b">
        <v>0</v>
      </c>
      <c r="S919" t="b">
        <v>1</v>
      </c>
      <c r="T919" t="s">
        <v>100</v>
      </c>
      <c r="U919" t="str">
        <f t="shared" si="73"/>
        <v>film &amp; video</v>
      </c>
      <c r="V919" t="str">
        <f t="shared" si="74"/>
        <v>shorts</v>
      </c>
    </row>
    <row r="920" spans="1:22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v>41117.208333333336</v>
      </c>
      <c r="O920" s="11">
        <v>41128.208333333336</v>
      </c>
      <c r="P920" s="11">
        <f>(((L920/60)/60)/24)+DATE(1970,1,1)</f>
        <v>41117.208333333336</v>
      </c>
      <c r="Q920" s="11">
        <f t="shared" si="72"/>
        <v>41128.208333333336</v>
      </c>
      <c r="R920" t="b">
        <v>0</v>
      </c>
      <c r="S920" t="b">
        <v>0</v>
      </c>
      <c r="T920" t="s">
        <v>133</v>
      </c>
      <c r="U920" t="str">
        <f t="shared" si="73"/>
        <v>publishing</v>
      </c>
      <c r="V920" t="str">
        <f t="shared" si="74"/>
        <v>radio &amp; podcasts</v>
      </c>
    </row>
    <row r="921" spans="1:22" hidden="1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v>43022.208333333328</v>
      </c>
      <c r="O921" s="11">
        <v>43054.25</v>
      </c>
      <c r="P921" s="11">
        <f>(((L921/60)/60)/24)+DATE(1970,1,1)</f>
        <v>43022.208333333328</v>
      </c>
      <c r="Q921" s="11">
        <f t="shared" si="72"/>
        <v>43054.25</v>
      </c>
      <c r="R921" t="b">
        <v>0</v>
      </c>
      <c r="S921" t="b">
        <v>1</v>
      </c>
      <c r="T921" t="s">
        <v>33</v>
      </c>
      <c r="U921" t="str">
        <f t="shared" si="73"/>
        <v>theater</v>
      </c>
      <c r="V921" t="str">
        <f t="shared" si="74"/>
        <v>plays</v>
      </c>
    </row>
    <row r="922" spans="1:22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v>43503.25</v>
      </c>
      <c r="O922" s="11">
        <v>43523.25</v>
      </c>
      <c r="P922" s="11">
        <f>(((L922/60)/60)/24)+DATE(1970,1,1)</f>
        <v>43503.25</v>
      </c>
      <c r="Q922" s="11">
        <f t="shared" si="72"/>
        <v>43523.25</v>
      </c>
      <c r="R922" t="b">
        <v>1</v>
      </c>
      <c r="S922" t="b">
        <v>0</v>
      </c>
      <c r="T922" t="s">
        <v>71</v>
      </c>
      <c r="U922" t="str">
        <f t="shared" si="73"/>
        <v>film &amp; video</v>
      </c>
      <c r="V922" t="str">
        <f t="shared" si="74"/>
        <v>animation</v>
      </c>
    </row>
    <row r="923" spans="1:22" hidden="1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v>40951.25</v>
      </c>
      <c r="O923" s="11">
        <v>40965.25</v>
      </c>
      <c r="P923" s="11">
        <f>(((L923/60)/60)/24)+DATE(1970,1,1)</f>
        <v>40951.25</v>
      </c>
      <c r="Q923" s="11">
        <f t="shared" si="72"/>
        <v>40965.25</v>
      </c>
      <c r="R923" t="b">
        <v>0</v>
      </c>
      <c r="S923" t="b">
        <v>0</v>
      </c>
      <c r="T923" t="s">
        <v>28</v>
      </c>
      <c r="U923" t="str">
        <f t="shared" si="73"/>
        <v>technology</v>
      </c>
      <c r="V923" t="str">
        <f t="shared" si="74"/>
        <v>web</v>
      </c>
    </row>
    <row r="924" spans="1:22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v>43443.25</v>
      </c>
      <c r="O924" s="11">
        <v>43452.25</v>
      </c>
      <c r="P924" s="11">
        <f>(((L924/60)/60)/24)+DATE(1970,1,1)</f>
        <v>43443.25</v>
      </c>
      <c r="Q924" s="11">
        <f t="shared" si="72"/>
        <v>43452.25</v>
      </c>
      <c r="R924" t="b">
        <v>0</v>
      </c>
      <c r="S924" t="b">
        <v>1</v>
      </c>
      <c r="T924" t="s">
        <v>319</v>
      </c>
      <c r="U924" t="str">
        <f t="shared" si="73"/>
        <v>music</v>
      </c>
      <c r="V924" t="str">
        <f t="shared" si="74"/>
        <v>world music</v>
      </c>
    </row>
    <row r="925" spans="1:22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v>40373.208333333336</v>
      </c>
      <c r="O925" s="11">
        <v>40374.208333333336</v>
      </c>
      <c r="P925" s="11">
        <f>(((L925/60)/60)/24)+DATE(1970,1,1)</f>
        <v>40373.208333333336</v>
      </c>
      <c r="Q925" s="11">
        <f t="shared" si="72"/>
        <v>40374.208333333336</v>
      </c>
      <c r="R925" t="b">
        <v>0</v>
      </c>
      <c r="S925" t="b">
        <v>0</v>
      </c>
      <c r="T925" t="s">
        <v>33</v>
      </c>
      <c r="U925" t="str">
        <f t="shared" si="73"/>
        <v>theater</v>
      </c>
      <c r="V925" t="str">
        <f t="shared" si="74"/>
        <v>plays</v>
      </c>
    </row>
    <row r="926" spans="1:22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v>43769.208333333328</v>
      </c>
      <c r="O926" s="11">
        <v>43780.25</v>
      </c>
      <c r="P926" s="11">
        <f>(((L926/60)/60)/24)+DATE(1970,1,1)</f>
        <v>43769.208333333328</v>
      </c>
      <c r="Q926" s="11">
        <f t="shared" si="72"/>
        <v>43780.25</v>
      </c>
      <c r="R926" t="b">
        <v>0</v>
      </c>
      <c r="S926" t="b">
        <v>0</v>
      </c>
      <c r="T926" t="s">
        <v>33</v>
      </c>
      <c r="U926" t="str">
        <f t="shared" si="73"/>
        <v>theater</v>
      </c>
      <c r="V926" t="str">
        <f t="shared" si="74"/>
        <v>plays</v>
      </c>
    </row>
    <row r="927" spans="1:22" ht="31.35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v>43000.208333333328</v>
      </c>
      <c r="O927" s="11">
        <v>43012.208333333328</v>
      </c>
      <c r="P927" s="11">
        <f>(((L927/60)/60)/24)+DATE(1970,1,1)</f>
        <v>43000.208333333328</v>
      </c>
      <c r="Q927" s="11">
        <f t="shared" si="72"/>
        <v>43012.208333333328</v>
      </c>
      <c r="R927" t="b">
        <v>0</v>
      </c>
      <c r="S927" t="b">
        <v>0</v>
      </c>
      <c r="T927" t="s">
        <v>33</v>
      </c>
      <c r="U927" t="str">
        <f t="shared" si="73"/>
        <v>theater</v>
      </c>
      <c r="V927" t="str">
        <f t="shared" si="74"/>
        <v>plays</v>
      </c>
    </row>
    <row r="928" spans="1:22" hidden="1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v>42502.208333333328</v>
      </c>
      <c r="O928" s="11">
        <v>42506.208333333328</v>
      </c>
      <c r="P928" s="11">
        <f>(((L928/60)/60)/24)+DATE(1970,1,1)</f>
        <v>42502.208333333328</v>
      </c>
      <c r="Q928" s="11">
        <f t="shared" si="72"/>
        <v>42506.208333333328</v>
      </c>
      <c r="R928" t="b">
        <v>0</v>
      </c>
      <c r="S928" t="b">
        <v>0</v>
      </c>
      <c r="T928" t="s">
        <v>17</v>
      </c>
      <c r="U928" t="str">
        <f t="shared" si="73"/>
        <v>food</v>
      </c>
      <c r="V928" t="str">
        <f t="shared" si="74"/>
        <v>food trucks</v>
      </c>
    </row>
    <row r="929" spans="1:22" hidden="1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v>41102.208333333336</v>
      </c>
      <c r="O929" s="11">
        <v>41131.208333333336</v>
      </c>
      <c r="P929" s="11">
        <f>(((L929/60)/60)/24)+DATE(1970,1,1)</f>
        <v>41102.208333333336</v>
      </c>
      <c r="Q929" s="11">
        <f t="shared" si="72"/>
        <v>41131.208333333336</v>
      </c>
      <c r="R929" t="b">
        <v>0</v>
      </c>
      <c r="S929" t="b">
        <v>0</v>
      </c>
      <c r="T929" t="s">
        <v>33</v>
      </c>
      <c r="U929" t="str">
        <f t="shared" si="73"/>
        <v>theater</v>
      </c>
      <c r="V929" t="str">
        <f t="shared" si="74"/>
        <v>plays</v>
      </c>
    </row>
    <row r="930" spans="1:22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v>41637.25</v>
      </c>
      <c r="O930" s="11">
        <v>41646.25</v>
      </c>
      <c r="P930" s="11">
        <f>(((L930/60)/60)/24)+DATE(1970,1,1)</f>
        <v>41637.25</v>
      </c>
      <c r="Q930" s="11">
        <f t="shared" si="72"/>
        <v>41646.25</v>
      </c>
      <c r="R930" t="b">
        <v>0</v>
      </c>
      <c r="S930" t="b">
        <v>0</v>
      </c>
      <c r="T930" t="s">
        <v>28</v>
      </c>
      <c r="U930" t="str">
        <f t="shared" si="73"/>
        <v>technology</v>
      </c>
      <c r="V930" t="str">
        <f t="shared" si="74"/>
        <v>web</v>
      </c>
    </row>
    <row r="931" spans="1:22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v>42858.208333333328</v>
      </c>
      <c r="O931" s="11">
        <v>42872.208333333328</v>
      </c>
      <c r="P931" s="11">
        <f>(((L931/60)/60)/24)+DATE(1970,1,1)</f>
        <v>42858.208333333328</v>
      </c>
      <c r="Q931" s="11">
        <f t="shared" si="72"/>
        <v>42872.208333333328</v>
      </c>
      <c r="R931" t="b">
        <v>0</v>
      </c>
      <c r="S931" t="b">
        <v>0</v>
      </c>
      <c r="T931" t="s">
        <v>33</v>
      </c>
      <c r="U931" t="str">
        <f t="shared" si="73"/>
        <v>theater</v>
      </c>
      <c r="V931" t="str">
        <f t="shared" si="74"/>
        <v>plays</v>
      </c>
    </row>
    <row r="932" spans="1:22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v>42060.25</v>
      </c>
      <c r="O932" s="11">
        <v>42067.25</v>
      </c>
      <c r="P932" s="11">
        <f>(((L932/60)/60)/24)+DATE(1970,1,1)</f>
        <v>42060.25</v>
      </c>
      <c r="Q932" s="11">
        <f t="shared" si="72"/>
        <v>42067.25</v>
      </c>
      <c r="R932" t="b">
        <v>0</v>
      </c>
      <c r="S932" t="b">
        <v>1</v>
      </c>
      <c r="T932" t="s">
        <v>33</v>
      </c>
      <c r="U932" t="str">
        <f t="shared" si="73"/>
        <v>theater</v>
      </c>
      <c r="V932" t="str">
        <f t="shared" si="74"/>
        <v>plays</v>
      </c>
    </row>
    <row r="933" spans="1:22" hidden="1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v>41818.208333333336</v>
      </c>
      <c r="O933" s="11">
        <v>41820.208333333336</v>
      </c>
      <c r="P933" s="11">
        <f>(((L933/60)/60)/24)+DATE(1970,1,1)</f>
        <v>41818.208333333336</v>
      </c>
      <c r="Q933" s="11">
        <f t="shared" si="72"/>
        <v>41820.208333333336</v>
      </c>
      <c r="R933" t="b">
        <v>0</v>
      </c>
      <c r="S933" t="b">
        <v>1</v>
      </c>
      <c r="T933" t="s">
        <v>33</v>
      </c>
      <c r="U933" t="str">
        <f t="shared" si="73"/>
        <v>theater</v>
      </c>
      <c r="V933" t="str">
        <f t="shared" si="74"/>
        <v>plays</v>
      </c>
    </row>
    <row r="934" spans="1:22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v>41709.208333333336</v>
      </c>
      <c r="O934" s="11">
        <v>41712.208333333336</v>
      </c>
      <c r="P934" s="11">
        <f>(((L934/60)/60)/24)+DATE(1970,1,1)</f>
        <v>41709.208333333336</v>
      </c>
      <c r="Q934" s="11">
        <f t="shared" si="72"/>
        <v>41712.208333333336</v>
      </c>
      <c r="R934" t="b">
        <v>0</v>
      </c>
      <c r="S934" t="b">
        <v>0</v>
      </c>
      <c r="T934" t="s">
        <v>23</v>
      </c>
      <c r="U934" t="str">
        <f t="shared" si="73"/>
        <v>music</v>
      </c>
      <c r="V934" t="str">
        <f t="shared" si="74"/>
        <v>rock</v>
      </c>
    </row>
    <row r="935" spans="1:22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v>41372.208333333336</v>
      </c>
      <c r="O935" s="11">
        <v>41385.208333333336</v>
      </c>
      <c r="P935" s="11">
        <f>(((L935/60)/60)/24)+DATE(1970,1,1)</f>
        <v>41372.208333333336</v>
      </c>
      <c r="Q935" s="11">
        <f t="shared" si="72"/>
        <v>41385.208333333336</v>
      </c>
      <c r="R935" t="b">
        <v>0</v>
      </c>
      <c r="S935" t="b">
        <v>0</v>
      </c>
      <c r="T935" t="s">
        <v>33</v>
      </c>
      <c r="U935" t="str">
        <f t="shared" si="73"/>
        <v>theater</v>
      </c>
      <c r="V935" t="str">
        <f t="shared" si="74"/>
        <v>plays</v>
      </c>
    </row>
    <row r="936" spans="1:22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v>42422.25</v>
      </c>
      <c r="O936" s="11">
        <v>42428.25</v>
      </c>
      <c r="P936" s="11">
        <f>(((L936/60)/60)/24)+DATE(1970,1,1)</f>
        <v>42422.25</v>
      </c>
      <c r="Q936" s="11">
        <f t="shared" si="72"/>
        <v>42428.25</v>
      </c>
      <c r="R936" t="b">
        <v>0</v>
      </c>
      <c r="S936" t="b">
        <v>0</v>
      </c>
      <c r="T936" t="s">
        <v>33</v>
      </c>
      <c r="U936" t="str">
        <f t="shared" si="73"/>
        <v>theater</v>
      </c>
      <c r="V936" t="str">
        <f t="shared" si="74"/>
        <v>plays</v>
      </c>
    </row>
    <row r="937" spans="1:22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v>42209.208333333328</v>
      </c>
      <c r="O937" s="11">
        <v>42216.208333333328</v>
      </c>
      <c r="P937" s="11">
        <f>(((L937/60)/60)/24)+DATE(1970,1,1)</f>
        <v>42209.208333333328</v>
      </c>
      <c r="Q937" s="11">
        <f t="shared" si="72"/>
        <v>42216.208333333328</v>
      </c>
      <c r="R937" t="b">
        <v>0</v>
      </c>
      <c r="S937" t="b">
        <v>0</v>
      </c>
      <c r="T937" t="s">
        <v>33</v>
      </c>
      <c r="U937" t="str">
        <f t="shared" si="73"/>
        <v>theater</v>
      </c>
      <c r="V937" t="str">
        <f t="shared" si="74"/>
        <v>plays</v>
      </c>
    </row>
    <row r="938" spans="1:22" hidden="1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v>43668.208333333328</v>
      </c>
      <c r="O938" s="11">
        <v>43671.208333333328</v>
      </c>
      <c r="P938" s="11">
        <f>(((L938/60)/60)/24)+DATE(1970,1,1)</f>
        <v>43668.208333333328</v>
      </c>
      <c r="Q938" s="11">
        <f t="shared" si="72"/>
        <v>43671.208333333328</v>
      </c>
      <c r="R938" t="b">
        <v>1</v>
      </c>
      <c r="S938" t="b">
        <v>0</v>
      </c>
      <c r="T938" t="s">
        <v>33</v>
      </c>
      <c r="U938" t="str">
        <f t="shared" si="73"/>
        <v>theater</v>
      </c>
      <c r="V938" t="str">
        <f t="shared" si="74"/>
        <v>plays</v>
      </c>
    </row>
    <row r="939" spans="1:22" hidden="1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v>42334.25</v>
      </c>
      <c r="O939" s="11">
        <v>42343.25</v>
      </c>
      <c r="P939" s="11">
        <f>(((L939/60)/60)/24)+DATE(1970,1,1)</f>
        <v>42334.25</v>
      </c>
      <c r="Q939" s="11">
        <f t="shared" si="72"/>
        <v>42343.25</v>
      </c>
      <c r="R939" t="b">
        <v>0</v>
      </c>
      <c r="S939" t="b">
        <v>0</v>
      </c>
      <c r="T939" t="s">
        <v>42</v>
      </c>
      <c r="U939" t="str">
        <f t="shared" si="73"/>
        <v>film &amp; video</v>
      </c>
      <c r="V939" t="str">
        <f t="shared" si="74"/>
        <v>documentary</v>
      </c>
    </row>
    <row r="940" spans="1:22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v>43263.208333333328</v>
      </c>
      <c r="O940" s="11">
        <v>43299.208333333328</v>
      </c>
      <c r="P940" s="11">
        <f>(((L940/60)/60)/24)+DATE(1970,1,1)</f>
        <v>43263.208333333328</v>
      </c>
      <c r="Q940" s="11">
        <f t="shared" si="72"/>
        <v>43299.208333333328</v>
      </c>
      <c r="R940" t="b">
        <v>0</v>
      </c>
      <c r="S940" t="b">
        <v>1</v>
      </c>
      <c r="T940" t="s">
        <v>119</v>
      </c>
      <c r="U940" t="str">
        <f t="shared" si="73"/>
        <v>publishing</v>
      </c>
      <c r="V940" t="str">
        <f t="shared" si="74"/>
        <v>fiction</v>
      </c>
    </row>
    <row r="941" spans="1:22" ht="31.35" hidden="1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v>40670.208333333336</v>
      </c>
      <c r="O941" s="11">
        <v>40687.208333333336</v>
      </c>
      <c r="P941" s="11">
        <f>(((L941/60)/60)/24)+DATE(1970,1,1)</f>
        <v>40670.208333333336</v>
      </c>
      <c r="Q941" s="11">
        <f t="shared" si="72"/>
        <v>40687.208333333336</v>
      </c>
      <c r="R941" t="b">
        <v>0</v>
      </c>
      <c r="S941" t="b">
        <v>1</v>
      </c>
      <c r="T941" t="s">
        <v>89</v>
      </c>
      <c r="U941" t="str">
        <f t="shared" si="73"/>
        <v>games</v>
      </c>
      <c r="V941" t="str">
        <f t="shared" si="74"/>
        <v>video games</v>
      </c>
    </row>
    <row r="942" spans="1:22" hidden="1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v>41244.25</v>
      </c>
      <c r="O942" s="11">
        <v>41266.25</v>
      </c>
      <c r="P942" s="11">
        <f>(((L942/60)/60)/24)+DATE(1970,1,1)</f>
        <v>41244.25</v>
      </c>
      <c r="Q942" s="11">
        <f t="shared" si="72"/>
        <v>41266.25</v>
      </c>
      <c r="R942" t="b">
        <v>0</v>
      </c>
      <c r="S942" t="b">
        <v>0</v>
      </c>
      <c r="T942" t="s">
        <v>28</v>
      </c>
      <c r="U942" t="str">
        <f t="shared" si="73"/>
        <v>technology</v>
      </c>
      <c r="V942" t="str">
        <f t="shared" si="74"/>
        <v>web</v>
      </c>
    </row>
    <row r="943" spans="1:22" hidden="1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v>40552.25</v>
      </c>
      <c r="O943" s="11">
        <v>40587.25</v>
      </c>
      <c r="P943" s="11">
        <f>(((L943/60)/60)/24)+DATE(1970,1,1)</f>
        <v>40552.25</v>
      </c>
      <c r="Q943" s="11">
        <f t="shared" si="72"/>
        <v>40587.25</v>
      </c>
      <c r="R943" t="b">
        <v>1</v>
      </c>
      <c r="S943" t="b">
        <v>0</v>
      </c>
      <c r="T943" t="s">
        <v>33</v>
      </c>
      <c r="U943" t="str">
        <f t="shared" si="73"/>
        <v>theater</v>
      </c>
      <c r="V943" t="str">
        <f t="shared" si="74"/>
        <v>plays</v>
      </c>
    </row>
    <row r="944" spans="1:22" hidden="1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v>40568.25</v>
      </c>
      <c r="O944" s="11">
        <v>40571.25</v>
      </c>
      <c r="P944" s="11">
        <f>(((L944/60)/60)/24)+DATE(1970,1,1)</f>
        <v>40568.25</v>
      </c>
      <c r="Q944" s="11">
        <f t="shared" si="72"/>
        <v>40571.25</v>
      </c>
      <c r="R944" t="b">
        <v>0</v>
      </c>
      <c r="S944" t="b">
        <v>0</v>
      </c>
      <c r="T944" t="s">
        <v>33</v>
      </c>
      <c r="U944" t="str">
        <f t="shared" si="73"/>
        <v>theater</v>
      </c>
      <c r="V944" t="str">
        <f t="shared" si="74"/>
        <v>plays</v>
      </c>
    </row>
    <row r="945" spans="1:22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v>41906.208333333336</v>
      </c>
      <c r="O945" s="11">
        <v>41941.208333333336</v>
      </c>
      <c r="P945" s="11">
        <f>(((L945/60)/60)/24)+DATE(1970,1,1)</f>
        <v>41906.208333333336</v>
      </c>
      <c r="Q945" s="11">
        <f t="shared" si="72"/>
        <v>41941.208333333336</v>
      </c>
      <c r="R945" t="b">
        <v>0</v>
      </c>
      <c r="S945" t="b">
        <v>0</v>
      </c>
      <c r="T945" t="s">
        <v>17</v>
      </c>
      <c r="U945" t="str">
        <f t="shared" si="73"/>
        <v>food</v>
      </c>
      <c r="V945" t="str">
        <f t="shared" si="74"/>
        <v>food trucks</v>
      </c>
    </row>
    <row r="946" spans="1:22" hidden="1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v>42776.25</v>
      </c>
      <c r="O946" s="11">
        <v>42795.25</v>
      </c>
      <c r="P946" s="11">
        <f>(((L946/60)/60)/24)+DATE(1970,1,1)</f>
        <v>42776.25</v>
      </c>
      <c r="Q946" s="11">
        <f t="shared" si="72"/>
        <v>42795.25</v>
      </c>
      <c r="R946" t="b">
        <v>0</v>
      </c>
      <c r="S946" t="b">
        <v>0</v>
      </c>
      <c r="T946" t="s">
        <v>122</v>
      </c>
      <c r="U946" t="str">
        <f t="shared" si="73"/>
        <v>photography</v>
      </c>
      <c r="V946" t="str">
        <f t="shared" si="74"/>
        <v>photography books</v>
      </c>
    </row>
    <row r="947" spans="1:22" hidden="1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v>41004.208333333336</v>
      </c>
      <c r="O947" s="11">
        <v>41019.208333333336</v>
      </c>
      <c r="P947" s="11">
        <f>(((L947/60)/60)/24)+DATE(1970,1,1)</f>
        <v>41004.208333333336</v>
      </c>
      <c r="Q947" s="11">
        <f t="shared" si="72"/>
        <v>41019.208333333336</v>
      </c>
      <c r="R947" t="b">
        <v>1</v>
      </c>
      <c r="S947" t="b">
        <v>0</v>
      </c>
      <c r="T947" t="s">
        <v>122</v>
      </c>
      <c r="U947" t="str">
        <f t="shared" si="73"/>
        <v>photography</v>
      </c>
      <c r="V947" t="str">
        <f t="shared" si="74"/>
        <v>photography books</v>
      </c>
    </row>
    <row r="948" spans="1:22" ht="31.35" hidden="1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v>40710.208333333336</v>
      </c>
      <c r="O948" s="11">
        <v>40712.208333333336</v>
      </c>
      <c r="P948" s="11">
        <f>(((L948/60)/60)/24)+DATE(1970,1,1)</f>
        <v>40710.208333333336</v>
      </c>
      <c r="Q948" s="11">
        <f t="shared" si="72"/>
        <v>40712.208333333336</v>
      </c>
      <c r="R948" t="b">
        <v>0</v>
      </c>
      <c r="S948" t="b">
        <v>0</v>
      </c>
      <c r="T948" t="s">
        <v>33</v>
      </c>
      <c r="U948" t="str">
        <f t="shared" si="73"/>
        <v>theater</v>
      </c>
      <c r="V948" t="str">
        <f t="shared" si="74"/>
        <v>plays</v>
      </c>
    </row>
    <row r="949" spans="1:22" hidden="1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v>41908.208333333336</v>
      </c>
      <c r="O949" s="11">
        <v>41915.208333333336</v>
      </c>
      <c r="P949" s="11">
        <f>(((L949/60)/60)/24)+DATE(1970,1,1)</f>
        <v>41908.208333333336</v>
      </c>
      <c r="Q949" s="11">
        <f t="shared" si="72"/>
        <v>41915.208333333336</v>
      </c>
      <c r="R949" t="b">
        <v>0</v>
      </c>
      <c r="S949" t="b">
        <v>0</v>
      </c>
      <c r="T949" t="s">
        <v>33</v>
      </c>
      <c r="U949" t="str">
        <f t="shared" si="73"/>
        <v>theater</v>
      </c>
      <c r="V949" t="str">
        <f t="shared" si="74"/>
        <v>plays</v>
      </c>
    </row>
    <row r="950" spans="1:22" hidden="1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v>41985.25</v>
      </c>
      <c r="O950" s="11">
        <v>41995.25</v>
      </c>
      <c r="P950" s="11">
        <f>(((L950/60)/60)/24)+DATE(1970,1,1)</f>
        <v>41985.25</v>
      </c>
      <c r="Q950" s="11">
        <f t="shared" si="72"/>
        <v>41995.25</v>
      </c>
      <c r="R950" t="b">
        <v>1</v>
      </c>
      <c r="S950" t="b">
        <v>1</v>
      </c>
      <c r="T950" t="s">
        <v>42</v>
      </c>
      <c r="U950" t="str">
        <f t="shared" si="73"/>
        <v>film &amp; video</v>
      </c>
      <c r="V950" t="str">
        <f t="shared" si="74"/>
        <v>documentary</v>
      </c>
    </row>
    <row r="951" spans="1:22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v>42112.208333333328</v>
      </c>
      <c r="O951" s="11">
        <v>42131.208333333328</v>
      </c>
      <c r="P951" s="11">
        <f>(((L951/60)/60)/24)+DATE(1970,1,1)</f>
        <v>42112.208333333328</v>
      </c>
      <c r="Q951" s="11">
        <f t="shared" si="72"/>
        <v>42131.208333333328</v>
      </c>
      <c r="R951" t="b">
        <v>0</v>
      </c>
      <c r="S951" t="b">
        <v>0</v>
      </c>
      <c r="T951" t="s">
        <v>28</v>
      </c>
      <c r="U951" t="str">
        <f t="shared" si="73"/>
        <v>technology</v>
      </c>
      <c r="V951" t="str">
        <f t="shared" si="74"/>
        <v>web</v>
      </c>
    </row>
    <row r="952" spans="1:22" hidden="1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v>43571.208333333328</v>
      </c>
      <c r="O952" s="11">
        <v>43576.208333333328</v>
      </c>
      <c r="P952" s="11">
        <f>(((L952/60)/60)/24)+DATE(1970,1,1)</f>
        <v>43571.208333333328</v>
      </c>
      <c r="Q952" s="11">
        <f t="shared" si="72"/>
        <v>43576.208333333328</v>
      </c>
      <c r="R952" t="b">
        <v>0</v>
      </c>
      <c r="S952" t="b">
        <v>1</v>
      </c>
      <c r="T952" t="s">
        <v>33</v>
      </c>
      <c r="U952" t="str">
        <f t="shared" si="73"/>
        <v>theater</v>
      </c>
      <c r="V952" t="str">
        <f t="shared" si="74"/>
        <v>plays</v>
      </c>
    </row>
    <row r="953" spans="1:22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v>42730.25</v>
      </c>
      <c r="O953" s="11">
        <v>42731.25</v>
      </c>
      <c r="P953" s="11">
        <f>(((L953/60)/60)/24)+DATE(1970,1,1)</f>
        <v>42730.25</v>
      </c>
      <c r="Q953" s="11">
        <f t="shared" si="72"/>
        <v>42731.25</v>
      </c>
      <c r="R953" t="b">
        <v>0</v>
      </c>
      <c r="S953" t="b">
        <v>1</v>
      </c>
      <c r="T953" t="s">
        <v>23</v>
      </c>
      <c r="U953" t="str">
        <f t="shared" si="73"/>
        <v>music</v>
      </c>
      <c r="V953" t="str">
        <f t="shared" si="74"/>
        <v>rock</v>
      </c>
    </row>
    <row r="954" spans="1:22" hidden="1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v>42591.208333333328</v>
      </c>
      <c r="O954" s="11">
        <v>42605.208333333328</v>
      </c>
      <c r="P954" s="11">
        <f>(((L954/60)/60)/24)+DATE(1970,1,1)</f>
        <v>42591.208333333328</v>
      </c>
      <c r="Q954" s="11">
        <f t="shared" si="72"/>
        <v>42605.208333333328</v>
      </c>
      <c r="R954" t="b">
        <v>0</v>
      </c>
      <c r="S954" t="b">
        <v>0</v>
      </c>
      <c r="T954" t="s">
        <v>42</v>
      </c>
      <c r="U954" t="str">
        <f t="shared" si="73"/>
        <v>film &amp; video</v>
      </c>
      <c r="V954" t="str">
        <f t="shared" si="74"/>
        <v>documentary</v>
      </c>
    </row>
    <row r="955" spans="1:22" ht="31.35" hidden="1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v>42358.25</v>
      </c>
      <c r="O955" s="11">
        <v>42394.25</v>
      </c>
      <c r="P955" s="11">
        <f>(((L955/60)/60)/24)+DATE(1970,1,1)</f>
        <v>42358.25</v>
      </c>
      <c r="Q955" s="11">
        <f t="shared" si="72"/>
        <v>42394.25</v>
      </c>
      <c r="R955" t="b">
        <v>0</v>
      </c>
      <c r="S955" t="b">
        <v>1</v>
      </c>
      <c r="T955" t="s">
        <v>474</v>
      </c>
      <c r="U955" t="str">
        <f t="shared" si="73"/>
        <v>film &amp; video</v>
      </c>
      <c r="V955" t="str">
        <f t="shared" si="74"/>
        <v>science fiction</v>
      </c>
    </row>
    <row r="956" spans="1:22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v>41174.208333333336</v>
      </c>
      <c r="O956" s="11">
        <v>41198.208333333336</v>
      </c>
      <c r="P956" s="11">
        <f>(((L956/60)/60)/24)+DATE(1970,1,1)</f>
        <v>41174.208333333336</v>
      </c>
      <c r="Q956" s="11">
        <f t="shared" si="72"/>
        <v>41198.208333333336</v>
      </c>
      <c r="R956" t="b">
        <v>0</v>
      </c>
      <c r="S956" t="b">
        <v>0</v>
      </c>
      <c r="T956" t="s">
        <v>28</v>
      </c>
      <c r="U956" t="str">
        <f t="shared" si="73"/>
        <v>technology</v>
      </c>
      <c r="V956" t="str">
        <f t="shared" si="74"/>
        <v>web</v>
      </c>
    </row>
    <row r="957" spans="1:22" ht="31.35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v>41238.25</v>
      </c>
      <c r="O957" s="11">
        <v>41240.25</v>
      </c>
      <c r="P957" s="11">
        <f>(((L957/60)/60)/24)+DATE(1970,1,1)</f>
        <v>41238.25</v>
      </c>
      <c r="Q957" s="11">
        <f t="shared" si="72"/>
        <v>41240.25</v>
      </c>
      <c r="R957" t="b">
        <v>0</v>
      </c>
      <c r="S957" t="b">
        <v>0</v>
      </c>
      <c r="T957" t="s">
        <v>33</v>
      </c>
      <c r="U957" t="str">
        <f t="shared" si="73"/>
        <v>theater</v>
      </c>
      <c r="V957" t="str">
        <f t="shared" si="74"/>
        <v>plays</v>
      </c>
    </row>
    <row r="958" spans="1:22" hidden="1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v>42360.25</v>
      </c>
      <c r="O958" s="11">
        <v>42364.25</v>
      </c>
      <c r="P958" s="11">
        <f>(((L958/60)/60)/24)+DATE(1970,1,1)</f>
        <v>42360.25</v>
      </c>
      <c r="Q958" s="11">
        <f t="shared" si="72"/>
        <v>42364.25</v>
      </c>
      <c r="R958" t="b">
        <v>0</v>
      </c>
      <c r="S958" t="b">
        <v>0</v>
      </c>
      <c r="T958" t="s">
        <v>474</v>
      </c>
      <c r="U958" t="str">
        <f t="shared" si="73"/>
        <v>film &amp; video</v>
      </c>
      <c r="V958" t="str">
        <f t="shared" si="74"/>
        <v>science fiction</v>
      </c>
    </row>
    <row r="959" spans="1:22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v>40955.25</v>
      </c>
      <c r="O959" s="11">
        <v>40958.25</v>
      </c>
      <c r="P959" s="11">
        <f>(((L959/60)/60)/24)+DATE(1970,1,1)</f>
        <v>40955.25</v>
      </c>
      <c r="Q959" s="11">
        <f t="shared" si="72"/>
        <v>40958.25</v>
      </c>
      <c r="R959" t="b">
        <v>0</v>
      </c>
      <c r="S959" t="b">
        <v>0</v>
      </c>
      <c r="T959" t="s">
        <v>33</v>
      </c>
      <c r="U959" t="str">
        <f t="shared" si="73"/>
        <v>theater</v>
      </c>
      <c r="V959" t="str">
        <f t="shared" si="74"/>
        <v>plays</v>
      </c>
    </row>
    <row r="960" spans="1:22" ht="31.35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v>40350.208333333336</v>
      </c>
      <c r="O960" s="11">
        <v>40372.208333333336</v>
      </c>
      <c r="P960" s="11">
        <f>(((L960/60)/60)/24)+DATE(1970,1,1)</f>
        <v>40350.208333333336</v>
      </c>
      <c r="Q960" s="11">
        <f t="shared" si="72"/>
        <v>40372.208333333336</v>
      </c>
      <c r="R960" t="b">
        <v>0</v>
      </c>
      <c r="S960" t="b">
        <v>0</v>
      </c>
      <c r="T960" t="s">
        <v>71</v>
      </c>
      <c r="U960" t="str">
        <f t="shared" si="73"/>
        <v>film &amp; video</v>
      </c>
      <c r="V960" t="str">
        <f t="shared" si="74"/>
        <v>animation</v>
      </c>
    </row>
    <row r="961" spans="1:22" hidden="1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v>40357.208333333336</v>
      </c>
      <c r="O961" s="11">
        <v>40385.208333333336</v>
      </c>
      <c r="P961" s="11">
        <f>(((L961/60)/60)/24)+DATE(1970,1,1)</f>
        <v>40357.208333333336</v>
      </c>
      <c r="Q961" s="11">
        <f t="shared" si="72"/>
        <v>40385.208333333336</v>
      </c>
      <c r="R961" t="b">
        <v>0</v>
      </c>
      <c r="S961" t="b">
        <v>0</v>
      </c>
      <c r="T961" t="s">
        <v>206</v>
      </c>
      <c r="U961" t="str">
        <f t="shared" si="73"/>
        <v>publishing</v>
      </c>
      <c r="V961" t="str">
        <f t="shared" si="74"/>
        <v>translations</v>
      </c>
    </row>
    <row r="962" spans="1:22" hidden="1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v>42408.25</v>
      </c>
      <c r="O962" s="11">
        <v>42445.208333333328</v>
      </c>
      <c r="P962" s="11">
        <f>(((L962/60)/60)/24)+DATE(1970,1,1)</f>
        <v>42408.25</v>
      </c>
      <c r="Q962" s="11">
        <f t="shared" si="72"/>
        <v>42445.208333333328</v>
      </c>
      <c r="R962" t="b">
        <v>0</v>
      </c>
      <c r="S962" t="b">
        <v>0</v>
      </c>
      <c r="T962" t="s">
        <v>28</v>
      </c>
      <c r="U962" t="str">
        <f t="shared" si="73"/>
        <v>technology</v>
      </c>
      <c r="V962" t="str">
        <f t="shared" si="74"/>
        <v>web</v>
      </c>
    </row>
    <row r="963" spans="1:22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E963/D963</f>
        <v>1.1929824561403508</v>
      </c>
      <c r="G963" t="s">
        <v>20</v>
      </c>
      <c r="H963">
        <v>155</v>
      </c>
      <c r="I963" s="5">
        <f t="shared" ref="I963:I1001" si="76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v>40591.25</v>
      </c>
      <c r="O963" s="11">
        <v>40595.25</v>
      </c>
      <c r="P963" s="11">
        <f>(((L963/60)/60)/24)+DATE(1970,1,1)</f>
        <v>40591.25</v>
      </c>
      <c r="Q963" s="11">
        <f t="shared" ref="Q963:Q1001" si="77">(((M963/60)/60)/24)+DATE(1970,1,1)</f>
        <v>40595.25</v>
      </c>
      <c r="R963" t="b">
        <v>0</v>
      </c>
      <c r="S963" t="b">
        <v>0</v>
      </c>
      <c r="T963" t="s">
        <v>206</v>
      </c>
      <c r="U963" t="str">
        <f t="shared" ref="U963:U1001" si="78">LEFT(T963,SEARCH("/",T963)-1)</f>
        <v>publishing</v>
      </c>
      <c r="V963" t="str">
        <f t="shared" ref="V963:V1001" si="79">RIGHT(T963,LEN(T963)-SEARCH("/",T963))</f>
        <v>translations</v>
      </c>
    </row>
    <row r="964" spans="1:22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v>41592.25</v>
      </c>
      <c r="O964" s="11">
        <v>41613.25</v>
      </c>
      <c r="P964" s="11">
        <f>(((L964/60)/60)/24)+DATE(1970,1,1)</f>
        <v>41592.25</v>
      </c>
      <c r="Q964" s="11">
        <f t="shared" si="77"/>
        <v>41613.25</v>
      </c>
      <c r="R964" t="b">
        <v>0</v>
      </c>
      <c r="S964" t="b">
        <v>0</v>
      </c>
      <c r="T964" t="s">
        <v>17</v>
      </c>
      <c r="U964" t="str">
        <f t="shared" si="78"/>
        <v>food</v>
      </c>
      <c r="V964" t="str">
        <f t="shared" si="79"/>
        <v>food trucks</v>
      </c>
    </row>
    <row r="965" spans="1:22" hidden="1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v>40607.25</v>
      </c>
      <c r="O965" s="11">
        <v>40613.25</v>
      </c>
      <c r="P965" s="11">
        <f>(((L965/60)/60)/24)+DATE(1970,1,1)</f>
        <v>40607.25</v>
      </c>
      <c r="Q965" s="11">
        <f t="shared" si="77"/>
        <v>40613.25</v>
      </c>
      <c r="R965" t="b">
        <v>0</v>
      </c>
      <c r="S965" t="b">
        <v>1</v>
      </c>
      <c r="T965" t="s">
        <v>122</v>
      </c>
      <c r="U965" t="str">
        <f t="shared" si="78"/>
        <v>photography</v>
      </c>
      <c r="V965" t="str">
        <f t="shared" si="79"/>
        <v>photography books</v>
      </c>
    </row>
    <row r="966" spans="1:22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v>42135.208333333328</v>
      </c>
      <c r="O966" s="11">
        <v>42140.208333333328</v>
      </c>
      <c r="P966" s="11">
        <f>(((L966/60)/60)/24)+DATE(1970,1,1)</f>
        <v>42135.208333333328</v>
      </c>
      <c r="Q966" s="11">
        <f t="shared" si="77"/>
        <v>42140.208333333328</v>
      </c>
      <c r="R966" t="b">
        <v>0</v>
      </c>
      <c r="S966" t="b">
        <v>0</v>
      </c>
      <c r="T966" t="s">
        <v>33</v>
      </c>
      <c r="U966" t="str">
        <f t="shared" si="78"/>
        <v>theater</v>
      </c>
      <c r="V966" t="str">
        <f t="shared" si="79"/>
        <v>plays</v>
      </c>
    </row>
    <row r="967" spans="1:22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v>40203.25</v>
      </c>
      <c r="O967" s="11">
        <v>40243.25</v>
      </c>
      <c r="P967" s="11">
        <f>(((L967/60)/60)/24)+DATE(1970,1,1)</f>
        <v>40203.25</v>
      </c>
      <c r="Q967" s="11">
        <f t="shared" si="77"/>
        <v>40243.25</v>
      </c>
      <c r="R967" t="b">
        <v>0</v>
      </c>
      <c r="S967" t="b">
        <v>0</v>
      </c>
      <c r="T967" t="s">
        <v>23</v>
      </c>
      <c r="U967" t="str">
        <f t="shared" si="78"/>
        <v>music</v>
      </c>
      <c r="V967" t="str">
        <f t="shared" si="79"/>
        <v>rock</v>
      </c>
    </row>
    <row r="968" spans="1:22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v>42901.208333333328</v>
      </c>
      <c r="O968" s="11">
        <v>42903.208333333328</v>
      </c>
      <c r="P968" s="11">
        <f>(((L968/60)/60)/24)+DATE(1970,1,1)</f>
        <v>42901.208333333328</v>
      </c>
      <c r="Q968" s="11">
        <f t="shared" si="77"/>
        <v>42903.208333333328</v>
      </c>
      <c r="R968" t="b">
        <v>0</v>
      </c>
      <c r="S968" t="b">
        <v>0</v>
      </c>
      <c r="T968" t="s">
        <v>33</v>
      </c>
      <c r="U968" t="str">
        <f t="shared" si="78"/>
        <v>theater</v>
      </c>
      <c r="V968" t="str">
        <f t="shared" si="79"/>
        <v>plays</v>
      </c>
    </row>
    <row r="969" spans="1:22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v>41005.208333333336</v>
      </c>
      <c r="O969" s="11">
        <v>41042.208333333336</v>
      </c>
      <c r="P969" s="11">
        <f>(((L969/60)/60)/24)+DATE(1970,1,1)</f>
        <v>41005.208333333336</v>
      </c>
      <c r="Q969" s="11">
        <f t="shared" si="77"/>
        <v>41042.208333333336</v>
      </c>
      <c r="R969" t="b">
        <v>0</v>
      </c>
      <c r="S969" t="b">
        <v>0</v>
      </c>
      <c r="T969" t="s">
        <v>319</v>
      </c>
      <c r="U969" t="str">
        <f t="shared" si="78"/>
        <v>music</v>
      </c>
      <c r="V969" t="str">
        <f t="shared" si="79"/>
        <v>world music</v>
      </c>
    </row>
    <row r="970" spans="1:22" ht="31.35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v>40544.25</v>
      </c>
      <c r="O970" s="11">
        <v>40559.25</v>
      </c>
      <c r="P970" s="11">
        <f>(((L970/60)/60)/24)+DATE(1970,1,1)</f>
        <v>40544.25</v>
      </c>
      <c r="Q970" s="11">
        <f t="shared" si="77"/>
        <v>40559.25</v>
      </c>
      <c r="R970" t="b">
        <v>0</v>
      </c>
      <c r="S970" t="b">
        <v>0</v>
      </c>
      <c r="T970" t="s">
        <v>17</v>
      </c>
      <c r="U970" t="str">
        <f t="shared" si="78"/>
        <v>food</v>
      </c>
      <c r="V970" t="str">
        <f t="shared" si="79"/>
        <v>food trucks</v>
      </c>
    </row>
    <row r="971" spans="1:22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v>43821.25</v>
      </c>
      <c r="O971" s="11">
        <v>43828.25</v>
      </c>
      <c r="P971" s="11">
        <f>(((L971/60)/60)/24)+DATE(1970,1,1)</f>
        <v>43821.25</v>
      </c>
      <c r="Q971" s="11">
        <f t="shared" si="77"/>
        <v>43828.25</v>
      </c>
      <c r="R971" t="b">
        <v>0</v>
      </c>
      <c r="S971" t="b">
        <v>0</v>
      </c>
      <c r="T971" t="s">
        <v>33</v>
      </c>
      <c r="U971" t="str">
        <f t="shared" si="78"/>
        <v>theater</v>
      </c>
      <c r="V971" t="str">
        <f t="shared" si="79"/>
        <v>plays</v>
      </c>
    </row>
    <row r="972" spans="1:22" hidden="1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v>40672.208333333336</v>
      </c>
      <c r="O972" s="11">
        <v>40673.208333333336</v>
      </c>
      <c r="P972" s="11">
        <f>(((L972/60)/60)/24)+DATE(1970,1,1)</f>
        <v>40672.208333333336</v>
      </c>
      <c r="Q972" s="11">
        <f t="shared" si="77"/>
        <v>40673.208333333336</v>
      </c>
      <c r="R972" t="b">
        <v>0</v>
      </c>
      <c r="S972" t="b">
        <v>0</v>
      </c>
      <c r="T972" t="s">
        <v>33</v>
      </c>
      <c r="U972" t="str">
        <f t="shared" si="78"/>
        <v>theater</v>
      </c>
      <c r="V972" t="str">
        <f t="shared" si="79"/>
        <v>plays</v>
      </c>
    </row>
    <row r="973" spans="1:22" hidden="1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v>41555.208333333336</v>
      </c>
      <c r="O973" s="11">
        <v>41561.208333333336</v>
      </c>
      <c r="P973" s="11">
        <f>(((L973/60)/60)/24)+DATE(1970,1,1)</f>
        <v>41555.208333333336</v>
      </c>
      <c r="Q973" s="11">
        <f t="shared" si="77"/>
        <v>41561.208333333336</v>
      </c>
      <c r="R973" t="b">
        <v>0</v>
      </c>
      <c r="S973" t="b">
        <v>0</v>
      </c>
      <c r="T973" t="s">
        <v>269</v>
      </c>
      <c r="U973" t="str">
        <f t="shared" si="78"/>
        <v>film &amp; video</v>
      </c>
      <c r="V973" t="str">
        <f t="shared" si="79"/>
        <v>television</v>
      </c>
    </row>
    <row r="974" spans="1:22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v>41792.208333333336</v>
      </c>
      <c r="O974" s="11">
        <v>41801.208333333336</v>
      </c>
      <c r="P974" s="11">
        <f>(((L974/60)/60)/24)+DATE(1970,1,1)</f>
        <v>41792.208333333336</v>
      </c>
      <c r="Q974" s="11">
        <f t="shared" si="77"/>
        <v>41801.208333333336</v>
      </c>
      <c r="R974" t="b">
        <v>0</v>
      </c>
      <c r="S974" t="b">
        <v>1</v>
      </c>
      <c r="T974" t="s">
        <v>28</v>
      </c>
      <c r="U974" t="str">
        <f t="shared" si="78"/>
        <v>technology</v>
      </c>
      <c r="V974" t="str">
        <f t="shared" si="79"/>
        <v>web</v>
      </c>
    </row>
    <row r="975" spans="1:22" hidden="1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v>40522.25</v>
      </c>
      <c r="O975" s="11">
        <v>40524.25</v>
      </c>
      <c r="P975" s="11">
        <f>(((L975/60)/60)/24)+DATE(1970,1,1)</f>
        <v>40522.25</v>
      </c>
      <c r="Q975" s="11">
        <f t="shared" si="77"/>
        <v>40524.25</v>
      </c>
      <c r="R975" t="b">
        <v>0</v>
      </c>
      <c r="S975" t="b">
        <v>1</v>
      </c>
      <c r="T975" t="s">
        <v>33</v>
      </c>
      <c r="U975" t="str">
        <f t="shared" si="78"/>
        <v>theater</v>
      </c>
      <c r="V975" t="str">
        <f t="shared" si="79"/>
        <v>plays</v>
      </c>
    </row>
    <row r="976" spans="1:22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v>41412.208333333336</v>
      </c>
      <c r="O976" s="11">
        <v>41413.208333333336</v>
      </c>
      <c r="P976" s="11">
        <f>(((L976/60)/60)/24)+DATE(1970,1,1)</f>
        <v>41412.208333333336</v>
      </c>
      <c r="Q976" s="11">
        <f t="shared" si="77"/>
        <v>41413.208333333336</v>
      </c>
      <c r="R976" t="b">
        <v>0</v>
      </c>
      <c r="S976" t="b">
        <v>0</v>
      </c>
      <c r="T976" t="s">
        <v>60</v>
      </c>
      <c r="U976" t="str">
        <f t="shared" si="78"/>
        <v>music</v>
      </c>
      <c r="V976" t="str">
        <f t="shared" si="79"/>
        <v>indie rock</v>
      </c>
    </row>
    <row r="977" spans="1:22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v>42337.25</v>
      </c>
      <c r="O977" s="11">
        <v>42376.25</v>
      </c>
      <c r="P977" s="11">
        <f>(((L977/60)/60)/24)+DATE(1970,1,1)</f>
        <v>42337.25</v>
      </c>
      <c r="Q977" s="11">
        <f t="shared" si="77"/>
        <v>42376.25</v>
      </c>
      <c r="R977" t="b">
        <v>0</v>
      </c>
      <c r="S977" t="b">
        <v>1</v>
      </c>
      <c r="T977" t="s">
        <v>33</v>
      </c>
      <c r="U977" t="str">
        <f t="shared" si="78"/>
        <v>theater</v>
      </c>
      <c r="V977" t="str">
        <f t="shared" si="79"/>
        <v>plays</v>
      </c>
    </row>
    <row r="978" spans="1:22" ht="31.35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v>40571.25</v>
      </c>
      <c r="O978" s="11">
        <v>40577.25</v>
      </c>
      <c r="P978" s="11">
        <f>(((L978/60)/60)/24)+DATE(1970,1,1)</f>
        <v>40571.25</v>
      </c>
      <c r="Q978" s="11">
        <f t="shared" si="77"/>
        <v>40577.25</v>
      </c>
      <c r="R978" t="b">
        <v>0</v>
      </c>
      <c r="S978" t="b">
        <v>1</v>
      </c>
      <c r="T978" t="s">
        <v>33</v>
      </c>
      <c r="U978" t="str">
        <f t="shared" si="78"/>
        <v>theater</v>
      </c>
      <c r="V978" t="str">
        <f t="shared" si="79"/>
        <v>plays</v>
      </c>
    </row>
    <row r="979" spans="1:22" hidden="1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v>43138.25</v>
      </c>
      <c r="O979" s="11">
        <v>43170.25</v>
      </c>
      <c r="P979" s="11">
        <f>(((L979/60)/60)/24)+DATE(1970,1,1)</f>
        <v>43138.25</v>
      </c>
      <c r="Q979" s="11">
        <f t="shared" si="77"/>
        <v>43170.25</v>
      </c>
      <c r="R979" t="b">
        <v>0</v>
      </c>
      <c r="S979" t="b">
        <v>0</v>
      </c>
      <c r="T979" t="s">
        <v>17</v>
      </c>
      <c r="U979" t="str">
        <f t="shared" si="78"/>
        <v>food</v>
      </c>
      <c r="V979" t="str">
        <f t="shared" si="79"/>
        <v>food trucks</v>
      </c>
    </row>
    <row r="980" spans="1:22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v>42686.25</v>
      </c>
      <c r="O980" s="11">
        <v>42708.25</v>
      </c>
      <c r="P980" s="11">
        <f>(((L980/60)/60)/24)+DATE(1970,1,1)</f>
        <v>42686.25</v>
      </c>
      <c r="Q980" s="11">
        <f t="shared" si="77"/>
        <v>42708.25</v>
      </c>
      <c r="R980" t="b">
        <v>0</v>
      </c>
      <c r="S980" t="b">
        <v>0</v>
      </c>
      <c r="T980" t="s">
        <v>89</v>
      </c>
      <c r="U980" t="str">
        <f t="shared" si="78"/>
        <v>games</v>
      </c>
      <c r="V980" t="str">
        <f t="shared" si="79"/>
        <v>video games</v>
      </c>
    </row>
    <row r="981" spans="1:22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v>42078.208333333328</v>
      </c>
      <c r="O981" s="11">
        <v>42084.208333333328</v>
      </c>
      <c r="P981" s="11">
        <f>(((L981/60)/60)/24)+DATE(1970,1,1)</f>
        <v>42078.208333333328</v>
      </c>
      <c r="Q981" s="11">
        <f t="shared" si="77"/>
        <v>42084.208333333328</v>
      </c>
      <c r="R981" t="b">
        <v>0</v>
      </c>
      <c r="S981" t="b">
        <v>0</v>
      </c>
      <c r="T981" t="s">
        <v>33</v>
      </c>
      <c r="U981" t="str">
        <f t="shared" si="78"/>
        <v>theater</v>
      </c>
      <c r="V981" t="str">
        <f t="shared" si="79"/>
        <v>plays</v>
      </c>
    </row>
    <row r="982" spans="1:22" hidden="1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v>42307.208333333328</v>
      </c>
      <c r="O982" s="11">
        <v>42312.25</v>
      </c>
      <c r="P982" s="11">
        <f>(((L982/60)/60)/24)+DATE(1970,1,1)</f>
        <v>42307.208333333328</v>
      </c>
      <c r="Q982" s="11">
        <f t="shared" si="77"/>
        <v>42312.25</v>
      </c>
      <c r="R982" t="b">
        <v>1</v>
      </c>
      <c r="S982" t="b">
        <v>0</v>
      </c>
      <c r="T982" t="s">
        <v>68</v>
      </c>
      <c r="U982" t="str">
        <f t="shared" si="78"/>
        <v>publishing</v>
      </c>
      <c r="V982" t="str">
        <f t="shared" si="79"/>
        <v>nonfiction</v>
      </c>
    </row>
    <row r="983" spans="1:22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v>43094.25</v>
      </c>
      <c r="O983" s="11">
        <v>43127.25</v>
      </c>
      <c r="P983" s="11">
        <f>(((L983/60)/60)/24)+DATE(1970,1,1)</f>
        <v>43094.25</v>
      </c>
      <c r="Q983" s="11">
        <f t="shared" si="77"/>
        <v>43127.25</v>
      </c>
      <c r="R983" t="b">
        <v>0</v>
      </c>
      <c r="S983" t="b">
        <v>0</v>
      </c>
      <c r="T983" t="s">
        <v>28</v>
      </c>
      <c r="U983" t="str">
        <f t="shared" si="78"/>
        <v>technology</v>
      </c>
      <c r="V983" t="str">
        <f t="shared" si="79"/>
        <v>web</v>
      </c>
    </row>
    <row r="984" spans="1:22" hidden="1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v>40743.208333333336</v>
      </c>
      <c r="O984" s="11">
        <v>40745.208333333336</v>
      </c>
      <c r="P984" s="11">
        <f>(((L984/60)/60)/24)+DATE(1970,1,1)</f>
        <v>40743.208333333336</v>
      </c>
      <c r="Q984" s="11">
        <f t="shared" si="77"/>
        <v>40745.208333333336</v>
      </c>
      <c r="R984" t="b">
        <v>0</v>
      </c>
      <c r="S984" t="b">
        <v>1</v>
      </c>
      <c r="T984" t="s">
        <v>42</v>
      </c>
      <c r="U984" t="str">
        <f t="shared" si="78"/>
        <v>film &amp; video</v>
      </c>
      <c r="V984" t="str">
        <f t="shared" si="79"/>
        <v>documentary</v>
      </c>
    </row>
    <row r="985" spans="1:22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v>43681.208333333328</v>
      </c>
      <c r="O985" s="11">
        <v>43696.208333333328</v>
      </c>
      <c r="P985" s="11">
        <f>(((L985/60)/60)/24)+DATE(1970,1,1)</f>
        <v>43681.208333333328</v>
      </c>
      <c r="Q985" s="11">
        <f t="shared" si="77"/>
        <v>43696.208333333328</v>
      </c>
      <c r="R985" t="b">
        <v>0</v>
      </c>
      <c r="S985" t="b">
        <v>0</v>
      </c>
      <c r="T985" t="s">
        <v>42</v>
      </c>
      <c r="U985" t="str">
        <f t="shared" si="78"/>
        <v>film &amp; video</v>
      </c>
      <c r="V985" t="str">
        <f t="shared" si="79"/>
        <v>documentary</v>
      </c>
    </row>
    <row r="986" spans="1:22" ht="31.35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v>43716.208333333328</v>
      </c>
      <c r="O986" s="11">
        <v>43742.208333333328</v>
      </c>
      <c r="P986" s="11">
        <f>(((L986/60)/60)/24)+DATE(1970,1,1)</f>
        <v>43716.208333333328</v>
      </c>
      <c r="Q986" s="11">
        <f t="shared" si="77"/>
        <v>43742.208333333328</v>
      </c>
      <c r="R986" t="b">
        <v>0</v>
      </c>
      <c r="S986" t="b">
        <v>0</v>
      </c>
      <c r="T986" t="s">
        <v>33</v>
      </c>
      <c r="U986" t="str">
        <f t="shared" si="78"/>
        <v>theater</v>
      </c>
      <c r="V986" t="str">
        <f t="shared" si="79"/>
        <v>plays</v>
      </c>
    </row>
    <row r="987" spans="1:22" hidden="1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v>41614.25</v>
      </c>
      <c r="O987" s="11">
        <v>41640.25</v>
      </c>
      <c r="P987" s="11">
        <f>(((L987/60)/60)/24)+DATE(1970,1,1)</f>
        <v>41614.25</v>
      </c>
      <c r="Q987" s="11">
        <f t="shared" si="77"/>
        <v>41640.25</v>
      </c>
      <c r="R987" t="b">
        <v>0</v>
      </c>
      <c r="S987" t="b">
        <v>1</v>
      </c>
      <c r="T987" t="s">
        <v>23</v>
      </c>
      <c r="U987" t="str">
        <f t="shared" si="78"/>
        <v>music</v>
      </c>
      <c r="V987" t="str">
        <f t="shared" si="79"/>
        <v>rock</v>
      </c>
    </row>
    <row r="988" spans="1:22" hidden="1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v>40638.208333333336</v>
      </c>
      <c r="O988" s="11">
        <v>40652.208333333336</v>
      </c>
      <c r="P988" s="11">
        <f>(((L988/60)/60)/24)+DATE(1970,1,1)</f>
        <v>40638.208333333336</v>
      </c>
      <c r="Q988" s="11">
        <f t="shared" si="77"/>
        <v>40652.208333333336</v>
      </c>
      <c r="R988" t="b">
        <v>0</v>
      </c>
      <c r="S988" t="b">
        <v>0</v>
      </c>
      <c r="T988" t="s">
        <v>23</v>
      </c>
      <c r="U988" t="str">
        <f t="shared" si="78"/>
        <v>music</v>
      </c>
      <c r="V988" t="str">
        <f t="shared" si="79"/>
        <v>rock</v>
      </c>
    </row>
    <row r="989" spans="1:22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v>42852.208333333328</v>
      </c>
      <c r="O989" s="11">
        <v>42866.208333333328</v>
      </c>
      <c r="P989" s="11">
        <f>(((L989/60)/60)/24)+DATE(1970,1,1)</f>
        <v>42852.208333333328</v>
      </c>
      <c r="Q989" s="11">
        <f t="shared" si="77"/>
        <v>42866.208333333328</v>
      </c>
      <c r="R989" t="b">
        <v>0</v>
      </c>
      <c r="S989" t="b">
        <v>0</v>
      </c>
      <c r="T989" t="s">
        <v>42</v>
      </c>
      <c r="U989" t="str">
        <f t="shared" si="78"/>
        <v>film &amp; video</v>
      </c>
      <c r="V989" t="str">
        <f t="shared" si="79"/>
        <v>documentary</v>
      </c>
    </row>
    <row r="990" spans="1:22" hidden="1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v>42686.25</v>
      </c>
      <c r="O990" s="11">
        <v>42707.25</v>
      </c>
      <c r="P990" s="11">
        <f>(((L990/60)/60)/24)+DATE(1970,1,1)</f>
        <v>42686.25</v>
      </c>
      <c r="Q990" s="11">
        <f t="shared" si="77"/>
        <v>42707.25</v>
      </c>
      <c r="R990" t="b">
        <v>0</v>
      </c>
      <c r="S990" t="b">
        <v>0</v>
      </c>
      <c r="T990" t="s">
        <v>133</v>
      </c>
      <c r="U990" t="str">
        <f t="shared" si="78"/>
        <v>publishing</v>
      </c>
      <c r="V990" t="str">
        <f t="shared" si="79"/>
        <v>radio &amp; podcasts</v>
      </c>
    </row>
    <row r="991" spans="1:22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v>43571.208333333328</v>
      </c>
      <c r="O991" s="11">
        <v>43576.208333333328</v>
      </c>
      <c r="P991" s="11">
        <f>(((L991/60)/60)/24)+DATE(1970,1,1)</f>
        <v>43571.208333333328</v>
      </c>
      <c r="Q991" s="11">
        <f t="shared" si="77"/>
        <v>43576.208333333328</v>
      </c>
      <c r="R991" t="b">
        <v>0</v>
      </c>
      <c r="S991" t="b">
        <v>0</v>
      </c>
      <c r="T991" t="s">
        <v>206</v>
      </c>
      <c r="U991" t="str">
        <f t="shared" si="78"/>
        <v>publishing</v>
      </c>
      <c r="V991" t="str">
        <f t="shared" si="79"/>
        <v>translations</v>
      </c>
    </row>
    <row r="992" spans="1:22" hidden="1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v>42432.25</v>
      </c>
      <c r="O992" s="11">
        <v>42454.208333333328</v>
      </c>
      <c r="P992" s="11">
        <f>(((L992/60)/60)/24)+DATE(1970,1,1)</f>
        <v>42432.25</v>
      </c>
      <c r="Q992" s="11">
        <f t="shared" si="77"/>
        <v>42454.208333333328</v>
      </c>
      <c r="R992" t="b">
        <v>0</v>
      </c>
      <c r="S992" t="b">
        <v>1</v>
      </c>
      <c r="T992" t="s">
        <v>53</v>
      </c>
      <c r="U992" t="str">
        <f t="shared" si="78"/>
        <v>film &amp; video</v>
      </c>
      <c r="V992" t="str">
        <f t="shared" si="79"/>
        <v>drama</v>
      </c>
    </row>
    <row r="993" spans="1:22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v>41907.208333333336</v>
      </c>
      <c r="O993" s="11">
        <v>41911.208333333336</v>
      </c>
      <c r="P993" s="11">
        <f>(((L993/60)/60)/24)+DATE(1970,1,1)</f>
        <v>41907.208333333336</v>
      </c>
      <c r="Q993" s="11">
        <f t="shared" si="77"/>
        <v>41911.208333333336</v>
      </c>
      <c r="R993" t="b">
        <v>0</v>
      </c>
      <c r="S993" t="b">
        <v>1</v>
      </c>
      <c r="T993" t="s">
        <v>23</v>
      </c>
      <c r="U993" t="str">
        <f t="shared" si="78"/>
        <v>music</v>
      </c>
      <c r="V993" t="str">
        <f t="shared" si="79"/>
        <v>rock</v>
      </c>
    </row>
    <row r="994" spans="1:22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v>43227.208333333328</v>
      </c>
      <c r="O994" s="11">
        <v>43241.208333333328</v>
      </c>
      <c r="P994" s="11">
        <f>(((L994/60)/60)/24)+DATE(1970,1,1)</f>
        <v>43227.208333333328</v>
      </c>
      <c r="Q994" s="11">
        <f t="shared" si="77"/>
        <v>43241.208333333328</v>
      </c>
      <c r="R994" t="b">
        <v>0</v>
      </c>
      <c r="S994" t="b">
        <v>1</v>
      </c>
      <c r="T994" t="s">
        <v>53</v>
      </c>
      <c r="U994" t="str">
        <f t="shared" si="78"/>
        <v>film &amp; video</v>
      </c>
      <c r="V994" t="str">
        <f t="shared" si="79"/>
        <v>drama</v>
      </c>
    </row>
    <row r="995" spans="1:22" hidden="1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v>42362.25</v>
      </c>
      <c r="O995" s="11">
        <v>42379.25</v>
      </c>
      <c r="P995" s="11">
        <f>(((L995/60)/60)/24)+DATE(1970,1,1)</f>
        <v>42362.25</v>
      </c>
      <c r="Q995" s="11">
        <f t="shared" si="77"/>
        <v>42379.25</v>
      </c>
      <c r="R995" t="b">
        <v>0</v>
      </c>
      <c r="S995" t="b">
        <v>1</v>
      </c>
      <c r="T995" t="s">
        <v>122</v>
      </c>
      <c r="U995" t="str">
        <f t="shared" si="78"/>
        <v>photography</v>
      </c>
      <c r="V995" t="str">
        <f t="shared" si="79"/>
        <v>photography books</v>
      </c>
    </row>
    <row r="996" spans="1:22" hidden="1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v>41929.208333333336</v>
      </c>
      <c r="O996" s="11">
        <v>41935.208333333336</v>
      </c>
      <c r="P996" s="11">
        <f>(((L996/60)/60)/24)+DATE(1970,1,1)</f>
        <v>41929.208333333336</v>
      </c>
      <c r="Q996" s="11">
        <f t="shared" si="77"/>
        <v>41935.208333333336</v>
      </c>
      <c r="R996" t="b">
        <v>0</v>
      </c>
      <c r="S996" t="b">
        <v>1</v>
      </c>
      <c r="T996" t="s">
        <v>206</v>
      </c>
      <c r="U996" t="str">
        <f t="shared" si="78"/>
        <v>publishing</v>
      </c>
      <c r="V996" t="str">
        <f t="shared" si="79"/>
        <v>translations</v>
      </c>
    </row>
    <row r="997" spans="1:22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v>43408.208333333328</v>
      </c>
      <c r="O997" s="11">
        <v>43437.25</v>
      </c>
      <c r="P997" s="11">
        <f>(((L997/60)/60)/24)+DATE(1970,1,1)</f>
        <v>43408.208333333328</v>
      </c>
      <c r="Q997" s="11">
        <f t="shared" si="77"/>
        <v>43437.25</v>
      </c>
      <c r="R997" t="b">
        <v>0</v>
      </c>
      <c r="S997" t="b">
        <v>1</v>
      </c>
      <c r="T997" t="s">
        <v>17</v>
      </c>
      <c r="U997" t="str">
        <f t="shared" si="78"/>
        <v>food</v>
      </c>
      <c r="V997" t="str">
        <f t="shared" si="79"/>
        <v>food trucks</v>
      </c>
    </row>
    <row r="998" spans="1:22" ht="31.35" hidden="1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v>41276.25</v>
      </c>
      <c r="O998" s="11">
        <v>41306.25</v>
      </c>
      <c r="P998" s="11">
        <f>(((L998/60)/60)/24)+DATE(1970,1,1)</f>
        <v>41276.25</v>
      </c>
      <c r="Q998" s="11">
        <f t="shared" si="77"/>
        <v>41306.25</v>
      </c>
      <c r="R998" t="b">
        <v>0</v>
      </c>
      <c r="S998" t="b">
        <v>0</v>
      </c>
      <c r="T998" t="s">
        <v>33</v>
      </c>
      <c r="U998" t="str">
        <f t="shared" si="78"/>
        <v>theater</v>
      </c>
      <c r="V998" t="str">
        <f t="shared" si="79"/>
        <v>plays</v>
      </c>
    </row>
    <row r="999" spans="1:22" hidden="1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v>41659.25</v>
      </c>
      <c r="O999" s="11">
        <v>41664.25</v>
      </c>
      <c r="P999" s="11">
        <f>(((L999/60)/60)/24)+DATE(1970,1,1)</f>
        <v>41659.25</v>
      </c>
      <c r="Q999" s="11">
        <f t="shared" si="77"/>
        <v>41664.25</v>
      </c>
      <c r="R999" t="b">
        <v>0</v>
      </c>
      <c r="S999" t="b">
        <v>0</v>
      </c>
      <c r="T999" t="s">
        <v>33</v>
      </c>
      <c r="U999" t="str">
        <f t="shared" si="78"/>
        <v>theater</v>
      </c>
      <c r="V999" t="str">
        <f t="shared" si="79"/>
        <v>plays</v>
      </c>
    </row>
    <row r="1000" spans="1:22" hidden="1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v>40220.25</v>
      </c>
      <c r="O1000" s="11">
        <v>40234.25</v>
      </c>
      <c r="P1000" s="11">
        <f>(((L1000/60)/60)/24)+DATE(1970,1,1)</f>
        <v>40220.25</v>
      </c>
      <c r="Q1000" s="11">
        <f t="shared" si="77"/>
        <v>40234.25</v>
      </c>
      <c r="R1000" t="b">
        <v>0</v>
      </c>
      <c r="S1000" t="b">
        <v>1</v>
      </c>
      <c r="T1000" t="s">
        <v>60</v>
      </c>
      <c r="U1000" t="str">
        <f t="shared" si="78"/>
        <v>music</v>
      </c>
      <c r="V1000" t="str">
        <f t="shared" si="79"/>
        <v>indie rock</v>
      </c>
    </row>
    <row r="1001" spans="1:22" hidden="1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v>42550.208333333328</v>
      </c>
      <c r="O1001" s="11">
        <v>42557.208333333328</v>
      </c>
      <c r="P1001" s="11">
        <f>(((L1001/60)/60)/24)+DATE(1970,1,1)</f>
        <v>42550.208333333328</v>
      </c>
      <c r="Q1001" s="11">
        <f t="shared" si="77"/>
        <v>42557.208333333328</v>
      </c>
      <c r="R1001" t="b">
        <v>0</v>
      </c>
      <c r="S1001" t="b">
        <v>0</v>
      </c>
      <c r="T1001" t="s">
        <v>17</v>
      </c>
      <c r="U1001" t="str">
        <f t="shared" si="78"/>
        <v>food</v>
      </c>
      <c r="V1001" t="str">
        <f t="shared" si="79"/>
        <v>food trucks</v>
      </c>
    </row>
  </sheetData>
  <autoFilter ref="A1:V1001" xr:uid="{00000000-0001-0000-0000-000000000000}">
    <filterColumn colId="6">
      <filters>
        <filter val="successful"/>
      </filters>
    </filterColumn>
  </autoFilter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percentile" val="1"/>
        <cfvo type="formula" val="2"/>
        <color rgb="FFF8696B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C1D6-9971-446E-9EEE-BDBA5D91C821}">
  <dimension ref="A1:I1"/>
  <sheetViews>
    <sheetView tabSelected="1" workbookViewId="0">
      <selection activeCell="F20" sqref="F20"/>
    </sheetView>
  </sheetViews>
  <sheetFormatPr defaultRowHeight="15.7" x14ac:dyDescent="0.55000000000000004"/>
  <cols>
    <col min="1" max="1" width="4.5546875" bestFit="1" customWidth="1"/>
    <col min="2" max="2" width="16.38671875" bestFit="1" customWidth="1"/>
    <col min="3" max="3" width="13" bestFit="1" customWidth="1"/>
    <col min="4" max="4" width="15.5" bestFit="1" customWidth="1"/>
    <col min="5" max="5" width="11.21875" bestFit="1" customWidth="1"/>
    <col min="6" max="6" width="18.94140625" bestFit="1" customWidth="1"/>
    <col min="7" max="7" width="15.1640625" bestFit="1" customWidth="1"/>
    <col min="8" max="8" width="18.0546875" bestFit="1" customWidth="1"/>
  </cols>
  <sheetData>
    <row r="1" spans="1:9" x14ac:dyDescent="0.55000000000000004">
      <c r="A1" s="13" t="s">
        <v>2089</v>
      </c>
      <c r="B1" s="1" t="s">
        <v>2090</v>
      </c>
      <c r="C1" s="13" t="s">
        <v>2091</v>
      </c>
      <c r="D1" s="13" t="s">
        <v>2092</v>
      </c>
      <c r="E1" s="13" t="s">
        <v>2093</v>
      </c>
      <c r="F1" s="13" t="s">
        <v>2094</v>
      </c>
      <c r="G1" s="13" t="s">
        <v>2095</v>
      </c>
      <c r="H1" s="13" t="s">
        <v>2096</v>
      </c>
      <c r="I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4809-9D5E-4181-9B30-2494C8134CF3}">
  <dimension ref="A3:F38"/>
  <sheetViews>
    <sheetView workbookViewId="0">
      <selection activeCell="E4" sqref="E4"/>
    </sheetView>
  </sheetViews>
  <sheetFormatPr defaultRowHeight="15.7" x14ac:dyDescent="0.55000000000000004"/>
  <cols>
    <col min="1" max="1" width="20.3867187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  <col min="9" max="9" width="13.94140625" bestFit="1" customWidth="1"/>
    <col min="10" max="10" width="6.0546875" bestFit="1" customWidth="1"/>
    <col min="11" max="17" width="14.71875" bestFit="1" customWidth="1"/>
    <col min="18" max="18" width="10.5" bestFit="1" customWidth="1"/>
  </cols>
  <sheetData>
    <row r="3" spans="1:6" x14ac:dyDescent="0.55000000000000004">
      <c r="A3" s="7" t="s">
        <v>2034</v>
      </c>
      <c r="B3" s="7" t="s">
        <v>2046</v>
      </c>
    </row>
    <row r="4" spans="1:6" x14ac:dyDescent="0.55000000000000004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55000000000000004">
      <c r="A5" s="8" t="s">
        <v>2036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5000000000000004">
      <c r="A6" s="9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5000000000000004">
      <c r="A7" s="9" t="s">
        <v>2048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55000000000000004">
      <c r="A8" s="9" t="s">
        <v>2049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55000000000000004">
      <c r="A9" s="9" t="s">
        <v>2050</v>
      </c>
      <c r="B9" s="6"/>
      <c r="C9" s="6">
        <v>9</v>
      </c>
      <c r="D9" s="6"/>
      <c r="E9" s="6">
        <v>5</v>
      </c>
      <c r="F9" s="6">
        <v>14</v>
      </c>
    </row>
    <row r="10" spans="1:6" x14ac:dyDescent="0.55000000000000004">
      <c r="A10" s="9" t="s">
        <v>2051</v>
      </c>
      <c r="B10" s="6">
        <v>1</v>
      </c>
      <c r="C10" s="6">
        <v>5</v>
      </c>
      <c r="D10" s="6">
        <v>1</v>
      </c>
      <c r="E10" s="6">
        <v>9</v>
      </c>
      <c r="F10" s="6">
        <v>16</v>
      </c>
    </row>
    <row r="11" spans="1:6" x14ac:dyDescent="0.55000000000000004">
      <c r="A11" s="9" t="s">
        <v>2052</v>
      </c>
      <c r="B11" s="6">
        <v>3</v>
      </c>
      <c r="C11" s="6">
        <v>3</v>
      </c>
      <c r="D11" s="6"/>
      <c r="E11" s="6">
        <v>11</v>
      </c>
      <c r="F11" s="6">
        <v>17</v>
      </c>
    </row>
    <row r="12" spans="1:6" x14ac:dyDescent="0.55000000000000004">
      <c r="A12" s="8" t="s">
        <v>2037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5000000000000004">
      <c r="A13" s="9" t="s">
        <v>2053</v>
      </c>
      <c r="B13" s="6">
        <v>4</v>
      </c>
      <c r="C13" s="6">
        <v>20</v>
      </c>
      <c r="D13" s="6"/>
      <c r="E13" s="6">
        <v>22</v>
      </c>
      <c r="F13" s="6">
        <v>46</v>
      </c>
    </row>
    <row r="14" spans="1:6" x14ac:dyDescent="0.55000000000000004">
      <c r="A14" s="8" t="s">
        <v>2038</v>
      </c>
      <c r="B14" s="6">
        <v>1</v>
      </c>
      <c r="C14" s="6">
        <v>23</v>
      </c>
      <c r="D14" s="6">
        <v>3</v>
      </c>
      <c r="E14" s="6">
        <v>21</v>
      </c>
      <c r="F14" s="6">
        <v>48</v>
      </c>
    </row>
    <row r="15" spans="1:6" x14ac:dyDescent="0.55000000000000004">
      <c r="A15" s="9" t="s">
        <v>2054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55000000000000004">
      <c r="A16" s="9" t="s">
        <v>2055</v>
      </c>
      <c r="B16" s="6">
        <v>1</v>
      </c>
      <c r="C16" s="6">
        <v>15</v>
      </c>
      <c r="D16" s="6">
        <v>2</v>
      </c>
      <c r="E16" s="6">
        <v>17</v>
      </c>
      <c r="F16" s="6">
        <v>35</v>
      </c>
    </row>
    <row r="17" spans="1:6" x14ac:dyDescent="0.55000000000000004">
      <c r="A17" s="8" t="s">
        <v>2039</v>
      </c>
      <c r="B17" s="6"/>
      <c r="C17" s="6"/>
      <c r="D17" s="6"/>
      <c r="E17" s="6">
        <v>4</v>
      </c>
      <c r="F17" s="6">
        <v>4</v>
      </c>
    </row>
    <row r="18" spans="1:6" x14ac:dyDescent="0.55000000000000004">
      <c r="A18" s="9" t="s">
        <v>2056</v>
      </c>
      <c r="B18" s="6"/>
      <c r="C18" s="6"/>
      <c r="D18" s="6"/>
      <c r="E18" s="6">
        <v>4</v>
      </c>
      <c r="F18" s="6">
        <v>4</v>
      </c>
    </row>
    <row r="19" spans="1:6" x14ac:dyDescent="0.55000000000000004">
      <c r="A19" s="8" t="s">
        <v>2040</v>
      </c>
      <c r="B19" s="6">
        <v>10</v>
      </c>
      <c r="C19" s="6">
        <v>66</v>
      </c>
      <c r="D19" s="6"/>
      <c r="E19" s="6">
        <v>99</v>
      </c>
      <c r="F19" s="6">
        <v>175</v>
      </c>
    </row>
    <row r="20" spans="1:6" x14ac:dyDescent="0.55000000000000004">
      <c r="A20" s="9" t="s">
        <v>2057</v>
      </c>
      <c r="B20" s="6"/>
      <c r="C20" s="6">
        <v>8</v>
      </c>
      <c r="D20" s="6"/>
      <c r="E20" s="6">
        <v>10</v>
      </c>
      <c r="F20" s="6">
        <v>18</v>
      </c>
    </row>
    <row r="21" spans="1:6" x14ac:dyDescent="0.55000000000000004">
      <c r="A21" s="9" t="s">
        <v>2058</v>
      </c>
      <c r="B21" s="6">
        <v>3</v>
      </c>
      <c r="C21" s="6">
        <v>19</v>
      </c>
      <c r="D21" s="6"/>
      <c r="E21" s="6">
        <v>23</v>
      </c>
      <c r="F21" s="6">
        <v>45</v>
      </c>
    </row>
    <row r="22" spans="1:6" x14ac:dyDescent="0.55000000000000004">
      <c r="A22" s="9" t="s">
        <v>2059</v>
      </c>
      <c r="B22" s="6">
        <v>1</v>
      </c>
      <c r="C22" s="6">
        <v>6</v>
      </c>
      <c r="D22" s="6"/>
      <c r="E22" s="6">
        <v>10</v>
      </c>
      <c r="F22" s="6">
        <v>17</v>
      </c>
    </row>
    <row r="23" spans="1:6" x14ac:dyDescent="0.55000000000000004">
      <c r="A23" s="9" t="s">
        <v>2060</v>
      </c>
      <c r="B23" s="6"/>
      <c r="C23" s="6">
        <v>3</v>
      </c>
      <c r="D23" s="6"/>
      <c r="E23" s="6">
        <v>4</v>
      </c>
      <c r="F23" s="6">
        <v>7</v>
      </c>
    </row>
    <row r="24" spans="1:6" x14ac:dyDescent="0.55000000000000004">
      <c r="A24" s="9" t="s">
        <v>2061</v>
      </c>
      <c r="B24" s="6">
        <v>6</v>
      </c>
      <c r="C24" s="6">
        <v>30</v>
      </c>
      <c r="D24" s="6"/>
      <c r="E24" s="6">
        <v>49</v>
      </c>
      <c r="F24" s="6">
        <v>85</v>
      </c>
    </row>
    <row r="25" spans="1:6" x14ac:dyDescent="0.55000000000000004">
      <c r="A25" s="9" t="s">
        <v>2062</v>
      </c>
      <c r="B25" s="6"/>
      <c r="C25" s="6"/>
      <c r="D25" s="6"/>
      <c r="E25" s="6">
        <v>3</v>
      </c>
      <c r="F25" s="6">
        <v>3</v>
      </c>
    </row>
    <row r="26" spans="1:6" x14ac:dyDescent="0.55000000000000004">
      <c r="A26" s="8" t="s">
        <v>2041</v>
      </c>
      <c r="B26" s="6">
        <v>4</v>
      </c>
      <c r="C26" s="6">
        <v>11</v>
      </c>
      <c r="D26" s="6">
        <v>1</v>
      </c>
      <c r="E26" s="6">
        <v>26</v>
      </c>
      <c r="F26" s="6">
        <v>42</v>
      </c>
    </row>
    <row r="27" spans="1:6" x14ac:dyDescent="0.55000000000000004">
      <c r="A27" s="9" t="s">
        <v>2063</v>
      </c>
      <c r="B27" s="6">
        <v>4</v>
      </c>
      <c r="C27" s="6">
        <v>11</v>
      </c>
      <c r="D27" s="6">
        <v>1</v>
      </c>
      <c r="E27" s="6">
        <v>26</v>
      </c>
      <c r="F27" s="6">
        <v>42</v>
      </c>
    </row>
    <row r="28" spans="1:6" x14ac:dyDescent="0.55000000000000004">
      <c r="A28" s="8" t="s">
        <v>2042</v>
      </c>
      <c r="B28" s="6">
        <v>2</v>
      </c>
      <c r="C28" s="6">
        <v>24</v>
      </c>
      <c r="D28" s="6">
        <v>1</v>
      </c>
      <c r="E28" s="6">
        <v>40</v>
      </c>
      <c r="F28" s="6">
        <v>67</v>
      </c>
    </row>
    <row r="29" spans="1:6" x14ac:dyDescent="0.55000000000000004">
      <c r="A29" s="9" t="s">
        <v>2064</v>
      </c>
      <c r="B29" s="6">
        <v>1</v>
      </c>
      <c r="C29" s="6">
        <v>7</v>
      </c>
      <c r="D29" s="6"/>
      <c r="E29" s="6">
        <v>9</v>
      </c>
      <c r="F29" s="6">
        <v>17</v>
      </c>
    </row>
    <row r="30" spans="1:6" x14ac:dyDescent="0.55000000000000004">
      <c r="A30" s="9" t="s">
        <v>2065</v>
      </c>
      <c r="B30" s="6">
        <v>1</v>
      </c>
      <c r="C30" s="6">
        <v>6</v>
      </c>
      <c r="D30" s="6">
        <v>1</v>
      </c>
      <c r="E30" s="6">
        <v>13</v>
      </c>
      <c r="F30" s="6">
        <v>21</v>
      </c>
    </row>
    <row r="31" spans="1:6" x14ac:dyDescent="0.55000000000000004">
      <c r="A31" s="9" t="s">
        <v>2066</v>
      </c>
      <c r="B31" s="6"/>
      <c r="C31" s="6">
        <v>4</v>
      </c>
      <c r="D31" s="6"/>
      <c r="E31" s="6">
        <v>4</v>
      </c>
      <c r="F31" s="6">
        <v>8</v>
      </c>
    </row>
    <row r="32" spans="1:6" x14ac:dyDescent="0.55000000000000004">
      <c r="A32" s="9" t="s">
        <v>2067</v>
      </c>
      <c r="B32" s="6"/>
      <c r="C32" s="6">
        <v>7</v>
      </c>
      <c r="D32" s="6"/>
      <c r="E32" s="6">
        <v>14</v>
      </c>
      <c r="F32" s="6">
        <v>21</v>
      </c>
    </row>
    <row r="33" spans="1:6" x14ac:dyDescent="0.55000000000000004">
      <c r="A33" s="8" t="s">
        <v>2043</v>
      </c>
      <c r="B33" s="6">
        <v>2</v>
      </c>
      <c r="C33" s="6">
        <v>28</v>
      </c>
      <c r="D33" s="6">
        <v>2</v>
      </c>
      <c r="E33" s="6">
        <v>64</v>
      </c>
      <c r="F33" s="6">
        <v>96</v>
      </c>
    </row>
    <row r="34" spans="1:6" x14ac:dyDescent="0.55000000000000004">
      <c r="A34" s="9" t="s">
        <v>2068</v>
      </c>
      <c r="B34" s="6"/>
      <c r="C34" s="6">
        <v>16</v>
      </c>
      <c r="D34" s="6">
        <v>1</v>
      </c>
      <c r="E34" s="6">
        <v>28</v>
      </c>
      <c r="F34" s="6">
        <v>45</v>
      </c>
    </row>
    <row r="35" spans="1:6" x14ac:dyDescent="0.55000000000000004">
      <c r="A35" s="9" t="s">
        <v>2069</v>
      </c>
      <c r="B35" s="6">
        <v>2</v>
      </c>
      <c r="C35" s="6">
        <v>12</v>
      </c>
      <c r="D35" s="6">
        <v>1</v>
      </c>
      <c r="E35" s="6">
        <v>36</v>
      </c>
      <c r="F35" s="6">
        <v>51</v>
      </c>
    </row>
    <row r="36" spans="1:6" x14ac:dyDescent="0.55000000000000004">
      <c r="A36" s="8" t="s">
        <v>2044</v>
      </c>
      <c r="B36" s="6">
        <v>23</v>
      </c>
      <c r="C36" s="6">
        <v>132</v>
      </c>
      <c r="D36" s="6">
        <v>2</v>
      </c>
      <c r="E36" s="6">
        <v>187</v>
      </c>
      <c r="F36" s="6">
        <v>344</v>
      </c>
    </row>
    <row r="37" spans="1:6" x14ac:dyDescent="0.55000000000000004">
      <c r="A37" s="9" t="s">
        <v>2070</v>
      </c>
      <c r="B37" s="6">
        <v>23</v>
      </c>
      <c r="C37" s="6">
        <v>132</v>
      </c>
      <c r="D37" s="6">
        <v>2</v>
      </c>
      <c r="E37" s="6">
        <v>187</v>
      </c>
      <c r="F37" s="6">
        <v>344</v>
      </c>
    </row>
    <row r="38" spans="1:6" x14ac:dyDescent="0.55000000000000004">
      <c r="A38" s="8" t="s">
        <v>2045</v>
      </c>
      <c r="B38" s="6">
        <v>57</v>
      </c>
      <c r="C38" s="6">
        <v>364</v>
      </c>
      <c r="D38" s="6">
        <v>14</v>
      </c>
      <c r="E38" s="6">
        <v>565</v>
      </c>
      <c r="F38" s="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ACD-6DCD-45AE-8716-8BEFF878AF83}">
  <dimension ref="A1:L41"/>
  <sheetViews>
    <sheetView workbookViewId="0">
      <selection activeCell="H38" sqref="H38"/>
    </sheetView>
  </sheetViews>
  <sheetFormatPr defaultRowHeight="15.7" x14ac:dyDescent="0.55000000000000004"/>
  <cols>
    <col min="1" max="1" width="16.554687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  <col min="7" max="7" width="9.0546875" bestFit="1" customWidth="1"/>
    <col min="9" max="10" width="11.609375" bestFit="1" customWidth="1"/>
  </cols>
  <sheetData>
    <row r="1" spans="1:6" x14ac:dyDescent="0.55000000000000004">
      <c r="A1" s="7" t="s">
        <v>6</v>
      </c>
      <c r="B1" t="s">
        <v>2071</v>
      </c>
    </row>
    <row r="2" spans="1:6" x14ac:dyDescent="0.55000000000000004">
      <c r="A2" s="7" t="s">
        <v>2032</v>
      </c>
      <c r="B2" t="s">
        <v>2071</v>
      </c>
    </row>
    <row r="4" spans="1:6" x14ac:dyDescent="0.55000000000000004">
      <c r="A4" s="7" t="s">
        <v>2034</v>
      </c>
      <c r="B4" s="7" t="s">
        <v>2046</v>
      </c>
    </row>
    <row r="5" spans="1:6" x14ac:dyDescent="0.55000000000000004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55000000000000004">
      <c r="A6" s="8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5000000000000004">
      <c r="A7" s="8" t="s">
        <v>2056</v>
      </c>
      <c r="B7" s="6"/>
      <c r="C7" s="6"/>
      <c r="D7" s="6"/>
      <c r="E7" s="6">
        <v>4</v>
      </c>
      <c r="F7" s="6">
        <v>4</v>
      </c>
    </row>
    <row r="8" spans="1:6" x14ac:dyDescent="0.55000000000000004">
      <c r="A8" s="8" t="s">
        <v>2048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55000000000000004">
      <c r="A9" s="8" t="s">
        <v>2049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55000000000000004">
      <c r="A10" s="8" t="s">
        <v>2057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55000000000000004">
      <c r="A11" s="8" t="s">
        <v>2064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55000000000000004">
      <c r="A12" s="8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5000000000000004">
      <c r="A13" s="8" t="s">
        <v>2058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55000000000000004">
      <c r="A14" s="8" t="s">
        <v>2059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55000000000000004">
      <c r="A15" s="8" t="s">
        <v>2060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55000000000000004">
      <c r="A16" s="8" t="s">
        <v>2054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55000000000000004">
      <c r="A17" s="8" t="s">
        <v>2065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55000000000000004">
      <c r="A18" s="8" t="s">
        <v>2063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55000000000000004">
      <c r="A19" s="8" t="s">
        <v>2070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55000000000000004">
      <c r="A20" s="8" t="s">
        <v>2066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55000000000000004">
      <c r="A21" s="8" t="s">
        <v>2061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55000000000000004">
      <c r="A22" s="8" t="s">
        <v>2050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55000000000000004">
      <c r="A23" s="8" t="s">
        <v>2051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55000000000000004">
      <c r="A24" s="8" t="s">
        <v>2052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55000000000000004">
      <c r="A25" s="8" t="s">
        <v>2067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55000000000000004">
      <c r="A26" s="8" t="s">
        <v>2055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55000000000000004">
      <c r="A27" s="8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55000000000000004">
      <c r="A28" s="8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55000000000000004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55000000000000004">
      <c r="A30" s="8" t="s">
        <v>2045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  <row r="33" spans="6:12" x14ac:dyDescent="0.55000000000000004">
      <c r="F33" s="12"/>
      <c r="G33" s="12"/>
      <c r="H33" s="12"/>
      <c r="I33" s="12"/>
      <c r="J33" s="12"/>
      <c r="K33" s="12"/>
      <c r="L33" s="12"/>
    </row>
    <row r="34" spans="6:12" x14ac:dyDescent="0.55000000000000004">
      <c r="F34" s="12"/>
      <c r="G34" s="12"/>
      <c r="H34" s="12"/>
      <c r="I34" s="12"/>
      <c r="J34" s="12"/>
      <c r="K34" s="12"/>
      <c r="L34" s="12"/>
    </row>
    <row r="35" spans="6:12" x14ac:dyDescent="0.55000000000000004">
      <c r="F35" s="12"/>
      <c r="G35" s="12"/>
      <c r="H35" s="12"/>
      <c r="I35" s="12"/>
      <c r="J35" s="12"/>
      <c r="K35" s="12"/>
      <c r="L35" s="12"/>
    </row>
    <row r="36" spans="6:12" x14ac:dyDescent="0.55000000000000004">
      <c r="F36" s="12"/>
      <c r="G36" s="12"/>
      <c r="H36" s="12"/>
      <c r="I36" s="12"/>
      <c r="J36" s="12"/>
      <c r="K36" s="12"/>
      <c r="L36" s="12"/>
    </row>
    <row r="37" spans="6:12" x14ac:dyDescent="0.55000000000000004">
      <c r="F37" s="12"/>
      <c r="G37" s="12"/>
      <c r="H37" s="12"/>
      <c r="I37" s="12"/>
      <c r="J37" s="12"/>
      <c r="K37" s="12"/>
      <c r="L37" s="12"/>
    </row>
    <row r="38" spans="6:12" x14ac:dyDescent="0.55000000000000004">
      <c r="F38" s="12"/>
      <c r="G38" s="12"/>
      <c r="H38" s="12"/>
      <c r="I38" s="12"/>
      <c r="J38" s="12"/>
      <c r="K38" s="12"/>
      <c r="L38" s="12"/>
    </row>
    <row r="39" spans="6:12" x14ac:dyDescent="0.55000000000000004">
      <c r="F39" s="12"/>
      <c r="G39" s="12"/>
      <c r="H39" s="12"/>
      <c r="I39" s="12"/>
      <c r="J39" s="12"/>
      <c r="K39" s="12"/>
      <c r="L39" s="12"/>
    </row>
    <row r="40" spans="6:12" x14ac:dyDescent="0.55000000000000004">
      <c r="F40" s="12"/>
      <c r="G40" s="12"/>
      <c r="H40" s="12"/>
      <c r="I40" s="12"/>
      <c r="J40" s="12"/>
      <c r="K40" s="12"/>
      <c r="L40" s="12"/>
    </row>
    <row r="41" spans="6:12" x14ac:dyDescent="0.55000000000000004">
      <c r="F41" s="12"/>
      <c r="G41" s="12"/>
      <c r="H41" s="12"/>
      <c r="I41" s="12"/>
      <c r="J41" s="12"/>
      <c r="K41" s="12"/>
      <c r="L41" s="1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97A6-E3F9-41AF-B2A6-CEFF87980340}">
  <dimension ref="A2:G18"/>
  <sheetViews>
    <sheetView workbookViewId="0">
      <selection activeCell="N21" sqref="N21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6.5" bestFit="1" customWidth="1"/>
    <col min="7" max="7" width="10.5" bestFit="1" customWidth="1"/>
  </cols>
  <sheetData>
    <row r="2" spans="1:7" x14ac:dyDescent="0.55000000000000004">
      <c r="A2" s="7" t="s">
        <v>2032</v>
      </c>
      <c r="B2" t="s">
        <v>2071</v>
      </c>
    </row>
    <row r="4" spans="1:7" x14ac:dyDescent="0.55000000000000004">
      <c r="A4" s="7" t="s">
        <v>2034</v>
      </c>
      <c r="B4" s="7" t="s">
        <v>2046</v>
      </c>
    </row>
    <row r="5" spans="1:7" x14ac:dyDescent="0.55000000000000004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2076</v>
      </c>
      <c r="G5" t="s">
        <v>2045</v>
      </c>
    </row>
    <row r="6" spans="1:7" x14ac:dyDescent="0.55000000000000004">
      <c r="A6" s="8" t="s">
        <v>2077</v>
      </c>
      <c r="B6" s="6"/>
      <c r="C6" s="6"/>
      <c r="D6" s="6"/>
      <c r="E6" s="6"/>
      <c r="F6" s="6"/>
      <c r="G6" s="6"/>
    </row>
    <row r="7" spans="1:7" x14ac:dyDescent="0.55000000000000004">
      <c r="A7" s="8" t="s">
        <v>2078</v>
      </c>
      <c r="B7" s="6">
        <v>14</v>
      </c>
      <c r="C7" s="6">
        <v>35</v>
      </c>
      <c r="D7" s="6">
        <v>1</v>
      </c>
      <c r="E7" s="6">
        <v>58</v>
      </c>
      <c r="F7" s="6"/>
      <c r="G7" s="6">
        <v>108</v>
      </c>
    </row>
    <row r="8" spans="1:7" x14ac:dyDescent="0.55000000000000004">
      <c r="A8" s="8" t="s">
        <v>2079</v>
      </c>
      <c r="B8" s="6">
        <v>6</v>
      </c>
      <c r="C8" s="6">
        <v>40</v>
      </c>
      <c r="D8" s="6">
        <v>1</v>
      </c>
      <c r="E8" s="6">
        <v>56</v>
      </c>
      <c r="F8" s="6"/>
      <c r="G8" s="6">
        <v>103</v>
      </c>
    </row>
    <row r="9" spans="1:7" x14ac:dyDescent="0.55000000000000004">
      <c r="A9" s="8" t="s">
        <v>2080</v>
      </c>
      <c r="B9" s="6">
        <v>4</v>
      </c>
      <c r="C9" s="6">
        <v>32</v>
      </c>
      <c r="D9" s="6">
        <v>3</v>
      </c>
      <c r="E9" s="6">
        <v>45</v>
      </c>
      <c r="F9" s="6"/>
      <c r="G9" s="6">
        <v>84</v>
      </c>
    </row>
    <row r="10" spans="1:7" x14ac:dyDescent="0.55000000000000004">
      <c r="A10" s="8" t="s">
        <v>2081</v>
      </c>
      <c r="B10" s="6">
        <v>4</v>
      </c>
      <c r="C10" s="6">
        <v>35</v>
      </c>
      <c r="D10" s="6">
        <v>1</v>
      </c>
      <c r="E10" s="6">
        <v>48</v>
      </c>
      <c r="F10" s="6"/>
      <c r="G10" s="6">
        <v>88</v>
      </c>
    </row>
    <row r="11" spans="1:7" x14ac:dyDescent="0.55000000000000004">
      <c r="A11" s="8" t="s">
        <v>2082</v>
      </c>
      <c r="B11" s="6">
        <v>4</v>
      </c>
      <c r="C11" s="6">
        <v>37</v>
      </c>
      <c r="D11" s="6">
        <v>1</v>
      </c>
      <c r="E11" s="6">
        <v>60</v>
      </c>
      <c r="F11" s="6"/>
      <c r="G11" s="6">
        <v>102</v>
      </c>
    </row>
    <row r="12" spans="1:7" x14ac:dyDescent="0.55000000000000004">
      <c r="A12" s="8" t="s">
        <v>2083</v>
      </c>
      <c r="B12" s="6">
        <v>7</v>
      </c>
      <c r="C12" s="6">
        <v>42</v>
      </c>
      <c r="D12" s="6">
        <v>2</v>
      </c>
      <c r="E12" s="6">
        <v>54</v>
      </c>
      <c r="F12" s="6"/>
      <c r="G12" s="6">
        <v>105</v>
      </c>
    </row>
    <row r="13" spans="1:7" x14ac:dyDescent="0.55000000000000004">
      <c r="A13" s="8" t="s">
        <v>2084</v>
      </c>
      <c r="B13" s="6">
        <v>5</v>
      </c>
      <c r="C13" s="6">
        <v>42</v>
      </c>
      <c r="D13" s="6">
        <v>2</v>
      </c>
      <c r="E13" s="6">
        <v>49</v>
      </c>
      <c r="F13" s="6"/>
      <c r="G13" s="6">
        <v>98</v>
      </c>
    </row>
    <row r="14" spans="1:7" x14ac:dyDescent="0.55000000000000004">
      <c r="A14" s="8" t="s">
        <v>2085</v>
      </c>
      <c r="B14" s="6">
        <v>5</v>
      </c>
      <c r="C14" s="6">
        <v>28</v>
      </c>
      <c r="D14" s="6">
        <v>1</v>
      </c>
      <c r="E14" s="6">
        <v>67</v>
      </c>
      <c r="F14" s="6"/>
      <c r="G14" s="6">
        <v>101</v>
      </c>
    </row>
    <row r="15" spans="1:7" x14ac:dyDescent="0.55000000000000004">
      <c r="A15" s="8" t="s">
        <v>2086</v>
      </c>
      <c r="B15" s="6">
        <v>4</v>
      </c>
      <c r="C15" s="6">
        <v>35</v>
      </c>
      <c r="D15" s="6">
        <v>2</v>
      </c>
      <c r="E15" s="6">
        <v>61</v>
      </c>
      <c r="F15" s="6"/>
      <c r="G15" s="6">
        <v>102</v>
      </c>
    </row>
    <row r="16" spans="1:7" x14ac:dyDescent="0.55000000000000004">
      <c r="A16" s="8" t="s">
        <v>2087</v>
      </c>
      <c r="B16" s="6">
        <v>4</v>
      </c>
      <c r="C16" s="6">
        <v>36</v>
      </c>
      <c r="D16" s="6"/>
      <c r="E16" s="6">
        <v>67</v>
      </c>
      <c r="F16" s="6"/>
      <c r="G16" s="6">
        <v>107</v>
      </c>
    </row>
    <row r="17" spans="1:7" x14ac:dyDescent="0.55000000000000004">
      <c r="A17" s="8" t="s">
        <v>2088</v>
      </c>
      <c r="B17" s="6"/>
      <c r="C17" s="6">
        <v>2</v>
      </c>
      <c r="D17" s="6"/>
      <c r="E17" s="6"/>
      <c r="F17" s="6"/>
      <c r="G17" s="6">
        <v>2</v>
      </c>
    </row>
    <row r="18" spans="1:7" x14ac:dyDescent="0.55000000000000004">
      <c r="A18" s="8" t="s">
        <v>2045</v>
      </c>
      <c r="B18" s="6">
        <v>57</v>
      </c>
      <c r="C18" s="6">
        <v>364</v>
      </c>
      <c r="D18" s="6">
        <v>14</v>
      </c>
      <c r="E18" s="6">
        <v>565</v>
      </c>
      <c r="F18" s="6"/>
      <c r="G18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Sheet15</vt:lpstr>
      <vt:lpstr>Std Pivot</vt:lpstr>
      <vt:lpstr>Stacked Pivot</vt:lpstr>
      <vt:lpstr>Launch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Sebastian Fern</cp:lastModifiedBy>
  <dcterms:created xsi:type="dcterms:W3CDTF">2021-09-29T18:52:28Z</dcterms:created>
  <dcterms:modified xsi:type="dcterms:W3CDTF">2024-06-21T02:26:50Z</dcterms:modified>
</cp:coreProperties>
</file>