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<sst xmlns="http://schemas.openxmlformats.org/spreadsheetml/2006/main" count="195" uniqueCount="28">
  <si>
    <t>file</t>
  </si>
  <si>
    <t>shots</t>
  </si>
  <si>
    <t>qpu_anneal_time_per_sample</t>
  </si>
  <si>
    <t>max</t>
  </si>
  <si>
    <t>optimal</t>
  </si>
  <si>
    <t>mean</t>
  </si>
  <si>
    <t>sd</t>
  </si>
  <si>
    <t>qpu_sampling_time</t>
  </si>
  <si>
    <t>qpu_readout_time_per_sample</t>
  </si>
  <si>
    <t>qpu_access_time</t>
  </si>
  <si>
    <t>qpu_access_overhead_time</t>
  </si>
  <si>
    <t>qpu_programming_time</t>
  </si>
  <si>
    <t>qpu_delay_time_per_sample</t>
  </si>
  <si>
    <t>total_post_processing_time</t>
  </si>
  <si>
    <t>post_processing_overhead_time</t>
  </si>
  <si>
    <t>wallclockStart</t>
  </si>
  <si>
    <t>wallclockEnd</t>
  </si>
  <si>
    <t>embedding</t>
  </si>
  <si>
    <t>wallTime</t>
  </si>
  <si>
    <t>Run #1</t>
  </si>
  <si>
    <t>instance-final/mc_320_003_000.txt</t>
  </si>
  <si>
    <t>Created</t>
  </si>
  <si>
    <t>Reused</t>
  </si>
  <si>
    <t>Run #2</t>
  </si>
  <si>
    <t>Run #3</t>
  </si>
  <si>
    <t>Run #4</t>
  </si>
  <si>
    <t>Run #5</t>
  </si>
  <si>
    <t>file,shots,qpu_anneal_time_per_sample,max,optimal,mean,sd,qpu_sampling_time,qpu_readout_time_per_sample,qpu_access_time,qpu_access_overhead_time,qpu_programming_time,qpu_delay_time_per_sample,qpu_programming_time,total_post_processing_time,post_processing_overhead_time,wallclockStart,wallclockEnd,embedding,wall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</si>
</sst>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Solution - Run #1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Sheet1!$D$3:$D$10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Sheet1!$C$3:$C$10</c:f>
              <c:numCache/>
            </c:numRef>
          </c:val>
          <c:smooth val="0"/>
        </c:ser>
        <c:axId val="897776552"/>
        <c:axId val="650305232"/>
      </c:lineChart>
      <c:catAx>
        <c:axId val="89777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305232"/>
      </c:catAx>
      <c:valAx>
        <c:axId val="650305232"/>
        <c:scaling>
          <c:orientation val="minMax"/>
          <c:max val="44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77655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- Run #1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Sheet1!$C$3:$C$10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Sheet1!$F$3:$F$10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Sheet1!$C$3:$C$10</c:f>
              <c:numCache/>
            </c:numRef>
          </c:val>
          <c:smooth val="0"/>
        </c:ser>
        <c:axId val="1240974863"/>
        <c:axId val="287961306"/>
      </c:lineChart>
      <c:catAx>
        <c:axId val="124097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961306"/>
      </c:catAx>
      <c:valAx>
        <c:axId val="287961306"/>
        <c:scaling>
          <c:orientation val="minMax"/>
          <c:max val="44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97486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SD - Run #1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Sheet1!$G$3:$G$10</c:f>
              <c:numCache/>
            </c:numRef>
          </c:val>
          <c:smooth val="0"/>
        </c:ser>
        <c:axId val="468144754"/>
        <c:axId val="15793252"/>
      </c:lineChart>
      <c:catAx>
        <c:axId val="468144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3252"/>
      </c:catAx>
      <c:valAx>
        <c:axId val="15793252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14475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571500</xdr:colOff>
      <xdr:row>11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1571625</xdr:colOff>
      <xdr:row>11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57150</xdr:colOff>
      <xdr:row>79</xdr:row>
      <xdr:rowOff>114300</xdr:rowOff>
    </xdr:from>
    <xdr:ext cx="19507200" cy="6000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325725" cy="77819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5.0"/>
    <col customWidth="1" min="3" max="3" width="23.38"/>
    <col customWidth="1" min="4" max="4" width="4.13"/>
    <col customWidth="1" min="5" max="5" width="6.38"/>
    <col customWidth="1" min="6" max="6" width="6.13"/>
    <col customWidth="1" min="7" max="7" width="10.75"/>
    <col customWidth="1" min="8" max="8" width="15.5"/>
    <col customWidth="1" min="9" max="9" width="24.13"/>
    <col customWidth="1" min="10" max="10" width="14.0"/>
    <col customWidth="1" min="11" max="11" width="21.88"/>
    <col customWidth="1" min="12" max="12" width="18.63"/>
    <col customWidth="1" min="13" max="13" width="22.38"/>
    <col customWidth="1" min="14" max="14" width="18.63"/>
    <col customWidth="1" min="15" max="15" width="21.25"/>
    <col customWidth="1" min="16" max="16" width="25.13"/>
    <col customWidth="1" min="17" max="17" width="11.13"/>
    <col customWidth="1" min="18" max="18" width="10.63"/>
    <col customWidth="1" min="19" max="19" width="9.25"/>
    <col customWidth="1" min="20" max="20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2"/>
      <c r="W1" s="2"/>
      <c r="X1" s="2"/>
      <c r="Y1" s="2"/>
      <c r="Z1" s="2"/>
    </row>
    <row r="2">
      <c r="A2" s="3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3" t="s">
        <v>20</v>
      </c>
      <c r="B3" s="4">
        <v>100.0</v>
      </c>
      <c r="C3" s="3">
        <v>1.0</v>
      </c>
      <c r="D3" s="3">
        <v>425.0</v>
      </c>
      <c r="E3" s="3">
        <v>441.0</v>
      </c>
      <c r="F3" s="3">
        <v>411.58</v>
      </c>
      <c r="G3" s="3">
        <v>5.32419671941887</v>
      </c>
      <c r="H3" s="3">
        <v>15066.0</v>
      </c>
      <c r="I3" s="3">
        <v>129.12</v>
      </c>
      <c r="J3" s="3">
        <v>30302.76</v>
      </c>
      <c r="K3" s="5">
        <v>937.24</v>
      </c>
      <c r="L3" s="3">
        <v>15236.76</v>
      </c>
      <c r="M3" s="3">
        <v>20.54</v>
      </c>
      <c r="N3" s="3">
        <v>15236.76</v>
      </c>
      <c r="O3" s="3">
        <v>519.0</v>
      </c>
      <c r="P3" s="3">
        <v>519.0</v>
      </c>
      <c r="Q3" s="3">
        <v>1.6655922325458E9</v>
      </c>
      <c r="R3" s="3">
        <v>1.66559223624245E9</v>
      </c>
      <c r="S3" s="3" t="s">
        <v>21</v>
      </c>
      <c r="T3" s="6">
        <f t="shared" ref="T3:T10" si="1">(R3-Q3)</f>
        <v>3.696650028</v>
      </c>
    </row>
    <row r="4">
      <c r="A4" s="3" t="s">
        <v>20</v>
      </c>
      <c r="B4" s="4">
        <v>100.0</v>
      </c>
      <c r="C4" s="3">
        <v>2.0</v>
      </c>
      <c r="D4" s="3">
        <v>428.0</v>
      </c>
      <c r="E4" s="3">
        <v>441.0</v>
      </c>
      <c r="F4" s="3">
        <v>416.08</v>
      </c>
      <c r="G4" s="3">
        <v>5.22944267652593</v>
      </c>
      <c r="H4" s="3">
        <v>15166.0</v>
      </c>
      <c r="I4" s="3">
        <v>129.12</v>
      </c>
      <c r="J4" s="3">
        <v>30402.76</v>
      </c>
      <c r="K4" s="3">
        <v>463.24</v>
      </c>
      <c r="L4" s="3">
        <v>15236.76</v>
      </c>
      <c r="M4" s="3">
        <v>20.54</v>
      </c>
      <c r="N4" s="3">
        <v>15236.76</v>
      </c>
      <c r="O4" s="3">
        <v>215.0</v>
      </c>
      <c r="P4" s="3">
        <v>215.0</v>
      </c>
      <c r="Q4" s="3">
        <v>1.66559224048025E9</v>
      </c>
      <c r="R4" s="3">
        <v>1.6655922422751E9</v>
      </c>
      <c r="S4" s="3" t="s">
        <v>22</v>
      </c>
      <c r="T4" s="6">
        <f t="shared" si="1"/>
        <v>1.794850111</v>
      </c>
    </row>
    <row r="5">
      <c r="A5" s="3" t="s">
        <v>20</v>
      </c>
      <c r="B5" s="4">
        <v>100.0</v>
      </c>
      <c r="C5" s="3">
        <v>4.0</v>
      </c>
      <c r="D5" s="3">
        <v>431.0</v>
      </c>
      <c r="E5" s="3">
        <v>441.0</v>
      </c>
      <c r="F5" s="3">
        <v>418.94</v>
      </c>
      <c r="G5" s="3">
        <v>5.17534949778683</v>
      </c>
      <c r="H5" s="3">
        <v>15366.0</v>
      </c>
      <c r="I5" s="3">
        <v>129.12</v>
      </c>
      <c r="J5" s="3">
        <v>30602.76</v>
      </c>
      <c r="K5" s="7">
        <v>586.24</v>
      </c>
      <c r="L5" s="3">
        <v>15236.76</v>
      </c>
      <c r="M5" s="3">
        <v>20.54</v>
      </c>
      <c r="N5" s="3">
        <v>15236.76</v>
      </c>
      <c r="O5" s="3">
        <v>193.0</v>
      </c>
      <c r="P5" s="3">
        <v>193.0</v>
      </c>
      <c r="Q5" s="3">
        <v>1.66559224363314E9</v>
      </c>
      <c r="R5" s="3">
        <v>1.66559224542567E9</v>
      </c>
      <c r="S5" s="3" t="s">
        <v>22</v>
      </c>
      <c r="T5" s="6">
        <f t="shared" si="1"/>
        <v>1.792529821</v>
      </c>
    </row>
    <row r="6">
      <c r="A6" s="3" t="s">
        <v>20</v>
      </c>
      <c r="B6" s="4">
        <v>100.0</v>
      </c>
      <c r="C6" s="3">
        <v>8.0</v>
      </c>
      <c r="D6" s="3">
        <v>431.0</v>
      </c>
      <c r="E6" s="3">
        <v>441.0</v>
      </c>
      <c r="F6" s="3">
        <v>422.25</v>
      </c>
      <c r="G6" s="3">
        <v>3.99589435760903</v>
      </c>
      <c r="H6" s="3">
        <v>15766.0</v>
      </c>
      <c r="I6" s="3">
        <v>129.12</v>
      </c>
      <c r="J6" s="3">
        <v>31002.76</v>
      </c>
      <c r="K6" s="7">
        <v>387.24</v>
      </c>
      <c r="L6" s="3">
        <v>15236.76</v>
      </c>
      <c r="M6" s="3">
        <v>20.54</v>
      </c>
      <c r="N6" s="3">
        <v>15236.76</v>
      </c>
      <c r="O6" s="3">
        <v>557.0</v>
      </c>
      <c r="P6" s="3">
        <v>557.0</v>
      </c>
      <c r="Q6" s="3">
        <v>1.66559224969789E9</v>
      </c>
      <c r="R6" s="3">
        <v>1.66559225114178E9</v>
      </c>
      <c r="S6" s="3" t="s">
        <v>22</v>
      </c>
      <c r="T6" s="6">
        <f t="shared" si="1"/>
        <v>1.443889856</v>
      </c>
    </row>
    <row r="7">
      <c r="A7" s="3" t="s">
        <v>20</v>
      </c>
      <c r="B7" s="4">
        <v>100.0</v>
      </c>
      <c r="C7" s="3">
        <v>16.0</v>
      </c>
      <c r="D7" s="3">
        <v>435.0</v>
      </c>
      <c r="E7" s="3">
        <v>441.0</v>
      </c>
      <c r="F7" s="3">
        <v>425.82</v>
      </c>
      <c r="G7" s="3">
        <v>4.63927023170975</v>
      </c>
      <c r="H7" s="3">
        <v>16566.0</v>
      </c>
      <c r="I7" s="3">
        <v>129.12</v>
      </c>
      <c r="J7" s="3">
        <v>31802.76</v>
      </c>
      <c r="K7" s="3">
        <v>471.24</v>
      </c>
      <c r="L7" s="3">
        <v>15236.76</v>
      </c>
      <c r="M7" s="3">
        <v>20.54</v>
      </c>
      <c r="N7" s="3">
        <v>15236.76</v>
      </c>
      <c r="O7" s="3">
        <v>203.0</v>
      </c>
      <c r="P7" s="3">
        <v>203.0</v>
      </c>
      <c r="Q7" s="3">
        <v>1.6655922524681E9</v>
      </c>
      <c r="R7" s="3">
        <v>1.66559225383807E9</v>
      </c>
      <c r="S7" s="3" t="s">
        <v>22</v>
      </c>
      <c r="T7" s="6">
        <f t="shared" si="1"/>
        <v>1.369969845</v>
      </c>
    </row>
    <row r="8">
      <c r="A8" s="3" t="s">
        <v>20</v>
      </c>
      <c r="B8" s="4">
        <v>100.0</v>
      </c>
      <c r="C8" s="3">
        <v>32.0</v>
      </c>
      <c r="D8" s="3">
        <v>438.0</v>
      </c>
      <c r="E8" s="3">
        <v>441.0</v>
      </c>
      <c r="F8" s="3">
        <v>427.41</v>
      </c>
      <c r="G8" s="3">
        <v>4.2925705138252</v>
      </c>
      <c r="H8" s="3">
        <v>18166.0</v>
      </c>
      <c r="I8" s="3">
        <v>129.12</v>
      </c>
      <c r="J8" s="3">
        <v>33402.76</v>
      </c>
      <c r="K8" s="3">
        <v>438.24</v>
      </c>
      <c r="L8" s="3">
        <v>15236.76</v>
      </c>
      <c r="M8" s="3">
        <v>20.54</v>
      </c>
      <c r="N8" s="3">
        <v>15236.76</v>
      </c>
      <c r="O8" s="3">
        <v>959.0</v>
      </c>
      <c r="P8" s="3">
        <v>959.0</v>
      </c>
      <c r="Q8" s="3">
        <v>1.66559225505684E9</v>
      </c>
      <c r="R8" s="3">
        <v>1.66559225650833E9</v>
      </c>
      <c r="S8" s="3" t="s">
        <v>22</v>
      </c>
      <c r="T8" s="6">
        <f t="shared" si="1"/>
        <v>1.451490164</v>
      </c>
    </row>
    <row r="9">
      <c r="A9" s="3" t="s">
        <v>20</v>
      </c>
      <c r="B9" s="4">
        <v>100.0</v>
      </c>
      <c r="C9" s="3">
        <v>64.0</v>
      </c>
      <c r="D9" s="3">
        <v>437.0</v>
      </c>
      <c r="E9" s="3">
        <v>441.0</v>
      </c>
      <c r="F9" s="3">
        <v>428.28</v>
      </c>
      <c r="G9" s="3">
        <v>4.04040202020151</v>
      </c>
      <c r="H9" s="3">
        <v>21366.0</v>
      </c>
      <c r="I9" s="3">
        <v>129.12</v>
      </c>
      <c r="J9" s="3">
        <v>36602.76</v>
      </c>
      <c r="K9" s="3">
        <v>430.24</v>
      </c>
      <c r="L9" s="3">
        <v>15236.76</v>
      </c>
      <c r="M9" s="3">
        <v>20.54</v>
      </c>
      <c r="N9" s="3">
        <v>15236.76</v>
      </c>
      <c r="O9" s="3">
        <v>587.0</v>
      </c>
      <c r="P9" s="3">
        <v>587.0</v>
      </c>
      <c r="Q9" s="3">
        <v>1.66559225776297E9</v>
      </c>
      <c r="R9" s="3">
        <v>1.66559225938268E9</v>
      </c>
      <c r="S9" s="3" t="s">
        <v>22</v>
      </c>
      <c r="T9" s="6">
        <f t="shared" si="1"/>
        <v>1.619709969</v>
      </c>
    </row>
    <row r="10">
      <c r="A10" s="3" t="s">
        <v>20</v>
      </c>
      <c r="B10" s="4">
        <v>100.0</v>
      </c>
      <c r="C10" s="3">
        <v>128.0</v>
      </c>
      <c r="D10" s="3">
        <v>439.0</v>
      </c>
      <c r="E10" s="3">
        <v>441.0</v>
      </c>
      <c r="F10" s="3">
        <v>430.22</v>
      </c>
      <c r="G10" s="3">
        <v>3.99135429283208</v>
      </c>
      <c r="H10" s="3">
        <v>27766.0</v>
      </c>
      <c r="I10" s="3">
        <v>129.12</v>
      </c>
      <c r="J10" s="3">
        <v>43002.76</v>
      </c>
      <c r="K10" s="3">
        <v>414.24</v>
      </c>
      <c r="L10" s="3">
        <v>15236.76</v>
      </c>
      <c r="M10" s="3">
        <v>20.54</v>
      </c>
      <c r="N10" s="3">
        <v>15236.76</v>
      </c>
      <c r="O10" s="3">
        <v>284.0</v>
      </c>
      <c r="P10" s="3">
        <v>284.0</v>
      </c>
      <c r="Q10" s="3">
        <v>1.66559226046847E9</v>
      </c>
      <c r="R10" s="3">
        <v>1.66559226180237E9</v>
      </c>
      <c r="S10" s="3" t="s">
        <v>22</v>
      </c>
      <c r="T10" s="6">
        <f t="shared" si="1"/>
        <v>1.333899975</v>
      </c>
    </row>
    <row r="13">
      <c r="N13" s="8"/>
    </row>
    <row r="31">
      <c r="A31" s="3" t="s">
        <v>23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>
      <c r="A32" s="3" t="s">
        <v>0</v>
      </c>
      <c r="B32" s="3" t="s">
        <v>1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3" t="s">
        <v>8</v>
      </c>
      <c r="J32" s="3" t="s">
        <v>9</v>
      </c>
      <c r="K32" s="3" t="s">
        <v>10</v>
      </c>
      <c r="L32" s="3" t="s">
        <v>11</v>
      </c>
      <c r="M32" s="3" t="s">
        <v>12</v>
      </c>
      <c r="N32" s="3" t="s">
        <v>11</v>
      </c>
      <c r="O32" s="3" t="s">
        <v>13</v>
      </c>
      <c r="P32" s="3" t="s">
        <v>14</v>
      </c>
      <c r="Q32" s="3" t="s">
        <v>15</v>
      </c>
      <c r="R32" s="3" t="s">
        <v>16</v>
      </c>
      <c r="S32" s="3" t="s">
        <v>17</v>
      </c>
      <c r="T32" s="3" t="s">
        <v>18</v>
      </c>
    </row>
    <row r="33">
      <c r="A33" s="3" t="s">
        <v>20</v>
      </c>
      <c r="B33" s="4">
        <v>100.0</v>
      </c>
      <c r="C33" s="3">
        <v>1.0</v>
      </c>
      <c r="D33" s="3">
        <v>426.0</v>
      </c>
      <c r="E33" s="3">
        <v>441.0</v>
      </c>
      <c r="F33" s="3">
        <v>411.53</v>
      </c>
      <c r="G33" s="3">
        <v>5.15899724028347</v>
      </c>
      <c r="H33" s="3">
        <v>15794.0</v>
      </c>
      <c r="I33" s="3">
        <v>136.4</v>
      </c>
      <c r="J33" s="3">
        <v>31026.36</v>
      </c>
      <c r="K33" s="5">
        <v>1479.64</v>
      </c>
      <c r="L33" s="3">
        <v>15232.36</v>
      </c>
      <c r="M33" s="3">
        <v>20.54</v>
      </c>
      <c r="N33" s="3">
        <v>15232.36</v>
      </c>
      <c r="O33" s="3">
        <v>227.0</v>
      </c>
      <c r="P33" s="3">
        <v>227.0</v>
      </c>
      <c r="Q33" s="3">
        <v>1.66559320854698E9</v>
      </c>
      <c r="R33" s="3">
        <v>1.66559321161719E9</v>
      </c>
      <c r="S33" s="3" t="s">
        <v>21</v>
      </c>
      <c r="T33" s="6">
        <f t="shared" ref="T33:T40" si="2">(R33-Q33)</f>
        <v>3.07020998</v>
      </c>
    </row>
    <row r="34">
      <c r="A34" s="3" t="s">
        <v>20</v>
      </c>
      <c r="B34" s="4">
        <v>100.0</v>
      </c>
      <c r="C34" s="3">
        <v>2.0</v>
      </c>
      <c r="D34" s="3">
        <v>428.0</v>
      </c>
      <c r="E34" s="3">
        <v>441.0</v>
      </c>
      <c r="F34" s="3">
        <v>416.61</v>
      </c>
      <c r="G34" s="3">
        <v>4.90494493837442</v>
      </c>
      <c r="H34" s="3">
        <v>15894.0</v>
      </c>
      <c r="I34" s="3">
        <v>136.4</v>
      </c>
      <c r="J34" s="3">
        <v>31126.36</v>
      </c>
      <c r="K34" s="3">
        <v>447.64</v>
      </c>
      <c r="L34" s="3">
        <v>15232.36</v>
      </c>
      <c r="M34" s="3">
        <v>20.54</v>
      </c>
      <c r="N34" s="3">
        <v>15232.36</v>
      </c>
      <c r="O34" s="3">
        <v>789.0</v>
      </c>
      <c r="P34" s="3">
        <v>789.0</v>
      </c>
      <c r="Q34" s="3">
        <v>1.66559321582862E9</v>
      </c>
      <c r="R34" s="3">
        <v>1.66559321777635E9</v>
      </c>
      <c r="S34" s="3" t="s">
        <v>22</v>
      </c>
      <c r="T34" s="6">
        <f t="shared" si="2"/>
        <v>1.947730064</v>
      </c>
    </row>
    <row r="35">
      <c r="A35" s="3" t="s">
        <v>20</v>
      </c>
      <c r="B35" s="4">
        <v>100.0</v>
      </c>
      <c r="C35" s="3">
        <v>4.0</v>
      </c>
      <c r="D35" s="3">
        <v>430.0</v>
      </c>
      <c r="E35" s="3">
        <v>441.0</v>
      </c>
      <c r="F35" s="3">
        <v>419.2</v>
      </c>
      <c r="G35" s="3">
        <v>4.97062075671346</v>
      </c>
      <c r="H35" s="3">
        <v>16094.0</v>
      </c>
      <c r="I35" s="3">
        <v>136.4</v>
      </c>
      <c r="J35" s="3">
        <v>31326.36</v>
      </c>
      <c r="K35" s="3">
        <v>446.64</v>
      </c>
      <c r="L35" s="3">
        <v>15232.36</v>
      </c>
      <c r="M35" s="3">
        <v>20.54</v>
      </c>
      <c r="N35" s="3">
        <v>15232.36</v>
      </c>
      <c r="O35" s="3">
        <v>606.0</v>
      </c>
      <c r="P35" s="3">
        <v>606.0</v>
      </c>
      <c r="Q35" s="3">
        <v>1.66559321901526E9</v>
      </c>
      <c r="R35" s="3">
        <v>1.66559322028466E9</v>
      </c>
      <c r="S35" s="3" t="s">
        <v>22</v>
      </c>
      <c r="T35" s="6">
        <f t="shared" si="2"/>
        <v>1.26940012</v>
      </c>
    </row>
    <row r="36">
      <c r="A36" s="3" t="s">
        <v>20</v>
      </c>
      <c r="B36" s="4">
        <v>100.0</v>
      </c>
      <c r="C36" s="3">
        <v>8.0</v>
      </c>
      <c r="D36" s="3">
        <v>432.0</v>
      </c>
      <c r="E36" s="3">
        <v>441.0</v>
      </c>
      <c r="F36" s="3">
        <v>421.88</v>
      </c>
      <c r="G36" s="3">
        <v>4.86645910723846</v>
      </c>
      <c r="H36" s="3">
        <v>16494.0</v>
      </c>
      <c r="I36" s="3">
        <v>136.4</v>
      </c>
      <c r="J36" s="3">
        <v>31726.36</v>
      </c>
      <c r="K36" s="7">
        <v>386.64</v>
      </c>
      <c r="L36" s="3">
        <v>15232.36</v>
      </c>
      <c r="M36" s="3">
        <v>20.54</v>
      </c>
      <c r="N36" s="3">
        <v>15232.36</v>
      </c>
      <c r="O36" s="3">
        <v>271.0</v>
      </c>
      <c r="P36" s="3">
        <v>271.0</v>
      </c>
      <c r="Q36" s="3">
        <v>1.66559322540372E9</v>
      </c>
      <c r="R36" s="3">
        <v>1.66559322668166E9</v>
      </c>
      <c r="S36" s="3" t="s">
        <v>22</v>
      </c>
      <c r="T36" s="6">
        <f t="shared" si="2"/>
        <v>1.277940035</v>
      </c>
    </row>
    <row r="37">
      <c r="A37" s="3" t="s">
        <v>20</v>
      </c>
      <c r="B37" s="4">
        <v>100.0</v>
      </c>
      <c r="C37" s="3">
        <v>16.0</v>
      </c>
      <c r="D37" s="3">
        <v>434.0</v>
      </c>
      <c r="E37" s="3">
        <v>441.0</v>
      </c>
      <c r="F37" s="3">
        <v>424.95</v>
      </c>
      <c r="G37" s="3">
        <v>4.76174783291203</v>
      </c>
      <c r="H37" s="3">
        <v>17294.0</v>
      </c>
      <c r="I37" s="3">
        <v>136.4</v>
      </c>
      <c r="J37" s="3">
        <v>32526.36</v>
      </c>
      <c r="K37" s="3">
        <v>440.64</v>
      </c>
      <c r="L37" s="3">
        <v>15232.36</v>
      </c>
      <c r="M37" s="3">
        <v>20.54</v>
      </c>
      <c r="N37" s="3">
        <v>15232.36</v>
      </c>
      <c r="O37" s="3">
        <v>210.0</v>
      </c>
      <c r="P37" s="3">
        <v>210.0</v>
      </c>
      <c r="Q37" s="3">
        <v>1.66559322785987E9</v>
      </c>
      <c r="R37" s="3">
        <v>1.66559322914537E9</v>
      </c>
      <c r="S37" s="3" t="s">
        <v>22</v>
      </c>
      <c r="T37" s="6">
        <f t="shared" si="2"/>
        <v>1.28550005</v>
      </c>
    </row>
    <row r="38">
      <c r="A38" s="3" t="s">
        <v>20</v>
      </c>
      <c r="B38" s="4">
        <v>100.0</v>
      </c>
      <c r="C38" s="3">
        <v>32.0</v>
      </c>
      <c r="D38" s="3">
        <v>436.0</v>
      </c>
      <c r="E38" s="3">
        <v>441.0</v>
      </c>
      <c r="F38" s="3">
        <v>427.82</v>
      </c>
      <c r="G38" s="3">
        <v>3.9654569074507</v>
      </c>
      <c r="H38" s="3">
        <v>18894.0</v>
      </c>
      <c r="I38" s="3">
        <v>136.4</v>
      </c>
      <c r="J38" s="3">
        <v>34126.36</v>
      </c>
      <c r="K38" s="3">
        <v>401.64</v>
      </c>
      <c r="L38" s="3">
        <v>15232.36</v>
      </c>
      <c r="M38" s="3">
        <v>20.54</v>
      </c>
      <c r="N38" s="3">
        <v>15232.36</v>
      </c>
      <c r="O38" s="3">
        <v>1851.0</v>
      </c>
      <c r="P38" s="3">
        <v>1851.0</v>
      </c>
      <c r="Q38" s="3">
        <v>1.66559323024918E9</v>
      </c>
      <c r="R38" s="3">
        <v>1.66559323265361E9</v>
      </c>
      <c r="S38" s="3" t="s">
        <v>22</v>
      </c>
      <c r="T38" s="6">
        <f t="shared" si="2"/>
        <v>2.404429913</v>
      </c>
    </row>
    <row r="39">
      <c r="A39" s="3" t="s">
        <v>20</v>
      </c>
      <c r="B39" s="4">
        <v>100.0</v>
      </c>
      <c r="C39" s="3">
        <v>64.0</v>
      </c>
      <c r="D39" s="3">
        <v>437.0</v>
      </c>
      <c r="E39" s="3">
        <v>441.0</v>
      </c>
      <c r="F39" s="3">
        <v>428.64</v>
      </c>
      <c r="G39" s="3">
        <v>3.69143151997523</v>
      </c>
      <c r="H39" s="3">
        <v>22094.0</v>
      </c>
      <c r="I39" s="3">
        <v>136.4</v>
      </c>
      <c r="J39" s="3">
        <v>37326.36</v>
      </c>
      <c r="K39" s="3">
        <v>401.64</v>
      </c>
      <c r="L39" s="3">
        <v>15232.36</v>
      </c>
      <c r="M39" s="3">
        <v>20.54</v>
      </c>
      <c r="N39" s="3">
        <v>15232.36</v>
      </c>
      <c r="O39" s="3">
        <v>742.0</v>
      </c>
      <c r="P39" s="3">
        <v>742.0</v>
      </c>
      <c r="Q39" s="3">
        <v>1.66559323393795E9</v>
      </c>
      <c r="R39" s="3">
        <v>1.6655932353454E9</v>
      </c>
      <c r="S39" s="3" t="s">
        <v>22</v>
      </c>
      <c r="T39" s="6">
        <f t="shared" si="2"/>
        <v>1.407450199</v>
      </c>
    </row>
    <row r="40">
      <c r="A40" s="3" t="s">
        <v>20</v>
      </c>
      <c r="B40" s="4">
        <v>100.0</v>
      </c>
      <c r="C40" s="3">
        <v>128.0</v>
      </c>
      <c r="D40" s="3">
        <v>437.0</v>
      </c>
      <c r="E40" s="3">
        <v>441.0</v>
      </c>
      <c r="F40" s="3">
        <v>428.48</v>
      </c>
      <c r="G40" s="3">
        <v>4.32161585941689</v>
      </c>
      <c r="H40" s="3">
        <v>28494.0</v>
      </c>
      <c r="I40" s="3">
        <v>136.4</v>
      </c>
      <c r="J40" s="3">
        <v>43726.36</v>
      </c>
      <c r="K40" s="7">
        <v>528.64</v>
      </c>
      <c r="L40" s="3">
        <v>15232.36</v>
      </c>
      <c r="M40" s="3">
        <v>20.54</v>
      </c>
      <c r="N40" s="3">
        <v>15232.36</v>
      </c>
      <c r="O40" s="3">
        <v>210.0</v>
      </c>
      <c r="P40" s="3">
        <v>210.0</v>
      </c>
      <c r="Q40" s="3">
        <v>1.6655932364772E9</v>
      </c>
      <c r="R40" s="3">
        <v>1.66559323774334E9</v>
      </c>
      <c r="S40" s="3" t="s">
        <v>22</v>
      </c>
      <c r="T40" s="6">
        <f t="shared" si="2"/>
        <v>1.266139984</v>
      </c>
    </row>
    <row r="42">
      <c r="A42" s="3" t="s">
        <v>24</v>
      </c>
    </row>
    <row r="43">
      <c r="A43" s="3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H43" s="3" t="s">
        <v>7</v>
      </c>
      <c r="I43" s="3" t="s">
        <v>8</v>
      </c>
      <c r="J43" s="3" t="s">
        <v>9</v>
      </c>
      <c r="K43" s="3" t="s">
        <v>10</v>
      </c>
      <c r="L43" s="3" t="s">
        <v>11</v>
      </c>
      <c r="M43" s="3" t="s">
        <v>12</v>
      </c>
      <c r="N43" s="3" t="s">
        <v>11</v>
      </c>
      <c r="O43" s="3" t="s">
        <v>13</v>
      </c>
      <c r="P43" s="3" t="s">
        <v>14</v>
      </c>
      <c r="Q43" s="3" t="s">
        <v>15</v>
      </c>
      <c r="R43" s="3" t="s">
        <v>16</v>
      </c>
      <c r="S43" s="3" t="s">
        <v>17</v>
      </c>
      <c r="T43" s="3" t="s">
        <v>18</v>
      </c>
    </row>
    <row r="44">
      <c r="A44" s="3" t="s">
        <v>20</v>
      </c>
      <c r="B44" s="4">
        <v>100.0</v>
      </c>
      <c r="C44" s="3">
        <v>1.0</v>
      </c>
      <c r="D44" s="3">
        <v>425.0</v>
      </c>
      <c r="E44" s="3">
        <v>441.0</v>
      </c>
      <c r="F44" s="3">
        <v>412.53</v>
      </c>
      <c r="G44" s="3">
        <v>5.90232790917911</v>
      </c>
      <c r="H44" s="3">
        <v>13830.0</v>
      </c>
      <c r="I44" s="3">
        <v>116.76</v>
      </c>
      <c r="J44" s="3">
        <v>29061.56</v>
      </c>
      <c r="K44" s="5">
        <v>2280.44</v>
      </c>
      <c r="L44" s="3">
        <v>15231.56</v>
      </c>
      <c r="M44" s="3">
        <v>20.54</v>
      </c>
      <c r="N44" s="3">
        <v>15231.56</v>
      </c>
      <c r="O44" s="3">
        <v>1861.0</v>
      </c>
      <c r="P44" s="3">
        <v>1861.0</v>
      </c>
      <c r="Q44" s="3">
        <v>1.66559328229101E9</v>
      </c>
      <c r="R44" s="3">
        <v>1.66559328588832E9</v>
      </c>
      <c r="S44" s="3" t="s">
        <v>21</v>
      </c>
      <c r="T44" s="6">
        <f t="shared" ref="T44:T51" si="3">(R44-Q44)</f>
        <v>3.597310066</v>
      </c>
    </row>
    <row r="45">
      <c r="A45" s="3" t="s">
        <v>20</v>
      </c>
      <c r="B45" s="4">
        <v>100.0</v>
      </c>
      <c r="C45" s="3">
        <v>2.0</v>
      </c>
      <c r="D45" s="3">
        <v>428.0</v>
      </c>
      <c r="E45" s="3">
        <v>441.0</v>
      </c>
      <c r="F45" s="3">
        <v>417.63</v>
      </c>
      <c r="G45" s="3">
        <v>5.26212884676914</v>
      </c>
      <c r="H45" s="3">
        <v>13930.0</v>
      </c>
      <c r="I45" s="3">
        <v>116.76</v>
      </c>
      <c r="J45" s="3">
        <v>29161.56</v>
      </c>
      <c r="K45" s="3">
        <v>339.44</v>
      </c>
      <c r="L45" s="3">
        <v>15231.56</v>
      </c>
      <c r="M45" s="3">
        <v>20.54</v>
      </c>
      <c r="N45" s="3">
        <v>15231.56</v>
      </c>
      <c r="O45" s="3">
        <v>695.0</v>
      </c>
      <c r="P45" s="3">
        <v>695.0</v>
      </c>
      <c r="Q45" s="3">
        <v>1.66559329108819E9</v>
      </c>
      <c r="R45" s="3">
        <v>1.66559329236142E9</v>
      </c>
      <c r="S45" s="3" t="s">
        <v>22</v>
      </c>
      <c r="T45" s="6">
        <f t="shared" si="3"/>
        <v>1.273229837</v>
      </c>
    </row>
    <row r="46">
      <c r="A46" s="3" t="s">
        <v>20</v>
      </c>
      <c r="B46" s="4">
        <v>100.0</v>
      </c>
      <c r="C46" s="3">
        <v>4.0</v>
      </c>
      <c r="D46" s="3">
        <v>431.0</v>
      </c>
      <c r="E46" s="3">
        <v>441.0</v>
      </c>
      <c r="F46" s="3">
        <v>421.3</v>
      </c>
      <c r="G46" s="3">
        <v>4.73222351479084</v>
      </c>
      <c r="H46" s="3">
        <v>14130.0</v>
      </c>
      <c r="I46" s="3">
        <v>116.76</v>
      </c>
      <c r="J46" s="3">
        <v>29361.56</v>
      </c>
      <c r="K46" s="3">
        <v>392.44</v>
      </c>
      <c r="L46" s="3">
        <v>15231.56</v>
      </c>
      <c r="M46" s="3">
        <v>20.54</v>
      </c>
      <c r="N46" s="3">
        <v>15231.56</v>
      </c>
      <c r="O46" s="3">
        <v>435.0</v>
      </c>
      <c r="P46" s="3">
        <v>435.0</v>
      </c>
      <c r="Q46" s="3">
        <v>1.66559329360148E9</v>
      </c>
      <c r="R46" s="3">
        <v>1.66559329490096E9</v>
      </c>
      <c r="S46" s="3" t="s">
        <v>22</v>
      </c>
      <c r="T46" s="6">
        <f t="shared" si="3"/>
        <v>1.299479961</v>
      </c>
    </row>
    <row r="47">
      <c r="A47" s="3" t="s">
        <v>20</v>
      </c>
      <c r="B47" s="4">
        <v>100.0</v>
      </c>
      <c r="C47" s="3">
        <v>8.0</v>
      </c>
      <c r="D47" s="3">
        <v>435.0</v>
      </c>
      <c r="E47" s="3">
        <v>441.0</v>
      </c>
      <c r="F47" s="3">
        <v>424.09</v>
      </c>
      <c r="G47" s="3">
        <v>4.76115383689561</v>
      </c>
      <c r="H47" s="3">
        <v>14530.0</v>
      </c>
      <c r="I47" s="3">
        <v>116.76</v>
      </c>
      <c r="J47" s="3">
        <v>29761.56</v>
      </c>
      <c r="K47" s="3">
        <v>430.44</v>
      </c>
      <c r="L47" s="3">
        <v>15231.56</v>
      </c>
      <c r="M47" s="3">
        <v>20.54</v>
      </c>
      <c r="N47" s="3">
        <v>15231.56</v>
      </c>
      <c r="O47" s="3">
        <v>254.0</v>
      </c>
      <c r="P47" s="3">
        <v>254.0</v>
      </c>
      <c r="Q47" s="3">
        <v>1.66559329603889E9</v>
      </c>
      <c r="R47" s="3">
        <v>1.66559329851395E9</v>
      </c>
      <c r="S47" s="3" t="s">
        <v>22</v>
      </c>
      <c r="T47" s="6">
        <f t="shared" si="3"/>
        <v>2.475060225</v>
      </c>
    </row>
    <row r="48">
      <c r="A48" s="3" t="s">
        <v>20</v>
      </c>
      <c r="B48" s="4">
        <v>100.0</v>
      </c>
      <c r="C48" s="3">
        <v>16.0</v>
      </c>
      <c r="D48" s="3">
        <v>434.0</v>
      </c>
      <c r="E48" s="3">
        <v>441.0</v>
      </c>
      <c r="F48" s="3">
        <v>426.0</v>
      </c>
      <c r="G48" s="3">
        <v>4.30644337539164</v>
      </c>
      <c r="H48" s="3">
        <v>15330.0</v>
      </c>
      <c r="I48" s="3">
        <v>116.76</v>
      </c>
      <c r="J48" s="3">
        <v>30561.56</v>
      </c>
      <c r="K48" s="3">
        <v>347.44</v>
      </c>
      <c r="L48" s="3">
        <v>15231.56</v>
      </c>
      <c r="M48" s="3">
        <v>20.54</v>
      </c>
      <c r="N48" s="3">
        <v>15231.56</v>
      </c>
      <c r="O48" s="3">
        <v>506.0</v>
      </c>
      <c r="P48" s="3">
        <v>506.0</v>
      </c>
      <c r="Q48" s="3">
        <v>1.66559330243502E9</v>
      </c>
      <c r="R48" s="3">
        <v>1.66559330383386E9</v>
      </c>
      <c r="S48" s="3" t="s">
        <v>22</v>
      </c>
      <c r="T48" s="6">
        <f t="shared" si="3"/>
        <v>1.398839951</v>
      </c>
    </row>
    <row r="49">
      <c r="A49" s="3" t="s">
        <v>20</v>
      </c>
      <c r="B49" s="4">
        <v>100.0</v>
      </c>
      <c r="C49" s="3">
        <v>32.0</v>
      </c>
      <c r="D49" s="3">
        <v>435.0</v>
      </c>
      <c r="E49" s="3">
        <v>441.0</v>
      </c>
      <c r="F49" s="3">
        <v>427.15</v>
      </c>
      <c r="G49" s="3">
        <v>3.66632229787824</v>
      </c>
      <c r="H49" s="3">
        <v>16930.0</v>
      </c>
      <c r="I49" s="3">
        <v>116.76</v>
      </c>
      <c r="J49" s="3">
        <v>32161.56</v>
      </c>
      <c r="K49" s="3">
        <v>399.44</v>
      </c>
      <c r="L49" s="3">
        <v>15231.56</v>
      </c>
      <c r="M49" s="3">
        <v>20.54</v>
      </c>
      <c r="N49" s="3">
        <v>15231.56</v>
      </c>
      <c r="O49" s="3">
        <v>239.0</v>
      </c>
      <c r="P49" s="3">
        <v>239.0</v>
      </c>
      <c r="Q49" s="3">
        <v>1.66559330545293E9</v>
      </c>
      <c r="R49" s="3">
        <v>1.66559330675996E9</v>
      </c>
      <c r="S49" s="3" t="s">
        <v>22</v>
      </c>
      <c r="T49" s="6">
        <f t="shared" si="3"/>
        <v>1.307029963</v>
      </c>
    </row>
    <row r="50">
      <c r="A50" s="3" t="s">
        <v>20</v>
      </c>
      <c r="B50" s="4">
        <v>100.0</v>
      </c>
      <c r="C50" s="3">
        <v>64.0</v>
      </c>
      <c r="D50" s="3">
        <v>439.0</v>
      </c>
      <c r="E50" s="3">
        <v>441.0</v>
      </c>
      <c r="F50" s="3">
        <v>429.68</v>
      </c>
      <c r="G50" s="3">
        <v>3.58132078790194</v>
      </c>
      <c r="H50" s="3">
        <v>20130.0</v>
      </c>
      <c r="I50" s="3">
        <v>116.76</v>
      </c>
      <c r="J50" s="3">
        <v>35361.56</v>
      </c>
      <c r="K50" s="3">
        <v>421.44</v>
      </c>
      <c r="L50" s="3">
        <v>15231.56</v>
      </c>
      <c r="M50" s="3">
        <v>20.54</v>
      </c>
      <c r="N50" s="3">
        <v>15231.56</v>
      </c>
      <c r="O50" s="3">
        <v>246.0</v>
      </c>
      <c r="P50" s="3">
        <v>246.0</v>
      </c>
      <c r="Q50" s="3">
        <v>1.66559330806789E9</v>
      </c>
      <c r="R50" s="3">
        <v>1.66559330934843E9</v>
      </c>
      <c r="S50" s="3" t="s">
        <v>22</v>
      </c>
      <c r="T50" s="6">
        <f t="shared" si="3"/>
        <v>1.280539989</v>
      </c>
    </row>
    <row r="51">
      <c r="A51" s="3" t="s">
        <v>20</v>
      </c>
      <c r="B51" s="4">
        <v>100.0</v>
      </c>
      <c r="C51" s="3">
        <v>128.0</v>
      </c>
      <c r="D51" s="3">
        <v>438.0</v>
      </c>
      <c r="E51" s="3">
        <v>441.0</v>
      </c>
      <c r="F51" s="3">
        <v>431.34</v>
      </c>
      <c r="G51" s="3">
        <v>3.26357305585597</v>
      </c>
      <c r="H51" s="3">
        <v>26530.0</v>
      </c>
      <c r="I51" s="3">
        <v>116.76</v>
      </c>
      <c r="J51" s="3">
        <v>41761.56</v>
      </c>
      <c r="K51" s="3">
        <v>308.44</v>
      </c>
      <c r="L51" s="3">
        <v>15231.56</v>
      </c>
      <c r="M51" s="3">
        <v>20.54</v>
      </c>
      <c r="N51" s="3">
        <v>15231.56</v>
      </c>
      <c r="O51" s="3">
        <v>653.0</v>
      </c>
      <c r="P51" s="3">
        <v>653.0</v>
      </c>
      <c r="Q51" s="3">
        <v>1.66559331047101E9</v>
      </c>
      <c r="R51" s="3">
        <v>1.66559331178302E9</v>
      </c>
      <c r="S51" s="3" t="s">
        <v>22</v>
      </c>
      <c r="T51" s="6">
        <f t="shared" si="3"/>
        <v>1.31201005</v>
      </c>
    </row>
    <row r="53">
      <c r="A53" s="3" t="s">
        <v>25</v>
      </c>
    </row>
    <row r="54">
      <c r="A54" s="3" t="s">
        <v>0</v>
      </c>
      <c r="B54" s="3" t="s">
        <v>1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3" t="s">
        <v>7</v>
      </c>
      <c r="I54" s="3" t="s">
        <v>8</v>
      </c>
      <c r="J54" s="3" t="s">
        <v>9</v>
      </c>
      <c r="K54" s="3" t="s">
        <v>10</v>
      </c>
      <c r="L54" s="3" t="s">
        <v>11</v>
      </c>
      <c r="M54" s="3" t="s">
        <v>12</v>
      </c>
      <c r="N54" s="3" t="s">
        <v>11</v>
      </c>
      <c r="O54" s="3" t="s">
        <v>13</v>
      </c>
      <c r="P54" s="3" t="s">
        <v>14</v>
      </c>
      <c r="Q54" s="3" t="s">
        <v>15</v>
      </c>
      <c r="R54" s="3" t="s">
        <v>16</v>
      </c>
      <c r="S54" s="3" t="s">
        <v>17</v>
      </c>
      <c r="T54" s="3" t="s">
        <v>18</v>
      </c>
    </row>
    <row r="55">
      <c r="A55" s="3" t="s">
        <v>20</v>
      </c>
      <c r="B55" s="4">
        <v>100.0</v>
      </c>
      <c r="C55" s="3">
        <v>1.0</v>
      </c>
      <c r="D55" s="3">
        <v>424.0</v>
      </c>
      <c r="E55" s="3">
        <v>441.0</v>
      </c>
      <c r="F55" s="3">
        <v>410.98</v>
      </c>
      <c r="G55" s="3">
        <v>5.02313838072565</v>
      </c>
      <c r="H55" s="3">
        <v>15376.0</v>
      </c>
      <c r="I55" s="3">
        <v>132.22</v>
      </c>
      <c r="J55" s="3">
        <v>30608.76</v>
      </c>
      <c r="K55" s="5">
        <v>2456.24</v>
      </c>
      <c r="L55" s="3">
        <v>15232.76</v>
      </c>
      <c r="M55" s="3">
        <v>20.54</v>
      </c>
      <c r="N55" s="3">
        <v>15232.76</v>
      </c>
      <c r="O55" s="3">
        <v>1811.0</v>
      </c>
      <c r="P55" s="3">
        <v>1811.0</v>
      </c>
      <c r="Q55" s="3">
        <v>1.66559347729206E9</v>
      </c>
      <c r="R55" s="3">
        <v>1.66559348008556E9</v>
      </c>
      <c r="S55" s="3" t="s">
        <v>21</v>
      </c>
      <c r="T55" s="3">
        <v>2.79349899291992</v>
      </c>
    </row>
    <row r="56">
      <c r="A56" s="3" t="s">
        <v>20</v>
      </c>
      <c r="B56" s="4">
        <v>100.0</v>
      </c>
      <c r="C56" s="3">
        <v>2.0</v>
      </c>
      <c r="D56" s="3">
        <v>429.0</v>
      </c>
      <c r="E56" s="3">
        <v>441.0</v>
      </c>
      <c r="F56" s="3">
        <v>415.9</v>
      </c>
      <c r="G56" s="3">
        <v>5.73752489486467</v>
      </c>
      <c r="H56" s="3">
        <v>15476.0</v>
      </c>
      <c r="I56" s="3">
        <v>132.22</v>
      </c>
      <c r="J56" s="3">
        <v>30708.76</v>
      </c>
      <c r="K56" s="3">
        <v>490.24</v>
      </c>
      <c r="L56" s="3">
        <v>15232.76</v>
      </c>
      <c r="M56" s="3">
        <v>20.54</v>
      </c>
      <c r="N56" s="3">
        <v>15232.76</v>
      </c>
      <c r="O56" s="3">
        <v>607.0</v>
      </c>
      <c r="P56" s="3">
        <v>607.0</v>
      </c>
      <c r="Q56" s="3">
        <v>1.66559348428106E9</v>
      </c>
      <c r="R56" s="3">
        <v>1.66559348667097E9</v>
      </c>
      <c r="S56" s="3" t="s">
        <v>22</v>
      </c>
      <c r="T56" s="3">
        <v>2.38991022109985</v>
      </c>
    </row>
    <row r="57">
      <c r="A57" s="3" t="s">
        <v>20</v>
      </c>
      <c r="B57" s="4">
        <v>100.0</v>
      </c>
      <c r="C57" s="3">
        <v>4.0</v>
      </c>
      <c r="D57" s="3">
        <v>435.0</v>
      </c>
      <c r="E57" s="3">
        <v>441.0</v>
      </c>
      <c r="F57" s="3">
        <v>419.97</v>
      </c>
      <c r="G57" s="3">
        <v>4.87511719620848</v>
      </c>
      <c r="H57" s="3">
        <v>15676.0</v>
      </c>
      <c r="I57" s="3">
        <v>132.22</v>
      </c>
      <c r="J57" s="3">
        <v>30908.76</v>
      </c>
      <c r="K57" s="7">
        <v>849.24</v>
      </c>
      <c r="L57" s="3">
        <v>15232.76</v>
      </c>
      <c r="M57" s="3">
        <v>20.54</v>
      </c>
      <c r="N57" s="3">
        <v>15232.76</v>
      </c>
      <c r="O57" s="3">
        <v>1855.0</v>
      </c>
      <c r="P57" s="3">
        <v>1855.0</v>
      </c>
      <c r="Q57" s="3">
        <v>1.66559348785047E9</v>
      </c>
      <c r="R57" s="3">
        <v>1.66559348916577E9</v>
      </c>
      <c r="S57" s="3" t="s">
        <v>22</v>
      </c>
      <c r="T57" s="3">
        <v>1.31529784202575</v>
      </c>
    </row>
    <row r="58">
      <c r="A58" s="3" t="s">
        <v>20</v>
      </c>
      <c r="B58" s="4">
        <v>100.0</v>
      </c>
      <c r="C58" s="3">
        <v>8.0</v>
      </c>
      <c r="D58" s="3">
        <v>433.0</v>
      </c>
      <c r="E58" s="3">
        <v>441.0</v>
      </c>
      <c r="F58" s="3">
        <v>422.42</v>
      </c>
      <c r="G58" s="3">
        <v>4.49507025147066</v>
      </c>
      <c r="H58" s="3">
        <v>16076.0</v>
      </c>
      <c r="I58" s="3">
        <v>132.22</v>
      </c>
      <c r="J58" s="3">
        <v>31308.76</v>
      </c>
      <c r="K58" s="7">
        <v>438.24</v>
      </c>
      <c r="L58" s="3">
        <v>15232.76</v>
      </c>
      <c r="M58" s="3">
        <v>20.54</v>
      </c>
      <c r="N58" s="3">
        <v>15232.76</v>
      </c>
      <c r="O58" s="3">
        <v>3488.0</v>
      </c>
      <c r="P58" s="3">
        <v>3488.0</v>
      </c>
      <c r="Q58" s="3">
        <v>1.66559349428342E9</v>
      </c>
      <c r="R58" s="3">
        <v>1.66559349555727E9</v>
      </c>
      <c r="S58" s="3" t="s">
        <v>22</v>
      </c>
      <c r="T58" s="3">
        <v>1.27385234832763</v>
      </c>
    </row>
    <row r="59">
      <c r="A59" s="3" t="s">
        <v>20</v>
      </c>
      <c r="B59" s="4">
        <v>100.0</v>
      </c>
      <c r="C59" s="3">
        <v>16.0</v>
      </c>
      <c r="D59" s="3">
        <v>434.0</v>
      </c>
      <c r="E59" s="3">
        <v>441.0</v>
      </c>
      <c r="F59" s="3">
        <v>425.44</v>
      </c>
      <c r="G59" s="3">
        <v>4.2075449306495</v>
      </c>
      <c r="H59" s="3">
        <v>16876.0</v>
      </c>
      <c r="I59" s="3">
        <v>132.22</v>
      </c>
      <c r="J59" s="3">
        <v>32108.76</v>
      </c>
      <c r="K59" s="7">
        <v>323.24</v>
      </c>
      <c r="L59" s="3">
        <v>15232.76</v>
      </c>
      <c r="M59" s="3">
        <v>20.54</v>
      </c>
      <c r="N59" s="3">
        <v>15232.76</v>
      </c>
      <c r="O59" s="3">
        <v>1802.0</v>
      </c>
      <c r="P59" s="3">
        <v>1802.0</v>
      </c>
      <c r="Q59" s="3">
        <v>1.66559349676988E9</v>
      </c>
      <c r="R59" s="3">
        <v>1.66559349811978E9</v>
      </c>
      <c r="S59" s="3" t="s">
        <v>22</v>
      </c>
      <c r="T59" s="3">
        <v>1.34990072250366</v>
      </c>
    </row>
    <row r="60">
      <c r="A60" s="3" t="s">
        <v>20</v>
      </c>
      <c r="B60" s="4">
        <v>100.0</v>
      </c>
      <c r="C60" s="3">
        <v>32.0</v>
      </c>
      <c r="D60" s="3">
        <v>434.0</v>
      </c>
      <c r="E60" s="3">
        <v>441.0</v>
      </c>
      <c r="F60" s="3">
        <v>427.26</v>
      </c>
      <c r="G60" s="3">
        <v>3.81019366405118</v>
      </c>
      <c r="H60" s="3">
        <v>18476.0</v>
      </c>
      <c r="I60" s="3">
        <v>132.22</v>
      </c>
      <c r="J60" s="3">
        <v>33708.76</v>
      </c>
      <c r="K60" s="3">
        <v>486.24</v>
      </c>
      <c r="L60" s="3">
        <v>15232.76</v>
      </c>
      <c r="M60" s="3">
        <v>20.54</v>
      </c>
      <c r="N60" s="3">
        <v>15232.76</v>
      </c>
      <c r="O60" s="3">
        <v>1276.0</v>
      </c>
      <c r="P60" s="3">
        <v>1276.0</v>
      </c>
      <c r="Q60" s="3">
        <v>1.66559349928845E9</v>
      </c>
      <c r="R60" s="3">
        <v>1.66559350059438E9</v>
      </c>
      <c r="S60" s="3" t="s">
        <v>22</v>
      </c>
      <c r="T60" s="3">
        <v>1.30593180656433</v>
      </c>
    </row>
    <row r="61">
      <c r="A61" s="3" t="s">
        <v>20</v>
      </c>
      <c r="B61" s="4">
        <v>100.0</v>
      </c>
      <c r="C61" s="3">
        <v>64.0</v>
      </c>
      <c r="D61" s="3">
        <v>436.0</v>
      </c>
      <c r="E61" s="3">
        <v>441.0</v>
      </c>
      <c r="F61" s="3">
        <v>427.12</v>
      </c>
      <c r="G61" s="3">
        <v>4.11520953232633</v>
      </c>
      <c r="H61" s="3">
        <v>21676.0</v>
      </c>
      <c r="I61" s="3">
        <v>132.22</v>
      </c>
      <c r="J61" s="3">
        <v>36908.76</v>
      </c>
      <c r="K61" s="3">
        <v>371.24</v>
      </c>
      <c r="L61" s="3">
        <v>15232.76</v>
      </c>
      <c r="M61" s="3">
        <v>20.54</v>
      </c>
      <c r="N61" s="3">
        <v>15232.76</v>
      </c>
      <c r="O61" s="3">
        <v>228.0</v>
      </c>
      <c r="P61" s="3">
        <v>228.0</v>
      </c>
      <c r="Q61" s="3">
        <v>1.66559350174731E9</v>
      </c>
      <c r="R61" s="3">
        <v>1.66559350304802E9</v>
      </c>
      <c r="S61" s="3" t="s">
        <v>22</v>
      </c>
      <c r="T61" s="3">
        <v>1.30070900917053</v>
      </c>
    </row>
    <row r="62">
      <c r="A62" s="3" t="s">
        <v>20</v>
      </c>
      <c r="B62" s="4">
        <v>100.0</v>
      </c>
      <c r="C62" s="3">
        <v>128.0</v>
      </c>
      <c r="D62" s="3">
        <v>439.0</v>
      </c>
      <c r="E62" s="3">
        <v>441.0</v>
      </c>
      <c r="F62" s="3">
        <v>429.57</v>
      </c>
      <c r="G62" s="3">
        <v>3.85141978281183</v>
      </c>
      <c r="H62" s="3">
        <v>28076.0</v>
      </c>
      <c r="I62" s="3">
        <v>132.22</v>
      </c>
      <c r="J62" s="3">
        <v>43308.76</v>
      </c>
      <c r="K62" s="3">
        <v>534.24</v>
      </c>
      <c r="L62" s="3">
        <v>15232.76</v>
      </c>
      <c r="M62" s="3">
        <v>20.54</v>
      </c>
      <c r="N62" s="3">
        <v>15232.76</v>
      </c>
      <c r="O62" s="3">
        <v>333.0</v>
      </c>
      <c r="P62" s="3">
        <v>333.0</v>
      </c>
      <c r="Q62" s="3">
        <v>1.66559350420569E9</v>
      </c>
      <c r="R62" s="3">
        <v>1.66559350571982E9</v>
      </c>
      <c r="S62" s="3" t="s">
        <v>22</v>
      </c>
      <c r="T62" s="3">
        <v>1.51412749290466</v>
      </c>
    </row>
    <row r="64">
      <c r="A64" s="3" t="s">
        <v>26</v>
      </c>
    </row>
    <row r="65">
      <c r="A65" s="3" t="s">
        <v>0</v>
      </c>
      <c r="B65" s="3" t="s">
        <v>1</v>
      </c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3" t="s">
        <v>8</v>
      </c>
      <c r="J65" s="3" t="s">
        <v>9</v>
      </c>
      <c r="K65" s="3" t="s">
        <v>10</v>
      </c>
      <c r="L65" s="3" t="s">
        <v>11</v>
      </c>
      <c r="M65" s="3" t="s">
        <v>12</v>
      </c>
      <c r="N65" s="3" t="s">
        <v>11</v>
      </c>
      <c r="O65" s="3" t="s">
        <v>13</v>
      </c>
      <c r="P65" s="3" t="s">
        <v>14</v>
      </c>
      <c r="Q65" s="3" t="s">
        <v>15</v>
      </c>
      <c r="R65" s="3" t="s">
        <v>16</v>
      </c>
      <c r="S65" s="3" t="s">
        <v>17</v>
      </c>
      <c r="T65" s="3" t="s">
        <v>18</v>
      </c>
    </row>
    <row r="66">
      <c r="A66" s="3" t="s">
        <v>20</v>
      </c>
      <c r="B66" s="9">
        <v>1000.0</v>
      </c>
      <c r="C66" s="3">
        <v>1.0</v>
      </c>
      <c r="D66" s="3">
        <v>431.0</v>
      </c>
      <c r="E66" s="3">
        <v>441.0</v>
      </c>
      <c r="F66" s="3">
        <v>410.294</v>
      </c>
      <c r="G66" s="3">
        <v>5.90698370206457</v>
      </c>
      <c r="H66" s="3">
        <v>112780.0</v>
      </c>
      <c r="I66" s="3">
        <v>91.24</v>
      </c>
      <c r="J66" s="3">
        <v>128011.16</v>
      </c>
      <c r="K66" s="5">
        <v>2362.84</v>
      </c>
      <c r="L66" s="3">
        <v>15231.16</v>
      </c>
      <c r="M66" s="3">
        <v>20.54</v>
      </c>
      <c r="N66" s="3">
        <v>15231.16</v>
      </c>
      <c r="O66" s="3">
        <v>1240.0</v>
      </c>
      <c r="P66" s="3">
        <v>295.0</v>
      </c>
      <c r="Q66" s="3">
        <v>1.66559520085181E9</v>
      </c>
      <c r="R66" s="3">
        <v>1.66559520544447E9</v>
      </c>
      <c r="S66" s="3" t="s">
        <v>21</v>
      </c>
      <c r="T66" s="3">
        <v>4.59265112876892</v>
      </c>
    </row>
    <row r="67">
      <c r="A67" s="3" t="s">
        <v>20</v>
      </c>
      <c r="B67" s="9">
        <v>1000.0</v>
      </c>
      <c r="C67" s="3">
        <v>2.0</v>
      </c>
      <c r="D67" s="3">
        <v>432.0</v>
      </c>
      <c r="E67" s="3">
        <v>441.0</v>
      </c>
      <c r="F67" s="3">
        <v>415.778</v>
      </c>
      <c r="G67" s="3">
        <v>5.29270523727977</v>
      </c>
      <c r="H67" s="3">
        <v>113780.0</v>
      </c>
      <c r="I67" s="3">
        <v>91.24</v>
      </c>
      <c r="J67" s="3">
        <v>129011.16</v>
      </c>
      <c r="K67" s="3">
        <v>1636.84</v>
      </c>
      <c r="L67" s="3">
        <v>15231.16</v>
      </c>
      <c r="M67" s="3">
        <v>20.54</v>
      </c>
      <c r="N67" s="3">
        <v>15231.16</v>
      </c>
      <c r="O67" s="3">
        <v>1224.0</v>
      </c>
      <c r="P67" s="3">
        <v>335.0</v>
      </c>
      <c r="Q67" s="3">
        <v>1.66559521097753E9</v>
      </c>
      <c r="R67" s="3">
        <v>1.66559521382736E9</v>
      </c>
      <c r="S67" s="3" t="s">
        <v>22</v>
      </c>
      <c r="T67" s="3">
        <v>2.84982752799987</v>
      </c>
    </row>
    <row r="68">
      <c r="A68" s="3" t="s">
        <v>20</v>
      </c>
      <c r="B68" s="9">
        <v>1000.0</v>
      </c>
      <c r="C68" s="3">
        <v>4.0</v>
      </c>
      <c r="D68" s="3">
        <v>436.0</v>
      </c>
      <c r="E68" s="3">
        <v>441.0</v>
      </c>
      <c r="F68" s="3">
        <v>419.44</v>
      </c>
      <c r="G68" s="3">
        <v>5.02350829954879</v>
      </c>
      <c r="H68" s="3">
        <v>115780.0</v>
      </c>
      <c r="I68" s="3">
        <v>91.24</v>
      </c>
      <c r="J68" s="3">
        <v>131011.16</v>
      </c>
      <c r="K68" s="3">
        <v>1524.84</v>
      </c>
      <c r="L68" s="3">
        <v>15231.16</v>
      </c>
      <c r="M68" s="3">
        <v>20.54</v>
      </c>
      <c r="N68" s="3">
        <v>15231.16</v>
      </c>
      <c r="O68" s="3">
        <v>2123.0</v>
      </c>
      <c r="P68" s="3">
        <v>456.0</v>
      </c>
      <c r="Q68" s="3">
        <v>1.6655952188163E9</v>
      </c>
      <c r="R68" s="3">
        <v>1.66559522024832E9</v>
      </c>
      <c r="S68" s="3" t="s">
        <v>22</v>
      </c>
      <c r="T68" s="3">
        <v>1.43201613426208</v>
      </c>
    </row>
    <row r="69">
      <c r="A69" s="3" t="s">
        <v>20</v>
      </c>
      <c r="B69" s="9">
        <v>1000.0</v>
      </c>
      <c r="C69" s="3">
        <v>8.0</v>
      </c>
      <c r="D69" s="3">
        <v>436.0</v>
      </c>
      <c r="E69" s="3">
        <v>441.0</v>
      </c>
      <c r="F69" s="3">
        <v>422.806</v>
      </c>
      <c r="G69" s="3">
        <v>4.85880355354813</v>
      </c>
      <c r="H69" s="3">
        <v>119780.0</v>
      </c>
      <c r="I69" s="3">
        <v>91.24</v>
      </c>
      <c r="J69" s="3">
        <v>135011.16</v>
      </c>
      <c r="K69" s="3">
        <v>1481.84</v>
      </c>
      <c r="L69" s="3">
        <v>15231.16</v>
      </c>
      <c r="M69" s="3">
        <v>20.54</v>
      </c>
      <c r="N69" s="3">
        <v>15231.16</v>
      </c>
      <c r="O69" s="3">
        <v>1618.0</v>
      </c>
      <c r="P69" s="3">
        <v>331.0</v>
      </c>
      <c r="Q69" s="3">
        <v>1.66559522242278E9</v>
      </c>
      <c r="R69" s="3">
        <v>1.66559522486089E9</v>
      </c>
      <c r="S69" s="3" t="s">
        <v>22</v>
      </c>
      <c r="T69" s="3">
        <v>2.43810582160949</v>
      </c>
    </row>
    <row r="70">
      <c r="A70" s="3" t="s">
        <v>20</v>
      </c>
      <c r="B70" s="9">
        <v>1000.0</v>
      </c>
      <c r="C70" s="3">
        <v>16.0</v>
      </c>
      <c r="D70" s="3">
        <v>437.0</v>
      </c>
      <c r="E70" s="3">
        <v>441.0</v>
      </c>
      <c r="F70" s="3">
        <v>425.465</v>
      </c>
      <c r="G70" s="3">
        <v>4.58058476144222</v>
      </c>
      <c r="H70" s="3">
        <v>127780.0</v>
      </c>
      <c r="I70" s="3">
        <v>91.24</v>
      </c>
      <c r="J70" s="3">
        <v>143011.16</v>
      </c>
      <c r="K70" s="3">
        <v>1465.84</v>
      </c>
      <c r="L70" s="3">
        <v>15231.16</v>
      </c>
      <c r="M70" s="3">
        <v>20.54</v>
      </c>
      <c r="N70" s="3">
        <v>15231.16</v>
      </c>
      <c r="O70" s="3">
        <v>2308.0</v>
      </c>
      <c r="P70" s="3">
        <v>333.0</v>
      </c>
      <c r="Q70" s="3">
        <v>1.66559522736802E9</v>
      </c>
      <c r="R70" s="3">
        <v>1.66559522958787E9</v>
      </c>
      <c r="S70" s="3" t="s">
        <v>22</v>
      </c>
      <c r="T70" s="3">
        <v>2.21984720230102</v>
      </c>
    </row>
    <row r="71">
      <c r="A71" s="3" t="s">
        <v>20</v>
      </c>
      <c r="B71" s="9">
        <v>1000.0</v>
      </c>
      <c r="C71" s="3">
        <v>32.0</v>
      </c>
      <c r="D71" s="3">
        <v>439.0</v>
      </c>
      <c r="E71" s="3">
        <v>441.0</v>
      </c>
      <c r="F71" s="3">
        <v>427.466</v>
      </c>
      <c r="G71" s="3">
        <v>4.14922403107617</v>
      </c>
      <c r="H71" s="3">
        <v>143780.0</v>
      </c>
      <c r="I71" s="3">
        <v>91.24</v>
      </c>
      <c r="J71" s="3">
        <v>159011.16</v>
      </c>
      <c r="K71" s="3">
        <v>1532.84</v>
      </c>
      <c r="L71" s="3">
        <v>15231.16</v>
      </c>
      <c r="M71" s="3">
        <v>20.54</v>
      </c>
      <c r="N71" s="3">
        <v>15231.16</v>
      </c>
      <c r="O71" s="3">
        <v>1533.0</v>
      </c>
      <c r="P71" s="3">
        <v>601.0</v>
      </c>
      <c r="Q71" s="3">
        <v>1.66559523167678E9</v>
      </c>
      <c r="R71" s="3">
        <v>1.66559523413688E9</v>
      </c>
      <c r="S71" s="3" t="s">
        <v>22</v>
      </c>
      <c r="T71" s="3">
        <v>2.46010184288024</v>
      </c>
    </row>
    <row r="72">
      <c r="A72" s="3" t="s">
        <v>20</v>
      </c>
      <c r="B72" s="9">
        <v>1000.0</v>
      </c>
      <c r="C72" s="3">
        <v>64.0</v>
      </c>
      <c r="D72" s="3">
        <v>439.0</v>
      </c>
      <c r="E72" s="3">
        <v>441.0</v>
      </c>
      <c r="F72" s="3">
        <v>429.819</v>
      </c>
      <c r="G72" s="3">
        <v>3.78081122691063</v>
      </c>
      <c r="H72" s="3">
        <v>175780.0</v>
      </c>
      <c r="I72" s="3">
        <v>91.24</v>
      </c>
      <c r="J72" s="3">
        <v>191011.16</v>
      </c>
      <c r="K72" s="3">
        <v>1510.84</v>
      </c>
      <c r="L72" s="3">
        <v>15231.16</v>
      </c>
      <c r="M72" s="3">
        <v>20.54</v>
      </c>
      <c r="N72" s="3">
        <v>15231.16</v>
      </c>
      <c r="O72" s="3">
        <v>1594.0</v>
      </c>
      <c r="P72" s="3">
        <v>202.0</v>
      </c>
      <c r="Q72" s="3">
        <v>1.66559523627782E9</v>
      </c>
      <c r="R72" s="3">
        <v>1.66559524019289E9</v>
      </c>
      <c r="S72" s="3" t="s">
        <v>22</v>
      </c>
      <c r="T72" s="3">
        <v>3.91507697105407</v>
      </c>
    </row>
    <row r="73">
      <c r="A73" s="3" t="s">
        <v>20</v>
      </c>
      <c r="B73" s="9">
        <v>1000.0</v>
      </c>
      <c r="C73" s="3">
        <v>128.0</v>
      </c>
      <c r="D73" s="3">
        <v>440.0</v>
      </c>
      <c r="E73" s="3">
        <v>441.0</v>
      </c>
      <c r="F73" s="3">
        <v>431.271</v>
      </c>
      <c r="G73" s="3">
        <v>3.72389935771986</v>
      </c>
      <c r="H73" s="3">
        <v>239780.0</v>
      </c>
      <c r="I73" s="3">
        <v>91.24</v>
      </c>
      <c r="J73" s="3">
        <v>255011.16</v>
      </c>
      <c r="K73" s="3">
        <v>1656.84</v>
      </c>
      <c r="L73" s="3">
        <v>15231.16</v>
      </c>
      <c r="M73" s="3">
        <v>20.54</v>
      </c>
      <c r="N73" s="3">
        <v>15231.16</v>
      </c>
      <c r="O73" s="3">
        <v>1379.0</v>
      </c>
      <c r="P73" s="3">
        <v>344.0</v>
      </c>
      <c r="Q73" s="3">
        <v>1.66559524235699E9</v>
      </c>
      <c r="R73" s="3">
        <v>1.66559524369544E9</v>
      </c>
      <c r="S73" s="3" t="s">
        <v>22</v>
      </c>
      <c r="T73" s="3">
        <v>1.33844923973083</v>
      </c>
    </row>
    <row r="75">
      <c r="A75" s="3" t="s">
        <v>27</v>
      </c>
    </row>
    <row r="76">
      <c r="A76" s="3" t="s">
        <v>20</v>
      </c>
      <c r="B76" s="10">
        <v>5000.0</v>
      </c>
      <c r="C76" s="3">
        <v>1.0</v>
      </c>
      <c r="D76" s="3">
        <v>429.0</v>
      </c>
      <c r="E76" s="3">
        <v>441.0</v>
      </c>
      <c r="F76" s="3">
        <v>409.9024</v>
      </c>
      <c r="G76" s="3">
        <v>5.74162585802128</v>
      </c>
      <c r="H76" s="3">
        <v>566100.0</v>
      </c>
      <c r="I76" s="3">
        <v>91.68</v>
      </c>
      <c r="J76" s="3">
        <v>581331.56</v>
      </c>
      <c r="K76" s="5">
        <v>8624.44</v>
      </c>
      <c r="L76" s="3">
        <v>15231.56</v>
      </c>
      <c r="M76" s="3">
        <v>20.54</v>
      </c>
      <c r="N76" s="3">
        <v>15231.56</v>
      </c>
      <c r="O76" s="3">
        <v>13573.0</v>
      </c>
      <c r="P76" s="3">
        <v>904.0</v>
      </c>
      <c r="Q76" s="3">
        <v>1.66559546803428E9</v>
      </c>
      <c r="R76" s="3">
        <v>1.66559547349995E9</v>
      </c>
      <c r="S76" s="3" t="s">
        <v>21</v>
      </c>
      <c r="T76" s="3">
        <v>5.46567583084106</v>
      </c>
    </row>
    <row r="77">
      <c r="A77" s="3" t="s">
        <v>20</v>
      </c>
      <c r="B77" s="10">
        <v>5000.0</v>
      </c>
      <c r="C77" s="3">
        <v>2.0</v>
      </c>
      <c r="D77" s="3">
        <v>431.0</v>
      </c>
      <c r="E77" s="3">
        <v>441.0</v>
      </c>
      <c r="F77" s="3">
        <v>414.4652</v>
      </c>
      <c r="G77" s="3">
        <v>5.31774808061925</v>
      </c>
      <c r="H77" s="3">
        <v>571100.0</v>
      </c>
      <c r="I77" s="3">
        <v>91.68</v>
      </c>
      <c r="J77" s="3">
        <v>586331.56</v>
      </c>
      <c r="K77" s="3">
        <v>7679.44</v>
      </c>
      <c r="L77" s="3">
        <v>15231.56</v>
      </c>
      <c r="M77" s="3">
        <v>20.54</v>
      </c>
      <c r="N77" s="3">
        <v>15231.56</v>
      </c>
      <c r="O77" s="3">
        <v>7630.0</v>
      </c>
      <c r="P77" s="3">
        <v>789.0</v>
      </c>
      <c r="Q77" s="3">
        <v>1.66559548022648E9</v>
      </c>
      <c r="R77" s="3">
        <v>1.66559548146863E9</v>
      </c>
      <c r="S77" s="3" t="s">
        <v>22</v>
      </c>
      <c r="T77" s="3">
        <v>1.24214959144592</v>
      </c>
    </row>
    <row r="78">
      <c r="A78" s="3" t="s">
        <v>20</v>
      </c>
      <c r="B78" s="10">
        <v>5000.0</v>
      </c>
      <c r="C78" s="3">
        <v>4.0</v>
      </c>
      <c r="D78" s="3">
        <v>435.0</v>
      </c>
      <c r="E78" s="3">
        <v>441.0</v>
      </c>
      <c r="F78" s="3">
        <v>418.6696</v>
      </c>
      <c r="G78" s="3">
        <v>5.04831981421436</v>
      </c>
      <c r="H78" s="3">
        <v>581100.0</v>
      </c>
      <c r="I78" s="3">
        <v>91.68</v>
      </c>
      <c r="J78" s="3">
        <v>596331.56</v>
      </c>
      <c r="K78" s="3">
        <v>7793.44</v>
      </c>
      <c r="L78" s="3">
        <v>15231.56</v>
      </c>
      <c r="M78" s="3">
        <v>20.54</v>
      </c>
      <c r="N78" s="3">
        <v>15231.56</v>
      </c>
      <c r="O78" s="3">
        <v>5892.0</v>
      </c>
      <c r="P78" s="3">
        <v>812.0</v>
      </c>
      <c r="Q78" s="3">
        <v>1.66559548821735E9</v>
      </c>
      <c r="R78" s="3">
        <v>1.66559549133347E9</v>
      </c>
      <c r="S78" s="3" t="s">
        <v>22</v>
      </c>
      <c r="T78" s="3">
        <v>3.11612296104431</v>
      </c>
    </row>
    <row r="79">
      <c r="A79" s="3" t="s">
        <v>20</v>
      </c>
      <c r="B79" s="10">
        <v>5000.0</v>
      </c>
      <c r="C79" s="3">
        <v>8.0</v>
      </c>
      <c r="D79" s="3">
        <v>436.0</v>
      </c>
      <c r="E79" s="3">
        <v>441.0</v>
      </c>
      <c r="F79" s="3">
        <v>421.7922</v>
      </c>
      <c r="G79" s="3">
        <v>4.77497426546438</v>
      </c>
      <c r="H79" s="3">
        <v>601100.0</v>
      </c>
      <c r="I79" s="3">
        <v>91.68</v>
      </c>
      <c r="J79" s="3">
        <v>616331.56</v>
      </c>
      <c r="K79" s="3">
        <v>7889.44</v>
      </c>
      <c r="L79" s="3">
        <v>15231.56</v>
      </c>
      <c r="M79" s="3">
        <v>20.54</v>
      </c>
      <c r="N79" s="3">
        <v>15231.56</v>
      </c>
      <c r="O79" s="3">
        <v>7544.0</v>
      </c>
      <c r="P79" s="3">
        <v>901.0</v>
      </c>
      <c r="Q79" s="3">
        <v>1.66559549793768E9</v>
      </c>
      <c r="R79" s="3">
        <v>1.66559550002098E9</v>
      </c>
      <c r="S79" s="3" t="s">
        <v>22</v>
      </c>
      <c r="T79" s="3">
        <v>2.08329153060913</v>
      </c>
    </row>
    <row r="80">
      <c r="B80" s="11"/>
    </row>
    <row r="81">
      <c r="A81" s="3" t="s">
        <v>20</v>
      </c>
      <c r="B81" s="10">
        <v>5000.0</v>
      </c>
      <c r="C81" s="3">
        <v>16.0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