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b2300490a1b66/Desktop/SET2/"/>
    </mc:Choice>
  </mc:AlternateContent>
  <xr:revisionPtr revIDLastSave="2" documentId="13_ncr:1_{B9CB4703-01EA-4596-8020-D69BD0D20BC4}" xr6:coauthVersionLast="47" xr6:coauthVersionMax="47" xr10:uidLastSave="{2295CEF6-7CA3-4178-AB8A-D036182409F1}"/>
  <bookViews>
    <workbookView xWindow="-924" yWindow="1260" windowWidth="17280" windowHeight="8880" activeTab="2" xr2:uid="{BD564CFC-1432-43D2-BAEC-DDAE7D569AB5}"/>
  </bookViews>
  <sheets>
    <sheet name="22" sheetId="3" r:id="rId1"/>
    <sheet name="14-21" sheetId="2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5" i="5" l="1"/>
  <c r="J945" i="5"/>
  <c r="H945" i="5"/>
  <c r="K940" i="5"/>
  <c r="J940" i="5"/>
  <c r="I940" i="5"/>
  <c r="H940" i="5"/>
  <c r="K937" i="5"/>
  <c r="J937" i="5"/>
  <c r="I937" i="5"/>
  <c r="H937" i="5"/>
  <c r="F937" i="5"/>
  <c r="K913" i="5"/>
  <c r="J913" i="5"/>
  <c r="I913" i="5"/>
  <c r="H913" i="5"/>
  <c r="G913" i="5"/>
  <c r="F913" i="5"/>
  <c r="K907" i="5"/>
  <c r="J907" i="5"/>
  <c r="I907" i="5"/>
  <c r="H907" i="5"/>
  <c r="K903" i="5"/>
  <c r="J903" i="5"/>
  <c r="I903" i="5"/>
  <c r="H903" i="5"/>
  <c r="K863" i="5"/>
  <c r="J863" i="5"/>
  <c r="I863" i="5"/>
  <c r="H863" i="5"/>
  <c r="K847" i="5"/>
  <c r="J847" i="5"/>
  <c r="I847" i="5"/>
  <c r="H847" i="5"/>
  <c r="K767" i="5"/>
  <c r="J767" i="5"/>
  <c r="I767" i="5"/>
  <c r="H767" i="5"/>
  <c r="K757" i="5"/>
  <c r="J757" i="5"/>
  <c r="I757" i="5"/>
  <c r="H757" i="5"/>
  <c r="K726" i="5"/>
  <c r="J726" i="5"/>
  <c r="I726" i="5"/>
  <c r="H726" i="5"/>
  <c r="K678" i="5"/>
  <c r="J678" i="5"/>
  <c r="I678" i="5"/>
  <c r="H678" i="5"/>
  <c r="K672" i="5"/>
  <c r="J672" i="5"/>
  <c r="I672" i="5"/>
  <c r="H672" i="5"/>
  <c r="K623" i="5"/>
  <c r="J623" i="5"/>
  <c r="I623" i="5"/>
  <c r="H623" i="5"/>
  <c r="K589" i="5"/>
  <c r="J589" i="5"/>
  <c r="I589" i="5"/>
  <c r="H589" i="5"/>
  <c r="K551" i="5"/>
  <c r="J551" i="5"/>
  <c r="I551" i="5"/>
  <c r="H551" i="5"/>
  <c r="K539" i="5"/>
  <c r="J539" i="5"/>
  <c r="I539" i="5"/>
  <c r="H539" i="5"/>
  <c r="K525" i="5"/>
  <c r="J525" i="5"/>
  <c r="I525" i="5"/>
  <c r="H525" i="5"/>
  <c r="K512" i="5"/>
  <c r="J512" i="5"/>
  <c r="I512" i="5"/>
  <c r="H512" i="5"/>
  <c r="G512" i="5"/>
  <c r="K493" i="5"/>
  <c r="J493" i="5"/>
  <c r="I493" i="5"/>
  <c r="H493" i="5"/>
  <c r="K443" i="5"/>
  <c r="J443" i="5"/>
  <c r="I443" i="5"/>
  <c r="H443" i="5"/>
  <c r="K386" i="5"/>
  <c r="J386" i="5"/>
  <c r="I386" i="5"/>
  <c r="H386" i="5"/>
  <c r="K363" i="5"/>
  <c r="J363" i="5"/>
  <c r="I363" i="5"/>
  <c r="H363" i="5"/>
  <c r="K325" i="5"/>
  <c r="J325" i="5"/>
  <c r="I325" i="5"/>
  <c r="H325" i="5"/>
  <c r="K298" i="5"/>
  <c r="J298" i="5"/>
  <c r="I298" i="5"/>
  <c r="H298" i="5"/>
  <c r="K266" i="5"/>
  <c r="J266" i="5"/>
  <c r="I266" i="5"/>
  <c r="H266" i="5"/>
  <c r="K249" i="5"/>
  <c r="J249" i="5"/>
  <c r="I249" i="5"/>
  <c r="H249" i="5"/>
  <c r="G249" i="5"/>
  <c r="K223" i="5"/>
  <c r="J223" i="5"/>
  <c r="I223" i="5"/>
  <c r="H223" i="5"/>
  <c r="K172" i="5"/>
  <c r="J172" i="5"/>
  <c r="I172" i="5"/>
  <c r="H172" i="5"/>
  <c r="K168" i="5"/>
  <c r="J168" i="5"/>
  <c r="I168" i="5"/>
  <c r="H168" i="5"/>
  <c r="K138" i="5"/>
  <c r="J138" i="5"/>
  <c r="I138" i="5"/>
  <c r="H138" i="5"/>
  <c r="K91" i="5"/>
  <c r="J91" i="5"/>
  <c r="I91" i="5"/>
  <c r="H91" i="5"/>
  <c r="K50" i="5"/>
  <c r="J50" i="5"/>
  <c r="I50" i="5"/>
  <c r="H50" i="5"/>
  <c r="K22" i="5"/>
  <c r="J22" i="5"/>
  <c r="I22" i="5"/>
  <c r="H22" i="5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3" i="4"/>
  <c r="M24" i="4"/>
  <c r="M25" i="4"/>
  <c r="M26" i="4"/>
  <c r="M27" i="4"/>
  <c r="M28" i="4"/>
  <c r="N28" i="4" s="1"/>
  <c r="M29" i="4"/>
  <c r="M30" i="4"/>
  <c r="M31" i="4"/>
  <c r="M32" i="4"/>
  <c r="M33" i="4"/>
  <c r="M34" i="4"/>
  <c r="M35" i="4"/>
  <c r="M36" i="4"/>
  <c r="N36" i="4" s="1"/>
  <c r="M37" i="4"/>
  <c r="M38" i="4"/>
  <c r="M39" i="4"/>
  <c r="M40" i="4"/>
  <c r="M41" i="4"/>
  <c r="M42" i="4"/>
  <c r="M43" i="4"/>
  <c r="M44" i="4"/>
  <c r="N44" i="4" s="1"/>
  <c r="M45" i="4"/>
  <c r="M46" i="4"/>
  <c r="M47" i="4"/>
  <c r="M48" i="4"/>
  <c r="M49" i="4"/>
  <c r="M51" i="4"/>
  <c r="M52" i="4"/>
  <c r="M53" i="4"/>
  <c r="N53" i="4" s="1"/>
  <c r="M54" i="4"/>
  <c r="M55" i="4"/>
  <c r="M56" i="4"/>
  <c r="M57" i="4"/>
  <c r="M58" i="4"/>
  <c r="M59" i="4"/>
  <c r="M60" i="4"/>
  <c r="M61" i="4"/>
  <c r="N61" i="4" s="1"/>
  <c r="M62" i="4"/>
  <c r="M63" i="4"/>
  <c r="M64" i="4"/>
  <c r="M65" i="4"/>
  <c r="M66" i="4"/>
  <c r="M67" i="4"/>
  <c r="M68" i="4"/>
  <c r="M69" i="4"/>
  <c r="N69" i="4" s="1"/>
  <c r="M70" i="4"/>
  <c r="M71" i="4"/>
  <c r="M72" i="4"/>
  <c r="M73" i="4"/>
  <c r="M74" i="4"/>
  <c r="M75" i="4"/>
  <c r="M76" i="4"/>
  <c r="M77" i="4"/>
  <c r="N77" i="4" s="1"/>
  <c r="M78" i="4"/>
  <c r="M79" i="4"/>
  <c r="M80" i="4"/>
  <c r="M81" i="4"/>
  <c r="M82" i="4"/>
  <c r="M83" i="4"/>
  <c r="M84" i="4"/>
  <c r="M85" i="4"/>
  <c r="N85" i="4" s="1"/>
  <c r="M86" i="4"/>
  <c r="M87" i="4"/>
  <c r="M88" i="4"/>
  <c r="M89" i="4"/>
  <c r="M90" i="4"/>
  <c r="M92" i="4"/>
  <c r="M93" i="4"/>
  <c r="M94" i="4"/>
  <c r="N94" i="4" s="1"/>
  <c r="M95" i="4"/>
  <c r="M96" i="4"/>
  <c r="M97" i="4"/>
  <c r="M98" i="4"/>
  <c r="M99" i="4"/>
  <c r="M100" i="4"/>
  <c r="M101" i="4"/>
  <c r="M102" i="4"/>
  <c r="N102" i="4" s="1"/>
  <c r="M103" i="4"/>
  <c r="M104" i="4"/>
  <c r="M105" i="4"/>
  <c r="M106" i="4"/>
  <c r="M107" i="4"/>
  <c r="M108" i="4"/>
  <c r="M109" i="4"/>
  <c r="M110" i="4"/>
  <c r="N110" i="4" s="1"/>
  <c r="M111" i="4"/>
  <c r="M112" i="4"/>
  <c r="M113" i="4"/>
  <c r="M114" i="4"/>
  <c r="M115" i="4"/>
  <c r="M116" i="4"/>
  <c r="M117" i="4"/>
  <c r="M118" i="4"/>
  <c r="N118" i="4" s="1"/>
  <c r="M119" i="4"/>
  <c r="M120" i="4"/>
  <c r="M121" i="4"/>
  <c r="M122" i="4"/>
  <c r="M123" i="4"/>
  <c r="M124" i="4"/>
  <c r="M125" i="4"/>
  <c r="M126" i="4"/>
  <c r="N126" i="4" s="1"/>
  <c r="M127" i="4"/>
  <c r="M128" i="4"/>
  <c r="M129" i="4"/>
  <c r="M130" i="4"/>
  <c r="M131" i="4"/>
  <c r="M132" i="4"/>
  <c r="M133" i="4"/>
  <c r="M134" i="4"/>
  <c r="N134" i="4" s="1"/>
  <c r="M135" i="4"/>
  <c r="M136" i="4"/>
  <c r="M139" i="4"/>
  <c r="M140" i="4"/>
  <c r="M141" i="4"/>
  <c r="M142" i="4"/>
  <c r="M143" i="4"/>
  <c r="M144" i="4"/>
  <c r="N144" i="4" s="1"/>
  <c r="M145" i="4"/>
  <c r="M146" i="4"/>
  <c r="M147" i="4"/>
  <c r="M148" i="4"/>
  <c r="M149" i="4"/>
  <c r="M150" i="4"/>
  <c r="M151" i="4"/>
  <c r="M152" i="4"/>
  <c r="N152" i="4" s="1"/>
  <c r="M153" i="4"/>
  <c r="M154" i="4"/>
  <c r="M155" i="4"/>
  <c r="M156" i="4"/>
  <c r="M157" i="4"/>
  <c r="M158" i="4"/>
  <c r="M159" i="4"/>
  <c r="M160" i="4"/>
  <c r="N160" i="4" s="1"/>
  <c r="M161" i="4"/>
  <c r="M162" i="4"/>
  <c r="M163" i="4"/>
  <c r="M164" i="4"/>
  <c r="M165" i="4"/>
  <c r="M166" i="4"/>
  <c r="M167" i="4"/>
  <c r="M169" i="4"/>
  <c r="N169" i="4" s="1"/>
  <c r="M170" i="4"/>
  <c r="M171" i="4"/>
  <c r="M173" i="4"/>
  <c r="M174" i="4"/>
  <c r="M175" i="4"/>
  <c r="M176" i="4"/>
  <c r="M177" i="4"/>
  <c r="M178" i="4"/>
  <c r="N178" i="4" s="1"/>
  <c r="M179" i="4"/>
  <c r="M180" i="4"/>
  <c r="M181" i="4"/>
  <c r="M182" i="4"/>
  <c r="M183" i="4"/>
  <c r="M184" i="4"/>
  <c r="M185" i="4"/>
  <c r="M186" i="4"/>
  <c r="N186" i="4" s="1"/>
  <c r="M187" i="4"/>
  <c r="M188" i="4"/>
  <c r="M189" i="4"/>
  <c r="M190" i="4"/>
  <c r="M191" i="4"/>
  <c r="M192" i="4"/>
  <c r="M193" i="4"/>
  <c r="M194" i="4"/>
  <c r="N194" i="4" s="1"/>
  <c r="M195" i="4"/>
  <c r="M196" i="4"/>
  <c r="M197" i="4"/>
  <c r="M198" i="4"/>
  <c r="M199" i="4"/>
  <c r="M200" i="4"/>
  <c r="M201" i="4"/>
  <c r="M202" i="4"/>
  <c r="N202" i="4" s="1"/>
  <c r="M203" i="4"/>
  <c r="M204" i="4"/>
  <c r="M205" i="4"/>
  <c r="M206" i="4"/>
  <c r="M207" i="4"/>
  <c r="M208" i="4"/>
  <c r="M209" i="4"/>
  <c r="M210" i="4"/>
  <c r="N210" i="4" s="1"/>
  <c r="M211" i="4"/>
  <c r="M212" i="4"/>
  <c r="M213" i="4"/>
  <c r="M214" i="4"/>
  <c r="M215" i="4"/>
  <c r="M216" i="4"/>
  <c r="M217" i="4"/>
  <c r="M218" i="4"/>
  <c r="N218" i="4" s="1"/>
  <c r="M219" i="4"/>
  <c r="M221" i="4"/>
  <c r="M222" i="4"/>
  <c r="M224" i="4"/>
  <c r="M225" i="4"/>
  <c r="M226" i="4"/>
  <c r="M227" i="4"/>
  <c r="M228" i="4"/>
  <c r="N228" i="4" s="1"/>
  <c r="M229" i="4"/>
  <c r="M230" i="4"/>
  <c r="M231" i="4"/>
  <c r="M232" i="4"/>
  <c r="M233" i="4"/>
  <c r="M234" i="4"/>
  <c r="M235" i="4"/>
  <c r="M236" i="4"/>
  <c r="N236" i="4" s="1"/>
  <c r="M237" i="4"/>
  <c r="M238" i="4"/>
  <c r="M239" i="4"/>
  <c r="M240" i="4"/>
  <c r="M241" i="4"/>
  <c r="M242" i="4"/>
  <c r="M243" i="4"/>
  <c r="M244" i="4"/>
  <c r="N244" i="4" s="1"/>
  <c r="M245" i="4"/>
  <c r="M246" i="4"/>
  <c r="M247" i="4"/>
  <c r="M248" i="4"/>
  <c r="M250" i="4"/>
  <c r="M251" i="4"/>
  <c r="M252" i="4"/>
  <c r="M253" i="4"/>
  <c r="N253" i="4" s="1"/>
  <c r="M254" i="4"/>
  <c r="M255" i="4"/>
  <c r="M256" i="4"/>
  <c r="M257" i="4"/>
  <c r="M258" i="4"/>
  <c r="M259" i="4"/>
  <c r="M260" i="4"/>
  <c r="M261" i="4"/>
  <c r="N261" i="4" s="1"/>
  <c r="M262" i="4"/>
  <c r="M263" i="4"/>
  <c r="M264" i="4"/>
  <c r="M265" i="4"/>
  <c r="M267" i="4"/>
  <c r="M268" i="4"/>
  <c r="M269" i="4"/>
  <c r="M270" i="4"/>
  <c r="N270" i="4" s="1"/>
  <c r="M271" i="4"/>
  <c r="M272" i="4"/>
  <c r="M273" i="4"/>
  <c r="M274" i="4"/>
  <c r="M275" i="4"/>
  <c r="M276" i="4"/>
  <c r="M277" i="4"/>
  <c r="M278" i="4"/>
  <c r="N278" i="4" s="1"/>
  <c r="M279" i="4"/>
  <c r="M280" i="4"/>
  <c r="M281" i="4"/>
  <c r="M282" i="4"/>
  <c r="M283" i="4"/>
  <c r="M284" i="4"/>
  <c r="M285" i="4"/>
  <c r="M286" i="4"/>
  <c r="N286" i="4" s="1"/>
  <c r="M287" i="4"/>
  <c r="M288" i="4"/>
  <c r="M289" i="4"/>
  <c r="M290" i="4"/>
  <c r="M291" i="4"/>
  <c r="M292" i="4"/>
  <c r="M293" i="4"/>
  <c r="M294" i="4"/>
  <c r="N294" i="4" s="1"/>
  <c r="M295" i="4"/>
  <c r="M296" i="4"/>
  <c r="M299" i="4"/>
  <c r="M300" i="4"/>
  <c r="M301" i="4"/>
  <c r="M302" i="4"/>
  <c r="M303" i="4"/>
  <c r="M304" i="4"/>
  <c r="N304" i="4" s="1"/>
  <c r="M305" i="4"/>
  <c r="M306" i="4"/>
  <c r="M307" i="4"/>
  <c r="M308" i="4"/>
  <c r="M309" i="4"/>
  <c r="M310" i="4"/>
  <c r="M311" i="4"/>
  <c r="M312" i="4"/>
  <c r="N312" i="4" s="1"/>
  <c r="M313" i="4"/>
  <c r="M314" i="4"/>
  <c r="M315" i="4"/>
  <c r="M316" i="4"/>
  <c r="M317" i="4"/>
  <c r="M318" i="4"/>
  <c r="M319" i="4"/>
  <c r="M320" i="4"/>
  <c r="N320" i="4" s="1"/>
  <c r="M321" i="4"/>
  <c r="M322" i="4"/>
  <c r="M323" i="4"/>
  <c r="M324" i="4"/>
  <c r="M326" i="4"/>
  <c r="M327" i="4"/>
  <c r="M328" i="4"/>
  <c r="M329" i="4"/>
  <c r="N329" i="4" s="1"/>
  <c r="M330" i="4"/>
  <c r="M331" i="4"/>
  <c r="M332" i="4"/>
  <c r="M333" i="4"/>
  <c r="M334" i="4"/>
  <c r="M335" i="4"/>
  <c r="M336" i="4"/>
  <c r="M337" i="4"/>
  <c r="N337" i="4" s="1"/>
  <c r="M338" i="4"/>
  <c r="M339" i="4"/>
  <c r="M340" i="4"/>
  <c r="M341" i="4"/>
  <c r="M342" i="4"/>
  <c r="M343" i="4"/>
  <c r="M344" i="4"/>
  <c r="M345" i="4"/>
  <c r="N345" i="4" s="1"/>
  <c r="M346" i="4"/>
  <c r="M347" i="4"/>
  <c r="M348" i="4"/>
  <c r="M349" i="4"/>
  <c r="M350" i="4"/>
  <c r="M351" i="4"/>
  <c r="M352" i="4"/>
  <c r="M353" i="4"/>
  <c r="N353" i="4" s="1"/>
  <c r="M354" i="4"/>
  <c r="M355" i="4"/>
  <c r="M356" i="4"/>
  <c r="M357" i="4"/>
  <c r="M358" i="4"/>
  <c r="M359" i="4"/>
  <c r="M360" i="4"/>
  <c r="M361" i="4"/>
  <c r="N361" i="4" s="1"/>
  <c r="M362" i="4"/>
  <c r="M364" i="4"/>
  <c r="M365" i="4"/>
  <c r="M366" i="4"/>
  <c r="M367" i="4"/>
  <c r="M368" i="4"/>
  <c r="M369" i="4"/>
  <c r="M370" i="4"/>
  <c r="N370" i="4" s="1"/>
  <c r="M371" i="4"/>
  <c r="M372" i="4"/>
  <c r="M373" i="4"/>
  <c r="M374" i="4"/>
  <c r="M375" i="4"/>
  <c r="M376" i="4"/>
  <c r="M377" i="4"/>
  <c r="M378" i="4"/>
  <c r="N378" i="4" s="1"/>
  <c r="M379" i="4"/>
  <c r="M380" i="4"/>
  <c r="M381" i="4"/>
  <c r="M382" i="4"/>
  <c r="M383" i="4"/>
  <c r="M384" i="4"/>
  <c r="M385" i="4"/>
  <c r="M387" i="4"/>
  <c r="N387" i="4" s="1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N403" i="4" s="1"/>
  <c r="M404" i="4"/>
  <c r="M405" i="4"/>
  <c r="M406" i="4"/>
  <c r="M407" i="4"/>
  <c r="M408" i="4"/>
  <c r="M409" i="4"/>
  <c r="M410" i="4"/>
  <c r="M411" i="4"/>
  <c r="N411" i="4" s="1"/>
  <c r="M412" i="4"/>
  <c r="M413" i="4"/>
  <c r="M414" i="4"/>
  <c r="M415" i="4"/>
  <c r="M416" i="4"/>
  <c r="M417" i="4"/>
  <c r="M418" i="4"/>
  <c r="M419" i="4"/>
  <c r="N419" i="4" s="1"/>
  <c r="M420" i="4"/>
  <c r="M421" i="4"/>
  <c r="M422" i="4"/>
  <c r="M423" i="4"/>
  <c r="M424" i="4"/>
  <c r="M425" i="4"/>
  <c r="M426" i="4"/>
  <c r="M427" i="4"/>
  <c r="N427" i="4" s="1"/>
  <c r="M428" i="4"/>
  <c r="M429" i="4"/>
  <c r="M430" i="4"/>
  <c r="M431" i="4"/>
  <c r="M432" i="4"/>
  <c r="M433" i="4"/>
  <c r="M434" i="4"/>
  <c r="M435" i="4"/>
  <c r="N435" i="4" s="1"/>
  <c r="M436" i="4"/>
  <c r="M437" i="4"/>
  <c r="M438" i="4"/>
  <c r="M439" i="4"/>
  <c r="M440" i="4"/>
  <c r="M441" i="4"/>
  <c r="M442" i="4"/>
  <c r="M444" i="4"/>
  <c r="N444" i="4" s="1"/>
  <c r="M445" i="4"/>
  <c r="M446" i="4"/>
  <c r="M447" i="4"/>
  <c r="M448" i="4"/>
  <c r="M449" i="4"/>
  <c r="M450" i="4"/>
  <c r="M451" i="4"/>
  <c r="M452" i="4"/>
  <c r="N452" i="4" s="1"/>
  <c r="M453" i="4"/>
  <c r="M454" i="4"/>
  <c r="M455" i="4"/>
  <c r="M456" i="4"/>
  <c r="M457" i="4"/>
  <c r="M458" i="4"/>
  <c r="M459" i="4"/>
  <c r="M460" i="4"/>
  <c r="N460" i="4" s="1"/>
  <c r="M461" i="4"/>
  <c r="M462" i="4"/>
  <c r="M463" i="4"/>
  <c r="M464" i="4"/>
  <c r="M465" i="4"/>
  <c r="M466" i="4"/>
  <c r="M467" i="4"/>
  <c r="M468" i="4"/>
  <c r="N468" i="4" s="1"/>
  <c r="M469" i="4"/>
  <c r="M470" i="4"/>
  <c r="M471" i="4"/>
  <c r="M472" i="4"/>
  <c r="M473" i="4"/>
  <c r="M474" i="4"/>
  <c r="M475" i="4"/>
  <c r="M476" i="4"/>
  <c r="N476" i="4" s="1"/>
  <c r="M477" i="4"/>
  <c r="M478" i="4"/>
  <c r="M479" i="4"/>
  <c r="M480" i="4"/>
  <c r="M481" i="4"/>
  <c r="M482" i="4"/>
  <c r="M483" i="4"/>
  <c r="M484" i="4"/>
  <c r="N484" i="4" s="1"/>
  <c r="M485" i="4"/>
  <c r="M486" i="4"/>
  <c r="M487" i="4"/>
  <c r="M488" i="4"/>
  <c r="M489" i="4"/>
  <c r="M490" i="4"/>
  <c r="M491" i="4"/>
  <c r="M492" i="4"/>
  <c r="N492" i="4" s="1"/>
  <c r="M494" i="4"/>
  <c r="M495" i="4"/>
  <c r="M496" i="4"/>
  <c r="M497" i="4"/>
  <c r="M498" i="4"/>
  <c r="M499" i="4"/>
  <c r="M500" i="4"/>
  <c r="M501" i="4"/>
  <c r="N501" i="4" s="1"/>
  <c r="M502" i="4"/>
  <c r="M503" i="4"/>
  <c r="M504" i="4"/>
  <c r="M505" i="4"/>
  <c r="M506" i="4"/>
  <c r="M507" i="4"/>
  <c r="M508" i="4"/>
  <c r="M509" i="4"/>
  <c r="N509" i="4" s="1"/>
  <c r="M510" i="4"/>
  <c r="M513" i="4"/>
  <c r="M514" i="4"/>
  <c r="M515" i="4"/>
  <c r="M516" i="4"/>
  <c r="M517" i="4"/>
  <c r="M518" i="4"/>
  <c r="M519" i="4"/>
  <c r="N519" i="4" s="1"/>
  <c r="M520" i="4"/>
  <c r="M521" i="4"/>
  <c r="M522" i="4"/>
  <c r="M523" i="4"/>
  <c r="M524" i="4"/>
  <c r="M526" i="4"/>
  <c r="M527" i="4"/>
  <c r="M528" i="4"/>
  <c r="N528" i="4" s="1"/>
  <c r="M529" i="4"/>
  <c r="M530" i="4"/>
  <c r="M531" i="4"/>
  <c r="M532" i="4"/>
  <c r="M533" i="4"/>
  <c r="M534" i="4"/>
  <c r="M535" i="4"/>
  <c r="M536" i="4"/>
  <c r="N536" i="4" s="1"/>
  <c r="M537" i="4"/>
  <c r="M540" i="4"/>
  <c r="M541" i="4"/>
  <c r="M542" i="4"/>
  <c r="M543" i="4"/>
  <c r="M544" i="4"/>
  <c r="M545" i="4"/>
  <c r="M546" i="4"/>
  <c r="N546" i="4" s="1"/>
  <c r="M547" i="4"/>
  <c r="M548" i="4"/>
  <c r="M549" i="4"/>
  <c r="M550" i="4"/>
  <c r="M552" i="4"/>
  <c r="M553" i="4"/>
  <c r="M554" i="4"/>
  <c r="M555" i="4"/>
  <c r="N555" i="4" s="1"/>
  <c r="M556" i="4"/>
  <c r="M557" i="4"/>
  <c r="M558" i="4"/>
  <c r="M559" i="4"/>
  <c r="M560" i="4"/>
  <c r="M561" i="4"/>
  <c r="M562" i="4"/>
  <c r="M563" i="4"/>
  <c r="N563" i="4" s="1"/>
  <c r="M564" i="4"/>
  <c r="M565" i="4"/>
  <c r="M566" i="4"/>
  <c r="M567" i="4"/>
  <c r="M568" i="4"/>
  <c r="M569" i="4"/>
  <c r="M570" i="4"/>
  <c r="M571" i="4"/>
  <c r="N571" i="4" s="1"/>
  <c r="M572" i="4"/>
  <c r="M573" i="4"/>
  <c r="M574" i="4"/>
  <c r="M575" i="4"/>
  <c r="M576" i="4"/>
  <c r="M577" i="4"/>
  <c r="M578" i="4"/>
  <c r="M579" i="4"/>
  <c r="N579" i="4" s="1"/>
  <c r="M580" i="4"/>
  <c r="M581" i="4"/>
  <c r="M582" i="4"/>
  <c r="M583" i="4"/>
  <c r="M584" i="4"/>
  <c r="M585" i="4"/>
  <c r="M586" i="4"/>
  <c r="M587" i="4"/>
  <c r="N587" i="4" s="1"/>
  <c r="M588" i="4"/>
  <c r="M590" i="4"/>
  <c r="M591" i="4"/>
  <c r="M592" i="4"/>
  <c r="M593" i="4"/>
  <c r="M594" i="4"/>
  <c r="M595" i="4"/>
  <c r="M596" i="4"/>
  <c r="N596" i="4" s="1"/>
  <c r="M597" i="4"/>
  <c r="M598" i="4"/>
  <c r="M599" i="4"/>
  <c r="M600" i="4"/>
  <c r="M601" i="4"/>
  <c r="M602" i="4"/>
  <c r="M603" i="4"/>
  <c r="M604" i="4"/>
  <c r="N604" i="4" s="1"/>
  <c r="M605" i="4"/>
  <c r="M606" i="4"/>
  <c r="M607" i="4"/>
  <c r="M608" i="4"/>
  <c r="M609" i="4"/>
  <c r="M610" i="4"/>
  <c r="M611" i="4"/>
  <c r="M612" i="4"/>
  <c r="N612" i="4" s="1"/>
  <c r="M613" i="4"/>
  <c r="M614" i="4"/>
  <c r="M615" i="4"/>
  <c r="M616" i="4"/>
  <c r="M617" i="4"/>
  <c r="M618" i="4"/>
  <c r="M619" i="4"/>
  <c r="M620" i="4"/>
  <c r="N620" i="4" s="1"/>
  <c r="M621" i="4"/>
  <c r="M622" i="4"/>
  <c r="M624" i="4"/>
  <c r="M625" i="4"/>
  <c r="M626" i="4"/>
  <c r="M627" i="4"/>
  <c r="M628" i="4"/>
  <c r="M629" i="4"/>
  <c r="N629" i="4" s="1"/>
  <c r="M630" i="4"/>
  <c r="M631" i="4"/>
  <c r="M632" i="4"/>
  <c r="M633" i="4"/>
  <c r="M634" i="4"/>
  <c r="M635" i="4"/>
  <c r="M636" i="4"/>
  <c r="M637" i="4"/>
  <c r="N637" i="4" s="1"/>
  <c r="M638" i="4"/>
  <c r="M639" i="4"/>
  <c r="M640" i="4"/>
  <c r="M641" i="4"/>
  <c r="M642" i="4"/>
  <c r="M643" i="4"/>
  <c r="M644" i="4"/>
  <c r="M645" i="4"/>
  <c r="N645" i="4" s="1"/>
  <c r="M646" i="4"/>
  <c r="M647" i="4"/>
  <c r="M648" i="4"/>
  <c r="M649" i="4"/>
  <c r="M650" i="4"/>
  <c r="M651" i="4"/>
  <c r="M652" i="4"/>
  <c r="M653" i="4"/>
  <c r="N653" i="4" s="1"/>
  <c r="M654" i="4"/>
  <c r="M655" i="4"/>
  <c r="M656" i="4"/>
  <c r="M657" i="4"/>
  <c r="M658" i="4"/>
  <c r="M659" i="4"/>
  <c r="M660" i="4"/>
  <c r="M661" i="4"/>
  <c r="N661" i="4" s="1"/>
  <c r="M662" i="4"/>
  <c r="M663" i="4"/>
  <c r="M664" i="4"/>
  <c r="M665" i="4"/>
  <c r="M666" i="4"/>
  <c r="M668" i="4"/>
  <c r="M670" i="4"/>
  <c r="M671" i="4"/>
  <c r="N671" i="4" s="1"/>
  <c r="M673" i="4"/>
  <c r="M674" i="4"/>
  <c r="M675" i="4"/>
  <c r="M676" i="4"/>
  <c r="M677" i="4"/>
  <c r="M679" i="4"/>
  <c r="M680" i="4"/>
  <c r="M681" i="4"/>
  <c r="N681" i="4" s="1"/>
  <c r="M682" i="4"/>
  <c r="M683" i="4"/>
  <c r="M684" i="4"/>
  <c r="M685" i="4"/>
  <c r="M686" i="4"/>
  <c r="M687" i="4"/>
  <c r="M688" i="4"/>
  <c r="M689" i="4"/>
  <c r="N689" i="4" s="1"/>
  <c r="M690" i="4"/>
  <c r="M691" i="4"/>
  <c r="M692" i="4"/>
  <c r="M693" i="4"/>
  <c r="M694" i="4"/>
  <c r="M695" i="4"/>
  <c r="M696" i="4"/>
  <c r="M697" i="4"/>
  <c r="N697" i="4" s="1"/>
  <c r="M698" i="4"/>
  <c r="M699" i="4"/>
  <c r="M700" i="4"/>
  <c r="M701" i="4"/>
  <c r="M702" i="4"/>
  <c r="M703" i="4"/>
  <c r="M704" i="4"/>
  <c r="M705" i="4"/>
  <c r="N705" i="4" s="1"/>
  <c r="M706" i="4"/>
  <c r="M707" i="4"/>
  <c r="M708" i="4"/>
  <c r="M709" i="4"/>
  <c r="M710" i="4"/>
  <c r="M711" i="4"/>
  <c r="M712" i="4"/>
  <c r="M713" i="4"/>
  <c r="N713" i="4" s="1"/>
  <c r="M714" i="4"/>
  <c r="M715" i="4"/>
  <c r="M716" i="4"/>
  <c r="M717" i="4"/>
  <c r="M718" i="4"/>
  <c r="M719" i="4"/>
  <c r="M721" i="4"/>
  <c r="M722" i="4"/>
  <c r="N722" i="4" s="1"/>
  <c r="M723" i="4"/>
  <c r="M724" i="4"/>
  <c r="M725" i="4"/>
  <c r="M727" i="4"/>
  <c r="M728" i="4"/>
  <c r="M729" i="4"/>
  <c r="M730" i="4"/>
  <c r="M731" i="4"/>
  <c r="N731" i="4" s="1"/>
  <c r="M732" i="4"/>
  <c r="M733" i="4"/>
  <c r="M734" i="4"/>
  <c r="M735" i="4"/>
  <c r="M736" i="4"/>
  <c r="M737" i="4"/>
  <c r="M738" i="4"/>
  <c r="M739" i="4"/>
  <c r="N739" i="4" s="1"/>
  <c r="M740" i="4"/>
  <c r="M741" i="4"/>
  <c r="M742" i="4"/>
  <c r="M743" i="4"/>
  <c r="M744" i="4"/>
  <c r="M745" i="4"/>
  <c r="M746" i="4"/>
  <c r="M747" i="4"/>
  <c r="N747" i="4" s="1"/>
  <c r="M748" i="4"/>
  <c r="M749" i="4"/>
  <c r="M750" i="4"/>
  <c r="M751" i="4"/>
  <c r="M752" i="4"/>
  <c r="M753" i="4"/>
  <c r="M754" i="4"/>
  <c r="M755" i="4"/>
  <c r="M756" i="4"/>
  <c r="M758" i="4"/>
  <c r="M759" i="4"/>
  <c r="M760" i="4"/>
  <c r="M761" i="4"/>
  <c r="M762" i="4"/>
  <c r="M763" i="4"/>
  <c r="M764" i="4"/>
  <c r="N764" i="4" s="1"/>
  <c r="M765" i="4"/>
  <c r="M766" i="4"/>
  <c r="M768" i="4"/>
  <c r="M769" i="4"/>
  <c r="M770" i="4"/>
  <c r="M771" i="4"/>
  <c r="M772" i="4"/>
  <c r="M773" i="4"/>
  <c r="N773" i="4" s="1"/>
  <c r="M774" i="4"/>
  <c r="M775" i="4"/>
  <c r="M776" i="4"/>
  <c r="M777" i="4"/>
  <c r="M778" i="4"/>
  <c r="M779" i="4"/>
  <c r="M780" i="4"/>
  <c r="M781" i="4"/>
  <c r="N781" i="4" s="1"/>
  <c r="M782" i="4"/>
  <c r="M783" i="4"/>
  <c r="M784" i="4"/>
  <c r="M785" i="4"/>
  <c r="M786" i="4"/>
  <c r="M787" i="4"/>
  <c r="M788" i="4"/>
  <c r="M789" i="4"/>
  <c r="N789" i="4" s="1"/>
  <c r="M790" i="4"/>
  <c r="M791" i="4"/>
  <c r="M792" i="4"/>
  <c r="M793" i="4"/>
  <c r="M794" i="4"/>
  <c r="M795" i="4"/>
  <c r="M796" i="4"/>
  <c r="M797" i="4"/>
  <c r="N797" i="4" s="1"/>
  <c r="M798" i="4"/>
  <c r="M799" i="4"/>
  <c r="M800" i="4"/>
  <c r="M801" i="4"/>
  <c r="M802" i="4"/>
  <c r="M803" i="4"/>
  <c r="M804" i="4"/>
  <c r="M805" i="4"/>
  <c r="N805" i="4" s="1"/>
  <c r="M806" i="4"/>
  <c r="M807" i="4"/>
  <c r="M808" i="4"/>
  <c r="M809" i="4"/>
  <c r="M810" i="4"/>
  <c r="M811" i="4"/>
  <c r="M812" i="4"/>
  <c r="M813" i="4"/>
  <c r="N813" i="4" s="1"/>
  <c r="M814" i="4"/>
  <c r="M815" i="4"/>
  <c r="M816" i="4"/>
  <c r="M817" i="4"/>
  <c r="M818" i="4"/>
  <c r="M819" i="4"/>
  <c r="M820" i="4"/>
  <c r="M821" i="4"/>
  <c r="N821" i="4" s="1"/>
  <c r="M822" i="4"/>
  <c r="M823" i="4"/>
  <c r="M824" i="4"/>
  <c r="M825" i="4"/>
  <c r="M826" i="4"/>
  <c r="M827" i="4"/>
  <c r="M828" i="4"/>
  <c r="M829" i="4"/>
  <c r="N829" i="4" s="1"/>
  <c r="M830" i="4"/>
  <c r="N830" i="4" s="1"/>
  <c r="M831" i="4"/>
  <c r="M832" i="4"/>
  <c r="M833" i="4"/>
  <c r="M834" i="4"/>
  <c r="M835" i="4"/>
  <c r="M836" i="4"/>
  <c r="M837" i="4"/>
  <c r="N837" i="4" s="1"/>
  <c r="M838" i="4"/>
  <c r="N838" i="4" s="1"/>
  <c r="M839" i="4"/>
  <c r="M840" i="4"/>
  <c r="M841" i="4"/>
  <c r="M842" i="4"/>
  <c r="M843" i="4"/>
  <c r="M844" i="4"/>
  <c r="M845" i="4"/>
  <c r="N845" i="4" s="1"/>
  <c r="M846" i="4"/>
  <c r="N846" i="4" s="1"/>
  <c r="M848" i="4"/>
  <c r="M849" i="4"/>
  <c r="M850" i="4"/>
  <c r="M851" i="4"/>
  <c r="M852" i="4"/>
  <c r="M853" i="4"/>
  <c r="M854" i="4"/>
  <c r="N854" i="4" s="1"/>
  <c r="M855" i="4"/>
  <c r="N855" i="4" s="1"/>
  <c r="M856" i="4"/>
  <c r="M857" i="4"/>
  <c r="M858" i="4"/>
  <c r="M859" i="4"/>
  <c r="M860" i="4"/>
  <c r="M861" i="4"/>
  <c r="M864" i="4"/>
  <c r="N864" i="4" s="1"/>
  <c r="M865" i="4"/>
  <c r="N865" i="4" s="1"/>
  <c r="M866" i="4"/>
  <c r="M867" i="4"/>
  <c r="M868" i="4"/>
  <c r="M869" i="4"/>
  <c r="M870" i="4"/>
  <c r="M871" i="4"/>
  <c r="M872" i="4"/>
  <c r="N872" i="4" s="1"/>
  <c r="M873" i="4"/>
  <c r="N873" i="4" s="1"/>
  <c r="M874" i="4"/>
  <c r="M875" i="4"/>
  <c r="M876" i="4"/>
  <c r="M877" i="4"/>
  <c r="M878" i="4"/>
  <c r="M879" i="4"/>
  <c r="M880" i="4"/>
  <c r="N880" i="4" s="1"/>
  <c r="M881" i="4"/>
  <c r="N881" i="4" s="1"/>
  <c r="M882" i="4"/>
  <c r="M883" i="4"/>
  <c r="M884" i="4"/>
  <c r="M885" i="4"/>
  <c r="M886" i="4"/>
  <c r="M887" i="4"/>
  <c r="M888" i="4"/>
  <c r="N888" i="4" s="1"/>
  <c r="M889" i="4"/>
  <c r="N889" i="4" s="1"/>
  <c r="M890" i="4"/>
  <c r="M891" i="4"/>
  <c r="M892" i="4"/>
  <c r="M893" i="4"/>
  <c r="M894" i="4"/>
  <c r="M895" i="4"/>
  <c r="M896" i="4"/>
  <c r="N896" i="4" s="1"/>
  <c r="M897" i="4"/>
  <c r="N897" i="4" s="1"/>
  <c r="M898" i="4"/>
  <c r="M899" i="4"/>
  <c r="M900" i="4"/>
  <c r="M901" i="4"/>
  <c r="M902" i="4"/>
  <c r="M904" i="4"/>
  <c r="M905" i="4"/>
  <c r="N905" i="4" s="1"/>
  <c r="M906" i="4"/>
  <c r="N906" i="4" s="1"/>
  <c r="M908" i="4"/>
  <c r="M910" i="4"/>
  <c r="M911" i="4"/>
  <c r="M912" i="4"/>
  <c r="M914" i="4"/>
  <c r="M915" i="4"/>
  <c r="M916" i="4"/>
  <c r="N916" i="4" s="1"/>
  <c r="M917" i="4"/>
  <c r="N917" i="4" s="1"/>
  <c r="M918" i="4"/>
  <c r="M919" i="4"/>
  <c r="M920" i="4"/>
  <c r="M921" i="4"/>
  <c r="M922" i="4"/>
  <c r="M923" i="4"/>
  <c r="M924" i="4"/>
  <c r="N924" i="4" s="1"/>
  <c r="M925" i="4"/>
  <c r="N925" i="4" s="1"/>
  <c r="M926" i="4"/>
  <c r="M927" i="4"/>
  <c r="M928" i="4"/>
  <c r="M929" i="4"/>
  <c r="M930" i="4"/>
  <c r="M932" i="4"/>
  <c r="M933" i="4"/>
  <c r="N933" i="4" s="1"/>
  <c r="M934" i="4"/>
  <c r="N934" i="4" s="1"/>
  <c r="M935" i="4"/>
  <c r="M936" i="4"/>
  <c r="M938" i="4"/>
  <c r="M939" i="4"/>
  <c r="M941" i="4"/>
  <c r="M943" i="4"/>
  <c r="M944" i="4"/>
  <c r="N944" i="4" s="1"/>
  <c r="M2" i="4"/>
  <c r="L51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9" i="4"/>
  <c r="L170" i="4"/>
  <c r="L171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1" i="4"/>
  <c r="L222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40" i="4"/>
  <c r="L541" i="4"/>
  <c r="L542" i="4"/>
  <c r="L543" i="4"/>
  <c r="L544" i="4"/>
  <c r="L545" i="4"/>
  <c r="L546" i="4"/>
  <c r="L547" i="4"/>
  <c r="L548" i="4"/>
  <c r="L549" i="4"/>
  <c r="L550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8" i="4"/>
  <c r="L670" i="4"/>
  <c r="L671" i="4"/>
  <c r="L673" i="4"/>
  <c r="L674" i="4"/>
  <c r="L675" i="4"/>
  <c r="L676" i="4"/>
  <c r="L677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1" i="4"/>
  <c r="L722" i="4"/>
  <c r="L723" i="4"/>
  <c r="L724" i="4"/>
  <c r="L725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8" i="4"/>
  <c r="L759" i="4"/>
  <c r="L760" i="4"/>
  <c r="L761" i="4"/>
  <c r="L762" i="4"/>
  <c r="L763" i="4"/>
  <c r="L764" i="4"/>
  <c r="L765" i="4"/>
  <c r="L766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4" i="4"/>
  <c r="L905" i="4"/>
  <c r="L906" i="4"/>
  <c r="L908" i="4"/>
  <c r="L910" i="4"/>
  <c r="L911" i="4"/>
  <c r="L912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2" i="4"/>
  <c r="L933" i="4"/>
  <c r="L934" i="4"/>
  <c r="L935" i="4"/>
  <c r="L936" i="4"/>
  <c r="L938" i="4"/>
  <c r="L939" i="4"/>
  <c r="L941" i="4"/>
  <c r="L943" i="4"/>
  <c r="L944" i="4"/>
  <c r="L23" i="4"/>
  <c r="L3" i="4"/>
  <c r="L4" i="4"/>
  <c r="L5" i="4"/>
  <c r="L6" i="4"/>
  <c r="L7" i="4"/>
  <c r="L8" i="4"/>
  <c r="N8" i="4" s="1"/>
  <c r="L9" i="4"/>
  <c r="L10" i="4"/>
  <c r="L11" i="4"/>
  <c r="L12" i="4"/>
  <c r="L13" i="4"/>
  <c r="L14" i="4"/>
  <c r="L15" i="4"/>
  <c r="L16" i="4"/>
  <c r="N16" i="4" s="1"/>
  <c r="L17" i="4"/>
  <c r="L18" i="4"/>
  <c r="L19" i="4"/>
  <c r="L20" i="4"/>
  <c r="L21" i="4"/>
  <c r="L2" i="4"/>
  <c r="H937" i="2"/>
  <c r="K945" i="2"/>
  <c r="K937" i="2"/>
  <c r="K913" i="2"/>
  <c r="K907" i="2"/>
  <c r="K903" i="2"/>
  <c r="K863" i="2"/>
  <c r="K847" i="2"/>
  <c r="K767" i="2"/>
  <c r="K757" i="2"/>
  <c r="K726" i="2"/>
  <c r="K678" i="2"/>
  <c r="K672" i="2"/>
  <c r="K623" i="2"/>
  <c r="K589" i="2"/>
  <c r="K551" i="2"/>
  <c r="K539" i="2"/>
  <c r="K525" i="2"/>
  <c r="K512" i="2"/>
  <c r="K493" i="2"/>
  <c r="K443" i="2"/>
  <c r="K386" i="2"/>
  <c r="K363" i="2"/>
  <c r="K325" i="2"/>
  <c r="K298" i="2"/>
  <c r="K940" i="2"/>
  <c r="K266" i="2"/>
  <c r="K249" i="2"/>
  <c r="K223" i="2"/>
  <c r="K172" i="2"/>
  <c r="K168" i="2"/>
  <c r="K138" i="2"/>
  <c r="K91" i="2"/>
  <c r="K50" i="2"/>
  <c r="K22" i="2"/>
  <c r="J945" i="2"/>
  <c r="J937" i="2"/>
  <c r="J913" i="2"/>
  <c r="J907" i="2"/>
  <c r="J903" i="2"/>
  <c r="J863" i="2"/>
  <c r="J847" i="2"/>
  <c r="J767" i="2"/>
  <c r="J757" i="2"/>
  <c r="J726" i="2"/>
  <c r="J678" i="2"/>
  <c r="J672" i="2"/>
  <c r="J623" i="2"/>
  <c r="J589" i="2"/>
  <c r="J551" i="2"/>
  <c r="J539" i="2"/>
  <c r="J298" i="2"/>
  <c r="J940" i="2"/>
  <c r="J525" i="2"/>
  <c r="J512" i="2"/>
  <c r="J493" i="2"/>
  <c r="J443" i="2"/>
  <c r="J386" i="2"/>
  <c r="J363" i="2"/>
  <c r="J325" i="2"/>
  <c r="J266" i="2"/>
  <c r="J249" i="2"/>
  <c r="J223" i="2"/>
  <c r="J172" i="2"/>
  <c r="J168" i="2"/>
  <c r="J138" i="2"/>
  <c r="J91" i="2"/>
  <c r="J50" i="2"/>
  <c r="J22" i="2"/>
  <c r="I937" i="2"/>
  <c r="I913" i="2"/>
  <c r="I907" i="2"/>
  <c r="I903" i="2"/>
  <c r="I863" i="2"/>
  <c r="I847" i="2"/>
  <c r="I767" i="2"/>
  <c r="I757" i="2"/>
  <c r="N755" i="4" l="1"/>
  <c r="N43" i="4"/>
  <c r="N442" i="4"/>
  <c r="N252" i="4"/>
  <c r="N627" i="4"/>
  <c r="N585" i="4"/>
  <c r="N292" i="4"/>
  <c r="N49" i="4"/>
  <c r="N25" i="4"/>
  <c r="N868" i="4"/>
  <c r="N802" i="4"/>
  <c r="N786" i="4"/>
  <c r="N778" i="4"/>
  <c r="N770" i="4"/>
  <c r="N761" i="4"/>
  <c r="N752" i="4"/>
  <c r="N710" i="4"/>
  <c r="N702" i="4"/>
  <c r="N694" i="4"/>
  <c r="N686" i="4"/>
  <c r="N677" i="4"/>
  <c r="N642" i="4"/>
  <c r="N634" i="4"/>
  <c r="N626" i="4"/>
  <c r="N617" i="4"/>
  <c r="N584" i="4"/>
  <c r="N576" i="4"/>
  <c r="N552" i="4"/>
  <c r="N533" i="4"/>
  <c r="N524" i="4"/>
  <c r="N506" i="4"/>
  <c r="N498" i="4"/>
  <c r="N457" i="4"/>
  <c r="N440" i="4"/>
  <c r="N416" i="4"/>
  <c r="N400" i="4"/>
  <c r="N392" i="4"/>
  <c r="N375" i="4"/>
  <c r="N367" i="4"/>
  <c r="N350" i="4"/>
  <c r="N334" i="4"/>
  <c r="N309" i="4"/>
  <c r="N301" i="4"/>
  <c r="N283" i="4"/>
  <c r="N267" i="4"/>
  <c r="N258" i="4"/>
  <c r="N241" i="4"/>
  <c r="N233" i="4"/>
  <c r="N199" i="4"/>
  <c r="N157" i="4"/>
  <c r="N141" i="4"/>
  <c r="N131" i="4"/>
  <c r="N107" i="4"/>
  <c r="N99" i="4"/>
  <c r="N58" i="4"/>
  <c r="N822" i="4"/>
  <c r="N814" i="4"/>
  <c r="N806" i="4"/>
  <c r="N798" i="4"/>
  <c r="N790" i="4"/>
  <c r="N782" i="4"/>
  <c r="N774" i="4"/>
  <c r="N765" i="4"/>
  <c r="N756" i="4"/>
  <c r="N748" i="4"/>
  <c r="N740" i="4"/>
  <c r="N732" i="4"/>
  <c r="N723" i="4"/>
  <c r="N714" i="4"/>
  <c r="N706" i="4"/>
  <c r="N698" i="4"/>
  <c r="N690" i="4"/>
  <c r="N682" i="4"/>
  <c r="N673" i="4"/>
  <c r="N662" i="4"/>
  <c r="N654" i="4"/>
  <c r="N646" i="4"/>
  <c r="N638" i="4"/>
  <c r="N630" i="4"/>
  <c r="N621" i="4"/>
  <c r="N613" i="4"/>
  <c r="N605" i="4"/>
  <c r="N597" i="4"/>
  <c r="N588" i="4"/>
  <c r="N580" i="4"/>
  <c r="N572" i="4"/>
  <c r="N564" i="4"/>
  <c r="N556" i="4"/>
  <c r="N547" i="4"/>
  <c r="N537" i="4"/>
  <c r="N529" i="4"/>
  <c r="N520" i="4"/>
  <c r="N510" i="4"/>
  <c r="N502" i="4"/>
  <c r="N494" i="4"/>
  <c r="N485" i="4"/>
  <c r="N477" i="4"/>
  <c r="N469" i="4"/>
  <c r="N461" i="4"/>
  <c r="N453" i="4"/>
  <c r="N445" i="4"/>
  <c r="N436" i="4"/>
  <c r="N428" i="4"/>
  <c r="N420" i="4"/>
  <c r="N412" i="4"/>
  <c r="N404" i="4"/>
  <c r="N396" i="4"/>
  <c r="N388" i="4"/>
  <c r="N379" i="4"/>
  <c r="N371" i="4"/>
  <c r="N362" i="4"/>
  <c r="N354" i="4"/>
  <c r="N346" i="4"/>
  <c r="N338" i="4"/>
  <c r="N330" i="4"/>
  <c r="N321" i="4"/>
  <c r="N313" i="4"/>
  <c r="N305" i="4"/>
  <c r="N295" i="4"/>
  <c r="N287" i="4"/>
  <c r="N279" i="4"/>
  <c r="N271" i="4"/>
  <c r="N262" i="4"/>
  <c r="N254" i="4"/>
  <c r="N245" i="4"/>
  <c r="N237" i="4"/>
  <c r="N229" i="4"/>
  <c r="N219" i="4"/>
  <c r="N211" i="4"/>
  <c r="N203" i="4"/>
  <c r="N195" i="4"/>
  <c r="N187" i="4"/>
  <c r="N179" i="4"/>
  <c r="N170" i="4"/>
  <c r="N161" i="4"/>
  <c r="N153" i="4"/>
  <c r="N145" i="4"/>
  <c r="N135" i="4"/>
  <c r="N127" i="4"/>
  <c r="N119" i="4"/>
  <c r="N111" i="4"/>
  <c r="N103" i="4"/>
  <c r="N95" i="4"/>
  <c r="N86" i="4"/>
  <c r="N78" i="4"/>
  <c r="N70" i="4"/>
  <c r="N62" i="4"/>
  <c r="N54" i="4"/>
  <c r="N633" i="4"/>
  <c r="N644" i="4"/>
  <c r="N570" i="4"/>
  <c r="N562" i="4"/>
  <c r="N535" i="4"/>
  <c r="N518" i="4"/>
  <c r="N483" i="4"/>
  <c r="N459" i="4"/>
  <c r="N451" i="4"/>
  <c r="N434" i="4"/>
  <c r="N418" i="4"/>
  <c r="N410" i="4"/>
  <c r="N402" i="4"/>
  <c r="N394" i="4"/>
  <c r="N385" i="4"/>
  <c r="N377" i="4"/>
  <c r="N369" i="4"/>
  <c r="N352" i="4"/>
  <c r="N344" i="4"/>
  <c r="N336" i="4"/>
  <c r="N328" i="4"/>
  <c r="N319" i="4"/>
  <c r="N311" i="4"/>
  <c r="N303" i="4"/>
  <c r="N285" i="4"/>
  <c r="N277" i="4"/>
  <c r="N269" i="4"/>
  <c r="N260" i="4"/>
  <c r="N243" i="4"/>
  <c r="N235" i="4"/>
  <c r="N217" i="4"/>
  <c r="N209" i="4"/>
  <c r="N201" i="4"/>
  <c r="N177" i="4"/>
  <c r="N159" i="4"/>
  <c r="N143" i="4"/>
  <c r="N109" i="4"/>
  <c r="N93" i="4"/>
  <c r="N76" i="4"/>
  <c r="N60" i="4"/>
  <c r="N27" i="4"/>
  <c r="N685" i="4"/>
  <c r="N665" i="4"/>
  <c r="N198" i="4"/>
  <c r="N182" i="4"/>
  <c r="N719" i="4"/>
  <c r="N703" i="4"/>
  <c r="N687" i="4"/>
  <c r="N651" i="4"/>
  <c r="N507" i="4"/>
  <c r="N490" i="4"/>
  <c r="N482" i="4"/>
  <c r="N458" i="4"/>
  <c r="N425" i="4"/>
  <c r="N376" i="4"/>
  <c r="N359" i="4"/>
  <c r="N351" i="4"/>
  <c r="N327" i="4"/>
  <c r="N242" i="4"/>
  <c r="N226" i="4"/>
  <c r="N216" i="4"/>
  <c r="N124" i="4"/>
  <c r="N26" i="4"/>
  <c r="N395" i="4"/>
  <c r="N695" i="4"/>
  <c r="N635" i="4"/>
  <c r="N711" i="4"/>
  <c r="N618" i="4"/>
  <c r="N594" i="4"/>
  <c r="N561" i="4"/>
  <c r="N534" i="4"/>
  <c r="N417" i="4"/>
  <c r="N393" i="4"/>
  <c r="N284" i="4"/>
  <c r="N268" i="4"/>
  <c r="N200" i="4"/>
  <c r="N158" i="4"/>
  <c r="N75" i="4"/>
  <c r="N939" i="4"/>
  <c r="N929" i="4"/>
  <c r="N921" i="4"/>
  <c r="N912" i="4"/>
  <c r="N901" i="4"/>
  <c r="N893" i="4"/>
  <c r="N885" i="4"/>
  <c r="N877" i="4"/>
  <c r="N859" i="4"/>
  <c r="N851" i="4"/>
  <c r="N834" i="4"/>
  <c r="N818" i="4"/>
  <c r="N810" i="4"/>
  <c r="N927" i="4"/>
  <c r="N919" i="4"/>
  <c r="N899" i="4"/>
  <c r="N891" i="4"/>
  <c r="N875" i="4"/>
  <c r="N849" i="4"/>
  <c r="N832" i="4"/>
  <c r="N824" i="4"/>
  <c r="N816" i="4"/>
  <c r="N800" i="4"/>
  <c r="N792" i="4"/>
  <c r="N784" i="4"/>
  <c r="N768" i="4"/>
  <c r="N759" i="4"/>
  <c r="N750" i="4"/>
  <c r="N734" i="4"/>
  <c r="N692" i="4"/>
  <c r="N675" i="4"/>
  <c r="N656" i="4"/>
  <c r="N643" i="4"/>
  <c r="N553" i="4"/>
  <c r="N526" i="4"/>
  <c r="N466" i="4"/>
  <c r="N441" i="4"/>
  <c r="N401" i="4"/>
  <c r="N335" i="4"/>
  <c r="N310" i="4"/>
  <c r="N259" i="4"/>
  <c r="N108" i="4"/>
  <c r="N59" i="4"/>
  <c r="N911" i="4"/>
  <c r="N892" i="4"/>
  <c r="N884" i="4"/>
  <c r="N858" i="4"/>
  <c r="N825" i="4"/>
  <c r="N809" i="4"/>
  <c r="N777" i="4"/>
  <c r="N760" i="4"/>
  <c r="N743" i="4"/>
  <c r="N935" i="4"/>
  <c r="N926" i="4"/>
  <c r="N918" i="4"/>
  <c r="N898" i="4"/>
  <c r="N890" i="4"/>
  <c r="N882" i="4"/>
  <c r="N874" i="4"/>
  <c r="N866" i="4"/>
  <c r="N848" i="4"/>
  <c r="N188" i="4"/>
  <c r="N910" i="4"/>
  <c r="N867" i="4"/>
  <c r="N725" i="4"/>
  <c r="N624" i="4"/>
  <c r="N808" i="4"/>
  <c r="N936" i="4"/>
  <c r="N883" i="4"/>
  <c r="N840" i="4"/>
  <c r="N664" i="4"/>
  <c r="N826" i="4"/>
  <c r="N481" i="4"/>
  <c r="N432" i="4"/>
  <c r="N326" i="4"/>
  <c r="N215" i="4"/>
  <c r="N149" i="4"/>
  <c r="N82" i="4"/>
  <c r="N74" i="4"/>
  <c r="N857" i="4"/>
  <c r="N776" i="4"/>
  <c r="N742" i="4"/>
  <c r="N2" i="4"/>
  <c r="N869" i="4"/>
  <c r="N842" i="4"/>
  <c r="N794" i="4"/>
  <c r="N744" i="4"/>
  <c r="N609" i="4"/>
  <c r="N593" i="4"/>
  <c r="N560" i="4"/>
  <c r="N465" i="4"/>
  <c r="N938" i="4"/>
  <c r="N928" i="4"/>
  <c r="N841" i="4"/>
  <c r="N793" i="4"/>
  <c r="N701" i="4"/>
  <c r="N608" i="4"/>
  <c r="N908" i="4"/>
  <c r="N941" i="4"/>
  <c r="N930" i="4"/>
  <c r="N922" i="4"/>
  <c r="N914" i="4"/>
  <c r="N902" i="4"/>
  <c r="N894" i="4"/>
  <c r="N886" i="4"/>
  <c r="N878" i="4"/>
  <c r="N870" i="4"/>
  <c r="N860" i="4"/>
  <c r="N852" i="4"/>
  <c r="N843" i="4"/>
  <c r="N835" i="4"/>
  <c r="N827" i="4"/>
  <c r="N819" i="4"/>
  <c r="N811" i="4"/>
  <c r="N803" i="4"/>
  <c r="N795" i="4"/>
  <c r="N787" i="4"/>
  <c r="N779" i="4"/>
  <c r="N771" i="4"/>
  <c r="N762" i="4"/>
  <c r="N753" i="4"/>
  <c r="N745" i="4"/>
  <c r="N737" i="4"/>
  <c r="N729" i="4"/>
  <c r="N679" i="4"/>
  <c r="N668" i="4"/>
  <c r="N659" i="4"/>
  <c r="N610" i="4"/>
  <c r="N602" i="4"/>
  <c r="N577" i="4"/>
  <c r="N569" i="4"/>
  <c r="N544" i="4"/>
  <c r="N517" i="4"/>
  <c r="N499" i="4"/>
  <c r="N474" i="4"/>
  <c r="N450" i="4"/>
  <c r="N433" i="4"/>
  <c r="N409" i="4"/>
  <c r="N384" i="4"/>
  <c r="N368" i="4"/>
  <c r="N343" i="4"/>
  <c r="N318" i="4"/>
  <c r="N302" i="4"/>
  <c r="N276" i="4"/>
  <c r="N251" i="4"/>
  <c r="N234" i="4"/>
  <c r="N208" i="4"/>
  <c r="N192" i="4"/>
  <c r="N176" i="4"/>
  <c r="N142" i="4"/>
  <c r="N92" i="4"/>
  <c r="N42" i="4"/>
  <c r="N730" i="4"/>
  <c r="N721" i="4"/>
  <c r="N712" i="4"/>
  <c r="N704" i="4"/>
  <c r="N696" i="4"/>
  <c r="N660" i="4"/>
  <c r="N652" i="4"/>
  <c r="N636" i="4"/>
  <c r="N628" i="4"/>
  <c r="N603" i="4"/>
  <c r="N595" i="4"/>
  <c r="N586" i="4"/>
  <c r="N554" i="4"/>
  <c r="N508" i="4"/>
  <c r="N491" i="4"/>
  <c r="N467" i="4"/>
  <c r="N426" i="4"/>
  <c r="N360" i="4"/>
  <c r="N293" i="4"/>
  <c r="N227" i="4"/>
  <c r="N125" i="4"/>
  <c r="N736" i="4"/>
  <c r="N728" i="4"/>
  <c r="N718" i="4"/>
  <c r="N666" i="4"/>
  <c r="N658" i="4"/>
  <c r="N650" i="4"/>
  <c r="N601" i="4"/>
  <c r="N568" i="4"/>
  <c r="N543" i="4"/>
  <c r="N516" i="4"/>
  <c r="N489" i="4"/>
  <c r="N473" i="4"/>
  <c r="N449" i="4"/>
  <c r="N424" i="4"/>
  <c r="N408" i="4"/>
  <c r="N383" i="4"/>
  <c r="N358" i="4"/>
  <c r="N342" i="4"/>
  <c r="N317" i="4"/>
  <c r="N291" i="4"/>
  <c r="N275" i="4"/>
  <c r="N250" i="4"/>
  <c r="N225" i="4"/>
  <c r="N207" i="4"/>
  <c r="N191" i="4"/>
  <c r="N175" i="4"/>
  <c r="N165" i="4"/>
  <c r="N123" i="4"/>
  <c r="N115" i="4"/>
  <c r="N90" i="4"/>
  <c r="N66" i="4"/>
  <c r="N41" i="4"/>
  <c r="N33" i="4"/>
  <c r="N856" i="4"/>
  <c r="N920" i="4"/>
  <c r="N900" i="4"/>
  <c r="N876" i="4"/>
  <c r="N850" i="4"/>
  <c r="N833" i="4"/>
  <c r="N817" i="4"/>
  <c r="N801" i="4"/>
  <c r="N785" i="4"/>
  <c r="N769" i="4"/>
  <c r="N751" i="4"/>
  <c r="N735" i="4"/>
  <c r="N676" i="4"/>
  <c r="N616" i="4"/>
  <c r="N575" i="4"/>
  <c r="N45" i="4"/>
  <c r="N37" i="4"/>
  <c r="N29" i="4"/>
  <c r="N20" i="4"/>
  <c r="N12" i="4"/>
  <c r="N4" i="4"/>
  <c r="N19" i="4"/>
  <c r="N11" i="4"/>
  <c r="N3" i="4"/>
  <c r="N943" i="4"/>
  <c r="N932" i="4"/>
  <c r="N923" i="4"/>
  <c r="N915" i="4"/>
  <c r="N904" i="4"/>
  <c r="N895" i="4"/>
  <c r="N887" i="4"/>
  <c r="N879" i="4"/>
  <c r="N871" i="4"/>
  <c r="N861" i="4"/>
  <c r="N853" i="4"/>
  <c r="N844" i="4"/>
  <c r="N836" i="4"/>
  <c r="N828" i="4"/>
  <c r="N820" i="4"/>
  <c r="N812" i="4"/>
  <c r="N804" i="4"/>
  <c r="N796" i="4"/>
  <c r="N788" i="4"/>
  <c r="N780" i="4"/>
  <c r="N772" i="4"/>
  <c r="N763" i="4"/>
  <c r="N754" i="4"/>
  <c r="N746" i="4"/>
  <c r="N738" i="4"/>
  <c r="N688" i="4"/>
  <c r="N680" i="4"/>
  <c r="N670" i="4"/>
  <c r="N619" i="4"/>
  <c r="N611" i="4"/>
  <c r="N578" i="4"/>
  <c r="N545" i="4"/>
  <c r="N527" i="4"/>
  <c r="N500" i="4"/>
  <c r="N475" i="4"/>
  <c r="N10" i="4"/>
  <c r="N9" i="4"/>
  <c r="N727" i="4"/>
  <c r="N717" i="4"/>
  <c r="N709" i="4"/>
  <c r="N693" i="4"/>
  <c r="N657" i="4"/>
  <c r="N649" i="4"/>
  <c r="N641" i="4"/>
  <c r="N625" i="4"/>
  <c r="N600" i="4"/>
  <c r="N592" i="4"/>
  <c r="N583" i="4"/>
  <c r="N567" i="4"/>
  <c r="N559" i="4"/>
  <c r="N550" i="4"/>
  <c r="N542" i="4"/>
  <c r="N532" i="4"/>
  <c r="N523" i="4"/>
  <c r="N515" i="4"/>
  <c r="N505" i="4"/>
  <c r="N497" i="4"/>
  <c r="N488" i="4"/>
  <c r="N480" i="4"/>
  <c r="N472" i="4"/>
  <c r="N464" i="4"/>
  <c r="N456" i="4"/>
  <c r="N448" i="4"/>
  <c r="N439" i="4"/>
  <c r="N431" i="4"/>
  <c r="N423" i="4"/>
  <c r="N415" i="4"/>
  <c r="N407" i="4"/>
  <c r="N399" i="4"/>
  <c r="N391" i="4"/>
  <c r="N382" i="4"/>
  <c r="N374" i="4"/>
  <c r="N366" i="4"/>
  <c r="N357" i="4"/>
  <c r="N349" i="4"/>
  <c r="N341" i="4"/>
  <c r="N333" i="4"/>
  <c r="N324" i="4"/>
  <c r="N316" i="4"/>
  <c r="N308" i="4"/>
  <c r="N300" i="4"/>
  <c r="N290" i="4"/>
  <c r="N282" i="4"/>
  <c r="N274" i="4"/>
  <c r="N265" i="4"/>
  <c r="N257" i="4"/>
  <c r="N248" i="4"/>
  <c r="N240" i="4"/>
  <c r="N232" i="4"/>
  <c r="N224" i="4"/>
  <c r="N214" i="4"/>
  <c r="N206" i="4"/>
  <c r="N190" i="4"/>
  <c r="N174" i="4"/>
  <c r="N164" i="4"/>
  <c r="N156" i="4"/>
  <c r="N148" i="4"/>
  <c r="N140" i="4"/>
  <c r="N130" i="4"/>
  <c r="N122" i="4"/>
  <c r="N114" i="4"/>
  <c r="N106" i="4"/>
  <c r="N98" i="4"/>
  <c r="N89" i="4"/>
  <c r="N81" i="4"/>
  <c r="N73" i="4"/>
  <c r="N65" i="4"/>
  <c r="N57" i="4"/>
  <c r="N48" i="4"/>
  <c r="N40" i="4"/>
  <c r="N32" i="4"/>
  <c r="N24" i="4"/>
  <c r="N15" i="4"/>
  <c r="N7" i="4"/>
  <c r="L945" i="4"/>
  <c r="N716" i="4"/>
  <c r="N708" i="4"/>
  <c r="N700" i="4"/>
  <c r="N684" i="4"/>
  <c r="N648" i="4"/>
  <c r="N640" i="4"/>
  <c r="N632" i="4"/>
  <c r="N615" i="4"/>
  <c r="N607" i="4"/>
  <c r="N599" i="4"/>
  <c r="N591" i="4"/>
  <c r="N582" i="4"/>
  <c r="N574" i="4"/>
  <c r="N566" i="4"/>
  <c r="N558" i="4"/>
  <c r="N549" i="4"/>
  <c r="N541" i="4"/>
  <c r="N531" i="4"/>
  <c r="N522" i="4"/>
  <c r="N514" i="4"/>
  <c r="N504" i="4"/>
  <c r="N496" i="4"/>
  <c r="N487" i="4"/>
  <c r="N479" i="4"/>
  <c r="N471" i="4"/>
  <c r="N463" i="4"/>
  <c r="N455" i="4"/>
  <c r="N447" i="4"/>
  <c r="N438" i="4"/>
  <c r="N430" i="4"/>
  <c r="N422" i="4"/>
  <c r="N414" i="4"/>
  <c r="N406" i="4"/>
  <c r="N398" i="4"/>
  <c r="N390" i="4"/>
  <c r="N381" i="4"/>
  <c r="N373" i="4"/>
  <c r="N365" i="4"/>
  <c r="N356" i="4"/>
  <c r="N348" i="4"/>
  <c r="N340" i="4"/>
  <c r="N332" i="4"/>
  <c r="N323" i="4"/>
  <c r="N315" i="4"/>
  <c r="N307" i="4"/>
  <c r="N299" i="4"/>
  <c r="N289" i="4"/>
  <c r="N281" i="4"/>
  <c r="N273" i="4"/>
  <c r="N264" i="4"/>
  <c r="N256" i="4"/>
  <c r="N247" i="4"/>
  <c r="N239" i="4"/>
  <c r="N231" i="4"/>
  <c r="N222" i="4"/>
  <c r="N213" i="4"/>
  <c r="N205" i="4"/>
  <c r="N197" i="4"/>
  <c r="N189" i="4"/>
  <c r="N181" i="4"/>
  <c r="N173" i="4"/>
  <c r="N163" i="4"/>
  <c r="N155" i="4"/>
  <c r="N147" i="4"/>
  <c r="N139" i="4"/>
  <c r="N129" i="4"/>
  <c r="N121" i="4"/>
  <c r="N113" i="4"/>
  <c r="N105" i="4"/>
  <c r="N97" i="4"/>
  <c r="N88" i="4"/>
  <c r="N80" i="4"/>
  <c r="N72" i="4"/>
  <c r="N64" i="4"/>
  <c r="N56" i="4"/>
  <c r="N47" i="4"/>
  <c r="N39" i="4"/>
  <c r="N31" i="4"/>
  <c r="N23" i="4"/>
  <c r="N14" i="4"/>
  <c r="N6" i="4"/>
  <c r="N839" i="4"/>
  <c r="N831" i="4"/>
  <c r="N823" i="4"/>
  <c r="N815" i="4"/>
  <c r="N807" i="4"/>
  <c r="N799" i="4"/>
  <c r="N791" i="4"/>
  <c r="N783" i="4"/>
  <c r="N775" i="4"/>
  <c r="N766" i="4"/>
  <c r="N758" i="4"/>
  <c r="N749" i="4"/>
  <c r="N741" i="4"/>
  <c r="N733" i="4"/>
  <c r="N724" i="4"/>
  <c r="N715" i="4"/>
  <c r="N707" i="4"/>
  <c r="N699" i="4"/>
  <c r="N691" i="4"/>
  <c r="N683" i="4"/>
  <c r="N674" i="4"/>
  <c r="N663" i="4"/>
  <c r="N655" i="4"/>
  <c r="N647" i="4"/>
  <c r="N639" i="4"/>
  <c r="N631" i="4"/>
  <c r="N622" i="4"/>
  <c r="N614" i="4"/>
  <c r="N606" i="4"/>
  <c r="N598" i="4"/>
  <c r="N590" i="4"/>
  <c r="N581" i="4"/>
  <c r="N573" i="4"/>
  <c r="N565" i="4"/>
  <c r="N557" i="4"/>
  <c r="N548" i="4"/>
  <c r="N540" i="4"/>
  <c r="N530" i="4"/>
  <c r="N521" i="4"/>
  <c r="N513" i="4"/>
  <c r="N503" i="4"/>
  <c r="N495" i="4"/>
  <c r="N486" i="4"/>
  <c r="N478" i="4"/>
  <c r="N470" i="4"/>
  <c r="N462" i="4"/>
  <c r="N454" i="4"/>
  <c r="N446" i="4"/>
  <c r="N437" i="4"/>
  <c r="N429" i="4"/>
  <c r="N421" i="4"/>
  <c r="N413" i="4"/>
  <c r="N405" i="4"/>
  <c r="N397" i="4"/>
  <c r="N389" i="4"/>
  <c r="N380" i="4"/>
  <c r="N372" i="4"/>
  <c r="N364" i="4"/>
  <c r="N355" i="4"/>
  <c r="N347" i="4"/>
  <c r="N339" i="4"/>
  <c r="N331" i="4"/>
  <c r="N322" i="4"/>
  <c r="N314" i="4"/>
  <c r="N306" i="4"/>
  <c r="N296" i="4"/>
  <c r="N288" i="4"/>
  <c r="N280" i="4"/>
  <c r="N272" i="4"/>
  <c r="N263" i="4"/>
  <c r="N255" i="4"/>
  <c r="N246" i="4"/>
  <c r="N238" i="4"/>
  <c r="N230" i="4"/>
  <c r="N221" i="4"/>
  <c r="N212" i="4"/>
  <c r="N204" i="4"/>
  <c r="N196" i="4"/>
  <c r="N180" i="4"/>
  <c r="N171" i="4"/>
  <c r="N162" i="4"/>
  <c r="N154" i="4"/>
  <c r="N146" i="4"/>
  <c r="N136" i="4"/>
  <c r="N128" i="4"/>
  <c r="N120" i="4"/>
  <c r="N112" i="4"/>
  <c r="N104" i="4"/>
  <c r="N96" i="4"/>
  <c r="N87" i="4"/>
  <c r="N79" i="4"/>
  <c r="N71" i="4"/>
  <c r="N63" i="4"/>
  <c r="N55" i="4"/>
  <c r="N46" i="4"/>
  <c r="N38" i="4"/>
  <c r="N30" i="4"/>
  <c r="N21" i="4"/>
  <c r="N13" i="4"/>
  <c r="N5" i="4"/>
  <c r="N193" i="4"/>
  <c r="N185" i="4"/>
  <c r="N167" i="4"/>
  <c r="N151" i="4"/>
  <c r="N133" i="4"/>
  <c r="N117" i="4"/>
  <c r="N101" i="4"/>
  <c r="N84" i="4"/>
  <c r="N68" i="4"/>
  <c r="N52" i="4"/>
  <c r="N35" i="4"/>
  <c r="N18" i="4"/>
  <c r="N184" i="4"/>
  <c r="N166" i="4"/>
  <c r="N150" i="4"/>
  <c r="N132" i="4"/>
  <c r="N116" i="4"/>
  <c r="N100" i="4"/>
  <c r="N83" i="4"/>
  <c r="N67" i="4"/>
  <c r="N51" i="4"/>
  <c r="N34" i="4"/>
  <c r="N17" i="4"/>
  <c r="N183" i="4"/>
  <c r="I726" i="2"/>
  <c r="I678" i="2"/>
  <c r="I672" i="2"/>
  <c r="I623" i="2"/>
  <c r="I589" i="2"/>
  <c r="I551" i="2"/>
  <c r="I539" i="2"/>
  <c r="I525" i="2"/>
  <c r="I512" i="2"/>
  <c r="I493" i="2"/>
  <c r="I443" i="2"/>
  <c r="I386" i="2"/>
  <c r="I363" i="2"/>
  <c r="I325" i="2"/>
  <c r="I298" i="2"/>
  <c r="I940" i="2"/>
  <c r="I266" i="2"/>
  <c r="I249" i="2"/>
  <c r="I223" i="2"/>
  <c r="I172" i="2"/>
  <c r="I168" i="2"/>
  <c r="I138" i="2"/>
  <c r="I91" i="2"/>
  <c r="I50" i="2"/>
  <c r="I22" i="2"/>
  <c r="H945" i="2"/>
  <c r="H298" i="2"/>
  <c r="H940" i="2"/>
  <c r="H913" i="2"/>
  <c r="H907" i="2"/>
  <c r="H903" i="2"/>
  <c r="H863" i="2"/>
  <c r="H847" i="2"/>
  <c r="H767" i="2"/>
  <c r="H757" i="2"/>
  <c r="H726" i="2"/>
  <c r="H678" i="2"/>
  <c r="H672" i="2"/>
  <c r="H623" i="2"/>
  <c r="H589" i="2"/>
  <c r="H551" i="2"/>
  <c r="H539" i="2"/>
  <c r="H525" i="2"/>
  <c r="H512" i="2"/>
  <c r="H493" i="2"/>
  <c r="H443" i="2"/>
  <c r="H386" i="2"/>
  <c r="O22" i="4" l="1"/>
  <c r="O50" i="4"/>
  <c r="O91" i="4"/>
  <c r="O138" i="4"/>
  <c r="O137" i="4"/>
  <c r="O168" i="4"/>
  <c r="O172" i="4"/>
  <c r="O223" i="4"/>
  <c r="O249" i="4"/>
  <c r="O266" i="4"/>
  <c r="O297" i="4"/>
  <c r="O298" i="4"/>
  <c r="O325" i="4"/>
  <c r="O191" i="4"/>
  <c r="O616" i="4"/>
  <c r="O47" i="4"/>
  <c r="O277" i="4"/>
  <c r="O113" i="4"/>
  <c r="O181" i="4"/>
  <c r="O867" i="4"/>
  <c r="O427" i="4"/>
  <c r="O124" i="4"/>
  <c r="O361" i="4"/>
  <c r="O903" i="4"/>
  <c r="O852" i="4"/>
  <c r="O269" i="4"/>
  <c r="O778" i="4"/>
  <c r="O67" i="4"/>
  <c r="O543" i="4"/>
  <c r="O888" i="4"/>
  <c r="O539" i="4"/>
  <c r="O302" i="4"/>
  <c r="O870" i="4"/>
  <c r="O740" i="4"/>
  <c r="O303" i="4"/>
  <c r="O61" i="4"/>
  <c r="O865" i="4"/>
  <c r="O111" i="4"/>
  <c r="O798" i="4"/>
  <c r="O752" i="4"/>
  <c r="O891" i="4"/>
  <c r="O441" i="4"/>
  <c r="O59" i="4"/>
  <c r="O35" i="4"/>
  <c r="O38" i="4"/>
  <c r="O171" i="4"/>
  <c r="O314" i="4"/>
  <c r="O446" i="4"/>
  <c r="O581" i="4"/>
  <c r="O647" i="4"/>
  <c r="O715" i="4"/>
  <c r="O783" i="4"/>
  <c r="O74" i="4"/>
  <c r="O701" i="4"/>
  <c r="O292" i="4"/>
  <c r="O794" i="4"/>
  <c r="O568" i="4"/>
  <c r="O603" i="4"/>
  <c r="O435" i="4"/>
  <c r="O916" i="4"/>
  <c r="O2" i="4"/>
  <c r="O672" i="4"/>
  <c r="O512" i="4"/>
  <c r="O703" i="4"/>
  <c r="O318" i="4"/>
  <c r="O729" i="4"/>
  <c r="O886" i="4"/>
  <c r="O747" i="4"/>
  <c r="O822" i="4"/>
  <c r="O334" i="4"/>
  <c r="O328" i="4"/>
  <c r="O385" i="4"/>
  <c r="O69" i="4"/>
  <c r="O261" i="4"/>
  <c r="O773" i="4"/>
  <c r="O906" i="4"/>
  <c r="O465" i="4"/>
  <c r="O119" i="4"/>
  <c r="O262" i="4"/>
  <c r="O494" i="4"/>
  <c r="O664" i="4"/>
  <c r="O575" i="4"/>
  <c r="O882" i="4"/>
  <c r="O107" i="4"/>
  <c r="O242" i="4"/>
  <c r="O808" i="4"/>
  <c r="O200" i="4"/>
  <c r="O381" i="4"/>
  <c r="O684" i="4"/>
  <c r="O491" i="4"/>
  <c r="O937" i="4"/>
  <c r="O327" i="4"/>
  <c r="O811" i="4"/>
  <c r="O510" i="4"/>
  <c r="O60" i="4"/>
  <c r="O804" i="4"/>
  <c r="O943" i="4"/>
  <c r="O476" i="4"/>
  <c r="O925" i="4"/>
  <c r="O62" i="4"/>
  <c r="O379" i="4"/>
  <c r="O233" i="4"/>
  <c r="O403" i="4"/>
  <c r="O859" i="4"/>
  <c r="O627" i="4"/>
  <c r="O864" i="4"/>
  <c r="O377" i="4"/>
  <c r="O276" i="4"/>
  <c r="O706" i="4"/>
  <c r="O178" i="4"/>
  <c r="O580" i="4"/>
  <c r="O848" i="4"/>
  <c r="O211" i="4"/>
  <c r="O524" i="4"/>
  <c r="O651" i="4"/>
  <c r="O359" i="4"/>
  <c r="O30" i="4"/>
  <c r="O238" i="4"/>
  <c r="O437" i="4"/>
  <c r="O573" i="4"/>
  <c r="O775" i="4"/>
  <c r="O319" i="4"/>
  <c r="O761" i="4"/>
  <c r="O395" i="4"/>
  <c r="O907" i="4"/>
  <c r="O507" i="4"/>
  <c r="O679" i="4"/>
  <c r="O689" i="4"/>
  <c r="O215" i="4"/>
  <c r="O301" i="4"/>
  <c r="O253" i="4"/>
  <c r="O739" i="4"/>
  <c r="O350" i="4"/>
  <c r="O485" i="4"/>
  <c r="O760" i="4"/>
  <c r="O917" i="4"/>
  <c r="O83" i="4"/>
  <c r="O167" i="4"/>
  <c r="O104" i="4"/>
  <c r="O246" i="4"/>
  <c r="O380" i="4"/>
  <c r="O513" i="4"/>
  <c r="O100" i="4"/>
  <c r="O52" i="4"/>
  <c r="O185" i="4"/>
  <c r="O46" i="4"/>
  <c r="O112" i="4"/>
  <c r="O180" i="4"/>
  <c r="O255" i="4"/>
  <c r="O322" i="4"/>
  <c r="O389" i="4"/>
  <c r="O454" i="4"/>
  <c r="O521" i="4"/>
  <c r="O590" i="4"/>
  <c r="O655" i="4"/>
  <c r="O724" i="4"/>
  <c r="O791" i="4"/>
  <c r="O267" i="4"/>
  <c r="O157" i="4"/>
  <c r="O109" i="4"/>
  <c r="O48" i="4"/>
  <c r="O114" i="4"/>
  <c r="O190" i="4"/>
  <c r="O265" i="4"/>
  <c r="O333" i="4"/>
  <c r="O399" i="4"/>
  <c r="O464" i="4"/>
  <c r="O532" i="4"/>
  <c r="O625" i="4"/>
  <c r="O25" i="4"/>
  <c r="O41" i="4"/>
  <c r="O275" i="4"/>
  <c r="O718" i="4"/>
  <c r="O712" i="4"/>
  <c r="O612" i="4"/>
  <c r="O597" i="4"/>
  <c r="O443" i="4"/>
  <c r="O386" i="4"/>
  <c r="O343" i="4"/>
  <c r="O737" i="4"/>
  <c r="O902" i="4"/>
  <c r="O764" i="4"/>
  <c r="O889" i="4"/>
  <c r="O457" i="4"/>
  <c r="O344" i="4"/>
  <c r="O458" i="4"/>
  <c r="O85" i="4"/>
  <c r="O286" i="4"/>
  <c r="O797" i="4"/>
  <c r="O518" i="4"/>
  <c r="O127" i="4"/>
  <c r="O279" i="4"/>
  <c r="O482" i="4"/>
  <c r="O742" i="4"/>
  <c r="O751" i="4"/>
  <c r="O295" i="4"/>
  <c r="O258" i="4"/>
  <c r="O490" i="4"/>
  <c r="O816" i="4"/>
  <c r="O310" i="4"/>
  <c r="O247" i="4"/>
  <c r="O514" i="4"/>
  <c r="O585" i="4"/>
  <c r="O516" i="4"/>
  <c r="O667" i="4"/>
  <c r="O653" i="4"/>
  <c r="O4" i="4"/>
  <c r="O477" i="4"/>
  <c r="O765" i="4"/>
  <c r="O151" i="4"/>
  <c r="O162" i="4"/>
  <c r="O372" i="4"/>
  <c r="O639" i="4"/>
  <c r="O839" i="4"/>
  <c r="O595" i="4"/>
  <c r="O254" i="4"/>
  <c r="O116" i="4"/>
  <c r="O68" i="4"/>
  <c r="O193" i="4"/>
  <c r="O55" i="4"/>
  <c r="O120" i="4"/>
  <c r="O196" i="4"/>
  <c r="O263" i="4"/>
  <c r="O331" i="4"/>
  <c r="O397" i="4"/>
  <c r="O462" i="4"/>
  <c r="O530" i="4"/>
  <c r="O598" i="4"/>
  <c r="O663" i="4"/>
  <c r="O733" i="4"/>
  <c r="O799" i="4"/>
  <c r="O451" i="4"/>
  <c r="O23" i="4"/>
  <c r="O88" i="4"/>
  <c r="O155" i="4"/>
  <c r="O222" i="4"/>
  <c r="O289" i="4"/>
  <c r="O356" i="4"/>
  <c r="O422" i="4"/>
  <c r="O487" i="4"/>
  <c r="O558" i="4"/>
  <c r="O632" i="4"/>
  <c r="O199" i="4"/>
  <c r="O285" i="4"/>
  <c r="O57" i="4"/>
  <c r="O122" i="4"/>
  <c r="O206" i="4"/>
  <c r="O274" i="4"/>
  <c r="O341" i="4"/>
  <c r="O407" i="4"/>
  <c r="O472" i="4"/>
  <c r="O542" i="4"/>
  <c r="O641" i="4"/>
  <c r="O75" i="4"/>
  <c r="O123" i="4"/>
  <c r="O291" i="4"/>
  <c r="O728" i="4"/>
  <c r="O8" i="4"/>
  <c r="O637" i="4"/>
  <c r="O621" i="4"/>
  <c r="O909" i="4"/>
  <c r="O42" i="4"/>
  <c r="O450" i="4"/>
  <c r="O779" i="4"/>
  <c r="O370" i="4"/>
  <c r="O896" i="4"/>
  <c r="O402" i="4"/>
  <c r="O912" i="4"/>
  <c r="O459" i="4"/>
  <c r="O670" i="4"/>
  <c r="O780" i="4"/>
  <c r="O844" i="4"/>
  <c r="O915" i="4"/>
  <c r="O841" i="4"/>
  <c r="O102" i="4"/>
  <c r="O304" i="4"/>
  <c r="O821" i="4"/>
  <c r="O182" i="4"/>
  <c r="O608" i="4"/>
  <c r="O135" i="4"/>
  <c r="O287" i="4"/>
  <c r="O646" i="4"/>
  <c r="O352" i="4"/>
  <c r="O801" i="4"/>
  <c r="O453" i="4"/>
  <c r="O834" i="4"/>
  <c r="O626" i="4"/>
  <c r="O875" i="4"/>
  <c r="O694" i="4"/>
  <c r="O447" i="4"/>
  <c r="O702" i="4"/>
  <c r="O449" i="4"/>
  <c r="O829" i="4"/>
  <c r="O757" i="4"/>
  <c r="O544" i="4"/>
  <c r="O814" i="4"/>
  <c r="O738" i="4"/>
  <c r="O169" i="4"/>
  <c r="O540" i="4"/>
  <c r="O674" i="4"/>
  <c r="O533" i="4"/>
  <c r="O31" i="4"/>
  <c r="O97" i="4"/>
  <c r="O163" i="4"/>
  <c r="O231" i="4"/>
  <c r="O299" i="4"/>
  <c r="O365" i="4"/>
  <c r="O430" i="4"/>
  <c r="O496" i="4"/>
  <c r="O566" i="4"/>
  <c r="O640" i="4"/>
  <c r="O241" i="4"/>
  <c r="O418" i="4"/>
  <c r="O65" i="4"/>
  <c r="O130" i="4"/>
  <c r="O214" i="4"/>
  <c r="O282" i="4"/>
  <c r="O349" i="4"/>
  <c r="O415" i="4"/>
  <c r="O480" i="4"/>
  <c r="O550" i="4"/>
  <c r="O649" i="4"/>
  <c r="O268" i="4"/>
  <c r="O175" i="4"/>
  <c r="O317" i="4"/>
  <c r="O125" i="4"/>
  <c r="O16" i="4"/>
  <c r="O681" i="4"/>
  <c r="O654" i="4"/>
  <c r="O847" i="4"/>
  <c r="O92" i="4"/>
  <c r="O474" i="4"/>
  <c r="O787" i="4"/>
  <c r="O444" i="4"/>
  <c r="O924" i="4"/>
  <c r="O564" i="4"/>
  <c r="O939" i="4"/>
  <c r="O475" i="4"/>
  <c r="O680" i="4"/>
  <c r="O788" i="4"/>
  <c r="O853" i="4"/>
  <c r="O923" i="4"/>
  <c r="O868" i="4"/>
  <c r="O152" i="4"/>
  <c r="O419" i="4"/>
  <c r="O933" i="4"/>
  <c r="O782" i="4"/>
  <c r="O842" i="4"/>
  <c r="O45" i="4"/>
  <c r="O187" i="4"/>
  <c r="O362" i="4"/>
  <c r="O759" i="4"/>
  <c r="O825" i="4"/>
  <c r="O536" i="4"/>
  <c r="O605" i="4"/>
  <c r="O901" i="4"/>
  <c r="O378" i="4"/>
  <c r="O58" i="4"/>
  <c r="O315" i="4"/>
  <c r="O582" i="4"/>
  <c r="O594" i="4"/>
  <c r="O329" i="4"/>
  <c r="O176" i="4"/>
  <c r="O492" i="4"/>
  <c r="O527" i="4"/>
  <c r="O871" i="4"/>
  <c r="O11" i="4"/>
  <c r="O520" i="4"/>
  <c r="O893" i="4"/>
  <c r="O203" i="4"/>
  <c r="O188" i="4"/>
  <c r="O473" i="4"/>
  <c r="O108" i="4"/>
  <c r="O159" i="4"/>
  <c r="O554" i="4"/>
  <c r="O931" i="4"/>
  <c r="O668" i="4"/>
  <c r="O149" i="4"/>
  <c r="O501" i="4"/>
  <c r="O70" i="4"/>
  <c r="O570" i="4"/>
  <c r="O284" i="4"/>
  <c r="O18" i="4"/>
  <c r="O96" i="4"/>
  <c r="O306" i="4"/>
  <c r="O503" i="4"/>
  <c r="O707" i="4"/>
  <c r="O201" i="4"/>
  <c r="O177" i="4"/>
  <c r="O863" i="4"/>
  <c r="O183" i="4"/>
  <c r="O132" i="4"/>
  <c r="O84" i="4"/>
  <c r="O336" i="4"/>
  <c r="O63" i="4"/>
  <c r="O128" i="4"/>
  <c r="O204" i="4"/>
  <c r="O272" i="4"/>
  <c r="O339" i="4"/>
  <c r="O405" i="4"/>
  <c r="O470" i="4"/>
  <c r="O606" i="4"/>
  <c r="O115" i="4"/>
  <c r="O39" i="4"/>
  <c r="O105" i="4"/>
  <c r="O173" i="4"/>
  <c r="O239" i="4"/>
  <c r="O307" i="4"/>
  <c r="O373" i="4"/>
  <c r="O438" i="4"/>
  <c r="O504" i="4"/>
  <c r="O574" i="4"/>
  <c r="O648" i="4"/>
  <c r="O309" i="4"/>
  <c r="O7" i="4"/>
  <c r="O73" i="4"/>
  <c r="O140" i="4"/>
  <c r="O224" i="4"/>
  <c r="O290" i="4"/>
  <c r="O357" i="4"/>
  <c r="O423" i="4"/>
  <c r="O488" i="4"/>
  <c r="O559" i="4"/>
  <c r="O657" i="4"/>
  <c r="O335" i="4"/>
  <c r="O643" i="4"/>
  <c r="O342" i="4"/>
  <c r="O227" i="4"/>
  <c r="O878" i="4"/>
  <c r="O697" i="4"/>
  <c r="O698" i="4"/>
  <c r="O589" i="4"/>
  <c r="O862" i="4"/>
  <c r="O142" i="4"/>
  <c r="O499" i="4"/>
  <c r="O803" i="4"/>
  <c r="O468" i="4"/>
  <c r="O944" i="4"/>
  <c r="O748" i="4"/>
  <c r="O10" i="4"/>
  <c r="O500" i="4"/>
  <c r="O688" i="4"/>
  <c r="O796" i="4"/>
  <c r="O861" i="4"/>
  <c r="O932" i="4"/>
  <c r="O3" i="4"/>
  <c r="O400" i="4"/>
  <c r="O721" i="4"/>
  <c r="O387" i="4"/>
  <c r="O714" i="4"/>
  <c r="O571" i="4"/>
  <c r="O860" i="4"/>
  <c r="O593" i="4"/>
  <c r="O881" i="4"/>
  <c r="O161" i="4"/>
  <c r="O736" i="4"/>
  <c r="O416" i="4"/>
  <c r="O704" i="4"/>
  <c r="O876" i="4"/>
  <c r="O677" i="4"/>
  <c r="O734" i="4"/>
  <c r="O705" i="4"/>
  <c r="O294" i="4"/>
  <c r="O186" i="4"/>
  <c r="O920" i="4"/>
  <c r="O802" i="4"/>
  <c r="O832" i="4"/>
  <c r="O840" i="4"/>
  <c r="O722" i="4"/>
  <c r="O613" i="4"/>
  <c r="O618" i="4"/>
  <c r="O792" i="4"/>
  <c r="O919" i="4"/>
  <c r="O824" i="4"/>
  <c r="O662" i="4"/>
  <c r="O713" i="4"/>
  <c r="O278" i="4"/>
  <c r="O445" i="4"/>
  <c r="O354" i="4"/>
  <c r="O695" i="4"/>
  <c r="O489" i="4"/>
  <c r="O817" i="4"/>
  <c r="O576" i="4"/>
  <c r="O656" i="4"/>
  <c r="O671" i="4"/>
  <c r="O270" i="4"/>
  <c r="O730" i="4"/>
  <c r="O833" i="4"/>
  <c r="O770" i="4"/>
  <c r="O784" i="4"/>
  <c r="O776" i="4"/>
  <c r="O243" i="4"/>
  <c r="O483" i="4"/>
  <c r="O526" i="4"/>
  <c r="O535" i="4"/>
  <c r="O849" i="4"/>
  <c r="O584" i="4"/>
  <c r="O537" i="4"/>
  <c r="O795" i="4"/>
  <c r="O774" i="4"/>
  <c r="O420" i="4"/>
  <c r="O346" i="4"/>
  <c r="O245" i="4"/>
  <c r="O179" i="4"/>
  <c r="O103" i="4"/>
  <c r="O810" i="4"/>
  <c r="O217" i="4"/>
  <c r="O686" i="4"/>
  <c r="O790" i="4"/>
  <c r="O905" i="4"/>
  <c r="O661" i="4"/>
  <c r="O353" i="4"/>
  <c r="O218" i="4"/>
  <c r="O144" i="4"/>
  <c r="O53" i="4"/>
  <c r="O809" i="4"/>
  <c r="O216" i="4"/>
  <c r="O434" i="4"/>
  <c r="O235" i="4"/>
  <c r="O885" i="4"/>
  <c r="O918" i="4"/>
  <c r="O351" i="4"/>
  <c r="O673" i="4"/>
  <c r="O872" i="4"/>
  <c r="O620" i="4"/>
  <c r="O337" i="4"/>
  <c r="O843" i="4"/>
  <c r="O771" i="4"/>
  <c r="O659" i="4"/>
  <c r="O433" i="4"/>
  <c r="O251" i="4"/>
  <c r="O252" i="4"/>
  <c r="O220" i="4"/>
  <c r="O511" i="4"/>
  <c r="O720" i="4"/>
  <c r="O711" i="4"/>
  <c r="O556" i="4"/>
  <c r="O805" i="4"/>
  <c r="O587" i="4"/>
  <c r="O228" i="4"/>
  <c r="O696" i="4"/>
  <c r="O467" i="4"/>
  <c r="O666" i="4"/>
  <c r="O424" i="4"/>
  <c r="O250" i="4"/>
  <c r="O376" i="4"/>
  <c r="O851" i="4"/>
  <c r="O561" i="4"/>
  <c r="O207" i="4"/>
  <c r="O634" i="4"/>
  <c r="O99" i="4"/>
  <c r="O33" i="4"/>
  <c r="O892" i="4"/>
  <c r="O850" i="4"/>
  <c r="O883" i="4"/>
  <c r="O77" i="4"/>
  <c r="O692" i="4"/>
  <c r="O43" i="4"/>
  <c r="O260" i="4"/>
  <c r="O900" i="4"/>
  <c r="O675" i="4"/>
  <c r="O855" i="4"/>
  <c r="O388" i="4"/>
  <c r="O219" i="4"/>
  <c r="O638" i="4"/>
  <c r="O312" i="4"/>
  <c r="O369" i="4"/>
  <c r="O633" i="4"/>
  <c r="O547" i="4"/>
  <c r="O922" i="4"/>
  <c r="O368" i="4"/>
  <c r="O481" i="4"/>
  <c r="O726" i="4"/>
  <c r="O913" i="4"/>
  <c r="O731" i="4"/>
  <c r="O636" i="4"/>
  <c r="O826" i="4"/>
  <c r="O401" i="4"/>
  <c r="O66" i="4"/>
  <c r="O311" i="4"/>
  <c r="O393" i="4"/>
  <c r="O793" i="4"/>
  <c r="O735" i="4"/>
  <c r="O498" i="4"/>
  <c r="O404" i="4"/>
  <c r="O563" i="4"/>
  <c r="O244" i="4"/>
  <c r="O586" i="4"/>
  <c r="O785" i="4"/>
  <c r="O617" i="4"/>
  <c r="O750" i="4"/>
  <c r="O725" i="4"/>
  <c r="O126" i="4"/>
  <c r="O436" i="4"/>
  <c r="O259" i="4"/>
  <c r="O929" i="4"/>
  <c r="O800" i="4"/>
  <c r="O28" i="4"/>
  <c r="O428" i="4"/>
  <c r="O569" i="4"/>
  <c r="O690" i="4"/>
  <c r="O412" i="4"/>
  <c r="O338" i="4"/>
  <c r="O237" i="4"/>
  <c r="O170" i="4"/>
  <c r="O95" i="4"/>
  <c r="O744" i="4"/>
  <c r="O26" i="4"/>
  <c r="O609" i="4"/>
  <c r="O732" i="4"/>
  <c r="O880" i="4"/>
  <c r="O629" i="4"/>
  <c r="O345" i="4"/>
  <c r="O210" i="4"/>
  <c r="O134" i="4"/>
  <c r="O44" i="4"/>
  <c r="O777" i="4"/>
  <c r="O82" i="4"/>
  <c r="O410" i="4"/>
  <c r="O209" i="4"/>
  <c r="O858" i="4"/>
  <c r="O866" i="4"/>
  <c r="O226" i="4"/>
  <c r="O630" i="4"/>
  <c r="O845" i="4"/>
  <c r="O596" i="4"/>
  <c r="O236" i="4"/>
  <c r="O835" i="4"/>
  <c r="O762" i="4"/>
  <c r="O610" i="4"/>
  <c r="O409" i="4"/>
  <c r="O234" i="4"/>
  <c r="O938" i="4"/>
  <c r="O141" i="4"/>
  <c r="O363" i="4"/>
  <c r="O538" i="4"/>
  <c r="O942" i="4"/>
  <c r="O838" i="4"/>
  <c r="O529" i="4"/>
  <c r="O781" i="4"/>
  <c r="O528" i="4"/>
  <c r="O930" i="4"/>
  <c r="O660" i="4"/>
  <c r="O426" i="4"/>
  <c r="O658" i="4"/>
  <c r="O408" i="4"/>
  <c r="O225" i="4"/>
  <c r="O326" i="4"/>
  <c r="O719" i="4"/>
  <c r="O534" i="4"/>
  <c r="O165" i="4"/>
  <c r="O506" i="4"/>
  <c r="O642" i="4"/>
  <c r="O417" i="4"/>
  <c r="O874" i="4"/>
  <c r="O78" i="4"/>
  <c r="O890" i="4"/>
  <c r="O837" i="4"/>
  <c r="O194" i="4"/>
  <c r="O562" i="4"/>
  <c r="O934" i="4"/>
  <c r="O519" i="4"/>
  <c r="O745" i="4"/>
  <c r="O884" i="4"/>
  <c r="O551" i="4"/>
  <c r="O756" i="4"/>
  <c r="O460" i="4"/>
  <c r="O293" i="4"/>
  <c r="O358" i="4"/>
  <c r="O131" i="4"/>
  <c r="O375" i="4"/>
  <c r="O158" i="4"/>
  <c r="O553" i="4"/>
  <c r="O927" i="4"/>
  <c r="O367" i="4"/>
  <c r="O723" i="4"/>
  <c r="O546" i="4"/>
  <c r="O94" i="4"/>
  <c r="O645" i="4"/>
  <c r="O676" i="4"/>
  <c r="O552" i="4"/>
  <c r="O687" i="4"/>
  <c r="O921" i="4"/>
  <c r="O856" i="4"/>
  <c r="O628" i="4"/>
  <c r="O49" i="4"/>
  <c r="O877" i="4"/>
  <c r="O768" i="4"/>
  <c r="O936" i="4"/>
  <c r="O305" i="4"/>
  <c r="O899" i="4"/>
  <c r="O572" i="4"/>
  <c r="O396" i="4"/>
  <c r="O330" i="4"/>
  <c r="O229" i="4"/>
  <c r="O153" i="4"/>
  <c r="O86" i="4"/>
  <c r="O710" i="4"/>
  <c r="O935" i="4"/>
  <c r="O432" i="4"/>
  <c r="O682" i="4"/>
  <c r="O854" i="4"/>
  <c r="O604" i="4"/>
  <c r="O320" i="4"/>
  <c r="O202" i="4"/>
  <c r="O118" i="4"/>
  <c r="O36" i="4"/>
  <c r="O743" i="4"/>
  <c r="O669" i="4"/>
  <c r="O394" i="4"/>
  <c r="O143" i="4"/>
  <c r="O665" i="4"/>
  <c r="O897" i="4"/>
  <c r="O624" i="4"/>
  <c r="O588" i="4"/>
  <c r="O813" i="4"/>
  <c r="O555" i="4"/>
  <c r="O941" i="4"/>
  <c r="O827" i="4"/>
  <c r="O753" i="4"/>
  <c r="O602" i="4"/>
  <c r="O384" i="4"/>
  <c r="O208" i="4"/>
  <c r="O911" i="4"/>
  <c r="O76" i="4"/>
  <c r="O678" i="4"/>
  <c r="O623" i="4"/>
  <c r="O525" i="4"/>
  <c r="O940" i="4"/>
  <c r="O767" i="4"/>
  <c r="O806" i="4"/>
  <c r="O461" i="4"/>
  <c r="O755" i="4"/>
  <c r="O484" i="4"/>
  <c r="O914" i="4"/>
  <c r="O652" i="4"/>
  <c r="O360" i="4"/>
  <c r="O650" i="4"/>
  <c r="O383" i="4"/>
  <c r="O928" i="4"/>
  <c r="O198" i="4"/>
  <c r="O560" i="4"/>
  <c r="O466" i="4"/>
  <c r="O90" i="4"/>
  <c r="O440" i="4"/>
  <c r="O442" i="4"/>
  <c r="O644" i="4"/>
  <c r="O283" i="4"/>
  <c r="O509" i="4"/>
  <c r="O635" i="4"/>
  <c r="O392" i="4"/>
  <c r="O830" i="4"/>
  <c r="O508" i="4"/>
  <c r="O786" i="4"/>
  <c r="O857" i="4"/>
  <c r="O502" i="4"/>
  <c r="O313" i="4"/>
  <c r="O145" i="4"/>
  <c r="O685" i="4"/>
  <c r="O271" i="4"/>
  <c r="O579" i="4"/>
  <c r="O110" i="4"/>
  <c r="O517" i="4"/>
  <c r="O93" i="4"/>
  <c r="O873" i="4"/>
  <c r="O789" i="4"/>
  <c r="O819" i="4"/>
  <c r="O577" i="4"/>
  <c r="O192" i="4"/>
  <c r="O493" i="4"/>
  <c r="O908" i="4"/>
  <c r="O894" i="4"/>
  <c r="O601" i="4"/>
  <c r="O425" i="4"/>
  <c r="O160" i="4"/>
  <c r="O452" i="4"/>
  <c r="O469" i="4"/>
  <c r="O846" i="4"/>
  <c r="O869" i="4"/>
  <c r="O54" i="4"/>
  <c r="O195" i="4"/>
  <c r="O371" i="4"/>
  <c r="O27" i="4"/>
  <c r="O926" i="4"/>
  <c r="O898" i="4"/>
  <c r="O910" i="4"/>
  <c r="O321" i="4"/>
  <c r="O411" i="4"/>
  <c r="O818" i="4"/>
  <c r="O769" i="4"/>
  <c r="O121" i="4"/>
  <c r="O323" i="4"/>
  <c r="O522" i="4"/>
  <c r="O15" i="4"/>
  <c r="O232" i="4"/>
  <c r="O431" i="4"/>
  <c r="O693" i="4"/>
  <c r="O746" i="4"/>
  <c r="O17" i="4"/>
  <c r="O5" i="4"/>
  <c r="O212" i="4"/>
  <c r="O413" i="4"/>
  <c r="O614" i="4"/>
  <c r="O815" i="4"/>
  <c r="O129" i="4"/>
  <c r="O264" i="4"/>
  <c r="O332" i="4"/>
  <c r="O398" i="4"/>
  <c r="O463" i="4"/>
  <c r="O531" i="4"/>
  <c r="O599" i="4"/>
  <c r="O708" i="4"/>
  <c r="O24" i="4"/>
  <c r="O89" i="4"/>
  <c r="O156" i="4"/>
  <c r="O240" i="4"/>
  <c r="O308" i="4"/>
  <c r="O374" i="4"/>
  <c r="O439" i="4"/>
  <c r="O505" i="4"/>
  <c r="O583" i="4"/>
  <c r="O709" i="4"/>
  <c r="O578" i="4"/>
  <c r="O754" i="4"/>
  <c r="O820" i="4"/>
  <c r="O887" i="4"/>
  <c r="O20" i="4"/>
  <c r="O741" i="4"/>
  <c r="O56" i="4"/>
  <c r="O256" i="4"/>
  <c r="O455" i="4"/>
  <c r="O591" i="4"/>
  <c r="O81" i="4"/>
  <c r="O300" i="4"/>
  <c r="O567" i="4"/>
  <c r="O545" i="4"/>
  <c r="O879" i="4"/>
  <c r="O150" i="4"/>
  <c r="O71" i="4"/>
  <c r="O280" i="4"/>
  <c r="O478" i="4"/>
  <c r="O683" i="4"/>
  <c r="O197" i="4"/>
  <c r="O117" i="4"/>
  <c r="O79" i="4"/>
  <c r="O288" i="4"/>
  <c r="O421" i="4"/>
  <c r="O557" i="4"/>
  <c r="O691" i="4"/>
  <c r="O823" i="4"/>
  <c r="O6" i="4"/>
  <c r="O72" i="4"/>
  <c r="O139" i="4"/>
  <c r="O205" i="4"/>
  <c r="O273" i="4"/>
  <c r="O340" i="4"/>
  <c r="O406" i="4"/>
  <c r="O471" i="4"/>
  <c r="O541" i="4"/>
  <c r="O607" i="4"/>
  <c r="O716" i="4"/>
  <c r="O32" i="4"/>
  <c r="O98" i="4"/>
  <c r="O164" i="4"/>
  <c r="O248" i="4"/>
  <c r="O316" i="4"/>
  <c r="O382" i="4"/>
  <c r="O448" i="4"/>
  <c r="O515" i="4"/>
  <c r="O592" i="4"/>
  <c r="O717" i="4"/>
  <c r="O611" i="4"/>
  <c r="O763" i="4"/>
  <c r="O828" i="4"/>
  <c r="O895" i="4"/>
  <c r="O29" i="4"/>
  <c r="O807" i="4"/>
  <c r="O189" i="4"/>
  <c r="O390" i="4"/>
  <c r="O700" i="4"/>
  <c r="O148" i="4"/>
  <c r="O366" i="4"/>
  <c r="O497" i="4"/>
  <c r="O812" i="4"/>
  <c r="O19" i="4"/>
  <c r="O12" i="4"/>
  <c r="O101" i="4"/>
  <c r="O136" i="4"/>
  <c r="O347" i="4"/>
  <c r="O548" i="4"/>
  <c r="O749" i="4"/>
  <c r="O64" i="4"/>
  <c r="O34" i="4"/>
  <c r="O166" i="4"/>
  <c r="O13" i="4"/>
  <c r="O146" i="4"/>
  <c r="O221" i="4"/>
  <c r="O355" i="4"/>
  <c r="O486" i="4"/>
  <c r="O622" i="4"/>
  <c r="O758" i="4"/>
  <c r="O51" i="4"/>
  <c r="O184" i="4"/>
  <c r="O133" i="4"/>
  <c r="O21" i="4"/>
  <c r="O87" i="4"/>
  <c r="O154" i="4"/>
  <c r="O230" i="4"/>
  <c r="O296" i="4"/>
  <c r="O364" i="4"/>
  <c r="O429" i="4"/>
  <c r="O495" i="4"/>
  <c r="O565" i="4"/>
  <c r="O631" i="4"/>
  <c r="O699" i="4"/>
  <c r="O766" i="4"/>
  <c r="O831" i="4"/>
  <c r="O14" i="4"/>
  <c r="O80" i="4"/>
  <c r="O147" i="4"/>
  <c r="O213" i="4"/>
  <c r="O281" i="4"/>
  <c r="O348" i="4"/>
  <c r="O414" i="4"/>
  <c r="O479" i="4"/>
  <c r="O549" i="4"/>
  <c r="O615" i="4"/>
  <c r="O40" i="4"/>
  <c r="O106" i="4"/>
  <c r="O174" i="4"/>
  <c r="O257" i="4"/>
  <c r="O324" i="4"/>
  <c r="O391" i="4"/>
  <c r="O456" i="4"/>
  <c r="O523" i="4"/>
  <c r="O600" i="4"/>
  <c r="O727" i="4"/>
  <c r="O9" i="4"/>
  <c r="O619" i="4"/>
  <c r="O772" i="4"/>
  <c r="O836" i="4"/>
  <c r="O904" i="4"/>
  <c r="O37" i="4"/>
  <c r="H363" i="2"/>
  <c r="H325" i="2"/>
  <c r="H266" i="2"/>
  <c r="H249" i="2"/>
  <c r="H223" i="2"/>
  <c r="H172" i="2"/>
  <c r="H168" i="2"/>
  <c r="H138" i="2"/>
  <c r="H91" i="2"/>
  <c r="H50" i="2"/>
  <c r="H22" i="2"/>
  <c r="D926" i="3"/>
  <c r="D963" i="3"/>
  <c r="D966" i="3"/>
  <c r="D902" i="3"/>
  <c r="D896" i="3"/>
  <c r="D892" i="3"/>
  <c r="D852" i="3"/>
  <c r="D836" i="3"/>
  <c r="D757" i="3"/>
  <c r="D747" i="3"/>
  <c r="D716" i="3"/>
  <c r="D666" i="3"/>
  <c r="D659" i="3"/>
  <c r="D610" i="3"/>
  <c r="D576" i="3"/>
  <c r="D538" i="3"/>
  <c r="D526" i="3"/>
  <c r="D512" i="3"/>
  <c r="D498" i="3"/>
  <c r="D479" i="3"/>
  <c r="D429" i="3"/>
  <c r="D370" i="3"/>
  <c r="D347" i="3"/>
  <c r="D308" i="3"/>
  <c r="D281" i="3"/>
  <c r="D264" i="3"/>
  <c r="D238" i="3"/>
  <c r="D187" i="3"/>
  <c r="D183" i="3"/>
  <c r="D148" i="3"/>
  <c r="D101" i="3"/>
  <c r="D58" i="3"/>
  <c r="D30" i="3"/>
  <c r="G913" i="2"/>
  <c r="G512" i="2"/>
  <c r="G249" i="2"/>
  <c r="F937" i="2"/>
  <c r="F913" i="2"/>
</calcChain>
</file>

<file path=xl/sharedStrings.xml><?xml version="1.0" encoding="utf-8"?>
<sst xmlns="http://schemas.openxmlformats.org/spreadsheetml/2006/main" count="3825" uniqueCount="995">
  <si>
    <t>S.NO.</t>
  </si>
  <si>
    <t>DISTRICTS</t>
  </si>
  <si>
    <t>Anantapuramu</t>
  </si>
  <si>
    <t>Chittoor</t>
  </si>
  <si>
    <t>Dr BR Ambedkar Konaseema</t>
  </si>
  <si>
    <t>East Godavari</t>
  </si>
  <si>
    <t>Eluru</t>
  </si>
  <si>
    <t>Guntakal Railway</t>
  </si>
  <si>
    <t>Guntur</t>
  </si>
  <si>
    <t>Kakinada</t>
  </si>
  <si>
    <t>Krishna</t>
  </si>
  <si>
    <t>Kurnool</t>
  </si>
  <si>
    <t>Nandyal</t>
  </si>
  <si>
    <t>NTR</t>
  </si>
  <si>
    <t>Palnadu</t>
  </si>
  <si>
    <t>Parvathipuram Manyam</t>
  </si>
  <si>
    <t>Prakasam</t>
  </si>
  <si>
    <t>Sri Potti Sriramulu Nellore</t>
  </si>
  <si>
    <t>Sri Sathya Sai</t>
  </si>
  <si>
    <t>Srikakulam</t>
  </si>
  <si>
    <t>Tirupati</t>
  </si>
  <si>
    <t>Viiayawada Railway</t>
  </si>
  <si>
    <t>Visakhapatnam</t>
  </si>
  <si>
    <t>Vizianagaram</t>
  </si>
  <si>
    <t>West Godavari</t>
  </si>
  <si>
    <t>YSR</t>
  </si>
  <si>
    <t>TOTAL COGNIZABLE IPC CRIMES 2022</t>
  </si>
  <si>
    <t>TOTAL COGNIZABLE IPC CRIMES 2021</t>
  </si>
  <si>
    <t>Anantapur</t>
  </si>
  <si>
    <t>Cuddapah</t>
  </si>
  <si>
    <t>Guntur Urban</t>
  </si>
  <si>
    <t>Nellore</t>
  </si>
  <si>
    <t>Prakasham</t>
  </si>
  <si>
    <t>Rajahmundry</t>
  </si>
  <si>
    <t>Tirupathi Urban</t>
  </si>
  <si>
    <t>Vijayawada City</t>
  </si>
  <si>
    <t>Vijayawada Railway</t>
  </si>
  <si>
    <t>Visakha Rural</t>
  </si>
  <si>
    <t>Alluri Sitharama Raju</t>
  </si>
  <si>
    <t>Anakapalli</t>
  </si>
  <si>
    <t>Annamayya</t>
  </si>
  <si>
    <t>Bapatla</t>
  </si>
  <si>
    <t>TOTAL COGNIZABLE IPC CRIMES 2020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</si>
  <si>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</si>
  <si>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</si>
  <si>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</si>
  <si>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</si>
  <si>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</si>
  <si>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</si>
  <si>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</si>
  <si>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</si>
  <si>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</si>
  <si>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</si>
  <si>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</si>
  <si>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</si>
  <si>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</si>
  <si>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</si>
  <si>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</si>
  <si>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</si>
  <si>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</si>
  <si>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</si>
  <si>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</si>
  <si>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</si>
  <si>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</si>
  <si>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</si>
  <si>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Kra Dadi</t>
  </si>
  <si>
    <t>Lower Siang</t>
  </si>
  <si>
    <t>Leparada</t>
  </si>
  <si>
    <t>Shiyomi</t>
  </si>
  <si>
    <t>Pakkessang</t>
  </si>
  <si>
    <t>ARUNACHAL PRADESH</t>
  </si>
  <si>
    <t>ANDHRA PRADESH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</si>
  <si>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</si>
  <si>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</si>
  <si>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</si>
  <si>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</si>
  <si>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</si>
  <si>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</si>
  <si>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</si>
  <si>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</si>
  <si>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</si>
  <si>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</si>
  <si>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</si>
  <si>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</si>
  <si>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</si>
  <si>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</si>
  <si>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</si>
  <si>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</si>
  <si>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</si>
  <si>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</si>
  <si>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</si>
  <si>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</si>
  <si>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</si>
  <si>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</si>
  <si>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</si>
  <si>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</si>
  <si>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</si>
  <si>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</si>
  <si>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</si>
  <si>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</si>
  <si>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</si>
  <si>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</si>
  <si>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</si>
  <si>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</si>
  <si>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</si>
  <si>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</si>
  <si>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</si>
  <si>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</si>
  <si>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</si>
  <si>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</si>
  <si>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</si>
  <si>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</si>
  <si>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ASSAM</t>
  </si>
  <si>
    <t>Bajali</t>
  </si>
  <si>
    <t>Tamulpur</t>
  </si>
  <si>
    <t>Araria</t>
  </si>
  <si>
    <t>Arwal</t>
  </si>
  <si>
    <t>Aurangabad</t>
  </si>
  <si>
    <t>Bagaha</t>
  </si>
  <si>
    <t>Banka</t>
  </si>
  <si>
    <t>Begusarai</t>
  </si>
  <si>
    <t>Bettiah</t>
  </si>
  <si>
    <t>Kaimur(Bhabhua)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</si>
  <si>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</si>
  <si>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</si>
  <si>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</si>
  <si>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</si>
  <si>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</si>
  <si>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</si>
  <si>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</si>
  <si>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</si>
  <si>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</si>
  <si>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</si>
  <si>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</si>
  <si>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</si>
  <si>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</si>
  <si>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</si>
  <si>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</si>
  <si>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</si>
  <si>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</si>
  <si>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</si>
  <si>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</si>
  <si>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</si>
  <si>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</si>
  <si>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</si>
  <si>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</si>
  <si>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</si>
  <si>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</si>
  <si>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</si>
  <si>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</si>
  <si>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</si>
  <si>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</si>
  <si>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</si>
  <si>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</si>
  <si>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</si>
  <si>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</si>
  <si>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</si>
  <si>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</si>
  <si>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</si>
  <si>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</si>
  <si>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</si>
  <si>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BIHAR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</si>
  <si>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</si>
  <si>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</si>
  <si>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</si>
  <si>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</si>
  <si>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</si>
  <si>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</si>
  <si>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</si>
  <si>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</si>
  <si>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</si>
  <si>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</si>
  <si>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</si>
  <si>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</si>
  <si>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</si>
  <si>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</si>
  <si>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</si>
  <si>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</si>
  <si>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</si>
  <si>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</si>
  <si>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</si>
  <si>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</si>
  <si>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</si>
  <si>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</si>
  <si>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</si>
  <si>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</si>
  <si>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</si>
  <si>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</si>
  <si>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</si>
  <si>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</si>
  <si>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Gaurela-Pendra-Marwari</t>
  </si>
  <si>
    <t>Khairagarh - Chhuikhadan-Gandai</t>
  </si>
  <si>
    <t>Manendragarh-Chirmiri-Bharatpur</t>
  </si>
  <si>
    <t>Mohla-Manpur-Ambagarh Chouki</t>
  </si>
  <si>
    <t>Sakti</t>
  </si>
  <si>
    <t>Sarangarh-Bilaigarh</t>
  </si>
  <si>
    <t>CHHATTISGARH</t>
  </si>
  <si>
    <t>North Goa</t>
  </si>
  <si>
    <t>South Goa</t>
  </si>
  <si>
    <t>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</si>
  <si>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</si>
  <si>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</si>
  <si>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</si>
  <si>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</si>
  <si>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</si>
  <si>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</si>
  <si>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</si>
  <si>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</si>
  <si>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</si>
  <si>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</si>
  <si>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</si>
  <si>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</si>
  <si>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</si>
  <si>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</si>
  <si>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</si>
  <si>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</si>
  <si>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</si>
  <si>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</si>
  <si>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</si>
  <si>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</si>
  <si>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</si>
  <si>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</si>
  <si>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</si>
  <si>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</si>
  <si>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</si>
  <si>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</si>
  <si>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</si>
  <si>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</si>
  <si>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</si>
  <si>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</si>
  <si>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</si>
  <si>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</si>
  <si>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</si>
  <si>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</si>
  <si>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</si>
  <si>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</si>
  <si>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</si>
  <si>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</si>
  <si>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</si>
  <si>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</si>
  <si>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</si>
  <si>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Cyber Ahmedabad Range</t>
  </si>
  <si>
    <t>Cyber Bhavnagar Range</t>
  </si>
  <si>
    <t>Cyber Border Range</t>
  </si>
  <si>
    <t>Cyber Gandhinagar Range</t>
  </si>
  <si>
    <t>Cyber Junagadh Range</t>
  </si>
  <si>
    <t>Cyber Panchmahal Range</t>
  </si>
  <si>
    <t>Cyber Rajkot Range</t>
  </si>
  <si>
    <t>Cyber Surat Range</t>
  </si>
  <si>
    <t>Cyber Vadodara Range</t>
  </si>
  <si>
    <t>GUJARAT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</si>
  <si>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</si>
  <si>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</si>
  <si>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</si>
  <si>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</si>
  <si>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</si>
  <si>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</si>
  <si>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</si>
  <si>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</si>
  <si>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</si>
  <si>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</si>
  <si>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</si>
  <si>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</si>
  <si>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</si>
  <si>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</si>
  <si>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</si>
  <si>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</si>
  <si>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</si>
  <si>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</si>
  <si>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</si>
  <si>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</si>
  <si>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</si>
  <si>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</si>
  <si>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</si>
  <si>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</si>
  <si>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HARYANA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</si>
  <si>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</si>
  <si>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</si>
  <si>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</si>
  <si>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</si>
  <si>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</si>
  <si>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</si>
  <si>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</si>
  <si>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</si>
  <si>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</si>
  <si>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</si>
  <si>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</si>
  <si>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</si>
  <si>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</si>
  <si>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HIMACHAL PRADESH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</si>
  <si>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</si>
  <si>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</si>
  <si>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</si>
  <si>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</si>
  <si>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</si>
  <si>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</si>
  <si>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</si>
  <si>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</si>
  <si>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</si>
  <si>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</si>
  <si>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</si>
  <si>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</si>
  <si>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</si>
  <si>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</si>
  <si>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</si>
  <si>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</si>
  <si>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</si>
  <si>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</si>
  <si>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</si>
  <si>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</si>
  <si>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</si>
  <si>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</si>
  <si>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</si>
  <si>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</si>
  <si>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</si>
  <si>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</si>
  <si>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JHARKHAND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</si>
  <si>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</si>
  <si>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</si>
  <si>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</si>
  <si>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</si>
  <si>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</si>
  <si>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</si>
  <si>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</si>
  <si>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</si>
  <si>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</si>
  <si>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</si>
  <si>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</si>
  <si>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</si>
  <si>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</si>
  <si>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</si>
  <si>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</si>
  <si>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</si>
  <si>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</si>
  <si>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</si>
  <si>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</si>
  <si>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</si>
  <si>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</si>
  <si>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</si>
  <si>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</si>
  <si>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</si>
  <si>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</si>
  <si>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</si>
  <si>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</si>
  <si>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</si>
  <si>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</si>
  <si>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</si>
  <si>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</si>
  <si>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</si>
  <si>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</si>
  <si>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</si>
  <si>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</si>
  <si>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</si>
  <si>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Kalaburgi City</t>
  </si>
  <si>
    <t>Vijayanagara</t>
  </si>
  <si>
    <t>All Districts</t>
  </si>
  <si>
    <t>Alapuzha</t>
  </si>
  <si>
    <t>Ernakulam Commr.</t>
  </si>
  <si>
    <t>Ernakulam Rural</t>
  </si>
  <si>
    <t>Idukki</t>
  </si>
  <si>
    <t>Kannur City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</si>
  <si>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</si>
  <si>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</si>
  <si>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</si>
  <si>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</si>
  <si>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</si>
  <si>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</si>
  <si>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</si>
  <si>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</si>
  <si>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</si>
  <si>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</si>
  <si>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Rural</t>
  </si>
  <si>
    <t>Trivandrum Commr.</t>
  </si>
  <si>
    <t>Trivandrum Rural</t>
  </si>
  <si>
    <t>Wayanadu</t>
  </si>
  <si>
    <t>Kannur Rural</t>
  </si>
  <si>
    <t>KERALA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</si>
  <si>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</si>
  <si>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</si>
  <si>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</si>
  <si>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</si>
  <si>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</si>
  <si>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</si>
  <si>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</si>
  <si>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</si>
  <si>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 Commissionarate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</si>
  <si>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</si>
  <si>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</si>
  <si>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</si>
  <si>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</si>
  <si>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</si>
  <si>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</si>
  <si>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</si>
  <si>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</si>
  <si>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</si>
  <si>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</si>
  <si>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</si>
  <si>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</si>
  <si>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Narmadapuram</t>
  </si>
  <si>
    <t>Indore Commissionarate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</si>
  <si>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</si>
  <si>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</si>
  <si>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</si>
  <si>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</si>
  <si>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</si>
  <si>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</si>
  <si>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</si>
  <si>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</si>
  <si>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</si>
  <si>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</si>
  <si>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</si>
  <si>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</si>
  <si>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</si>
  <si>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</si>
  <si>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</si>
  <si>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</si>
  <si>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</si>
  <si>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</si>
  <si>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</si>
  <si>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</si>
  <si>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</si>
  <si>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</si>
  <si>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</si>
  <si>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</si>
  <si>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</si>
  <si>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</si>
  <si>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</si>
  <si>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</si>
  <si>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</si>
  <si>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</si>
  <si>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</si>
  <si>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</si>
  <si>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Niwari</t>
  </si>
  <si>
    <t>Bhopal Rural</t>
  </si>
  <si>
    <t>Indore Rural</t>
  </si>
  <si>
    <t>MADHYA PRADESH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</si>
  <si>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</si>
  <si>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</si>
  <si>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</si>
  <si>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</si>
  <si>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</si>
  <si>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</si>
  <si>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</si>
  <si>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</si>
  <si>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</si>
  <si>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</si>
  <si>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</si>
  <si>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</si>
  <si>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</si>
  <si>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</si>
  <si>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</si>
  <si>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</si>
  <si>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</si>
  <si>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</si>
  <si>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</si>
  <si>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</si>
  <si>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</si>
  <si>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</si>
  <si>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</si>
  <si>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</si>
  <si>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</si>
  <si>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</si>
  <si>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</si>
  <si>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</si>
  <si>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</si>
  <si>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</si>
  <si>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</si>
  <si>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</si>
  <si>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</si>
  <si>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</si>
  <si>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</si>
  <si>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</si>
  <si>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</si>
  <si>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</si>
  <si>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</si>
  <si>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</si>
  <si>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</si>
  <si>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</si>
  <si>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</si>
  <si>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</si>
  <si>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</si>
  <si>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</si>
  <si>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Pimpri Chinchwad City</t>
  </si>
  <si>
    <t>Aurangabad Railway</t>
  </si>
  <si>
    <t>Mira Bhayandar Vasai Virar Commr.</t>
  </si>
  <si>
    <t>MAHARASHTRA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</si>
  <si>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</si>
  <si>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</si>
  <si>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</si>
  <si>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</si>
  <si>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</si>
  <si>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</si>
  <si>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</si>
  <si>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</si>
  <si>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</si>
  <si>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Kakching</t>
  </si>
  <si>
    <t>Kamjong</t>
  </si>
  <si>
    <t>Kangpokpi</t>
  </si>
  <si>
    <t>Jiribam</t>
  </si>
  <si>
    <t>Noney</t>
  </si>
  <si>
    <t>Pherzawl</t>
  </si>
  <si>
    <t>Tengnoupal</t>
  </si>
  <si>
    <t>Narcotic</t>
  </si>
  <si>
    <t>MANIPUR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</si>
  <si>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</si>
  <si>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</si>
  <si>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</si>
  <si>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</si>
  <si>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</si>
  <si>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</si>
  <si>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</si>
  <si>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</si>
  <si>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</si>
  <si>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</si>
  <si>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</si>
  <si>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Cyber Cell</t>
  </si>
  <si>
    <t>Khasi Hills Eastern West</t>
  </si>
  <si>
    <t>MEGHALAYA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</si>
  <si>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</si>
  <si>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</si>
  <si>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</si>
  <si>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</si>
  <si>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</si>
  <si>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</si>
  <si>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</si>
  <si>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</si>
  <si>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</si>
  <si>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Saitual</t>
  </si>
  <si>
    <t>Khawzawl</t>
  </si>
  <si>
    <t>Hnahthial</t>
  </si>
  <si>
    <t>MIZORAM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</si>
  <si>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</si>
  <si>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</si>
  <si>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</si>
  <si>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</si>
  <si>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</si>
  <si>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</si>
  <si>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</si>
  <si>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</si>
  <si>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</si>
  <si>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</si>
  <si>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</si>
  <si>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NAGALAND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</si>
  <si>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</si>
  <si>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</si>
  <si>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</si>
  <si>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</si>
  <si>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</si>
  <si>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</si>
  <si>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</si>
  <si>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</si>
  <si>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</si>
  <si>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</si>
  <si>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</si>
  <si>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</si>
  <si>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</si>
  <si>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</si>
  <si>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</si>
  <si>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</si>
  <si>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</si>
  <si>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</si>
  <si>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</si>
  <si>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</si>
  <si>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</si>
  <si>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</si>
  <si>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</si>
  <si>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</si>
  <si>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</si>
  <si>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</si>
  <si>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</si>
  <si>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</si>
  <si>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</si>
  <si>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</si>
  <si>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</si>
  <si>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</si>
  <si>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</si>
  <si>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</si>
  <si>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</si>
  <si>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</si>
  <si>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</si>
  <si>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ODISHA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</si>
  <si>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</si>
  <si>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</si>
  <si>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</si>
  <si>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</si>
  <si>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</si>
  <si>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</si>
  <si>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</si>
  <si>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</si>
  <si>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</si>
  <si>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</si>
  <si>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</si>
  <si>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</si>
  <si>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</si>
  <si>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</si>
  <si>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</si>
  <si>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</si>
  <si>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</si>
  <si>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</si>
  <si>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</si>
  <si>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</si>
  <si>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</si>
  <si>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</si>
  <si>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</si>
  <si>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</si>
  <si>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</si>
  <si>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</si>
  <si>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</si>
  <si>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</si>
  <si>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</si>
  <si>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</si>
  <si>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</si>
  <si>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Malerkotla</t>
  </si>
  <si>
    <t>PUNJAB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</si>
  <si>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</si>
  <si>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</si>
  <si>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</si>
  <si>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</si>
  <si>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</si>
  <si>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</si>
  <si>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</si>
  <si>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</si>
  <si>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</si>
  <si>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</si>
  <si>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</si>
  <si>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</si>
  <si>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</si>
  <si>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</si>
  <si>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</si>
  <si>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</si>
  <si>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</si>
  <si>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</si>
  <si>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</si>
  <si>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</si>
  <si>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</si>
  <si>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</si>
  <si>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</si>
  <si>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</si>
  <si>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</si>
  <si>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</si>
  <si>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</si>
  <si>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</si>
  <si>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</si>
  <si>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</si>
  <si>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</si>
  <si>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</si>
  <si>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</si>
  <si>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</si>
  <si>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</si>
  <si>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</si>
  <si>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</si>
  <si>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</si>
  <si>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</si>
  <si>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</si>
  <si>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</si>
  <si>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</si>
  <si>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</si>
  <si>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</si>
  <si>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</si>
  <si>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</si>
  <si>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Jaipur Crime</t>
  </si>
  <si>
    <t>Bhiwadi</t>
  </si>
  <si>
    <t>RAJASTHAN</t>
  </si>
  <si>
    <t>Gangtok (East)</t>
  </si>
  <si>
    <t>Mangan (North)</t>
  </si>
  <si>
    <t>Namchi (South)</t>
  </si>
  <si>
    <t>Soreng (West)</t>
  </si>
  <si>
    <t>Pakyong (East)</t>
  </si>
  <si>
    <t>Gyalshing (West)</t>
  </si>
  <si>
    <t>SIKKIM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</si>
  <si>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</si>
  <si>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</si>
  <si>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</si>
  <si>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</si>
  <si>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</si>
  <si>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</si>
  <si>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</si>
  <si>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</si>
  <si>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</si>
  <si>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</si>
  <si>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</si>
  <si>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</si>
  <si>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</si>
  <si>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</si>
  <si>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</si>
  <si>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</si>
  <si>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</si>
  <si>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</si>
  <si>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</si>
  <si>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</si>
  <si>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</si>
  <si>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</si>
  <si>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</si>
  <si>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</si>
  <si>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</si>
  <si>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</si>
  <si>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</si>
  <si>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</si>
  <si>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</si>
  <si>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</si>
  <si>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</si>
  <si>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</si>
  <si>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</si>
  <si>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</si>
  <si>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</si>
  <si>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</si>
  <si>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</si>
  <si>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</si>
  <si>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</si>
  <si>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</si>
  <si>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</si>
  <si>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Chengalpattu</t>
  </si>
  <si>
    <t>Kallakurichi</t>
  </si>
  <si>
    <t>Ranipet</t>
  </si>
  <si>
    <t>Tiruppattur</t>
  </si>
  <si>
    <t>Tenkasi</t>
  </si>
  <si>
    <t>Avadi</t>
  </si>
  <si>
    <t>Tambaram</t>
  </si>
  <si>
    <t>TAMIL NADU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</si>
  <si>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</si>
  <si>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</si>
  <si>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</si>
  <si>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</si>
  <si>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</si>
  <si>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</si>
  <si>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</si>
  <si>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</si>
  <si>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</si>
  <si>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</si>
  <si>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</si>
  <si>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</si>
  <si>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</si>
  <si>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</si>
  <si>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</si>
  <si>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</si>
  <si>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</si>
  <si>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</si>
  <si>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</si>
  <si>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</si>
  <si>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</si>
  <si>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</si>
  <si>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</si>
  <si>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</si>
  <si>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</si>
  <si>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</si>
  <si>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</si>
  <si>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</si>
  <si>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Mulug</t>
  </si>
  <si>
    <t>Narayanpet</t>
  </si>
  <si>
    <t>Dhalai</t>
  </si>
  <si>
    <t>Gomati</t>
  </si>
  <si>
    <t>Kowai</t>
  </si>
  <si>
    <t>North</t>
  </si>
  <si>
    <t>Sipahijala</t>
  </si>
  <si>
    <t>South</t>
  </si>
  <si>
    <t>Unakoti</t>
  </si>
  <si>
    <t>West</t>
  </si>
  <si>
    <t>TRIPURA</t>
  </si>
  <si>
    <t>Agra</t>
  </si>
  <si>
    <t>Aligarh</t>
  </si>
  <si>
    <t>Prayagraj</t>
  </si>
  <si>
    <t>Ambedkar Nagar</t>
  </si>
  <si>
    <t>Amethi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</si>
  <si>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</si>
  <si>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</si>
  <si>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</si>
  <si>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</si>
  <si>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</si>
  <si>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</si>
  <si>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</si>
  <si>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</si>
  <si>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</si>
  <si>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</si>
  <si>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</si>
  <si>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</si>
  <si>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</si>
  <si>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</si>
  <si>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</si>
  <si>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</si>
  <si>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</si>
  <si>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</si>
  <si>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</si>
  <si>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</si>
  <si>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</si>
  <si>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</si>
  <si>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</si>
  <si>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</si>
  <si>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</si>
  <si>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</si>
  <si>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</si>
  <si>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</si>
  <si>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</si>
  <si>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</si>
  <si>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</si>
  <si>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</si>
  <si>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</si>
  <si>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</si>
  <si>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Commissionarate</t>
  </si>
  <si>
    <t>Kasganj</t>
  </si>
  <si>
    <t>Kaushambi</t>
  </si>
  <si>
    <t>Khiri</t>
  </si>
  <si>
    <t>Kushi Nagar</t>
  </si>
  <si>
    <t>Lalitpur</t>
  </si>
  <si>
    <t>Lucknow Commissionarate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</si>
  <si>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</si>
  <si>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</si>
  <si>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</si>
  <si>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</si>
  <si>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</si>
  <si>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</si>
  <si>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</si>
  <si>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</si>
  <si>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</si>
  <si>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</si>
  <si>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</si>
  <si>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</si>
  <si>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</si>
  <si>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</si>
  <si>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</si>
  <si>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</si>
  <si>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</si>
  <si>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</si>
  <si>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</si>
  <si>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</si>
  <si>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</si>
  <si>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</si>
  <si>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</si>
  <si>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</si>
  <si>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 Commissionarate</t>
  </si>
  <si>
    <t>Lucknow Grameen</t>
  </si>
  <si>
    <t>Kanpur Outer</t>
  </si>
  <si>
    <t>Vasanasi Dehat</t>
  </si>
  <si>
    <t>UTTAR PRADESH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</si>
  <si>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</si>
  <si>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</si>
  <si>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</si>
  <si>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</si>
  <si>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</si>
  <si>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</si>
  <si>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</si>
  <si>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</si>
  <si>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</si>
  <si>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</si>
  <si>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</si>
  <si>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</si>
  <si>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</si>
  <si>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UTTARAKHAND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</si>
  <si>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</si>
  <si>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</si>
  <si>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</si>
  <si>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</si>
  <si>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</si>
  <si>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</si>
  <si>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</si>
  <si>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</si>
  <si>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</si>
  <si>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</si>
  <si>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</si>
  <si>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</si>
  <si>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</si>
  <si>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</si>
  <si>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</si>
  <si>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</si>
  <si>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</si>
  <si>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</si>
  <si>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 Police District</t>
  </si>
  <si>
    <t>Paschim Medinipur</t>
  </si>
  <si>
    <t>Purab Medinipur</t>
  </si>
  <si>
    <t>Purulia</t>
  </si>
  <si>
    <t>Sealdah GRP</t>
  </si>
  <si>
    <t>Siliguri GRP</t>
  </si>
  <si>
    <t>Siliguri PC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</si>
  <si>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</si>
  <si>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</si>
  <si>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</si>
  <si>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</si>
  <si>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</si>
  <si>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</si>
  <si>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</si>
  <si>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</si>
  <si>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Bangaon</t>
  </si>
  <si>
    <t>Islampur</t>
  </si>
  <si>
    <t>Jangipur Police District</t>
  </si>
  <si>
    <t>Krishnagar</t>
  </si>
  <si>
    <t>Raiganj</t>
  </si>
  <si>
    <t>Ranaghat</t>
  </si>
  <si>
    <t>WEST BENGAL</t>
  </si>
  <si>
    <t>South Andaman</t>
  </si>
  <si>
    <t>North &amp; Middle Andaman</t>
  </si>
  <si>
    <t>Nicobar</t>
  </si>
  <si>
    <t>A&amp;N ISLANDS</t>
  </si>
  <si>
    <t>STATE/UT</t>
  </si>
  <si>
    <t>Chandigarh</t>
  </si>
  <si>
    <t>CHANDIGARH</t>
  </si>
  <si>
    <t>D&amp;N Haveli</t>
  </si>
  <si>
    <t>Daman</t>
  </si>
  <si>
    <t>Diu</t>
  </si>
  <si>
    <t>D&amp;N HAVELI AND DAMAN &amp; DIU</t>
  </si>
  <si>
    <t>Central</t>
  </si>
  <si>
    <t>East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</si>
  <si>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</si>
  <si>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</si>
  <si>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</si>
  <si>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</si>
  <si>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</si>
  <si>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</si>
  <si>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</si>
  <si>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</si>
  <si>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</si>
  <si>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</si>
  <si>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</si>
  <si>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</si>
  <si>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</si>
  <si>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</si>
  <si>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</si>
  <si>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</si>
  <si>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Outer North</t>
  </si>
  <si>
    <t>DELHI</t>
  </si>
  <si>
    <t>Anantnag</t>
  </si>
  <si>
    <t>Awantipora</t>
  </si>
  <si>
    <t>Bandipora</t>
  </si>
  <si>
    <t>Baramulla</t>
  </si>
  <si>
    <t>Budgam</t>
  </si>
  <si>
    <t>Special Crime Wing Jammu</t>
  </si>
  <si>
    <t>Special Crime Wing Kashmir</t>
  </si>
  <si>
    <t>Doda</t>
  </si>
  <si>
    <t>Ganderbal</t>
  </si>
  <si>
    <t>Handwara</t>
  </si>
  <si>
    <t>Jammu</t>
  </si>
  <si>
    <t>Kathua</t>
  </si>
  <si>
    <t>Kishtwar</t>
  </si>
  <si>
    <t>Kulgam</t>
  </si>
  <si>
    <t>Kupwara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</si>
  <si>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</si>
  <si>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</si>
  <si>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</si>
  <si>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</si>
  <si>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</si>
  <si>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</si>
  <si>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</si>
  <si>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</si>
  <si>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</si>
  <si>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</si>
  <si>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</si>
  <si>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</si>
  <si>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</si>
  <si>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Cyber Crime Jammu</t>
  </si>
  <si>
    <t>Cyber Crime Kashmir</t>
  </si>
  <si>
    <t>Anti Narcotic Task Force Jammu</t>
  </si>
  <si>
    <t>Anti Narcotic Task Force Kashmir</t>
  </si>
  <si>
    <t>EOW Jammu</t>
  </si>
  <si>
    <t>EOW Kashmir</t>
  </si>
  <si>
    <t>CICE Jammu</t>
  </si>
  <si>
    <t>CICE Kashmir</t>
  </si>
  <si>
    <t>Kargil</t>
  </si>
  <si>
    <t>Leh</t>
  </si>
  <si>
    <t>JAMMU &amp; KASHMIR</t>
  </si>
  <si>
    <t>LADAKH</t>
  </si>
  <si>
    <t>Lakshadweep</t>
  </si>
  <si>
    <t>LAKSHADWEEP</t>
  </si>
  <si>
    <t>Karaikal</t>
  </si>
  <si>
    <t>Puducherry</t>
  </si>
  <si>
    <t>PUDUCHERRY</t>
  </si>
  <si>
    <t>KARNATAKA</t>
  </si>
  <si>
    <t>STATS/UT</t>
  </si>
  <si>
    <t>SNO.</t>
  </si>
  <si>
    <t>Crime Jammu</t>
  </si>
  <si>
    <t>Crime Srinagar</t>
  </si>
  <si>
    <t>Thrissur Commr.</t>
  </si>
  <si>
    <t>Bhopal</t>
  </si>
  <si>
    <t>Hoshangabad</t>
  </si>
  <si>
    <t>Indore</t>
  </si>
  <si>
    <t>Sikkim</t>
  </si>
  <si>
    <t>Tamil Nadu</t>
  </si>
  <si>
    <t xml:space="preserve">Telegana </t>
  </si>
  <si>
    <t>Tripura</t>
  </si>
  <si>
    <t>Amroha</t>
  </si>
  <si>
    <t>Uttarpradesh</t>
  </si>
  <si>
    <t>Uttarakhand</t>
  </si>
  <si>
    <t>West Bengal</t>
  </si>
  <si>
    <t>A&amp;N Islands</t>
  </si>
  <si>
    <t>D&amp;N Haveli and Daman &amp;Diu</t>
  </si>
  <si>
    <t>Delhi</t>
  </si>
  <si>
    <t>Ladakh</t>
  </si>
  <si>
    <t>TOTAL COGNIZABLE IPC CRIMES 2019</t>
  </si>
  <si>
    <t>TOTAL COGNIZABLE IPC CRIMES 2018</t>
  </si>
  <si>
    <t>Telegana</t>
  </si>
  <si>
    <t>TOTAL COGNIZABLE IPC CRIMES 2017</t>
  </si>
  <si>
    <t>TOTAL COGNIZABLE IPC CRIMES 2016</t>
  </si>
  <si>
    <t>TOTAL COGNIZABLE IPC CRIMES 2015</t>
  </si>
  <si>
    <t>TOTAL COGNIZABLE IPC CRIMES 2014</t>
  </si>
  <si>
    <t>Average(x bar)</t>
  </si>
  <si>
    <t>STD</t>
  </si>
  <si>
    <t>CV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</si>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</sst>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rgb="FF0D0D0D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/>
    <xf numFmtId="0" fontId="7" fillId="0" borderId="0"/>
    <xf numFmtId="0" fontId="6" fillId="7" borderId="0" applyNumberFormat="0" applyBorder="0" applyAlignment="0" applyProtection="0"/>
    <xf numFmtId="0" fontId="7" fillId="0" borderId="0"/>
    <xf numFmtId="0" fontId="6" fillId="8" borderId="12" applyNumberFormat="0" applyFont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/>
    <xf numFmtId="0" fontId="2" fillId="4" borderId="5" xfId="0" applyFont="1" applyFill="1" applyBorder="1"/>
    <xf numFmtId="0" fontId="4" fillId="2" borderId="4" xfId="0" applyFont="1" applyFill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5" borderId="3" xfId="0" applyFont="1" applyFill="1" applyBorder="1"/>
    <xf numFmtId="0" fontId="3" fillId="3" borderId="3" xfId="1" applyBorder="1"/>
    <xf numFmtId="0" fontId="5" fillId="3" borderId="3" xfId="1" applyFont="1" applyBorder="1"/>
    <xf numFmtId="0" fontId="2" fillId="5" borderId="0" xfId="0" applyFont="1" applyFill="1"/>
    <xf numFmtId="0" fontId="3" fillId="3" borderId="2" xfId="1" applyBorder="1"/>
    <xf numFmtId="0" fontId="3" fillId="3" borderId="0" xfId="1"/>
    <xf numFmtId="0" fontId="8" fillId="0" borderId="6" xfId="3" applyFont="1" applyBorder="1" applyAlignment="1">
      <alignment horizontal="right" wrapText="1"/>
    </xf>
    <xf numFmtId="0" fontId="8" fillId="0" borderId="7" xfId="3" applyFont="1" applyBorder="1" applyAlignment="1">
      <alignment horizontal="right" wrapText="1"/>
    </xf>
    <xf numFmtId="0" fontId="6" fillId="6" borderId="0" xfId="2"/>
    <xf numFmtId="0" fontId="8" fillId="0" borderId="8" xfId="3" applyFont="1" applyBorder="1" applyAlignment="1">
      <alignment horizontal="right" wrapText="1"/>
    </xf>
    <xf numFmtId="0" fontId="8" fillId="0" borderId="7" xfId="4" applyFont="1" applyBorder="1" applyAlignment="1">
      <alignment horizontal="right" wrapText="1"/>
    </xf>
    <xf numFmtId="0" fontId="8" fillId="0" borderId="8" xfId="4" applyFont="1" applyBorder="1" applyAlignment="1">
      <alignment horizontal="right" wrapText="1"/>
    </xf>
    <xf numFmtId="0" fontId="8" fillId="0" borderId="9" xfId="3" applyFont="1" applyBorder="1" applyAlignment="1">
      <alignment horizontal="right" wrapText="1"/>
    </xf>
    <xf numFmtId="0" fontId="8" fillId="0" borderId="7" xfId="6" applyFont="1" applyBorder="1" applyAlignment="1">
      <alignment horizontal="right" wrapText="1"/>
    </xf>
    <xf numFmtId="0" fontId="6" fillId="7" borderId="0" xfId="5"/>
    <xf numFmtId="0" fontId="6" fillId="7" borderId="3" xfId="5" applyBorder="1"/>
    <xf numFmtId="0" fontId="2" fillId="5" borderId="5" xfId="0" applyFont="1" applyFill="1" applyBorder="1"/>
    <xf numFmtId="0" fontId="6" fillId="6" borderId="5" xfId="2" applyBorder="1"/>
    <xf numFmtId="0" fontId="6" fillId="7" borderId="5" xfId="5" applyBorder="1"/>
    <xf numFmtId="0" fontId="2" fillId="6" borderId="5" xfId="2" applyFont="1" applyBorder="1"/>
    <xf numFmtId="0" fontId="2" fillId="7" borderId="5" xfId="5" applyFont="1" applyBorder="1"/>
    <xf numFmtId="0" fontId="2" fillId="6" borderId="5" xfId="2" applyFont="1" applyBorder="1" applyAlignment="1">
      <alignment horizontal="right" wrapText="1"/>
    </xf>
    <xf numFmtId="0" fontId="8" fillId="0" borderId="10" xfId="3" applyFont="1" applyBorder="1" applyAlignment="1">
      <alignment horizontal="right" wrapText="1"/>
    </xf>
    <xf numFmtId="0" fontId="2" fillId="6" borderId="11" xfId="2" applyFont="1" applyBorder="1" applyAlignment="1">
      <alignment horizontal="right" wrapText="1"/>
    </xf>
    <xf numFmtId="0" fontId="2" fillId="7" borderId="2" xfId="5" applyFont="1" applyBorder="1"/>
    <xf numFmtId="0" fontId="8" fillId="0" borderId="6" xfId="4" applyFont="1" applyBorder="1" applyAlignment="1">
      <alignment horizontal="right" wrapText="1"/>
    </xf>
    <xf numFmtId="0" fontId="8" fillId="0" borderId="10" xfId="4" applyFont="1" applyBorder="1" applyAlignment="1">
      <alignment horizontal="right" wrapText="1"/>
    </xf>
    <xf numFmtId="0" fontId="3" fillId="3" borderId="4" xfId="1" applyBorder="1"/>
    <xf numFmtId="0" fontId="0" fillId="8" borderId="12" xfId="7" applyFont="1"/>
    <xf numFmtId="0" fontId="3" fillId="3" borderId="4" xfId="1" applyBorder="1" applyAlignment="1">
      <alignment vertical="center"/>
    </xf>
    <xf numFmtId="0" fontId="3" fillId="8" borderId="12" xfId="7" applyFont="1"/>
    <xf numFmtId="0" fontId="2" fillId="8" borderId="12" xfId="7" applyFont="1"/>
    <xf numFmtId="0" fontId="3" fillId="3" borderId="12" xfId="1" applyBorder="1"/>
    <xf numFmtId="0" fontId="3" fillId="3" borderId="12" xfId="1" applyBorder="1" applyAlignment="1">
      <alignment vertical="center"/>
    </xf>
    <xf numFmtId="0" fontId="3" fillId="3" borderId="5" xfId="1" applyBorder="1"/>
    <xf numFmtId="0" fontId="3" fillId="3" borderId="11" xfId="1" applyBorder="1" applyAlignment="1">
      <alignment horizontal="right" wrapText="1"/>
    </xf>
    <xf numFmtId="0" fontId="9" fillId="8" borderId="12" xfId="7" applyFont="1"/>
    <xf numFmtId="0" fontId="3" fillId="3" borderId="5" xfId="1" applyBorder="1" applyAlignment="1">
      <alignment horizontal="right" wrapText="1"/>
    </xf>
    <xf numFmtId="0" fontId="5" fillId="8" borderId="12" xfId="7" applyFont="1"/>
    <xf numFmtId="0" fontId="10" fillId="0" borderId="0" xfId="0" applyFont="1"/>
  </cellXfs>
  <cellStyles count="8">
    <cellStyle name="40% - Accent5" xfId="2" builtinId="47"/>
    <cellStyle name="40% - Accent6" xfId="5" builtinId="51"/>
    <cellStyle name="Good" xfId="1" builtinId="26"/>
    <cellStyle name="Normal" xfId="0" builtinId="0"/>
    <cellStyle name="Normal_CIIReport (2)" xfId="6" xr:uid="{43C767B5-CAA7-4011-AD8A-57622DAD77C1}"/>
    <cellStyle name="Normal_Sheet1" xfId="3" xr:uid="{8FBDD159-FAEE-4E4B-9537-D1DB81638233}"/>
    <cellStyle name="Normal_Sheet1_1" xfId="4" xr:uid="{91135A50-139A-4B5C-967F-72B018B01D16}"/>
    <cellStyle name="Note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E5B4-BBDE-4313-81B2-81FE39EC2C68}">
  <dimension ref="A1:D971"/>
  <sheetViews>
    <sheetView zoomScale="58" workbookViewId="0">
      <selection activeCell="C2" sqref="C2:C29"/>
    </sheetView>
  </sheetViews>
  <sheetFormatPr defaultRowHeight="14.4" x14ac:dyDescent="0.3"/>
  <cols>
    <col min="2" max="2" width="18.21875" customWidth="1"/>
    <col min="3" max="3" width="26.6640625" customWidth="1"/>
    <col min="4" max="4" width="16.5546875" customWidth="1"/>
  </cols>
  <sheetData>
    <row r="1" spans="1:4" ht="43.2" x14ac:dyDescent="0.3">
      <c r="A1" t="s">
        <v>0</v>
      </c>
      <c r="B1" t="s">
        <v>891</v>
      </c>
      <c r="C1" t="s">
        <v>1</v>
      </c>
      <c r="D1" s="1" t="s">
        <v>26</v>
      </c>
    </row>
    <row r="2" spans="1:4" x14ac:dyDescent="0.3">
      <c r="A2">
        <v>1</v>
      </c>
      <c r="B2" s="1" t="s">
        <v>71</v>
      </c>
      <c r="C2" s="2" t="s">
        <v>38</v>
      </c>
      <c r="D2" s="4">
        <v>998</v>
      </c>
    </row>
    <row r="3" spans="1:4" x14ac:dyDescent="0.3">
      <c r="C3" t="s">
        <v>39</v>
      </c>
      <c r="D3" s="3">
        <v>4565</v>
      </c>
    </row>
    <row r="4" spans="1:4" x14ac:dyDescent="0.3">
      <c r="C4" t="s">
        <v>2</v>
      </c>
      <c r="D4" s="3">
        <v>5342</v>
      </c>
    </row>
    <row r="5" spans="1:4" x14ac:dyDescent="0.3">
      <c r="C5" t="s">
        <v>40</v>
      </c>
      <c r="D5" s="3">
        <v>4287</v>
      </c>
    </row>
    <row r="6" spans="1:4" x14ac:dyDescent="0.3">
      <c r="C6" t="s">
        <v>41</v>
      </c>
      <c r="D6" s="3">
        <v>5146</v>
      </c>
    </row>
    <row r="7" spans="1:4" x14ac:dyDescent="0.3">
      <c r="C7" t="s">
        <v>3</v>
      </c>
      <c r="D7" s="3">
        <v>7280</v>
      </c>
    </row>
    <row r="8" spans="1:4" x14ac:dyDescent="0.3">
      <c r="C8" t="s">
        <v>4</v>
      </c>
      <c r="D8" s="3">
        <v>5391</v>
      </c>
    </row>
    <row r="9" spans="1:4" x14ac:dyDescent="0.3">
      <c r="C9" t="s">
        <v>5</v>
      </c>
      <c r="D9" s="3">
        <v>6790</v>
      </c>
    </row>
    <row r="10" spans="1:4" x14ac:dyDescent="0.3">
      <c r="C10" t="s">
        <v>6</v>
      </c>
      <c r="D10" s="3">
        <v>9047</v>
      </c>
    </row>
    <row r="11" spans="1:4" x14ac:dyDescent="0.3">
      <c r="C11" t="s">
        <v>7</v>
      </c>
      <c r="D11" s="3">
        <v>630</v>
      </c>
    </row>
    <row r="12" spans="1:4" x14ac:dyDescent="0.3">
      <c r="C12" t="s">
        <v>8</v>
      </c>
      <c r="D12" s="3">
        <v>9468</v>
      </c>
    </row>
    <row r="13" spans="1:4" x14ac:dyDescent="0.3">
      <c r="C13" t="s">
        <v>9</v>
      </c>
      <c r="D13" s="3">
        <v>5326</v>
      </c>
    </row>
    <row r="14" spans="1:4" x14ac:dyDescent="0.3">
      <c r="C14" t="s">
        <v>10</v>
      </c>
      <c r="D14" s="3">
        <v>6638</v>
      </c>
    </row>
    <row r="15" spans="1:4" x14ac:dyDescent="0.3">
      <c r="C15" t="s">
        <v>11</v>
      </c>
      <c r="D15" s="3">
        <v>4635</v>
      </c>
    </row>
    <row r="16" spans="1:4" x14ac:dyDescent="0.3">
      <c r="C16" t="s">
        <v>12</v>
      </c>
      <c r="D16" s="3">
        <v>5380</v>
      </c>
    </row>
    <row r="17" spans="1:4" x14ac:dyDescent="0.3">
      <c r="C17" t="s">
        <v>13</v>
      </c>
      <c r="D17" s="3">
        <v>13694</v>
      </c>
    </row>
    <row r="18" spans="1:4" x14ac:dyDescent="0.3">
      <c r="C18" t="s">
        <v>14</v>
      </c>
      <c r="D18" s="3">
        <v>4658</v>
      </c>
    </row>
    <row r="19" spans="1:4" x14ac:dyDescent="0.3">
      <c r="C19" t="s">
        <v>15</v>
      </c>
      <c r="D19" s="3">
        <v>2224</v>
      </c>
    </row>
    <row r="20" spans="1:4" x14ac:dyDescent="0.3">
      <c r="C20" t="s">
        <v>16</v>
      </c>
      <c r="D20" s="3">
        <v>7114</v>
      </c>
    </row>
    <row r="21" spans="1:4" x14ac:dyDescent="0.3">
      <c r="C21" t="s">
        <v>17</v>
      </c>
      <c r="D21" s="3">
        <v>8350</v>
      </c>
    </row>
    <row r="22" spans="1:4" x14ac:dyDescent="0.3">
      <c r="C22" t="s">
        <v>18</v>
      </c>
      <c r="D22" s="3">
        <v>4385</v>
      </c>
    </row>
    <row r="23" spans="1:4" x14ac:dyDescent="0.3">
      <c r="C23" t="s">
        <v>19</v>
      </c>
      <c r="D23" s="3">
        <v>5204</v>
      </c>
    </row>
    <row r="24" spans="1:4" x14ac:dyDescent="0.3">
      <c r="C24" t="s">
        <v>20</v>
      </c>
      <c r="D24" s="3">
        <v>7045</v>
      </c>
    </row>
    <row r="25" spans="1:4" x14ac:dyDescent="0.3">
      <c r="C25" t="s">
        <v>21</v>
      </c>
      <c r="D25" s="3">
        <v>831</v>
      </c>
    </row>
    <row r="26" spans="1:4" x14ac:dyDescent="0.3">
      <c r="C26" t="s">
        <v>22</v>
      </c>
      <c r="D26" s="3">
        <v>7980</v>
      </c>
    </row>
    <row r="27" spans="1:4" x14ac:dyDescent="0.3">
      <c r="C27" t="s">
        <v>23</v>
      </c>
      <c r="D27" s="3">
        <v>5034</v>
      </c>
    </row>
    <row r="28" spans="1:4" x14ac:dyDescent="0.3">
      <c r="C28" t="s">
        <v>24</v>
      </c>
      <c r="D28" s="3">
        <v>4657</v>
      </c>
    </row>
    <row r="29" spans="1:4" x14ac:dyDescent="0.3">
      <c r="C29" t="s">
        <v>25</v>
      </c>
      <c r="D29" s="3">
        <v>6448</v>
      </c>
    </row>
    <row r="30" spans="1:4" x14ac:dyDescent="0.3">
      <c r="D30" s="17">
        <f>SUM(D2:D29)</f>
        <v>158547</v>
      </c>
    </row>
    <row r="31" spans="1:4" ht="28.8" x14ac:dyDescent="0.3">
      <c r="A31">
        <v>2</v>
      </c>
      <c r="B31" s="1" t="s">
        <v>70</v>
      </c>
      <c r="C31" s="8" t="s">
        <v>43</v>
      </c>
      <c r="D31" s="4">
        <v>23</v>
      </c>
    </row>
    <row r="32" spans="1:4" x14ac:dyDescent="0.3">
      <c r="C32" s="7" t="s">
        <v>44</v>
      </c>
      <c r="D32" s="3">
        <v>111</v>
      </c>
    </row>
    <row r="33" spans="3:4" x14ac:dyDescent="0.3">
      <c r="C33" s="7" t="s">
        <v>45</v>
      </c>
      <c r="D33" s="3">
        <v>14</v>
      </c>
    </row>
    <row r="34" spans="3:4" x14ac:dyDescent="0.3">
      <c r="C34" s="7" t="s">
        <v>46</v>
      </c>
      <c r="D34" s="3">
        <v>9</v>
      </c>
    </row>
    <row r="35" spans="3:4" x14ac:dyDescent="0.3">
      <c r="C35" s="7" t="s">
        <v>47</v>
      </c>
      <c r="D35" s="3">
        <v>84</v>
      </c>
    </row>
    <row r="36" spans="3:4" x14ac:dyDescent="0.3">
      <c r="C36" s="7" t="s">
        <v>48</v>
      </c>
      <c r="D36" s="3">
        <v>120</v>
      </c>
    </row>
    <row r="37" spans="3:4" x14ac:dyDescent="0.3">
      <c r="C37" s="7" t="s">
        <v>49</v>
      </c>
      <c r="D37" s="3">
        <v>23</v>
      </c>
    </row>
    <row r="38" spans="3:4" x14ac:dyDescent="0.3">
      <c r="C38" s="7" t="s">
        <v>50</v>
      </c>
      <c r="D38" s="3">
        <v>78</v>
      </c>
    </row>
    <row r="39" spans="3:4" x14ac:dyDescent="0.3">
      <c r="C39" s="7" t="s">
        <v>51</v>
      </c>
      <c r="D39" s="3">
        <v>45</v>
      </c>
    </row>
    <row r="40" spans="3:4" x14ac:dyDescent="0.3">
      <c r="C40" s="7" t="s">
        <v>52</v>
      </c>
      <c r="D40" s="3">
        <v>52</v>
      </c>
    </row>
    <row r="41" spans="3:4" x14ac:dyDescent="0.3">
      <c r="C41" s="7" t="s">
        <v>53</v>
      </c>
      <c r="D41" s="3">
        <v>898</v>
      </c>
    </row>
    <row r="42" spans="3:4" x14ac:dyDescent="0.3">
      <c r="C42" s="7" t="s">
        <v>54</v>
      </c>
      <c r="D42" s="3">
        <v>92</v>
      </c>
    </row>
    <row r="43" spans="3:4" x14ac:dyDescent="0.3">
      <c r="C43" s="7" t="s">
        <v>55</v>
      </c>
      <c r="D43" s="3">
        <v>156</v>
      </c>
    </row>
    <row r="44" spans="3:4" x14ac:dyDescent="0.3">
      <c r="C44" s="7" t="s">
        <v>56</v>
      </c>
      <c r="D44" s="3">
        <v>62</v>
      </c>
    </row>
    <row r="45" spans="3:4" x14ac:dyDescent="0.3">
      <c r="C45" s="7" t="s">
        <v>57</v>
      </c>
      <c r="D45" s="3">
        <v>81</v>
      </c>
    </row>
    <row r="46" spans="3:4" x14ac:dyDescent="0.3">
      <c r="C46" s="7" t="s">
        <v>58</v>
      </c>
      <c r="D46" s="3">
        <v>30</v>
      </c>
    </row>
    <row r="47" spans="3:4" x14ac:dyDescent="0.3">
      <c r="C47" s="7" t="s">
        <v>59</v>
      </c>
      <c r="D47" s="3">
        <v>58</v>
      </c>
    </row>
    <row r="48" spans="3:4" x14ac:dyDescent="0.3">
      <c r="C48" s="7" t="s">
        <v>60</v>
      </c>
      <c r="D48" s="3">
        <v>25</v>
      </c>
    </row>
    <row r="49" spans="1:4" x14ac:dyDescent="0.3">
      <c r="C49" s="7" t="s">
        <v>61</v>
      </c>
      <c r="D49" s="3">
        <v>34</v>
      </c>
    </row>
    <row r="50" spans="1:4" x14ac:dyDescent="0.3">
      <c r="C50" s="7" t="s">
        <v>62</v>
      </c>
      <c r="D50" s="3">
        <v>112</v>
      </c>
    </row>
    <row r="51" spans="1:4" x14ac:dyDescent="0.3">
      <c r="C51" s="7" t="s">
        <v>63</v>
      </c>
      <c r="D51" s="3">
        <v>39</v>
      </c>
    </row>
    <row r="52" spans="1:4" x14ac:dyDescent="0.3">
      <c r="C52" s="7" t="s">
        <v>64</v>
      </c>
      <c r="D52" s="3">
        <v>31</v>
      </c>
    </row>
    <row r="53" spans="1:4" x14ac:dyDescent="0.3">
      <c r="C53" s="7" t="s">
        <v>65</v>
      </c>
      <c r="D53" s="3">
        <v>20</v>
      </c>
    </row>
    <row r="54" spans="1:4" x14ac:dyDescent="0.3">
      <c r="C54" s="7" t="s">
        <v>66</v>
      </c>
      <c r="D54" s="3">
        <v>45</v>
      </c>
    </row>
    <row r="55" spans="1:4" x14ac:dyDescent="0.3">
      <c r="C55" s="7" t="s">
        <v>67</v>
      </c>
      <c r="D55" s="3">
        <v>34</v>
      </c>
    </row>
    <row r="56" spans="1:4" x14ac:dyDescent="0.3">
      <c r="C56" s="7" t="s">
        <v>68</v>
      </c>
      <c r="D56" s="3">
        <v>15</v>
      </c>
    </row>
    <row r="57" spans="1:4" x14ac:dyDescent="0.3">
      <c r="C57" s="7" t="s">
        <v>69</v>
      </c>
      <c r="D57" s="3">
        <v>17</v>
      </c>
    </row>
    <row r="58" spans="1:4" x14ac:dyDescent="0.3">
      <c r="C58" s="7"/>
      <c r="D58" s="17">
        <f>SUM(D31:D57)</f>
        <v>2308</v>
      </c>
    </row>
    <row r="59" spans="1:4" x14ac:dyDescent="0.3">
      <c r="A59">
        <v>3</v>
      </c>
      <c r="B59" t="s">
        <v>112</v>
      </c>
      <c r="C59" s="2" t="s">
        <v>72</v>
      </c>
      <c r="D59" s="4">
        <v>17</v>
      </c>
    </row>
    <row r="60" spans="1:4" x14ac:dyDescent="0.3">
      <c r="C60" t="s">
        <v>73</v>
      </c>
      <c r="D60" s="3">
        <v>2127</v>
      </c>
    </row>
    <row r="61" spans="1:4" x14ac:dyDescent="0.3">
      <c r="C61" t="s">
        <v>74</v>
      </c>
      <c r="D61" s="3">
        <v>414</v>
      </c>
    </row>
    <row r="62" spans="1:4" x14ac:dyDescent="0.3">
      <c r="C62" t="s">
        <v>75</v>
      </c>
      <c r="D62" s="3">
        <v>1275</v>
      </c>
    </row>
    <row r="63" spans="1:4" x14ac:dyDescent="0.3">
      <c r="C63" t="s">
        <v>76</v>
      </c>
      <c r="D63" s="3">
        <v>18</v>
      </c>
    </row>
    <row r="64" spans="1:4" x14ac:dyDescent="0.3">
      <c r="C64" t="s">
        <v>77</v>
      </c>
      <c r="D64" s="3">
        <v>5018</v>
      </c>
    </row>
    <row r="65" spans="3:4" x14ac:dyDescent="0.3">
      <c r="C65" t="s">
        <v>78</v>
      </c>
      <c r="D65" s="3">
        <v>632</v>
      </c>
    </row>
    <row r="66" spans="3:4" x14ac:dyDescent="0.3">
      <c r="C66" t="s">
        <v>79</v>
      </c>
      <c r="D66" s="3">
        <v>2143</v>
      </c>
    </row>
    <row r="67" spans="3:4" x14ac:dyDescent="0.3">
      <c r="C67" t="s">
        <v>80</v>
      </c>
      <c r="D67" s="3">
        <v>648</v>
      </c>
    </row>
    <row r="68" spans="3:4" x14ac:dyDescent="0.3">
      <c r="C68" t="s">
        <v>81</v>
      </c>
      <c r="D68" s="3">
        <v>2173</v>
      </c>
    </row>
    <row r="69" spans="3:4" x14ac:dyDescent="0.3">
      <c r="C69" t="s">
        <v>82</v>
      </c>
      <c r="D69" s="3">
        <v>1864</v>
      </c>
    </row>
    <row r="70" spans="3:4" x14ac:dyDescent="0.3">
      <c r="C70" t="s">
        <v>83</v>
      </c>
      <c r="D70" s="3">
        <v>426</v>
      </c>
    </row>
    <row r="71" spans="3:4" x14ac:dyDescent="0.3">
      <c r="C71" t="s">
        <v>84</v>
      </c>
      <c r="D71" s="3">
        <v>1595</v>
      </c>
    </row>
    <row r="72" spans="3:4" x14ac:dyDescent="0.3">
      <c r="C72" t="s">
        <v>85</v>
      </c>
      <c r="D72" s="3">
        <v>876</v>
      </c>
    </row>
    <row r="73" spans="3:4" x14ac:dyDescent="0.3">
      <c r="C73" t="s">
        <v>86</v>
      </c>
      <c r="D73" s="3">
        <v>9223</v>
      </c>
    </row>
    <row r="74" spans="3:4" x14ac:dyDescent="0.3">
      <c r="C74" t="s">
        <v>87</v>
      </c>
      <c r="D74" s="3">
        <v>1080</v>
      </c>
    </row>
    <row r="75" spans="3:4" x14ac:dyDescent="0.3">
      <c r="C75" t="s">
        <v>88</v>
      </c>
      <c r="D75" s="3">
        <v>199</v>
      </c>
    </row>
    <row r="76" spans="3:4" x14ac:dyDescent="0.3">
      <c r="C76" t="s">
        <v>89</v>
      </c>
      <c r="D76" s="3">
        <v>1721</v>
      </c>
    </row>
    <row r="77" spans="3:4" x14ac:dyDescent="0.3">
      <c r="C77" t="s">
        <v>90</v>
      </c>
      <c r="D77" s="3">
        <v>4741</v>
      </c>
    </row>
    <row r="78" spans="3:4" x14ac:dyDescent="0.3">
      <c r="C78" t="s">
        <v>91</v>
      </c>
      <c r="D78" s="3">
        <v>416</v>
      </c>
    </row>
    <row r="79" spans="3:4" x14ac:dyDescent="0.3">
      <c r="C79" t="s">
        <v>92</v>
      </c>
      <c r="D79" s="3">
        <v>2055</v>
      </c>
    </row>
    <row r="80" spans="3:4" x14ac:dyDescent="0.3">
      <c r="C80" t="s">
        <v>93</v>
      </c>
      <c r="D80" s="3">
        <v>1108</v>
      </c>
    </row>
    <row r="81" spans="3:4" x14ac:dyDescent="0.3">
      <c r="C81" t="s">
        <v>94</v>
      </c>
      <c r="D81" s="3">
        <v>1516</v>
      </c>
    </row>
    <row r="82" spans="3:4" x14ac:dyDescent="0.3">
      <c r="C82" t="s">
        <v>95</v>
      </c>
      <c r="D82" s="3">
        <v>1759</v>
      </c>
    </row>
    <row r="83" spans="3:4" x14ac:dyDescent="0.3">
      <c r="C83" t="s">
        <v>96</v>
      </c>
      <c r="D83" s="3">
        <v>193</v>
      </c>
    </row>
    <row r="84" spans="3:4" x14ac:dyDescent="0.3">
      <c r="C84" t="s">
        <v>97</v>
      </c>
      <c r="D84" s="3">
        <v>3389</v>
      </c>
    </row>
    <row r="85" spans="3:4" x14ac:dyDescent="0.3">
      <c r="C85" t="s">
        <v>98</v>
      </c>
      <c r="D85" s="3">
        <v>1656</v>
      </c>
    </row>
    <row r="86" spans="3:4" x14ac:dyDescent="0.3">
      <c r="C86" t="s">
        <v>99</v>
      </c>
      <c r="D86" s="3">
        <v>0</v>
      </c>
    </row>
    <row r="87" spans="3:4" x14ac:dyDescent="0.3">
      <c r="C87" t="s">
        <v>100</v>
      </c>
      <c r="D87" s="3">
        <v>0</v>
      </c>
    </row>
    <row r="88" spans="3:4" x14ac:dyDescent="0.3">
      <c r="C88" t="s">
        <v>101</v>
      </c>
      <c r="D88" s="3">
        <v>1</v>
      </c>
    </row>
    <row r="89" spans="3:4" x14ac:dyDescent="0.3">
      <c r="C89" t="s">
        <v>102</v>
      </c>
      <c r="D89" s="3">
        <v>958</v>
      </c>
    </row>
    <row r="90" spans="3:4" x14ac:dyDescent="0.3">
      <c r="C90" t="s">
        <v>103</v>
      </c>
      <c r="D90" s="3">
        <v>2084</v>
      </c>
    </row>
    <row r="91" spans="3:4" x14ac:dyDescent="0.3">
      <c r="C91" t="s">
        <v>104</v>
      </c>
      <c r="D91" s="3">
        <v>2691</v>
      </c>
    </row>
    <row r="92" spans="3:4" x14ac:dyDescent="0.3">
      <c r="C92" t="s">
        <v>105</v>
      </c>
      <c r="D92" s="3">
        <v>746</v>
      </c>
    </row>
    <row r="93" spans="3:4" x14ac:dyDescent="0.3">
      <c r="C93" t="s">
        <v>106</v>
      </c>
      <c r="D93" s="3">
        <v>159</v>
      </c>
    </row>
    <row r="94" spans="3:4" x14ac:dyDescent="0.3">
      <c r="C94" t="s">
        <v>107</v>
      </c>
      <c r="D94" s="3">
        <v>196</v>
      </c>
    </row>
    <row r="95" spans="3:4" x14ac:dyDescent="0.3">
      <c r="C95" t="s">
        <v>108</v>
      </c>
      <c r="D95" s="3">
        <v>608</v>
      </c>
    </row>
    <row r="96" spans="3:4" x14ac:dyDescent="0.3">
      <c r="C96" t="s">
        <v>109</v>
      </c>
      <c r="D96" s="3">
        <v>1747</v>
      </c>
    </row>
    <row r="97" spans="1:4" x14ac:dyDescent="0.3">
      <c r="C97" t="s">
        <v>110</v>
      </c>
      <c r="D97" s="3">
        <v>726</v>
      </c>
    </row>
    <row r="98" spans="1:4" x14ac:dyDescent="0.3">
      <c r="C98" t="s">
        <v>111</v>
      </c>
      <c r="D98" s="3">
        <v>433</v>
      </c>
    </row>
    <row r="99" spans="1:4" x14ac:dyDescent="0.3">
      <c r="C99" t="s">
        <v>113</v>
      </c>
      <c r="D99" s="3">
        <v>366</v>
      </c>
    </row>
    <row r="100" spans="1:4" x14ac:dyDescent="0.3">
      <c r="C100" t="s">
        <v>114</v>
      </c>
      <c r="D100" s="3">
        <v>318</v>
      </c>
    </row>
    <row r="101" spans="1:4" x14ac:dyDescent="0.3">
      <c r="D101" s="17">
        <f>SUM(D59:D100)</f>
        <v>59315</v>
      </c>
    </row>
    <row r="102" spans="1:4" x14ac:dyDescent="0.3">
      <c r="A102">
        <v>4</v>
      </c>
      <c r="B102" t="s">
        <v>161</v>
      </c>
      <c r="C102" s="2" t="s">
        <v>115</v>
      </c>
      <c r="D102" s="4">
        <v>4627</v>
      </c>
    </row>
    <row r="103" spans="1:4" x14ac:dyDescent="0.3">
      <c r="C103" t="s">
        <v>116</v>
      </c>
      <c r="D103" s="3">
        <v>1360</v>
      </c>
    </row>
    <row r="104" spans="1:4" x14ac:dyDescent="0.3">
      <c r="C104" t="s">
        <v>117</v>
      </c>
      <c r="D104" s="3">
        <v>4248</v>
      </c>
    </row>
    <row r="105" spans="1:4" x14ac:dyDescent="0.3">
      <c r="C105" t="s">
        <v>118</v>
      </c>
      <c r="D105" s="3">
        <v>2235</v>
      </c>
    </row>
    <row r="106" spans="1:4" x14ac:dyDescent="0.3">
      <c r="C106" t="s">
        <v>119</v>
      </c>
      <c r="D106" s="3">
        <v>3437</v>
      </c>
    </row>
    <row r="107" spans="1:4" x14ac:dyDescent="0.3">
      <c r="C107" t="s">
        <v>120</v>
      </c>
      <c r="D107" s="3">
        <v>4757</v>
      </c>
    </row>
    <row r="108" spans="1:4" x14ac:dyDescent="0.3">
      <c r="C108" t="s">
        <v>121</v>
      </c>
      <c r="D108" s="3">
        <v>5830</v>
      </c>
    </row>
    <row r="109" spans="1:4" x14ac:dyDescent="0.3">
      <c r="C109" t="s">
        <v>122</v>
      </c>
      <c r="D109" s="3">
        <v>2378</v>
      </c>
    </row>
    <row r="110" spans="1:4" x14ac:dyDescent="0.3">
      <c r="C110" t="s">
        <v>123</v>
      </c>
      <c r="D110" s="3">
        <v>5058</v>
      </c>
    </row>
    <row r="111" spans="1:4" x14ac:dyDescent="0.3">
      <c r="C111" t="s">
        <v>124</v>
      </c>
      <c r="D111" s="3">
        <v>6135</v>
      </c>
    </row>
    <row r="112" spans="1:4" x14ac:dyDescent="0.3">
      <c r="C112" t="s">
        <v>125</v>
      </c>
      <c r="D112" s="3">
        <v>3022</v>
      </c>
    </row>
    <row r="113" spans="3:4" x14ac:dyDescent="0.3">
      <c r="C113" t="s">
        <v>126</v>
      </c>
      <c r="D113" s="3">
        <v>5460</v>
      </c>
    </row>
    <row r="114" spans="3:4" x14ac:dyDescent="0.3">
      <c r="C114" t="s">
        <v>127</v>
      </c>
      <c r="D114" s="3">
        <v>10878</v>
      </c>
    </row>
    <row r="115" spans="3:4" x14ac:dyDescent="0.3">
      <c r="C115" t="s">
        <v>128</v>
      </c>
      <c r="D115" s="3">
        <v>5358</v>
      </c>
    </row>
    <row r="116" spans="3:4" x14ac:dyDescent="0.3">
      <c r="C116" t="s">
        <v>129</v>
      </c>
      <c r="D116" s="3">
        <v>264</v>
      </c>
    </row>
    <row r="117" spans="3:4" x14ac:dyDescent="0.3">
      <c r="C117" t="s">
        <v>130</v>
      </c>
      <c r="D117" s="3">
        <v>2960</v>
      </c>
    </row>
    <row r="118" spans="3:4" x14ac:dyDescent="0.3">
      <c r="C118" t="s">
        <v>131</v>
      </c>
      <c r="D118" s="3">
        <v>2380</v>
      </c>
    </row>
    <row r="119" spans="3:4" x14ac:dyDescent="0.3">
      <c r="C119" t="s">
        <v>132</v>
      </c>
      <c r="D119" s="3">
        <v>4146</v>
      </c>
    </row>
    <row r="120" spans="3:4" x14ac:dyDescent="0.3">
      <c r="C120" t="s">
        <v>133</v>
      </c>
      <c r="D120" s="3">
        <v>395</v>
      </c>
    </row>
    <row r="121" spans="3:4" x14ac:dyDescent="0.3">
      <c r="C121" t="s">
        <v>134</v>
      </c>
      <c r="D121" s="3">
        <v>3479</v>
      </c>
    </row>
    <row r="122" spans="3:4" x14ac:dyDescent="0.3">
      <c r="C122" t="s">
        <v>135</v>
      </c>
      <c r="D122" s="3">
        <v>1574</v>
      </c>
    </row>
    <row r="123" spans="3:4" x14ac:dyDescent="0.3">
      <c r="C123" t="s">
        <v>136</v>
      </c>
      <c r="D123" s="3">
        <v>1821</v>
      </c>
    </row>
    <row r="124" spans="3:4" x14ac:dyDescent="0.3">
      <c r="C124" t="s">
        <v>137</v>
      </c>
      <c r="D124" s="3">
        <v>3885</v>
      </c>
    </row>
    <row r="125" spans="3:4" x14ac:dyDescent="0.3">
      <c r="C125" t="s">
        <v>138</v>
      </c>
      <c r="D125" s="3">
        <v>5191</v>
      </c>
    </row>
    <row r="126" spans="3:4" x14ac:dyDescent="0.3">
      <c r="C126" t="s">
        <v>139</v>
      </c>
      <c r="D126" s="3">
        <v>10513</v>
      </c>
    </row>
    <row r="127" spans="3:4" x14ac:dyDescent="0.3">
      <c r="C127" t="s">
        <v>140</v>
      </c>
      <c r="D127" s="3">
        <v>2773</v>
      </c>
    </row>
    <row r="128" spans="3:4" x14ac:dyDescent="0.3">
      <c r="C128" t="s">
        <v>141</v>
      </c>
      <c r="D128" s="3">
        <v>9595</v>
      </c>
    </row>
    <row r="129" spans="3:4" x14ac:dyDescent="0.3">
      <c r="C129" t="s">
        <v>142</v>
      </c>
      <c r="D129" s="3">
        <v>649</v>
      </c>
    </row>
    <row r="130" spans="3:4" x14ac:dyDescent="0.3">
      <c r="C130" t="s">
        <v>143</v>
      </c>
      <c r="D130" s="3">
        <v>8316</v>
      </c>
    </row>
    <row r="131" spans="3:4" x14ac:dyDescent="0.3">
      <c r="C131" t="s">
        <v>144</v>
      </c>
      <c r="D131" s="3">
        <v>1693</v>
      </c>
    </row>
    <row r="132" spans="3:4" x14ac:dyDescent="0.3">
      <c r="C132" t="s">
        <v>145</v>
      </c>
      <c r="D132" s="3">
        <v>5075</v>
      </c>
    </row>
    <row r="133" spans="3:4" x14ac:dyDescent="0.3">
      <c r="C133" t="s">
        <v>146</v>
      </c>
      <c r="D133" s="3">
        <v>23758</v>
      </c>
    </row>
    <row r="134" spans="3:4" x14ac:dyDescent="0.3">
      <c r="C134" t="s">
        <v>147</v>
      </c>
      <c r="D134" s="3">
        <v>1114</v>
      </c>
    </row>
    <row r="135" spans="3:4" x14ac:dyDescent="0.3">
      <c r="C135" t="s">
        <v>148</v>
      </c>
      <c r="D135" s="3">
        <v>5754</v>
      </c>
    </row>
    <row r="136" spans="3:4" x14ac:dyDescent="0.3">
      <c r="C136" t="s">
        <v>149</v>
      </c>
      <c r="D136" s="3">
        <v>5659</v>
      </c>
    </row>
    <row r="137" spans="3:4" x14ac:dyDescent="0.3">
      <c r="C137" t="s">
        <v>150</v>
      </c>
      <c r="D137" s="3">
        <v>3641</v>
      </c>
    </row>
    <row r="138" spans="3:4" x14ac:dyDescent="0.3">
      <c r="C138" t="s">
        <v>151</v>
      </c>
      <c r="D138" s="3">
        <v>6455</v>
      </c>
    </row>
    <row r="139" spans="3:4" x14ac:dyDescent="0.3">
      <c r="C139" t="s">
        <v>152</v>
      </c>
      <c r="D139" s="3">
        <v>10362</v>
      </c>
    </row>
    <row r="140" spans="3:4" x14ac:dyDescent="0.3">
      <c r="C140" t="s">
        <v>153</v>
      </c>
      <c r="D140" s="3">
        <v>1707</v>
      </c>
    </row>
    <row r="141" spans="3:4" x14ac:dyDescent="0.3">
      <c r="C141" t="s">
        <v>154</v>
      </c>
      <c r="D141" s="3">
        <v>990</v>
      </c>
    </row>
    <row r="142" spans="3:4" x14ac:dyDescent="0.3">
      <c r="C142" t="s">
        <v>155</v>
      </c>
      <c r="D142" s="3">
        <v>6053</v>
      </c>
    </row>
    <row r="143" spans="3:4" x14ac:dyDescent="0.3">
      <c r="C143" t="s">
        <v>156</v>
      </c>
      <c r="D143" s="3">
        <v>5651</v>
      </c>
    </row>
    <row r="144" spans="3:4" x14ac:dyDescent="0.3">
      <c r="C144" t="s">
        <v>157</v>
      </c>
      <c r="D144" s="3">
        <v>3684</v>
      </c>
    </row>
    <row r="145" spans="1:4" x14ac:dyDescent="0.3">
      <c r="C145" t="s">
        <v>158</v>
      </c>
      <c r="D145" s="3">
        <v>6740</v>
      </c>
    </row>
    <row r="146" spans="1:4" x14ac:dyDescent="0.3">
      <c r="C146" t="s">
        <v>159</v>
      </c>
      <c r="D146" s="3">
        <v>19</v>
      </c>
    </row>
    <row r="147" spans="1:4" x14ac:dyDescent="0.3">
      <c r="C147" t="s">
        <v>160</v>
      </c>
      <c r="D147" s="3">
        <v>0</v>
      </c>
    </row>
    <row r="148" spans="1:4" x14ac:dyDescent="0.3">
      <c r="D148" s="17">
        <f>SUM(D102:D147)</f>
        <v>211079</v>
      </c>
    </row>
    <row r="149" spans="1:4" x14ac:dyDescent="0.3">
      <c r="A149">
        <v>5</v>
      </c>
      <c r="B149" t="s">
        <v>196</v>
      </c>
      <c r="C149" s="2" t="s">
        <v>162</v>
      </c>
      <c r="D149" s="4">
        <v>1591</v>
      </c>
    </row>
    <row r="150" spans="1:4" x14ac:dyDescent="0.3">
      <c r="C150" t="s">
        <v>163</v>
      </c>
      <c r="D150" s="3">
        <v>3194</v>
      </c>
    </row>
    <row r="151" spans="1:4" x14ac:dyDescent="0.3">
      <c r="C151" t="s">
        <v>164</v>
      </c>
      <c r="D151" s="3">
        <v>1674</v>
      </c>
    </row>
    <row r="152" spans="1:4" x14ac:dyDescent="0.3">
      <c r="C152" t="s">
        <v>165</v>
      </c>
      <c r="D152" s="3">
        <v>1618</v>
      </c>
    </row>
    <row r="153" spans="1:4" x14ac:dyDescent="0.3">
      <c r="C153" t="s">
        <v>166</v>
      </c>
      <c r="D153" s="3">
        <v>8381</v>
      </c>
    </row>
    <row r="154" spans="1:4" x14ac:dyDescent="0.3">
      <c r="C154" t="s">
        <v>167</v>
      </c>
      <c r="D154" s="3">
        <v>413</v>
      </c>
    </row>
    <row r="155" spans="1:4" x14ac:dyDescent="0.3">
      <c r="C155" t="s">
        <v>168</v>
      </c>
      <c r="D155" s="3">
        <v>583</v>
      </c>
    </row>
    <row r="156" spans="1:4" x14ac:dyDescent="0.3">
      <c r="C156" t="s">
        <v>169</v>
      </c>
      <c r="D156" s="3">
        <v>2050</v>
      </c>
    </row>
    <row r="157" spans="1:4" x14ac:dyDescent="0.3">
      <c r="C157" t="s">
        <v>170</v>
      </c>
      <c r="D157" s="3">
        <v>7273</v>
      </c>
    </row>
    <row r="158" spans="1:4" x14ac:dyDescent="0.3">
      <c r="C158" t="s">
        <v>171</v>
      </c>
      <c r="D158" s="3">
        <v>1478</v>
      </c>
    </row>
    <row r="159" spans="1:4" x14ac:dyDescent="0.3">
      <c r="C159" t="s">
        <v>172</v>
      </c>
      <c r="D159" s="3">
        <v>391</v>
      </c>
    </row>
    <row r="160" spans="1:4" x14ac:dyDescent="0.3">
      <c r="C160" t="s">
        <v>173</v>
      </c>
      <c r="D160" s="3">
        <v>1454</v>
      </c>
    </row>
    <row r="161" spans="3:4" x14ac:dyDescent="0.3">
      <c r="C161" t="s">
        <v>174</v>
      </c>
      <c r="D161" s="3">
        <v>3032</v>
      </c>
    </row>
    <row r="162" spans="3:4" x14ac:dyDescent="0.3">
      <c r="C162" t="s">
        <v>175</v>
      </c>
      <c r="D162" s="3">
        <v>1506</v>
      </c>
    </row>
    <row r="163" spans="3:4" x14ac:dyDescent="0.3">
      <c r="C163" t="s">
        <v>176</v>
      </c>
      <c r="D163" s="3">
        <v>1964</v>
      </c>
    </row>
    <row r="164" spans="3:4" x14ac:dyDescent="0.3">
      <c r="C164" t="s">
        <v>177</v>
      </c>
      <c r="D164" s="3">
        <v>1138</v>
      </c>
    </row>
    <row r="165" spans="3:4" x14ac:dyDescent="0.3">
      <c r="C165" t="s">
        <v>178</v>
      </c>
      <c r="D165" s="3">
        <v>906</v>
      </c>
    </row>
    <row r="166" spans="3:4" x14ac:dyDescent="0.3">
      <c r="C166" t="s">
        <v>179</v>
      </c>
      <c r="D166" s="3">
        <v>3292</v>
      </c>
    </row>
    <row r="167" spans="3:4" x14ac:dyDescent="0.3">
      <c r="C167" t="s">
        <v>180</v>
      </c>
      <c r="D167" s="3">
        <v>908</v>
      </c>
    </row>
    <row r="168" spans="3:4" x14ac:dyDescent="0.3">
      <c r="C168" t="s">
        <v>181</v>
      </c>
      <c r="D168" s="3">
        <v>1752</v>
      </c>
    </row>
    <row r="169" spans="3:4" x14ac:dyDescent="0.3">
      <c r="C169" t="s">
        <v>182</v>
      </c>
      <c r="D169" s="3">
        <v>1248</v>
      </c>
    </row>
    <row r="170" spans="3:4" x14ac:dyDescent="0.3">
      <c r="C170" t="s">
        <v>183</v>
      </c>
      <c r="D170" s="3">
        <v>267</v>
      </c>
    </row>
    <row r="171" spans="3:4" x14ac:dyDescent="0.3">
      <c r="C171" t="s">
        <v>184</v>
      </c>
      <c r="D171" s="3">
        <v>3644</v>
      </c>
    </row>
    <row r="172" spans="3:4" x14ac:dyDescent="0.3">
      <c r="C172" t="s">
        <v>185</v>
      </c>
      <c r="D172" s="3">
        <v>10669</v>
      </c>
    </row>
    <row r="173" spans="3:4" x14ac:dyDescent="0.3">
      <c r="C173" t="s">
        <v>186</v>
      </c>
      <c r="D173" s="3">
        <v>2395</v>
      </c>
    </row>
    <row r="174" spans="3:4" x14ac:dyDescent="0.3">
      <c r="C174" t="s">
        <v>187</v>
      </c>
      <c r="D174" s="3">
        <v>2498</v>
      </c>
    </row>
    <row r="175" spans="3:4" x14ac:dyDescent="0.3">
      <c r="C175" t="s">
        <v>188</v>
      </c>
      <c r="D175" s="3">
        <v>270</v>
      </c>
    </row>
    <row r="176" spans="3:4" x14ac:dyDescent="0.3">
      <c r="C176" t="s">
        <v>189</v>
      </c>
      <c r="D176" s="3">
        <v>1876</v>
      </c>
    </row>
    <row r="177" spans="1:4" x14ac:dyDescent="0.3">
      <c r="C177" t="s">
        <v>190</v>
      </c>
      <c r="D177" s="3">
        <v>912</v>
      </c>
    </row>
    <row r="178" spans="1:4" x14ac:dyDescent="0.3">
      <c r="C178" t="s">
        <v>191</v>
      </c>
      <c r="D178" s="3">
        <v>942</v>
      </c>
    </row>
    <row r="179" spans="1:4" x14ac:dyDescent="0.3">
      <c r="C179" t="s">
        <v>192</v>
      </c>
      <c r="D179" s="3">
        <v>1377</v>
      </c>
    </row>
    <row r="180" spans="1:4" x14ac:dyDescent="0.3">
      <c r="C180" t="s">
        <v>193</v>
      </c>
      <c r="D180" s="3">
        <v>372</v>
      </c>
    </row>
    <row r="181" spans="1:4" x14ac:dyDescent="0.3">
      <c r="C181" t="s">
        <v>194</v>
      </c>
      <c r="D181" s="3">
        <v>1486</v>
      </c>
    </row>
    <row r="182" spans="1:4" x14ac:dyDescent="0.3">
      <c r="C182" t="s">
        <v>195</v>
      </c>
      <c r="D182" s="3">
        <v>1268</v>
      </c>
    </row>
    <row r="183" spans="1:4" x14ac:dyDescent="0.3">
      <c r="D183" s="17">
        <f>SUM(D149:D182)</f>
        <v>73822</v>
      </c>
    </row>
    <row r="184" spans="1:4" x14ac:dyDescent="0.3">
      <c r="A184">
        <v>6</v>
      </c>
      <c r="B184" t="s">
        <v>199</v>
      </c>
      <c r="C184" s="2" t="s">
        <v>197</v>
      </c>
      <c r="D184" s="4">
        <v>1474</v>
      </c>
    </row>
    <row r="185" spans="1:4" x14ac:dyDescent="0.3">
      <c r="C185" t="s">
        <v>198</v>
      </c>
      <c r="D185" s="3">
        <v>1118</v>
      </c>
    </row>
    <row r="186" spans="1:4" x14ac:dyDescent="0.3">
      <c r="C186" t="s">
        <v>76</v>
      </c>
      <c r="D186" s="3">
        <v>119</v>
      </c>
    </row>
    <row r="187" spans="1:4" x14ac:dyDescent="0.3">
      <c r="D187" s="17">
        <f>SUM(D184:D186)</f>
        <v>2711</v>
      </c>
    </row>
    <row r="188" spans="1:4" x14ac:dyDescent="0.3">
      <c r="A188">
        <v>7</v>
      </c>
      <c r="B188" t="s">
        <v>250</v>
      </c>
      <c r="C188" s="2" t="s">
        <v>200</v>
      </c>
      <c r="D188" s="4">
        <v>22872</v>
      </c>
    </row>
    <row r="189" spans="1:4" x14ac:dyDescent="0.3">
      <c r="C189" t="s">
        <v>201</v>
      </c>
      <c r="D189" s="3">
        <v>2597</v>
      </c>
    </row>
    <row r="190" spans="1:4" x14ac:dyDescent="0.3">
      <c r="C190" t="s">
        <v>202</v>
      </c>
      <c r="D190" s="3">
        <v>1817</v>
      </c>
    </row>
    <row r="191" spans="1:4" x14ac:dyDescent="0.3">
      <c r="C191" t="s">
        <v>203</v>
      </c>
      <c r="D191" s="3">
        <v>3322</v>
      </c>
    </row>
    <row r="192" spans="1:4" x14ac:dyDescent="0.3">
      <c r="C192" t="s">
        <v>204</v>
      </c>
      <c r="D192" s="3">
        <v>1999</v>
      </c>
    </row>
    <row r="193" spans="3:4" x14ac:dyDescent="0.3">
      <c r="C193" t="s">
        <v>205</v>
      </c>
      <c r="D193" s="3">
        <v>3986</v>
      </c>
    </row>
    <row r="194" spans="3:4" x14ac:dyDescent="0.3">
      <c r="C194" t="s">
        <v>206</v>
      </c>
      <c r="D194" s="3">
        <v>4873</v>
      </c>
    </row>
    <row r="195" spans="3:4" x14ac:dyDescent="0.3">
      <c r="C195" t="s">
        <v>207</v>
      </c>
      <c r="D195" s="3">
        <v>2510</v>
      </c>
    </row>
    <row r="196" spans="3:4" x14ac:dyDescent="0.3">
      <c r="C196" t="s">
        <v>208</v>
      </c>
      <c r="D196" s="3">
        <v>1514</v>
      </c>
    </row>
    <row r="197" spans="3:4" x14ac:dyDescent="0.3">
      <c r="C197" t="s">
        <v>209</v>
      </c>
      <c r="D197" s="3">
        <v>3226</v>
      </c>
    </row>
    <row r="198" spans="3:4" x14ac:dyDescent="0.3">
      <c r="C198" t="s">
        <v>210</v>
      </c>
      <c r="D198" s="3">
        <v>41</v>
      </c>
    </row>
    <row r="199" spans="3:4" x14ac:dyDescent="0.3">
      <c r="C199" t="s">
        <v>211</v>
      </c>
      <c r="D199" s="3">
        <v>2424</v>
      </c>
    </row>
    <row r="200" spans="3:4" x14ac:dyDescent="0.3">
      <c r="C200" t="s">
        <v>212</v>
      </c>
      <c r="D200" s="3">
        <v>136</v>
      </c>
    </row>
    <row r="201" spans="3:4" x14ac:dyDescent="0.3">
      <c r="C201" t="s">
        <v>213</v>
      </c>
      <c r="D201" s="3">
        <v>1242</v>
      </c>
    </row>
    <row r="202" spans="3:4" x14ac:dyDescent="0.3">
      <c r="C202" t="s">
        <v>214</v>
      </c>
      <c r="D202" s="3">
        <v>3125</v>
      </c>
    </row>
    <row r="203" spans="3:4" x14ac:dyDescent="0.3">
      <c r="C203" t="s">
        <v>215</v>
      </c>
      <c r="D203" s="3">
        <v>1188</v>
      </c>
    </row>
    <row r="204" spans="3:4" x14ac:dyDescent="0.3">
      <c r="C204" t="s">
        <v>216</v>
      </c>
      <c r="D204" s="3">
        <v>4712</v>
      </c>
    </row>
    <row r="205" spans="3:4" x14ac:dyDescent="0.3">
      <c r="C205" t="s">
        <v>217</v>
      </c>
      <c r="D205" s="3">
        <v>2251</v>
      </c>
    </row>
    <row r="206" spans="3:4" x14ac:dyDescent="0.3">
      <c r="C206" t="s">
        <v>218</v>
      </c>
      <c r="D206" s="3">
        <v>2959</v>
      </c>
    </row>
    <row r="207" spans="3:4" x14ac:dyDescent="0.3">
      <c r="C207" t="s">
        <v>219</v>
      </c>
      <c r="D207" s="3">
        <v>3027</v>
      </c>
    </row>
    <row r="208" spans="3:4" x14ac:dyDescent="0.3">
      <c r="C208" t="s">
        <v>220</v>
      </c>
      <c r="D208" s="3">
        <v>2413</v>
      </c>
    </row>
    <row r="209" spans="3:4" x14ac:dyDescent="0.3">
      <c r="C209" t="s">
        <v>221</v>
      </c>
      <c r="D209" s="3">
        <v>1101</v>
      </c>
    </row>
    <row r="210" spans="3:4" x14ac:dyDescent="0.3">
      <c r="C210" t="s">
        <v>222</v>
      </c>
      <c r="D210" s="3">
        <v>2702</v>
      </c>
    </row>
    <row r="211" spans="3:4" x14ac:dyDescent="0.3">
      <c r="C211" t="s">
        <v>223</v>
      </c>
      <c r="D211" s="3">
        <v>3833</v>
      </c>
    </row>
    <row r="212" spans="3:4" x14ac:dyDescent="0.3">
      <c r="C212" t="s">
        <v>224</v>
      </c>
      <c r="D212" s="3">
        <v>1221</v>
      </c>
    </row>
    <row r="213" spans="3:4" x14ac:dyDescent="0.3">
      <c r="C213" t="s">
        <v>225</v>
      </c>
      <c r="D213" s="3">
        <v>3132</v>
      </c>
    </row>
    <row r="214" spans="3:4" x14ac:dyDescent="0.3">
      <c r="C214" t="s">
        <v>226</v>
      </c>
      <c r="D214" s="3">
        <v>2447</v>
      </c>
    </row>
    <row r="215" spans="3:4" x14ac:dyDescent="0.3">
      <c r="C215" t="s">
        <v>227</v>
      </c>
      <c r="D215" s="3">
        <v>2657</v>
      </c>
    </row>
    <row r="216" spans="3:4" x14ac:dyDescent="0.3">
      <c r="C216" t="s">
        <v>228</v>
      </c>
      <c r="D216" s="3">
        <v>675</v>
      </c>
    </row>
    <row r="217" spans="3:4" x14ac:dyDescent="0.3">
      <c r="C217" t="s">
        <v>229</v>
      </c>
      <c r="D217" s="3">
        <v>6852</v>
      </c>
    </row>
    <row r="218" spans="3:4" x14ac:dyDescent="0.3">
      <c r="C218" t="s">
        <v>230</v>
      </c>
      <c r="D218" s="3">
        <v>2915</v>
      </c>
    </row>
    <row r="219" spans="3:4" x14ac:dyDescent="0.3">
      <c r="C219" t="s">
        <v>231</v>
      </c>
      <c r="D219" s="3">
        <v>3307</v>
      </c>
    </row>
    <row r="220" spans="3:4" x14ac:dyDescent="0.3">
      <c r="C220" t="s">
        <v>232</v>
      </c>
      <c r="D220" s="3">
        <v>9872</v>
      </c>
    </row>
    <row r="221" spans="3:4" x14ac:dyDescent="0.3">
      <c r="C221" t="s">
        <v>233</v>
      </c>
      <c r="D221" s="3">
        <v>3662</v>
      </c>
    </row>
    <row r="222" spans="3:4" x14ac:dyDescent="0.3">
      <c r="C222" t="s">
        <v>234</v>
      </c>
      <c r="D222" s="3">
        <v>2238</v>
      </c>
    </row>
    <row r="223" spans="3:4" x14ac:dyDescent="0.3">
      <c r="C223" t="s">
        <v>235</v>
      </c>
      <c r="D223" s="3">
        <v>2575</v>
      </c>
    </row>
    <row r="224" spans="3:4" x14ac:dyDescent="0.3">
      <c r="C224" t="s">
        <v>236</v>
      </c>
      <c r="D224" s="3">
        <v>3460</v>
      </c>
    </row>
    <row r="225" spans="1:4" x14ac:dyDescent="0.3">
      <c r="C225" t="s">
        <v>237</v>
      </c>
      <c r="D225" s="3">
        <v>4488</v>
      </c>
    </row>
    <row r="226" spans="1:4" x14ac:dyDescent="0.3">
      <c r="C226" t="s">
        <v>238</v>
      </c>
      <c r="D226" s="3">
        <v>4110</v>
      </c>
    </row>
    <row r="227" spans="1:4" x14ac:dyDescent="0.3">
      <c r="C227" t="s">
        <v>239</v>
      </c>
      <c r="D227" s="3">
        <v>411</v>
      </c>
    </row>
    <row r="228" spans="1:4" x14ac:dyDescent="0.3">
      <c r="C228" t="s">
        <v>240</v>
      </c>
      <c r="D228" s="3">
        <v>609</v>
      </c>
    </row>
    <row r="229" spans="1:4" x14ac:dyDescent="0.3">
      <c r="C229" t="s">
        <v>241</v>
      </c>
      <c r="D229" s="3">
        <v>25</v>
      </c>
    </row>
    <row r="230" spans="1:4" x14ac:dyDescent="0.3">
      <c r="C230" t="s">
        <v>242</v>
      </c>
      <c r="D230" s="3">
        <v>7</v>
      </c>
    </row>
    <row r="231" spans="1:4" x14ac:dyDescent="0.3">
      <c r="C231" t="s">
        <v>243</v>
      </c>
      <c r="D231" s="3">
        <v>0</v>
      </c>
    </row>
    <row r="232" spans="1:4" x14ac:dyDescent="0.3">
      <c r="C232" t="s">
        <v>244</v>
      </c>
      <c r="D232" s="3">
        <v>8</v>
      </c>
    </row>
    <row r="233" spans="1:4" x14ac:dyDescent="0.3">
      <c r="C233" t="s">
        <v>245</v>
      </c>
      <c r="D233" s="3">
        <v>45</v>
      </c>
    </row>
    <row r="234" spans="1:4" x14ac:dyDescent="0.3">
      <c r="C234" t="s">
        <v>246</v>
      </c>
      <c r="D234" s="3">
        <v>4</v>
      </c>
    </row>
    <row r="235" spans="1:4" x14ac:dyDescent="0.3">
      <c r="C235" t="s">
        <v>247</v>
      </c>
      <c r="D235" s="3">
        <v>2</v>
      </c>
    </row>
    <row r="236" spans="1:4" x14ac:dyDescent="0.3">
      <c r="C236" t="s">
        <v>248</v>
      </c>
      <c r="D236" s="3">
        <v>3</v>
      </c>
    </row>
    <row r="237" spans="1:4" x14ac:dyDescent="0.3">
      <c r="C237" t="s">
        <v>249</v>
      </c>
      <c r="D237" s="3">
        <v>5</v>
      </c>
    </row>
    <row r="238" spans="1:4" x14ac:dyDescent="0.3">
      <c r="D238" s="17">
        <f>SUM(D188:D237)</f>
        <v>134600</v>
      </c>
    </row>
    <row r="239" spans="1:4" x14ac:dyDescent="0.3">
      <c r="A239">
        <v>8</v>
      </c>
      <c r="B239" t="s">
        <v>275</v>
      </c>
      <c r="C239" s="2" t="s">
        <v>251</v>
      </c>
      <c r="D239" s="4">
        <v>4713</v>
      </c>
    </row>
    <row r="240" spans="1:4" x14ac:dyDescent="0.3">
      <c r="C240" t="s">
        <v>252</v>
      </c>
      <c r="D240" s="3">
        <v>4290</v>
      </c>
    </row>
    <row r="241" spans="3:4" x14ac:dyDescent="0.3">
      <c r="C241" t="s">
        <v>253</v>
      </c>
      <c r="D241" s="3">
        <v>9462</v>
      </c>
    </row>
    <row r="242" spans="3:4" x14ac:dyDescent="0.3">
      <c r="C242" t="s">
        <v>254</v>
      </c>
      <c r="D242" s="3">
        <v>3029</v>
      </c>
    </row>
    <row r="243" spans="3:4" x14ac:dyDescent="0.3">
      <c r="C243" t="s">
        <v>83</v>
      </c>
      <c r="D243" s="3">
        <v>1393</v>
      </c>
    </row>
    <row r="244" spans="3:4" x14ac:dyDescent="0.3">
      <c r="C244" t="s">
        <v>255</v>
      </c>
      <c r="D244" s="3">
        <v>14610</v>
      </c>
    </row>
    <row r="245" spans="3:4" x14ac:dyDescent="0.3">
      <c r="C245" t="s">
        <v>256</v>
      </c>
      <c r="D245" s="3">
        <v>7965</v>
      </c>
    </row>
    <row r="246" spans="3:4" x14ac:dyDescent="0.3">
      <c r="C246" t="s">
        <v>257</v>
      </c>
      <c r="D246" s="3">
        <v>4239</v>
      </c>
    </row>
    <row r="247" spans="3:4" x14ac:dyDescent="0.3">
      <c r="C247" t="s">
        <v>258</v>
      </c>
      <c r="D247" s="3">
        <v>4299</v>
      </c>
    </row>
    <row r="248" spans="3:4" x14ac:dyDescent="0.3">
      <c r="C248" t="s">
        <v>259</v>
      </c>
      <c r="D248" s="3">
        <v>3334</v>
      </c>
    </row>
    <row r="249" spans="3:4" x14ac:dyDescent="0.3">
      <c r="C249" t="s">
        <v>260</v>
      </c>
      <c r="D249" s="3">
        <v>8757</v>
      </c>
    </row>
    <row r="250" spans="3:4" x14ac:dyDescent="0.3">
      <c r="C250" t="s">
        <v>261</v>
      </c>
      <c r="D250" s="3">
        <v>4779</v>
      </c>
    </row>
    <row r="251" spans="3:4" x14ac:dyDescent="0.3">
      <c r="C251" t="s">
        <v>262</v>
      </c>
      <c r="D251" s="3">
        <v>2968</v>
      </c>
    </row>
    <row r="252" spans="3:4" x14ac:dyDescent="0.3">
      <c r="C252" t="s">
        <v>263</v>
      </c>
      <c r="D252" s="3">
        <v>3139</v>
      </c>
    </row>
    <row r="253" spans="3:4" x14ac:dyDescent="0.3">
      <c r="C253" t="s">
        <v>264</v>
      </c>
      <c r="D253" s="3">
        <v>4489</v>
      </c>
    </row>
    <row r="254" spans="3:4" x14ac:dyDescent="0.3">
      <c r="C254" t="s">
        <v>265</v>
      </c>
      <c r="D254" s="3">
        <v>3244</v>
      </c>
    </row>
    <row r="255" spans="3:4" x14ac:dyDescent="0.3">
      <c r="C255" t="s">
        <v>266</v>
      </c>
      <c r="D255" s="3">
        <v>8486</v>
      </c>
    </row>
    <row r="256" spans="3:4" x14ac:dyDescent="0.3">
      <c r="C256" t="s">
        <v>267</v>
      </c>
      <c r="D256" s="3">
        <v>3572</v>
      </c>
    </row>
    <row r="257" spans="1:4" x14ac:dyDescent="0.3">
      <c r="C257" t="s">
        <v>268</v>
      </c>
      <c r="D257" s="3">
        <v>5791</v>
      </c>
    </row>
    <row r="258" spans="1:4" x14ac:dyDescent="0.3">
      <c r="C258" t="s">
        <v>269</v>
      </c>
      <c r="D258" s="3">
        <v>5837</v>
      </c>
    </row>
    <row r="259" spans="1:4" x14ac:dyDescent="0.3">
      <c r="C259" t="s">
        <v>270</v>
      </c>
      <c r="D259" s="3">
        <v>7064</v>
      </c>
    </row>
    <row r="260" spans="1:4" x14ac:dyDescent="0.3">
      <c r="C260" t="s">
        <v>271</v>
      </c>
      <c r="D260" s="3">
        <v>5237</v>
      </c>
    </row>
    <row r="261" spans="1:4" x14ac:dyDescent="0.3">
      <c r="C261" t="s">
        <v>272</v>
      </c>
      <c r="D261" s="3">
        <v>1372</v>
      </c>
    </row>
    <row r="262" spans="1:4" x14ac:dyDescent="0.3">
      <c r="C262" t="s">
        <v>273</v>
      </c>
      <c r="D262" s="3">
        <v>1276</v>
      </c>
    </row>
    <row r="263" spans="1:4" x14ac:dyDescent="0.3">
      <c r="C263" t="s">
        <v>274</v>
      </c>
      <c r="D263" s="3">
        <v>2090</v>
      </c>
    </row>
    <row r="264" spans="1:4" x14ac:dyDescent="0.3">
      <c r="D264" s="17">
        <f>SUM(D239:D263)</f>
        <v>125435</v>
      </c>
    </row>
    <row r="265" spans="1:4" x14ac:dyDescent="0.3">
      <c r="A265">
        <v>9</v>
      </c>
      <c r="B265" s="1" t="s">
        <v>289</v>
      </c>
      <c r="C265" s="2" t="s">
        <v>276</v>
      </c>
      <c r="D265" s="4">
        <v>712</v>
      </c>
    </row>
    <row r="266" spans="1:4" x14ac:dyDescent="0.3">
      <c r="C266" t="s">
        <v>166</v>
      </c>
      <c r="D266" s="3">
        <v>949</v>
      </c>
    </row>
    <row r="267" spans="1:4" x14ac:dyDescent="0.3">
      <c r="C267" t="s">
        <v>277</v>
      </c>
      <c r="D267" s="3">
        <v>641</v>
      </c>
    </row>
    <row r="268" spans="1:4" x14ac:dyDescent="0.3">
      <c r="C268" t="s">
        <v>76</v>
      </c>
      <c r="D268" s="3">
        <v>18</v>
      </c>
    </row>
    <row r="269" spans="1:4" x14ac:dyDescent="0.3">
      <c r="C269" t="s">
        <v>83</v>
      </c>
      <c r="D269" s="3">
        <v>14</v>
      </c>
    </row>
    <row r="270" spans="1:4" x14ac:dyDescent="0.3">
      <c r="C270" t="s">
        <v>278</v>
      </c>
      <c r="D270" s="3">
        <v>773</v>
      </c>
    </row>
    <row r="271" spans="1:4" x14ac:dyDescent="0.3">
      <c r="C271" t="s">
        <v>279</v>
      </c>
      <c r="D271" s="3">
        <v>2454</v>
      </c>
    </row>
    <row r="272" spans="1:4" x14ac:dyDescent="0.3">
      <c r="C272" t="s">
        <v>280</v>
      </c>
      <c r="D272" s="3">
        <v>250</v>
      </c>
    </row>
    <row r="273" spans="1:4" x14ac:dyDescent="0.3">
      <c r="C273" t="s">
        <v>281</v>
      </c>
      <c r="D273" s="3">
        <v>1001</v>
      </c>
    </row>
    <row r="274" spans="1:4" x14ac:dyDescent="0.3">
      <c r="C274" t="s">
        <v>282</v>
      </c>
      <c r="D274" s="3">
        <v>118</v>
      </c>
    </row>
    <row r="275" spans="1:4" x14ac:dyDescent="0.3">
      <c r="C275" t="s">
        <v>283</v>
      </c>
      <c r="D275" s="3">
        <v>1810</v>
      </c>
    </row>
    <row r="276" spans="1:4" x14ac:dyDescent="0.3">
      <c r="C276" t="s">
        <v>284</v>
      </c>
      <c r="D276" s="3">
        <v>1743</v>
      </c>
    </row>
    <row r="277" spans="1:4" x14ac:dyDescent="0.3">
      <c r="C277" t="s">
        <v>285</v>
      </c>
      <c r="D277" s="3">
        <v>1030</v>
      </c>
    </row>
    <row r="278" spans="1:4" x14ac:dyDescent="0.3">
      <c r="C278" t="s">
        <v>286</v>
      </c>
      <c r="D278" s="3">
        <v>863</v>
      </c>
    </row>
    <row r="279" spans="1:4" x14ac:dyDescent="0.3">
      <c r="C279" t="s">
        <v>287</v>
      </c>
      <c r="D279" s="3">
        <v>851</v>
      </c>
    </row>
    <row r="280" spans="1:4" x14ac:dyDescent="0.3">
      <c r="C280" t="s">
        <v>288</v>
      </c>
      <c r="D280" s="3">
        <v>4</v>
      </c>
    </row>
    <row r="281" spans="1:4" x14ac:dyDescent="0.3">
      <c r="D281" s="17">
        <f>SUM(D265:D280)</f>
        <v>13231</v>
      </c>
    </row>
    <row r="282" spans="1:4" x14ac:dyDescent="0.3">
      <c r="A282">
        <v>10</v>
      </c>
      <c r="B282" t="s">
        <v>316</v>
      </c>
      <c r="C282" s="2" t="s">
        <v>290</v>
      </c>
      <c r="D282" s="4">
        <v>3842</v>
      </c>
    </row>
    <row r="283" spans="1:4" x14ac:dyDescent="0.3">
      <c r="C283" t="s">
        <v>291</v>
      </c>
      <c r="D283" s="3">
        <v>882</v>
      </c>
    </row>
    <row r="284" spans="1:4" x14ac:dyDescent="0.3">
      <c r="C284" t="s">
        <v>292</v>
      </c>
      <c r="D284" s="3">
        <v>1602</v>
      </c>
    </row>
    <row r="285" spans="1:4" x14ac:dyDescent="0.3">
      <c r="C285" t="s">
        <v>293</v>
      </c>
      <c r="D285" s="3">
        <v>2782</v>
      </c>
    </row>
    <row r="286" spans="1:4" x14ac:dyDescent="0.3">
      <c r="C286" t="s">
        <v>294</v>
      </c>
      <c r="D286" s="3">
        <v>3987</v>
      </c>
    </row>
    <row r="287" spans="1:4" x14ac:dyDescent="0.3">
      <c r="C287" t="s">
        <v>295</v>
      </c>
      <c r="D287" s="3">
        <v>613</v>
      </c>
    </row>
    <row r="288" spans="1:4" x14ac:dyDescent="0.3">
      <c r="C288" t="s">
        <v>296</v>
      </c>
      <c r="D288" s="3">
        <v>1201</v>
      </c>
    </row>
    <row r="289" spans="3:4" x14ac:dyDescent="0.3">
      <c r="C289" t="s">
        <v>297</v>
      </c>
      <c r="D289" s="3">
        <v>1910</v>
      </c>
    </row>
    <row r="290" spans="3:4" x14ac:dyDescent="0.3">
      <c r="C290" t="s">
        <v>298</v>
      </c>
      <c r="D290" s="3">
        <v>2950</v>
      </c>
    </row>
    <row r="291" spans="3:4" x14ac:dyDescent="0.3">
      <c r="C291" t="s">
        <v>299</v>
      </c>
      <c r="D291" s="3">
        <v>1836</v>
      </c>
    </row>
    <row r="292" spans="3:4" x14ac:dyDescent="0.3">
      <c r="C292" t="s">
        <v>300</v>
      </c>
      <c r="D292" s="3">
        <v>1015</v>
      </c>
    </row>
    <row r="293" spans="3:4" x14ac:dyDescent="0.3">
      <c r="C293" t="s">
        <v>301</v>
      </c>
      <c r="D293" s="3">
        <v>3609</v>
      </c>
    </row>
    <row r="294" spans="3:4" x14ac:dyDescent="0.3">
      <c r="C294" t="s">
        <v>302</v>
      </c>
      <c r="D294" s="3">
        <v>3755</v>
      </c>
    </row>
    <row r="295" spans="3:4" x14ac:dyDescent="0.3">
      <c r="C295" t="s">
        <v>303</v>
      </c>
      <c r="D295" s="3">
        <v>178</v>
      </c>
    </row>
    <row r="296" spans="3:4" x14ac:dyDescent="0.3">
      <c r="C296" t="s">
        <v>304</v>
      </c>
      <c r="D296" s="3">
        <v>739</v>
      </c>
    </row>
    <row r="297" spans="3:4" x14ac:dyDescent="0.3">
      <c r="C297" t="s">
        <v>305</v>
      </c>
      <c r="D297" s="3">
        <v>604</v>
      </c>
    </row>
    <row r="298" spans="3:4" x14ac:dyDescent="0.3">
      <c r="C298" t="s">
        <v>306</v>
      </c>
      <c r="D298" s="3">
        <v>1172</v>
      </c>
    </row>
    <row r="299" spans="3:4" x14ac:dyDescent="0.3">
      <c r="C299" t="s">
        <v>307</v>
      </c>
      <c r="D299" s="3">
        <v>821</v>
      </c>
    </row>
    <row r="300" spans="3:4" x14ac:dyDescent="0.3">
      <c r="C300" t="s">
        <v>308</v>
      </c>
      <c r="D300" s="3">
        <v>709</v>
      </c>
    </row>
    <row r="301" spans="3:4" x14ac:dyDescent="0.3">
      <c r="C301" t="s">
        <v>309</v>
      </c>
      <c r="D301" s="3">
        <v>854</v>
      </c>
    </row>
    <row r="302" spans="3:4" x14ac:dyDescent="0.3">
      <c r="C302" t="s">
        <v>310</v>
      </c>
      <c r="D302" s="3">
        <v>2486</v>
      </c>
    </row>
    <row r="303" spans="3:4" x14ac:dyDescent="0.3">
      <c r="C303" t="s">
        <v>311</v>
      </c>
      <c r="D303" s="3">
        <v>948</v>
      </c>
    </row>
    <row r="304" spans="3:4" x14ac:dyDescent="0.3">
      <c r="C304" t="s">
        <v>312</v>
      </c>
      <c r="D304" s="3">
        <v>7450</v>
      </c>
    </row>
    <row r="305" spans="1:4" x14ac:dyDescent="0.3">
      <c r="C305" t="s">
        <v>313</v>
      </c>
      <c r="D305" s="3">
        <v>1281</v>
      </c>
    </row>
    <row r="306" spans="1:4" x14ac:dyDescent="0.3">
      <c r="C306" t="s">
        <v>314</v>
      </c>
      <c r="D306" s="3">
        <v>1096</v>
      </c>
    </row>
    <row r="307" spans="1:4" x14ac:dyDescent="0.3">
      <c r="C307" t="s">
        <v>315</v>
      </c>
      <c r="D307" s="3">
        <v>404</v>
      </c>
    </row>
    <row r="308" spans="1:4" x14ac:dyDescent="0.3">
      <c r="D308" s="17">
        <f>SUM(D282:D307)</f>
        <v>48726</v>
      </c>
    </row>
    <row r="309" spans="1:4" x14ac:dyDescent="0.3">
      <c r="A309">
        <v>11</v>
      </c>
      <c r="B309" t="s">
        <v>963</v>
      </c>
      <c r="C309" s="2" t="s">
        <v>317</v>
      </c>
      <c r="D309" s="4">
        <v>2199</v>
      </c>
    </row>
    <row r="310" spans="1:4" x14ac:dyDescent="0.3">
      <c r="C310" t="s">
        <v>318</v>
      </c>
      <c r="D310" s="3">
        <v>28666</v>
      </c>
    </row>
    <row r="311" spans="1:4" x14ac:dyDescent="0.3">
      <c r="C311" t="s">
        <v>319</v>
      </c>
      <c r="D311" s="3">
        <v>6031</v>
      </c>
    </row>
    <row r="312" spans="1:4" x14ac:dyDescent="0.3">
      <c r="C312" t="s">
        <v>320</v>
      </c>
      <c r="D312" s="3">
        <v>4703</v>
      </c>
    </row>
    <row r="313" spans="1:4" x14ac:dyDescent="0.3">
      <c r="C313" t="s">
        <v>321</v>
      </c>
      <c r="D313" s="3">
        <v>1792</v>
      </c>
    </row>
    <row r="314" spans="1:4" x14ac:dyDescent="0.3">
      <c r="C314" t="s">
        <v>322</v>
      </c>
      <c r="D314" s="3">
        <v>3136</v>
      </c>
    </row>
    <row r="315" spans="1:4" x14ac:dyDescent="0.3">
      <c r="C315" t="s">
        <v>323</v>
      </c>
      <c r="D315" s="3">
        <v>2858</v>
      </c>
    </row>
    <row r="316" spans="1:4" x14ac:dyDescent="0.3">
      <c r="C316" t="s">
        <v>324</v>
      </c>
      <c r="D316" s="3">
        <v>2577</v>
      </c>
    </row>
    <row r="317" spans="1:4" x14ac:dyDescent="0.3">
      <c r="C317" t="s">
        <v>325</v>
      </c>
      <c r="D317" s="3">
        <v>1705</v>
      </c>
    </row>
    <row r="318" spans="1:4" x14ac:dyDescent="0.3">
      <c r="C318" t="s">
        <v>326</v>
      </c>
      <c r="D318" s="3">
        <v>2759</v>
      </c>
    </row>
    <row r="319" spans="1:4" x14ac:dyDescent="0.3">
      <c r="C319" t="s">
        <v>327</v>
      </c>
      <c r="D319" s="3">
        <v>4057</v>
      </c>
    </row>
    <row r="320" spans="1:4" x14ac:dyDescent="0.3">
      <c r="C320" t="s">
        <v>328</v>
      </c>
      <c r="D320" s="3">
        <v>1812</v>
      </c>
    </row>
    <row r="321" spans="3:4" x14ac:dyDescent="0.3">
      <c r="C321" t="s">
        <v>329</v>
      </c>
      <c r="D321" s="3">
        <v>3396</v>
      </c>
    </row>
    <row r="322" spans="3:4" x14ac:dyDescent="0.3">
      <c r="C322" t="s">
        <v>330</v>
      </c>
      <c r="D322" s="3">
        <v>1193</v>
      </c>
    </row>
    <row r="323" spans="3:4" x14ac:dyDescent="0.3">
      <c r="C323" t="s">
        <v>331</v>
      </c>
      <c r="D323" s="3">
        <v>1060</v>
      </c>
    </row>
    <row r="324" spans="3:4" x14ac:dyDescent="0.3">
      <c r="C324" t="s">
        <v>332</v>
      </c>
      <c r="D324" s="3">
        <v>2462</v>
      </c>
    </row>
    <row r="325" spans="3:4" x14ac:dyDescent="0.3">
      <c r="C325" t="s">
        <v>333</v>
      </c>
      <c r="D325" s="3">
        <v>4652</v>
      </c>
    </row>
    <row r="326" spans="3:4" x14ac:dyDescent="0.3">
      <c r="C326" t="s">
        <v>334</v>
      </c>
      <c r="D326" s="3">
        <v>2409</v>
      </c>
    </row>
    <row r="327" spans="3:4" x14ac:dyDescent="0.3">
      <c r="C327" t="s">
        <v>335</v>
      </c>
      <c r="D327" s="3">
        <v>2006</v>
      </c>
    </row>
    <row r="328" spans="3:4" x14ac:dyDescent="0.3">
      <c r="C328" t="s">
        <v>336</v>
      </c>
      <c r="D328" s="3">
        <v>855</v>
      </c>
    </row>
    <row r="329" spans="3:4" x14ac:dyDescent="0.3">
      <c r="C329" t="s">
        <v>337</v>
      </c>
      <c r="D329" s="3">
        <v>1355</v>
      </c>
    </row>
    <row r="330" spans="3:4" x14ac:dyDescent="0.3">
      <c r="C330" t="s">
        <v>338</v>
      </c>
      <c r="D330" s="3">
        <v>2417</v>
      </c>
    </row>
    <row r="331" spans="3:4" x14ac:dyDescent="0.3">
      <c r="C331" t="s">
        <v>339</v>
      </c>
      <c r="D331" s="3">
        <v>2175</v>
      </c>
    </row>
    <row r="332" spans="3:4" x14ac:dyDescent="0.3">
      <c r="C332" t="s">
        <v>340</v>
      </c>
      <c r="D332" s="3">
        <v>4830</v>
      </c>
    </row>
    <row r="333" spans="3:4" x14ac:dyDescent="0.3">
      <c r="C333" t="s">
        <v>341</v>
      </c>
      <c r="D333" s="3">
        <v>1979</v>
      </c>
    </row>
    <row r="334" spans="3:4" x14ac:dyDescent="0.3">
      <c r="C334" t="s">
        <v>342</v>
      </c>
      <c r="D334" s="3">
        <v>2658</v>
      </c>
    </row>
    <row r="335" spans="3:4" x14ac:dyDescent="0.3">
      <c r="C335" t="s">
        <v>343</v>
      </c>
      <c r="D335" s="3">
        <v>4315</v>
      </c>
    </row>
    <row r="336" spans="3:4" x14ac:dyDescent="0.3">
      <c r="C336" t="s">
        <v>344</v>
      </c>
      <c r="D336" s="3">
        <v>2577</v>
      </c>
    </row>
    <row r="337" spans="1:4" x14ac:dyDescent="0.3">
      <c r="C337" t="s">
        <v>345</v>
      </c>
      <c r="D337" s="3">
        <v>1296</v>
      </c>
    </row>
    <row r="338" spans="1:4" x14ac:dyDescent="0.3">
      <c r="C338" t="s">
        <v>346</v>
      </c>
      <c r="D338" s="3">
        <v>4155</v>
      </c>
    </row>
    <row r="339" spans="1:4" x14ac:dyDescent="0.3">
      <c r="C339" t="s">
        <v>347</v>
      </c>
      <c r="D339" s="3">
        <v>4591</v>
      </c>
    </row>
    <row r="340" spans="1:4" x14ac:dyDescent="0.3">
      <c r="C340" t="s">
        <v>348</v>
      </c>
      <c r="D340" s="3">
        <v>5520</v>
      </c>
    </row>
    <row r="341" spans="1:4" x14ac:dyDescent="0.3">
      <c r="C341" t="s">
        <v>349</v>
      </c>
      <c r="D341" s="3">
        <v>2342</v>
      </c>
    </row>
    <row r="342" spans="1:4" x14ac:dyDescent="0.3">
      <c r="C342" t="s">
        <v>350</v>
      </c>
      <c r="D342" s="3">
        <v>2323</v>
      </c>
    </row>
    <row r="343" spans="1:4" x14ac:dyDescent="0.3">
      <c r="C343" t="s">
        <v>351</v>
      </c>
      <c r="D343" s="3">
        <v>1316</v>
      </c>
    </row>
    <row r="344" spans="1:4" x14ac:dyDescent="0.3">
      <c r="C344" t="s">
        <v>352</v>
      </c>
      <c r="D344" s="3">
        <v>1721</v>
      </c>
    </row>
    <row r="345" spans="1:4" x14ac:dyDescent="0.3">
      <c r="C345" t="s">
        <v>353</v>
      </c>
      <c r="D345" s="3">
        <v>1768</v>
      </c>
    </row>
    <row r="346" spans="1:4" x14ac:dyDescent="0.3">
      <c r="C346" t="s">
        <v>354</v>
      </c>
      <c r="D346" s="3">
        <v>1795</v>
      </c>
    </row>
    <row r="347" spans="1:4" x14ac:dyDescent="0.3">
      <c r="D347" s="17">
        <f>SUM(D309:D346)</f>
        <v>129461</v>
      </c>
    </row>
    <row r="348" spans="1:4" x14ac:dyDescent="0.3">
      <c r="A348">
        <v>12</v>
      </c>
      <c r="B348" t="s">
        <v>376</v>
      </c>
      <c r="C348" s="2" t="s">
        <v>355</v>
      </c>
      <c r="D348" s="4">
        <v>8939</v>
      </c>
    </row>
    <row r="349" spans="1:4" x14ac:dyDescent="0.3">
      <c r="C349" t="s">
        <v>356</v>
      </c>
      <c r="D349" s="3">
        <v>14570</v>
      </c>
    </row>
    <row r="350" spans="1:4" x14ac:dyDescent="0.3">
      <c r="C350" t="s">
        <v>357</v>
      </c>
      <c r="D350" s="3">
        <v>13273</v>
      </c>
    </row>
    <row r="351" spans="1:4" x14ac:dyDescent="0.3">
      <c r="C351" t="s">
        <v>358</v>
      </c>
      <c r="D351" s="3">
        <v>22150</v>
      </c>
    </row>
    <row r="352" spans="1:4" x14ac:dyDescent="0.3">
      <c r="C352" t="s">
        <v>359</v>
      </c>
      <c r="D352" s="3">
        <v>14360</v>
      </c>
    </row>
    <row r="353" spans="3:4" x14ac:dyDescent="0.3">
      <c r="C353" t="s">
        <v>360</v>
      </c>
      <c r="D353" s="3">
        <v>3536</v>
      </c>
    </row>
    <row r="354" spans="3:4" x14ac:dyDescent="0.3">
      <c r="C354" t="s">
        <v>361</v>
      </c>
      <c r="D354" s="3">
        <v>3688</v>
      </c>
    </row>
    <row r="355" spans="3:4" x14ac:dyDescent="0.3">
      <c r="C355" t="s">
        <v>362</v>
      </c>
      <c r="D355" s="3">
        <v>7539</v>
      </c>
    </row>
    <row r="356" spans="3:4" x14ac:dyDescent="0.3">
      <c r="C356" t="s">
        <v>363</v>
      </c>
      <c r="D356" s="3">
        <v>11748</v>
      </c>
    </row>
    <row r="357" spans="3:4" x14ac:dyDescent="0.3">
      <c r="C357" t="s">
        <v>364</v>
      </c>
      <c r="D357" s="3">
        <v>42798</v>
      </c>
    </row>
    <row r="358" spans="3:4" x14ac:dyDescent="0.3">
      <c r="C358" t="s">
        <v>365</v>
      </c>
      <c r="D358" s="3">
        <v>8074</v>
      </c>
    </row>
    <row r="359" spans="3:4" x14ac:dyDescent="0.3">
      <c r="C359" t="s">
        <v>366</v>
      </c>
      <c r="D359" s="3">
        <v>5955</v>
      </c>
    </row>
    <row r="360" spans="3:4" x14ac:dyDescent="0.3">
      <c r="C360" t="s">
        <v>367</v>
      </c>
      <c r="D360" s="3">
        <v>13568</v>
      </c>
    </row>
    <row r="361" spans="3:4" x14ac:dyDescent="0.3">
      <c r="C361" t="s">
        <v>368</v>
      </c>
      <c r="D361" s="3">
        <v>11267</v>
      </c>
    </row>
    <row r="362" spans="3:4" x14ac:dyDescent="0.3">
      <c r="C362" t="s">
        <v>369</v>
      </c>
      <c r="D362" s="3">
        <v>10384</v>
      </c>
    </row>
    <row r="363" spans="3:4" x14ac:dyDescent="0.3">
      <c r="C363" t="s">
        <v>370</v>
      </c>
      <c r="D363" s="3">
        <v>354</v>
      </c>
    </row>
    <row r="364" spans="3:4" x14ac:dyDescent="0.3">
      <c r="C364" t="s">
        <v>371</v>
      </c>
      <c r="D364" s="3">
        <v>7395</v>
      </c>
    </row>
    <row r="365" spans="3:4" x14ac:dyDescent="0.3">
      <c r="C365" t="s">
        <v>372</v>
      </c>
      <c r="D365" s="3">
        <v>14353</v>
      </c>
    </row>
    <row r="366" spans="3:4" x14ac:dyDescent="0.3">
      <c r="C366" t="s">
        <v>373</v>
      </c>
      <c r="D366" s="3">
        <v>16372</v>
      </c>
    </row>
    <row r="367" spans="3:4" x14ac:dyDescent="0.3">
      <c r="C367" t="s">
        <v>374</v>
      </c>
      <c r="D367" s="3">
        <v>2957</v>
      </c>
    </row>
    <row r="368" spans="3:4" x14ac:dyDescent="0.3">
      <c r="C368" t="s">
        <v>45</v>
      </c>
      <c r="D368" s="3">
        <v>23</v>
      </c>
    </row>
    <row r="369" spans="1:4" x14ac:dyDescent="0.3">
      <c r="C369" t="s">
        <v>375</v>
      </c>
      <c r="D369" s="3">
        <v>2555</v>
      </c>
    </row>
    <row r="370" spans="1:4" x14ac:dyDescent="0.3">
      <c r="D370" s="18">
        <f>SUM(D348:D369)</f>
        <v>235858</v>
      </c>
    </row>
    <row r="371" spans="1:4" x14ac:dyDescent="0.3">
      <c r="A371">
        <v>13</v>
      </c>
      <c r="B371" s="1" t="s">
        <v>435</v>
      </c>
      <c r="C371" s="2" t="s">
        <v>377</v>
      </c>
      <c r="D371" s="4">
        <v>2031</v>
      </c>
    </row>
    <row r="372" spans="1:4" x14ac:dyDescent="0.3">
      <c r="C372" t="s">
        <v>378</v>
      </c>
      <c r="D372" s="3">
        <v>1909</v>
      </c>
    </row>
    <row r="373" spans="1:4" x14ac:dyDescent="0.3">
      <c r="C373" t="s">
        <v>379</v>
      </c>
      <c r="D373" s="3">
        <v>2761</v>
      </c>
    </row>
    <row r="374" spans="1:4" x14ac:dyDescent="0.3">
      <c r="C374" t="s">
        <v>380</v>
      </c>
      <c r="D374" s="3">
        <v>3067</v>
      </c>
    </row>
    <row r="375" spans="1:4" x14ac:dyDescent="0.3">
      <c r="C375" t="s">
        <v>381</v>
      </c>
      <c r="D375" s="3">
        <v>4282</v>
      </c>
    </row>
    <row r="376" spans="1:4" x14ac:dyDescent="0.3">
      <c r="C376" t="s">
        <v>382</v>
      </c>
      <c r="D376" s="3">
        <v>3477</v>
      </c>
    </row>
    <row r="377" spans="1:4" x14ac:dyDescent="0.3">
      <c r="C377" t="s">
        <v>383</v>
      </c>
      <c r="D377" s="3">
        <v>4345</v>
      </c>
    </row>
    <row r="378" spans="1:4" x14ac:dyDescent="0.3">
      <c r="C378" t="s">
        <v>384</v>
      </c>
      <c r="D378" s="3">
        <v>4871</v>
      </c>
    </row>
    <row r="379" spans="1:4" x14ac:dyDescent="0.3">
      <c r="C379" t="s">
        <v>385</v>
      </c>
      <c r="D379" s="3">
        <v>15339</v>
      </c>
    </row>
    <row r="380" spans="1:4" x14ac:dyDescent="0.3">
      <c r="C380" t="s">
        <v>386</v>
      </c>
      <c r="D380" s="3">
        <v>3534</v>
      </c>
    </row>
    <row r="381" spans="1:4" x14ac:dyDescent="0.3">
      <c r="C381" t="s">
        <v>387</v>
      </c>
      <c r="D381" s="3">
        <v>2631</v>
      </c>
    </row>
    <row r="382" spans="1:4" x14ac:dyDescent="0.3">
      <c r="C382" t="s">
        <v>388</v>
      </c>
      <c r="D382" s="3">
        <v>5838</v>
      </c>
    </row>
    <row r="383" spans="1:4" x14ac:dyDescent="0.3">
      <c r="C383" t="s">
        <v>389</v>
      </c>
      <c r="D383" s="3">
        <v>4671</v>
      </c>
    </row>
    <row r="384" spans="1:4" x14ac:dyDescent="0.3">
      <c r="C384" t="s">
        <v>390</v>
      </c>
      <c r="D384" s="3">
        <v>4006</v>
      </c>
    </row>
    <row r="385" spans="3:4" x14ac:dyDescent="0.3">
      <c r="C385" t="s">
        <v>391</v>
      </c>
      <c r="D385" s="3">
        <v>2734</v>
      </c>
    </row>
    <row r="386" spans="3:4" x14ac:dyDescent="0.3">
      <c r="C386" t="s">
        <v>392</v>
      </c>
      <c r="D386" s="3">
        <v>7482</v>
      </c>
    </row>
    <row r="387" spans="3:4" x14ac:dyDescent="0.3">
      <c r="C387" t="s">
        <v>393</v>
      </c>
      <c r="D387" s="3">
        <v>9305</v>
      </c>
    </row>
    <row r="388" spans="3:4" x14ac:dyDescent="0.3">
      <c r="C388" t="s">
        <v>394</v>
      </c>
      <c r="D388" s="3">
        <v>2628</v>
      </c>
    </row>
    <row r="389" spans="3:4" x14ac:dyDescent="0.3">
      <c r="C389" t="s">
        <v>395</v>
      </c>
      <c r="D389" s="3">
        <v>5017</v>
      </c>
    </row>
    <row r="390" spans="3:4" x14ac:dyDescent="0.3">
      <c r="C390" t="s">
        <v>396</v>
      </c>
      <c r="D390" s="3">
        <v>12818</v>
      </c>
    </row>
    <row r="391" spans="3:4" x14ac:dyDescent="0.3">
      <c r="C391" t="s">
        <v>397</v>
      </c>
      <c r="D391" s="3">
        <v>2982</v>
      </c>
    </row>
    <row r="392" spans="3:4" x14ac:dyDescent="0.3">
      <c r="C392" t="s">
        <v>398</v>
      </c>
      <c r="D392" s="3">
        <v>5006</v>
      </c>
    </row>
    <row r="393" spans="3:4" x14ac:dyDescent="0.3">
      <c r="C393" t="s">
        <v>399</v>
      </c>
      <c r="D393" s="3">
        <v>16636</v>
      </c>
    </row>
    <row r="394" spans="3:4" x14ac:dyDescent="0.3">
      <c r="C394" t="s">
        <v>400</v>
      </c>
      <c r="D394" s="3">
        <v>1355</v>
      </c>
    </row>
    <row r="395" spans="3:4" x14ac:dyDescent="0.3">
      <c r="C395" t="s">
        <v>401</v>
      </c>
      <c r="D395" s="3">
        <v>15153</v>
      </c>
    </row>
    <row r="396" spans="3:4" x14ac:dyDescent="0.3">
      <c r="C396" t="s">
        <v>402</v>
      </c>
      <c r="D396" s="3">
        <v>2500</v>
      </c>
    </row>
    <row r="397" spans="3:4" x14ac:dyDescent="0.3">
      <c r="C397" t="s">
        <v>403</v>
      </c>
      <c r="D397" s="3">
        <v>3543</v>
      </c>
    </row>
    <row r="398" spans="3:4" x14ac:dyDescent="0.3">
      <c r="C398" t="s">
        <v>404</v>
      </c>
      <c r="D398" s="3">
        <v>4778</v>
      </c>
    </row>
    <row r="399" spans="3:4" x14ac:dyDescent="0.3">
      <c r="C399" t="s">
        <v>405</v>
      </c>
      <c r="D399" s="3">
        <v>4294</v>
      </c>
    </row>
    <row r="400" spans="3:4" x14ac:dyDescent="0.3">
      <c r="C400" t="s">
        <v>406</v>
      </c>
      <c r="D400" s="3">
        <v>5049</v>
      </c>
    </row>
    <row r="401" spans="3:4" x14ac:dyDescent="0.3">
      <c r="C401" t="s">
        <v>407</v>
      </c>
      <c r="D401" s="3">
        <v>2843</v>
      </c>
    </row>
    <row r="402" spans="3:4" x14ac:dyDescent="0.3">
      <c r="C402" t="s">
        <v>408</v>
      </c>
      <c r="D402" s="3">
        <v>4285</v>
      </c>
    </row>
    <row r="403" spans="3:4" x14ac:dyDescent="0.3">
      <c r="C403" t="s">
        <v>409</v>
      </c>
      <c r="D403" s="3">
        <v>7758</v>
      </c>
    </row>
    <row r="404" spans="3:4" x14ac:dyDescent="0.3">
      <c r="C404" t="s">
        <v>410</v>
      </c>
      <c r="D404" s="3">
        <v>3617</v>
      </c>
    </row>
    <row r="405" spans="3:4" x14ac:dyDescent="0.3">
      <c r="C405" t="s">
        <v>411</v>
      </c>
      <c r="D405" s="3">
        <v>2708</v>
      </c>
    </row>
    <row r="406" spans="3:4" x14ac:dyDescent="0.3">
      <c r="C406" t="s">
        <v>412</v>
      </c>
      <c r="D406" s="3">
        <v>3255</v>
      </c>
    </row>
    <row r="407" spans="3:4" x14ac:dyDescent="0.3">
      <c r="C407" t="s">
        <v>413</v>
      </c>
      <c r="D407" s="3">
        <v>5666</v>
      </c>
    </row>
    <row r="408" spans="3:4" x14ac:dyDescent="0.3">
      <c r="C408" t="s">
        <v>414</v>
      </c>
      <c r="D408" s="3">
        <v>6021</v>
      </c>
    </row>
    <row r="409" spans="3:4" x14ac:dyDescent="0.3">
      <c r="C409" t="s">
        <v>415</v>
      </c>
      <c r="D409" s="3">
        <v>7316</v>
      </c>
    </row>
    <row r="410" spans="3:4" x14ac:dyDescent="0.3">
      <c r="C410" t="s">
        <v>416</v>
      </c>
      <c r="D410" s="3">
        <v>9833</v>
      </c>
    </row>
    <row r="411" spans="3:4" x14ac:dyDescent="0.3">
      <c r="C411" t="s">
        <v>417</v>
      </c>
      <c r="D411" s="3">
        <v>11869</v>
      </c>
    </row>
    <row r="412" spans="3:4" x14ac:dyDescent="0.3">
      <c r="C412" t="s">
        <v>418</v>
      </c>
      <c r="D412" s="3">
        <v>6495</v>
      </c>
    </row>
    <row r="413" spans="3:4" x14ac:dyDescent="0.3">
      <c r="C413" t="s">
        <v>419</v>
      </c>
      <c r="D413" s="3">
        <v>3848</v>
      </c>
    </row>
    <row r="414" spans="3:4" x14ac:dyDescent="0.3">
      <c r="C414" t="s">
        <v>420</v>
      </c>
      <c r="D414" s="3">
        <v>4983</v>
      </c>
    </row>
    <row r="415" spans="3:4" x14ac:dyDescent="0.3">
      <c r="C415" t="s">
        <v>421</v>
      </c>
      <c r="D415" s="3">
        <v>3252</v>
      </c>
    </row>
    <row r="416" spans="3:4" x14ac:dyDescent="0.3">
      <c r="C416" t="s">
        <v>422</v>
      </c>
      <c r="D416" s="3">
        <v>1700</v>
      </c>
    </row>
    <row r="417" spans="1:4" x14ac:dyDescent="0.3">
      <c r="C417" t="s">
        <v>423</v>
      </c>
      <c r="D417" s="3">
        <v>6688</v>
      </c>
    </row>
    <row r="418" spans="1:4" x14ac:dyDescent="0.3">
      <c r="C418" t="s">
        <v>424</v>
      </c>
      <c r="D418" s="3">
        <v>3729</v>
      </c>
    </row>
    <row r="419" spans="1:4" x14ac:dyDescent="0.3">
      <c r="C419" t="s">
        <v>425</v>
      </c>
      <c r="D419" s="3">
        <v>5095</v>
      </c>
    </row>
    <row r="420" spans="1:4" x14ac:dyDescent="0.3">
      <c r="C420" t="s">
        <v>426</v>
      </c>
      <c r="D420" s="3">
        <v>4021</v>
      </c>
    </row>
    <row r="421" spans="1:4" x14ac:dyDescent="0.3">
      <c r="C421" t="s">
        <v>427</v>
      </c>
      <c r="D421" s="3">
        <v>2971</v>
      </c>
    </row>
    <row r="422" spans="1:4" x14ac:dyDescent="0.3">
      <c r="C422" t="s">
        <v>428</v>
      </c>
      <c r="D422" s="3">
        <v>10260</v>
      </c>
    </row>
    <row r="423" spans="1:4" x14ac:dyDescent="0.3">
      <c r="C423" t="s">
        <v>429</v>
      </c>
      <c r="D423" s="3">
        <v>2081</v>
      </c>
    </row>
    <row r="424" spans="1:4" x14ac:dyDescent="0.3">
      <c r="C424" t="s">
        <v>430</v>
      </c>
      <c r="D424" s="3">
        <v>5424</v>
      </c>
    </row>
    <row r="425" spans="1:4" x14ac:dyDescent="0.3">
      <c r="C425" t="s">
        <v>431</v>
      </c>
      <c r="D425" s="3">
        <v>0</v>
      </c>
    </row>
    <row r="426" spans="1:4" x14ac:dyDescent="0.3">
      <c r="C426" t="s">
        <v>432</v>
      </c>
      <c r="D426" s="3">
        <v>1586</v>
      </c>
    </row>
    <row r="427" spans="1:4" x14ac:dyDescent="0.3">
      <c r="C427" t="s">
        <v>433</v>
      </c>
      <c r="D427" s="3">
        <v>2306</v>
      </c>
    </row>
    <row r="428" spans="1:4" x14ac:dyDescent="0.3">
      <c r="C428" t="s">
        <v>434</v>
      </c>
      <c r="D428" s="3">
        <v>4926</v>
      </c>
    </row>
    <row r="429" spans="1:4" x14ac:dyDescent="0.3">
      <c r="D429" s="18">
        <f>SUM(D371:D428)</f>
        <v>298578</v>
      </c>
    </row>
    <row r="430" spans="1:4" x14ac:dyDescent="0.3">
      <c r="A430">
        <v>14</v>
      </c>
      <c r="B430" t="s">
        <v>485</v>
      </c>
      <c r="C430" s="2" t="s">
        <v>436</v>
      </c>
      <c r="D430" s="4">
        <v>16283</v>
      </c>
    </row>
    <row r="431" spans="1:4" x14ac:dyDescent="0.3">
      <c r="C431" t="s">
        <v>437</v>
      </c>
      <c r="D431" s="3">
        <v>5944</v>
      </c>
    </row>
    <row r="432" spans="1:4" x14ac:dyDescent="0.3">
      <c r="C432" t="s">
        <v>438</v>
      </c>
      <c r="D432" s="3">
        <v>4876</v>
      </c>
    </row>
    <row r="433" spans="3:4" x14ac:dyDescent="0.3">
      <c r="C433" t="s">
        <v>439</v>
      </c>
      <c r="D433" s="3">
        <v>8276</v>
      </c>
    </row>
    <row r="434" spans="3:4" x14ac:dyDescent="0.3">
      <c r="C434" t="s">
        <v>440</v>
      </c>
      <c r="D434" s="3">
        <v>5345</v>
      </c>
    </row>
    <row r="435" spans="3:4" x14ac:dyDescent="0.3">
      <c r="C435" t="s">
        <v>441</v>
      </c>
      <c r="D435" s="3">
        <v>5838</v>
      </c>
    </row>
    <row r="436" spans="3:4" x14ac:dyDescent="0.3">
      <c r="C436" t="s">
        <v>442</v>
      </c>
      <c r="D436" s="3">
        <v>5973</v>
      </c>
    </row>
    <row r="437" spans="3:4" x14ac:dyDescent="0.3">
      <c r="C437" t="s">
        <v>443</v>
      </c>
      <c r="D437" s="3">
        <v>3159</v>
      </c>
    </row>
    <row r="438" spans="3:4" x14ac:dyDescent="0.3">
      <c r="C438" t="s">
        <v>444</v>
      </c>
      <c r="D438" s="3">
        <v>7928</v>
      </c>
    </row>
    <row r="439" spans="3:4" x14ac:dyDescent="0.3">
      <c r="C439" t="s">
        <v>445</v>
      </c>
      <c r="D439" s="3">
        <v>8029</v>
      </c>
    </row>
    <row r="440" spans="3:4" x14ac:dyDescent="0.3">
      <c r="C440" t="s">
        <v>446</v>
      </c>
      <c r="D440" s="3">
        <v>3840</v>
      </c>
    </row>
    <row r="441" spans="3:4" x14ac:dyDescent="0.3">
      <c r="C441" t="s">
        <v>447</v>
      </c>
      <c r="D441" s="3">
        <v>1592</v>
      </c>
    </row>
    <row r="442" spans="3:4" x14ac:dyDescent="0.3">
      <c r="C442" t="s">
        <v>448</v>
      </c>
      <c r="D442" s="3">
        <v>3249</v>
      </c>
    </row>
    <row r="443" spans="3:4" x14ac:dyDescent="0.3">
      <c r="C443" t="s">
        <v>449</v>
      </c>
      <c r="D443" s="3">
        <v>3228</v>
      </c>
    </row>
    <row r="444" spans="3:4" x14ac:dyDescent="0.3">
      <c r="C444" t="s">
        <v>450</v>
      </c>
      <c r="D444" s="3">
        <v>7643</v>
      </c>
    </row>
    <row r="445" spans="3:4" x14ac:dyDescent="0.3">
      <c r="C445" t="s">
        <v>451</v>
      </c>
      <c r="D445" s="3">
        <v>7391</v>
      </c>
    </row>
    <row r="446" spans="3:4" x14ac:dyDescent="0.3">
      <c r="C446" t="s">
        <v>452</v>
      </c>
      <c r="D446" s="3">
        <v>7126</v>
      </c>
    </row>
    <row r="447" spans="3:4" x14ac:dyDescent="0.3">
      <c r="C447" t="s">
        <v>453</v>
      </c>
      <c r="D447" s="3">
        <v>5392</v>
      </c>
    </row>
    <row r="448" spans="3:4" x14ac:dyDescent="0.3">
      <c r="C448" t="s">
        <v>454</v>
      </c>
      <c r="D448" s="3">
        <v>69289</v>
      </c>
    </row>
    <row r="449" spans="3:4" x14ac:dyDescent="0.3">
      <c r="C449" t="s">
        <v>455</v>
      </c>
      <c r="D449" s="3">
        <v>13784</v>
      </c>
    </row>
    <row r="450" spans="3:4" x14ac:dyDescent="0.3">
      <c r="C450" t="s">
        <v>456</v>
      </c>
      <c r="D450" s="3">
        <v>12889</v>
      </c>
    </row>
    <row r="451" spans="3:4" x14ac:dyDescent="0.3">
      <c r="C451" t="s">
        <v>457</v>
      </c>
      <c r="D451" s="3">
        <v>1225</v>
      </c>
    </row>
    <row r="452" spans="3:4" x14ac:dyDescent="0.3">
      <c r="C452" t="s">
        <v>458</v>
      </c>
      <c r="D452" s="3">
        <v>7979</v>
      </c>
    </row>
    <row r="453" spans="3:4" x14ac:dyDescent="0.3">
      <c r="C453" t="s">
        <v>459</v>
      </c>
      <c r="D453" s="3">
        <v>7195</v>
      </c>
    </row>
    <row r="454" spans="3:4" x14ac:dyDescent="0.3">
      <c r="C454" t="s">
        <v>460</v>
      </c>
      <c r="D454" s="3">
        <v>2728</v>
      </c>
    </row>
    <row r="455" spans="3:4" x14ac:dyDescent="0.3">
      <c r="C455" t="s">
        <v>461</v>
      </c>
      <c r="D455" s="3">
        <v>3547</v>
      </c>
    </row>
    <row r="456" spans="3:4" x14ac:dyDescent="0.3">
      <c r="C456" t="s">
        <v>462</v>
      </c>
      <c r="D456" s="3">
        <v>7205</v>
      </c>
    </row>
    <row r="457" spans="3:4" x14ac:dyDescent="0.3">
      <c r="C457" t="s">
        <v>463</v>
      </c>
      <c r="D457" s="3">
        <v>6259</v>
      </c>
    </row>
    <row r="458" spans="3:4" x14ac:dyDescent="0.3">
      <c r="C458" t="s">
        <v>464</v>
      </c>
      <c r="D458" s="3">
        <v>4154</v>
      </c>
    </row>
    <row r="459" spans="3:4" x14ac:dyDescent="0.3">
      <c r="C459" t="s">
        <v>465</v>
      </c>
      <c r="D459" s="3">
        <v>3201</v>
      </c>
    </row>
    <row r="460" spans="3:4" x14ac:dyDescent="0.3">
      <c r="C460" t="s">
        <v>466</v>
      </c>
      <c r="D460" s="3">
        <v>3873</v>
      </c>
    </row>
    <row r="461" spans="3:4" x14ac:dyDescent="0.3">
      <c r="C461" t="s">
        <v>467</v>
      </c>
      <c r="D461" s="3">
        <v>11074</v>
      </c>
    </row>
    <row r="462" spans="3:4" x14ac:dyDescent="0.3">
      <c r="C462" t="s">
        <v>468</v>
      </c>
      <c r="D462" s="3">
        <v>991</v>
      </c>
    </row>
    <row r="463" spans="3:4" x14ac:dyDescent="0.3">
      <c r="C463" t="s">
        <v>469</v>
      </c>
      <c r="D463" s="3">
        <v>12365</v>
      </c>
    </row>
    <row r="464" spans="3:4" x14ac:dyDescent="0.3">
      <c r="C464" t="s">
        <v>470</v>
      </c>
      <c r="D464" s="3">
        <v>4950</v>
      </c>
    </row>
    <row r="465" spans="1:4" x14ac:dyDescent="0.3">
      <c r="C465" t="s">
        <v>471</v>
      </c>
      <c r="D465" s="3">
        <v>1869</v>
      </c>
    </row>
    <row r="466" spans="1:4" x14ac:dyDescent="0.3">
      <c r="C466" t="s">
        <v>472</v>
      </c>
      <c r="D466" s="3">
        <v>7867</v>
      </c>
    </row>
    <row r="467" spans="1:4" x14ac:dyDescent="0.3">
      <c r="C467" t="s">
        <v>473</v>
      </c>
      <c r="D467" s="3">
        <v>7961</v>
      </c>
    </row>
    <row r="468" spans="1:4" x14ac:dyDescent="0.3">
      <c r="C468" t="s">
        <v>474</v>
      </c>
      <c r="D468" s="3">
        <v>1162</v>
      </c>
    </row>
    <row r="469" spans="1:4" x14ac:dyDescent="0.3">
      <c r="C469" t="s">
        <v>475</v>
      </c>
      <c r="D469" s="3">
        <v>2375</v>
      </c>
    </row>
    <row r="470" spans="1:4" x14ac:dyDescent="0.3">
      <c r="C470" t="s">
        <v>476</v>
      </c>
      <c r="D470" s="3">
        <v>9873</v>
      </c>
    </row>
    <row r="471" spans="1:4" x14ac:dyDescent="0.3">
      <c r="C471" t="s">
        <v>477</v>
      </c>
      <c r="D471" s="3">
        <v>12537</v>
      </c>
    </row>
    <row r="472" spans="1:4" x14ac:dyDescent="0.3">
      <c r="C472" t="s">
        <v>478</v>
      </c>
      <c r="D472" s="3">
        <v>2502</v>
      </c>
    </row>
    <row r="473" spans="1:4" x14ac:dyDescent="0.3">
      <c r="C473" t="s">
        <v>479</v>
      </c>
      <c r="D473" s="3">
        <v>7243</v>
      </c>
    </row>
    <row r="474" spans="1:4" x14ac:dyDescent="0.3">
      <c r="C474" t="s">
        <v>480</v>
      </c>
      <c r="D474" s="3">
        <v>3673</v>
      </c>
    </row>
    <row r="475" spans="1:4" x14ac:dyDescent="0.3">
      <c r="C475" t="s">
        <v>481</v>
      </c>
      <c r="D475" s="3">
        <v>11327</v>
      </c>
    </row>
    <row r="476" spans="1:4" x14ac:dyDescent="0.3">
      <c r="C476" t="s">
        <v>482</v>
      </c>
      <c r="D476" s="3">
        <v>9538</v>
      </c>
    </row>
    <row r="477" spans="1:4" x14ac:dyDescent="0.3">
      <c r="C477" t="s">
        <v>483</v>
      </c>
      <c r="D477" s="3">
        <v>3575</v>
      </c>
    </row>
    <row r="478" spans="1:4" x14ac:dyDescent="0.3">
      <c r="C478" t="s">
        <v>484</v>
      </c>
      <c r="D478" s="3">
        <v>8716</v>
      </c>
    </row>
    <row r="479" spans="1:4" x14ac:dyDescent="0.3">
      <c r="D479" s="18">
        <f>SUM(D430:D478)</f>
        <v>374038</v>
      </c>
    </row>
    <row r="480" spans="1:4" x14ac:dyDescent="0.3">
      <c r="A480">
        <v>15</v>
      </c>
      <c r="B480" t="s">
        <v>503</v>
      </c>
      <c r="C480" s="2" t="s">
        <v>486</v>
      </c>
      <c r="D480" s="4">
        <v>195</v>
      </c>
    </row>
    <row r="481" spans="3:4" x14ac:dyDescent="0.3">
      <c r="C481" t="s">
        <v>487</v>
      </c>
      <c r="D481" s="3">
        <v>35</v>
      </c>
    </row>
    <row r="482" spans="3:4" x14ac:dyDescent="0.3">
      <c r="C482" t="s">
        <v>488</v>
      </c>
      <c r="D482" s="3">
        <v>174</v>
      </c>
    </row>
    <row r="483" spans="3:4" x14ac:dyDescent="0.3">
      <c r="C483" t="s">
        <v>76</v>
      </c>
      <c r="D483" s="3">
        <v>34</v>
      </c>
    </row>
    <row r="484" spans="3:4" x14ac:dyDescent="0.3">
      <c r="C484" t="s">
        <v>489</v>
      </c>
      <c r="D484" s="3">
        <v>603</v>
      </c>
    </row>
    <row r="485" spans="3:4" x14ac:dyDescent="0.3">
      <c r="C485" t="s">
        <v>490</v>
      </c>
      <c r="D485" s="3">
        <v>1160</v>
      </c>
    </row>
    <row r="486" spans="3:4" x14ac:dyDescent="0.3">
      <c r="C486" t="s">
        <v>491</v>
      </c>
      <c r="D486" s="3">
        <v>30</v>
      </c>
    </row>
    <row r="487" spans="3:4" x14ac:dyDescent="0.3">
      <c r="C487" t="s">
        <v>492</v>
      </c>
      <c r="D487" s="3">
        <v>18</v>
      </c>
    </row>
    <row r="488" spans="3:4" x14ac:dyDescent="0.3">
      <c r="C488" t="s">
        <v>493</v>
      </c>
      <c r="D488" s="3">
        <v>424</v>
      </c>
    </row>
    <row r="489" spans="3:4" x14ac:dyDescent="0.3">
      <c r="C489" t="s">
        <v>494</v>
      </c>
      <c r="D489" s="3">
        <v>25</v>
      </c>
    </row>
    <row r="490" spans="3:4" x14ac:dyDescent="0.3">
      <c r="C490" t="s">
        <v>495</v>
      </c>
      <c r="D490" s="3">
        <v>184</v>
      </c>
    </row>
    <row r="491" spans="3:4" x14ac:dyDescent="0.3">
      <c r="C491" t="s">
        <v>496</v>
      </c>
      <c r="D491" s="3">
        <v>5</v>
      </c>
    </row>
    <row r="492" spans="3:4" x14ac:dyDescent="0.3">
      <c r="C492" t="s">
        <v>497</v>
      </c>
      <c r="D492" s="3">
        <v>59</v>
      </c>
    </row>
    <row r="493" spans="3:4" x14ac:dyDescent="0.3">
      <c r="C493" t="s">
        <v>498</v>
      </c>
      <c r="D493" s="3">
        <v>24</v>
      </c>
    </row>
    <row r="494" spans="3:4" x14ac:dyDescent="0.3">
      <c r="C494" t="s">
        <v>499</v>
      </c>
      <c r="D494" s="3">
        <v>20</v>
      </c>
    </row>
    <row r="495" spans="3:4" x14ac:dyDescent="0.3">
      <c r="C495" t="s">
        <v>500</v>
      </c>
      <c r="D495" s="3">
        <v>6</v>
      </c>
    </row>
    <row r="496" spans="3:4" x14ac:dyDescent="0.3">
      <c r="C496" t="s">
        <v>501</v>
      </c>
      <c r="D496" s="3">
        <v>33</v>
      </c>
    </row>
    <row r="497" spans="1:4" x14ac:dyDescent="0.3">
      <c r="C497" t="s">
        <v>502</v>
      </c>
      <c r="D497" s="3">
        <v>0</v>
      </c>
    </row>
    <row r="498" spans="1:4" x14ac:dyDescent="0.3">
      <c r="D498" s="18">
        <f>SUM(D480:D497)</f>
        <v>3029</v>
      </c>
    </row>
    <row r="499" spans="1:4" x14ac:dyDescent="0.3">
      <c r="A499">
        <v>16</v>
      </c>
      <c r="B499" t="s">
        <v>517</v>
      </c>
      <c r="C499" s="2" t="s">
        <v>504</v>
      </c>
      <c r="D499" s="4">
        <v>104</v>
      </c>
    </row>
    <row r="500" spans="1:4" x14ac:dyDescent="0.3">
      <c r="C500" t="s">
        <v>505</v>
      </c>
      <c r="D500" s="3">
        <v>66</v>
      </c>
    </row>
    <row r="501" spans="1:4" x14ac:dyDescent="0.3">
      <c r="C501" t="s">
        <v>506</v>
      </c>
      <c r="D501" s="3">
        <v>47</v>
      </c>
    </row>
    <row r="502" spans="1:4" x14ac:dyDescent="0.3">
      <c r="C502" t="s">
        <v>507</v>
      </c>
      <c r="D502" s="3">
        <v>80</v>
      </c>
    </row>
    <row r="503" spans="1:4" x14ac:dyDescent="0.3">
      <c r="C503" t="s">
        <v>508</v>
      </c>
      <c r="D503" s="3">
        <v>498</v>
      </c>
    </row>
    <row r="504" spans="1:4" x14ac:dyDescent="0.3">
      <c r="C504" t="s">
        <v>509</v>
      </c>
      <c r="D504" s="3">
        <v>180</v>
      </c>
    </row>
    <row r="505" spans="1:4" x14ac:dyDescent="0.3">
      <c r="C505" t="s">
        <v>510</v>
      </c>
      <c r="D505" s="3">
        <v>137</v>
      </c>
    </row>
    <row r="506" spans="1:4" x14ac:dyDescent="0.3">
      <c r="C506" t="s">
        <v>511</v>
      </c>
      <c r="D506" s="3">
        <v>1217</v>
      </c>
    </row>
    <row r="507" spans="1:4" x14ac:dyDescent="0.3">
      <c r="C507" t="s">
        <v>512</v>
      </c>
      <c r="D507" s="3">
        <v>58</v>
      </c>
    </row>
    <row r="508" spans="1:4" x14ac:dyDescent="0.3">
      <c r="C508" t="s">
        <v>513</v>
      </c>
      <c r="D508" s="3">
        <v>109</v>
      </c>
    </row>
    <row r="509" spans="1:4" x14ac:dyDescent="0.3">
      <c r="C509" t="s">
        <v>514</v>
      </c>
      <c r="D509" s="3">
        <v>374</v>
      </c>
    </row>
    <row r="510" spans="1:4" x14ac:dyDescent="0.3">
      <c r="C510" t="s">
        <v>515</v>
      </c>
      <c r="D510" s="3">
        <v>0</v>
      </c>
    </row>
    <row r="511" spans="1:4" x14ac:dyDescent="0.3">
      <c r="C511" t="s">
        <v>516</v>
      </c>
      <c r="D511" s="3">
        <v>44</v>
      </c>
    </row>
    <row r="512" spans="1:4" x14ac:dyDescent="0.3">
      <c r="D512" s="18">
        <f>SUM(D499:D511)</f>
        <v>2914</v>
      </c>
    </row>
    <row r="513" spans="1:4" x14ac:dyDescent="0.3">
      <c r="A513">
        <v>17</v>
      </c>
      <c r="B513" t="s">
        <v>530</v>
      </c>
      <c r="C513" s="2" t="s">
        <v>518</v>
      </c>
      <c r="D513" s="4">
        <v>2532</v>
      </c>
    </row>
    <row r="514" spans="1:4" x14ac:dyDescent="0.3">
      <c r="C514" t="s">
        <v>519</v>
      </c>
      <c r="D514" s="3">
        <v>100</v>
      </c>
    </row>
    <row r="515" spans="1:4" x14ac:dyDescent="0.3">
      <c r="C515" t="s">
        <v>520</v>
      </c>
      <c r="D515" s="3">
        <v>220</v>
      </c>
    </row>
    <row r="516" spans="1:4" x14ac:dyDescent="0.3">
      <c r="C516" t="s">
        <v>521</v>
      </c>
      <c r="D516" s="3">
        <v>87</v>
      </c>
    </row>
    <row r="517" spans="1:4" x14ac:dyDescent="0.3">
      <c r="C517" t="s">
        <v>522</v>
      </c>
      <c r="D517" s="3">
        <v>188</v>
      </c>
    </row>
    <row r="518" spans="1:4" x14ac:dyDescent="0.3">
      <c r="C518" t="s">
        <v>523</v>
      </c>
      <c r="D518" s="3">
        <v>142</v>
      </c>
    </row>
    <row r="519" spans="1:4" x14ac:dyDescent="0.3">
      <c r="C519" t="s">
        <v>524</v>
      </c>
      <c r="D519" s="3">
        <v>86</v>
      </c>
    </row>
    <row r="520" spans="1:4" x14ac:dyDescent="0.3">
      <c r="C520" t="s">
        <v>525</v>
      </c>
      <c r="D520" s="3">
        <v>121</v>
      </c>
    </row>
    <row r="521" spans="1:4" x14ac:dyDescent="0.3">
      <c r="C521" t="s">
        <v>526</v>
      </c>
      <c r="D521" s="3">
        <v>0</v>
      </c>
    </row>
    <row r="522" spans="1:4" x14ac:dyDescent="0.3">
      <c r="C522" t="s">
        <v>527</v>
      </c>
      <c r="D522" s="3">
        <v>28</v>
      </c>
    </row>
    <row r="523" spans="1:4" x14ac:dyDescent="0.3">
      <c r="C523" t="s">
        <v>528</v>
      </c>
      <c r="D523" s="3">
        <v>47</v>
      </c>
    </row>
    <row r="524" spans="1:4" x14ac:dyDescent="0.3">
      <c r="C524" t="s">
        <v>529</v>
      </c>
      <c r="D524" s="3">
        <v>36</v>
      </c>
    </row>
    <row r="525" spans="1:4" x14ac:dyDescent="0.3">
      <c r="C525" t="s">
        <v>288</v>
      </c>
      <c r="D525" s="3">
        <v>0</v>
      </c>
    </row>
    <row r="526" spans="1:4" x14ac:dyDescent="0.3">
      <c r="D526" s="17">
        <f>SUM(D513:D525)</f>
        <v>3587</v>
      </c>
    </row>
    <row r="527" spans="1:4" x14ac:dyDescent="0.3">
      <c r="A527">
        <v>18</v>
      </c>
      <c r="B527" t="s">
        <v>542</v>
      </c>
      <c r="C527" s="2" t="s">
        <v>531</v>
      </c>
      <c r="D527" s="4">
        <v>577</v>
      </c>
    </row>
    <row r="528" spans="1:4" x14ac:dyDescent="0.3">
      <c r="C528" t="s">
        <v>532</v>
      </c>
      <c r="D528" s="3">
        <v>15</v>
      </c>
    </row>
    <row r="529" spans="1:4" x14ac:dyDescent="0.3">
      <c r="C529" t="s">
        <v>533</v>
      </c>
      <c r="D529" s="3">
        <v>110</v>
      </c>
    </row>
    <row r="530" spans="1:4" x14ac:dyDescent="0.3">
      <c r="C530" t="s">
        <v>534</v>
      </c>
      <c r="D530" s="3">
        <v>25</v>
      </c>
    </row>
    <row r="531" spans="1:4" x14ac:dyDescent="0.3">
      <c r="C531" t="s">
        <v>535</v>
      </c>
      <c r="D531" s="3">
        <v>32</v>
      </c>
    </row>
    <row r="532" spans="1:4" x14ac:dyDescent="0.3">
      <c r="C532" t="s">
        <v>536</v>
      </c>
      <c r="D532" s="3">
        <v>109</v>
      </c>
    </row>
    <row r="533" spans="1:4" x14ac:dyDescent="0.3">
      <c r="C533" t="s">
        <v>537</v>
      </c>
      <c r="D533" s="3">
        <v>18</v>
      </c>
    </row>
    <row r="534" spans="1:4" x14ac:dyDescent="0.3">
      <c r="C534" t="s">
        <v>538</v>
      </c>
      <c r="D534" s="3">
        <v>28</v>
      </c>
    </row>
    <row r="535" spans="1:4" x14ac:dyDescent="0.3">
      <c r="C535" t="s">
        <v>539</v>
      </c>
      <c r="D535" s="3">
        <v>40</v>
      </c>
    </row>
    <row r="536" spans="1:4" x14ac:dyDescent="0.3">
      <c r="C536" t="s">
        <v>540</v>
      </c>
      <c r="D536" s="3">
        <v>24</v>
      </c>
    </row>
    <row r="537" spans="1:4" x14ac:dyDescent="0.3">
      <c r="C537" t="s">
        <v>541</v>
      </c>
      <c r="D537" s="3">
        <v>30</v>
      </c>
    </row>
    <row r="538" spans="1:4" x14ac:dyDescent="0.3">
      <c r="D538" s="17">
        <f>SUM(D527:D537)</f>
        <v>1008</v>
      </c>
    </row>
    <row r="539" spans="1:4" x14ac:dyDescent="0.3">
      <c r="A539">
        <v>19</v>
      </c>
      <c r="B539" t="s">
        <v>580</v>
      </c>
      <c r="C539" s="2" t="s">
        <v>543</v>
      </c>
      <c r="D539" s="4">
        <v>9483</v>
      </c>
    </row>
    <row r="540" spans="1:4" x14ac:dyDescent="0.3">
      <c r="C540" t="s">
        <v>544</v>
      </c>
      <c r="D540" s="3">
        <v>4754</v>
      </c>
    </row>
    <row r="541" spans="1:4" x14ac:dyDescent="0.3">
      <c r="C541" t="s">
        <v>545</v>
      </c>
      <c r="D541" s="3">
        <v>3605</v>
      </c>
    </row>
    <row r="542" spans="1:4" x14ac:dyDescent="0.3">
      <c r="C542" t="s">
        <v>546</v>
      </c>
      <c r="D542" s="3">
        <v>3835</v>
      </c>
    </row>
    <row r="543" spans="1:4" x14ac:dyDescent="0.3">
      <c r="C543" t="s">
        <v>547</v>
      </c>
      <c r="D543" s="3">
        <v>5570</v>
      </c>
    </row>
    <row r="544" spans="1:4" x14ac:dyDescent="0.3">
      <c r="C544" t="s">
        <v>548</v>
      </c>
      <c r="D544" s="3">
        <v>4820</v>
      </c>
    </row>
    <row r="545" spans="3:4" x14ac:dyDescent="0.3">
      <c r="C545" t="s">
        <v>549</v>
      </c>
      <c r="D545" s="3">
        <v>1048</v>
      </c>
    </row>
    <row r="546" spans="3:4" x14ac:dyDescent="0.3">
      <c r="C546" t="s">
        <v>550</v>
      </c>
      <c r="D546" s="3">
        <v>4614</v>
      </c>
    </row>
    <row r="547" spans="3:4" x14ac:dyDescent="0.3">
      <c r="C547" t="s">
        <v>551</v>
      </c>
      <c r="D547" s="3">
        <v>9248</v>
      </c>
    </row>
    <row r="548" spans="3:4" x14ac:dyDescent="0.3">
      <c r="C548" t="s">
        <v>552</v>
      </c>
      <c r="D548" s="3">
        <v>5329</v>
      </c>
    </row>
    <row r="549" spans="3:4" x14ac:dyDescent="0.3">
      <c r="C549" t="s">
        <v>553</v>
      </c>
      <c r="D549" s="3">
        <v>1695</v>
      </c>
    </row>
    <row r="550" spans="3:4" x14ac:dyDescent="0.3">
      <c r="C550" t="s">
        <v>554</v>
      </c>
      <c r="D550" s="3">
        <v>4360</v>
      </c>
    </row>
    <row r="551" spans="3:4" x14ac:dyDescent="0.3">
      <c r="C551" t="s">
        <v>555</v>
      </c>
      <c r="D551" s="3">
        <v>859</v>
      </c>
    </row>
    <row r="552" spans="3:4" x14ac:dyDescent="0.3">
      <c r="C552" t="s">
        <v>556</v>
      </c>
      <c r="D552" s="3">
        <v>10840</v>
      </c>
    </row>
    <row r="553" spans="3:4" x14ac:dyDescent="0.3">
      <c r="C553" t="s">
        <v>557</v>
      </c>
      <c r="D553" s="3">
        <v>4530</v>
      </c>
    </row>
    <row r="554" spans="3:4" x14ac:dyDescent="0.3">
      <c r="C554" t="s">
        <v>558</v>
      </c>
      <c r="D554" s="3">
        <v>6574</v>
      </c>
    </row>
    <row r="555" spans="3:4" x14ac:dyDescent="0.3">
      <c r="C555" t="s">
        <v>559</v>
      </c>
      <c r="D555" s="3">
        <v>2531</v>
      </c>
    </row>
    <row r="556" spans="3:4" x14ac:dyDescent="0.3">
      <c r="C556" t="s">
        <v>560</v>
      </c>
      <c r="D556" s="3">
        <v>3990</v>
      </c>
    </row>
    <row r="557" spans="3:4" x14ac:dyDescent="0.3">
      <c r="C557" t="s">
        <v>561</v>
      </c>
      <c r="D557" s="3">
        <v>1601</v>
      </c>
    </row>
    <row r="558" spans="3:4" x14ac:dyDescent="0.3">
      <c r="C558" t="s">
        <v>562</v>
      </c>
      <c r="D558" s="3">
        <v>5465</v>
      </c>
    </row>
    <row r="559" spans="3:4" x14ac:dyDescent="0.3">
      <c r="C559" t="s">
        <v>563</v>
      </c>
      <c r="D559" s="3">
        <v>4763</v>
      </c>
    </row>
    <row r="560" spans="3:4" x14ac:dyDescent="0.3">
      <c r="C560" t="s">
        <v>564</v>
      </c>
      <c r="D560" s="3">
        <v>3866</v>
      </c>
    </row>
    <row r="561" spans="3:4" x14ac:dyDescent="0.3">
      <c r="C561" t="s">
        <v>565</v>
      </c>
      <c r="D561" s="3">
        <v>2885</v>
      </c>
    </row>
    <row r="562" spans="3:4" x14ac:dyDescent="0.3">
      <c r="C562" t="s">
        <v>566</v>
      </c>
      <c r="D562" s="3">
        <v>1733</v>
      </c>
    </row>
    <row r="563" spans="3:4" x14ac:dyDescent="0.3">
      <c r="C563" t="s">
        <v>567</v>
      </c>
      <c r="D563" s="3">
        <v>6433</v>
      </c>
    </row>
    <row r="564" spans="3:4" x14ac:dyDescent="0.3">
      <c r="C564" t="s">
        <v>568</v>
      </c>
      <c r="D564" s="3">
        <v>2330</v>
      </c>
    </row>
    <row r="565" spans="3:4" x14ac:dyDescent="0.3">
      <c r="C565" t="s">
        <v>569</v>
      </c>
      <c r="D565" s="3">
        <v>2064</v>
      </c>
    </row>
    <row r="566" spans="3:4" x14ac:dyDescent="0.3">
      <c r="C566" t="s">
        <v>570</v>
      </c>
      <c r="D566" s="3">
        <v>1692</v>
      </c>
    </row>
    <row r="567" spans="3:4" x14ac:dyDescent="0.3">
      <c r="C567" t="s">
        <v>571</v>
      </c>
      <c r="D567" s="3">
        <v>6626</v>
      </c>
    </row>
    <row r="568" spans="3:4" x14ac:dyDescent="0.3">
      <c r="C568" t="s">
        <v>572</v>
      </c>
      <c r="D568" s="3">
        <v>1702</v>
      </c>
    </row>
    <row r="569" spans="3:4" x14ac:dyDescent="0.3">
      <c r="C569" t="s">
        <v>573</v>
      </c>
      <c r="D569" s="3">
        <v>3688</v>
      </c>
    </row>
    <row r="570" spans="3:4" x14ac:dyDescent="0.3">
      <c r="C570" t="s">
        <v>574</v>
      </c>
      <c r="D570" s="3">
        <v>5372</v>
      </c>
    </row>
    <row r="571" spans="3:4" x14ac:dyDescent="0.3">
      <c r="C571" t="s">
        <v>575</v>
      </c>
      <c r="D571" s="3">
        <v>1256</v>
      </c>
    </row>
    <row r="572" spans="3:4" x14ac:dyDescent="0.3">
      <c r="C572" t="s">
        <v>576</v>
      </c>
      <c r="D572" s="3">
        <v>934</v>
      </c>
    </row>
    <row r="573" spans="3:4" x14ac:dyDescent="0.3">
      <c r="C573" t="s">
        <v>577</v>
      </c>
      <c r="D573" s="3">
        <v>483</v>
      </c>
    </row>
    <row r="574" spans="3:4" x14ac:dyDescent="0.3">
      <c r="C574" t="s">
        <v>578</v>
      </c>
      <c r="D574" s="3">
        <v>2787</v>
      </c>
    </row>
    <row r="575" spans="3:4" x14ac:dyDescent="0.3">
      <c r="C575" t="s">
        <v>579</v>
      </c>
      <c r="D575" s="3">
        <v>49</v>
      </c>
    </row>
    <row r="576" spans="3:4" x14ac:dyDescent="0.3">
      <c r="D576" s="17">
        <f>SUM(D539:D575)</f>
        <v>143414</v>
      </c>
    </row>
    <row r="577" spans="1:4" x14ac:dyDescent="0.3">
      <c r="A577">
        <v>20</v>
      </c>
      <c r="B577" t="s">
        <v>613</v>
      </c>
      <c r="C577" s="2" t="s">
        <v>581</v>
      </c>
      <c r="D577" s="4">
        <v>1642</v>
      </c>
    </row>
    <row r="578" spans="1:4" x14ac:dyDescent="0.3">
      <c r="C578" t="s">
        <v>582</v>
      </c>
      <c r="D578" s="3">
        <v>927</v>
      </c>
    </row>
    <row r="579" spans="1:4" x14ac:dyDescent="0.3">
      <c r="C579" t="s">
        <v>583</v>
      </c>
      <c r="D579" s="3">
        <v>1457</v>
      </c>
    </row>
    <row r="580" spans="1:4" x14ac:dyDescent="0.3">
      <c r="C580" t="s">
        <v>584</v>
      </c>
      <c r="D580" s="3">
        <v>2274</v>
      </c>
    </row>
    <row r="581" spans="1:4" x14ac:dyDescent="0.3">
      <c r="C581" t="s">
        <v>585</v>
      </c>
      <c r="D581" s="3">
        <v>2815</v>
      </c>
    </row>
    <row r="582" spans="1:4" x14ac:dyDescent="0.3">
      <c r="C582" t="s">
        <v>586</v>
      </c>
      <c r="D582" s="3">
        <v>2073</v>
      </c>
    </row>
    <row r="583" spans="1:4" x14ac:dyDescent="0.3">
      <c r="C583" t="s">
        <v>587</v>
      </c>
      <c r="D583" s="3">
        <v>4706</v>
      </c>
    </row>
    <row r="584" spans="1:4" x14ac:dyDescent="0.3">
      <c r="C584" t="s">
        <v>588</v>
      </c>
      <c r="D584" s="3">
        <v>872</v>
      </c>
    </row>
    <row r="585" spans="1:4" x14ac:dyDescent="0.3">
      <c r="C585" t="s">
        <v>589</v>
      </c>
      <c r="D585" s="3">
        <v>1123</v>
      </c>
    </row>
    <row r="586" spans="1:4" x14ac:dyDescent="0.3">
      <c r="C586" t="s">
        <v>590</v>
      </c>
      <c r="D586" s="3">
        <v>1147</v>
      </c>
    </row>
    <row r="587" spans="1:4" x14ac:dyDescent="0.3">
      <c r="C587" t="s">
        <v>591</v>
      </c>
      <c r="D587" s="3">
        <v>1225</v>
      </c>
    </row>
    <row r="588" spans="1:4" x14ac:dyDescent="0.3">
      <c r="C588" t="s">
        <v>83</v>
      </c>
      <c r="D588" s="3">
        <v>438</v>
      </c>
    </row>
    <row r="589" spans="1:4" x14ac:dyDescent="0.3">
      <c r="C589" t="s">
        <v>592</v>
      </c>
      <c r="D589" s="3">
        <v>838</v>
      </c>
    </row>
    <row r="590" spans="1:4" x14ac:dyDescent="0.3">
      <c r="C590" t="s">
        <v>593</v>
      </c>
      <c r="D590" s="3">
        <v>1877</v>
      </c>
    </row>
    <row r="591" spans="1:4" x14ac:dyDescent="0.3">
      <c r="C591" t="s">
        <v>594</v>
      </c>
      <c r="D591" s="3">
        <v>1650</v>
      </c>
    </row>
    <row r="592" spans="1:4" x14ac:dyDescent="0.3">
      <c r="C592" t="s">
        <v>595</v>
      </c>
      <c r="D592" s="3">
        <v>1252</v>
      </c>
    </row>
    <row r="593" spans="3:4" x14ac:dyDescent="0.3">
      <c r="C593" t="s">
        <v>596</v>
      </c>
      <c r="D593" s="3">
        <v>962</v>
      </c>
    </row>
    <row r="594" spans="3:4" x14ac:dyDescent="0.3">
      <c r="C594" t="s">
        <v>597</v>
      </c>
      <c r="D594" s="3">
        <v>932</v>
      </c>
    </row>
    <row r="595" spans="3:4" x14ac:dyDescent="0.3">
      <c r="C595" t="s">
        <v>598</v>
      </c>
      <c r="D595" s="3">
        <v>1024</v>
      </c>
    </row>
    <row r="596" spans="3:4" x14ac:dyDescent="0.3">
      <c r="C596" t="s">
        <v>599</v>
      </c>
      <c r="D596" s="3">
        <v>1124</v>
      </c>
    </row>
    <row r="597" spans="3:4" x14ac:dyDescent="0.3">
      <c r="C597" t="s">
        <v>600</v>
      </c>
      <c r="D597" s="3">
        <v>1079</v>
      </c>
    </row>
    <row r="598" spans="3:4" x14ac:dyDescent="0.3">
      <c r="C598" t="s">
        <v>601</v>
      </c>
      <c r="D598" s="3">
        <v>573</v>
      </c>
    </row>
    <row r="599" spans="3:4" x14ac:dyDescent="0.3">
      <c r="C599" t="s">
        <v>602</v>
      </c>
      <c r="D599" s="3">
        <v>3215</v>
      </c>
    </row>
    <row r="600" spans="3:4" x14ac:dyDescent="0.3">
      <c r="C600" t="s">
        <v>603</v>
      </c>
      <c r="D600" s="3">
        <v>940</v>
      </c>
    </row>
    <row r="601" spans="3:4" x14ac:dyDescent="0.3">
      <c r="C601" t="s">
        <v>604</v>
      </c>
      <c r="D601" s="3">
        <v>1795</v>
      </c>
    </row>
    <row r="602" spans="3:4" x14ac:dyDescent="0.3">
      <c r="C602" t="s">
        <v>605</v>
      </c>
      <c r="D602" s="3">
        <v>2952</v>
      </c>
    </row>
    <row r="603" spans="3:4" x14ac:dyDescent="0.3">
      <c r="C603" t="s">
        <v>606</v>
      </c>
      <c r="D603" s="3">
        <v>674</v>
      </c>
    </row>
    <row r="604" spans="3:4" x14ac:dyDescent="0.3">
      <c r="C604" t="s">
        <v>607</v>
      </c>
      <c r="D604" s="3">
        <v>1400</v>
      </c>
    </row>
    <row r="605" spans="3:4" x14ac:dyDescent="0.3">
      <c r="C605" t="s">
        <v>608</v>
      </c>
      <c r="D605" s="3">
        <v>42</v>
      </c>
    </row>
    <row r="606" spans="3:4" x14ac:dyDescent="0.3">
      <c r="C606" t="s">
        <v>609</v>
      </c>
      <c r="D606" s="3">
        <v>7</v>
      </c>
    </row>
    <row r="607" spans="3:4" x14ac:dyDescent="0.3">
      <c r="C607" t="s">
        <v>610</v>
      </c>
      <c r="D607" s="3">
        <v>120</v>
      </c>
    </row>
    <row r="608" spans="3:4" x14ac:dyDescent="0.3">
      <c r="C608" t="s">
        <v>611</v>
      </c>
      <c r="D608" s="3">
        <v>0</v>
      </c>
    </row>
    <row r="609" spans="1:4" x14ac:dyDescent="0.3">
      <c r="C609" t="s">
        <v>612</v>
      </c>
      <c r="D609" s="3">
        <v>583</v>
      </c>
    </row>
    <row r="610" spans="1:4" x14ac:dyDescent="0.3">
      <c r="D610" s="17">
        <f>SUM(D577:D609)</f>
        <v>43738</v>
      </c>
    </row>
    <row r="611" spans="1:4" x14ac:dyDescent="0.3">
      <c r="A611">
        <v>21</v>
      </c>
      <c r="B611" t="s">
        <v>662</v>
      </c>
      <c r="C611" s="2" t="s">
        <v>614</v>
      </c>
      <c r="D611" s="4">
        <v>11153</v>
      </c>
    </row>
    <row r="612" spans="1:4" x14ac:dyDescent="0.3">
      <c r="C612" t="s">
        <v>615</v>
      </c>
      <c r="D612" s="3">
        <v>11074</v>
      </c>
    </row>
    <row r="613" spans="1:4" x14ac:dyDescent="0.3">
      <c r="C613" t="s">
        <v>616</v>
      </c>
      <c r="D613" s="3">
        <v>2988</v>
      </c>
    </row>
    <row r="614" spans="1:4" x14ac:dyDescent="0.3">
      <c r="C614" t="s">
        <v>617</v>
      </c>
      <c r="D614" s="3">
        <v>3743</v>
      </c>
    </row>
    <row r="615" spans="1:4" x14ac:dyDescent="0.3">
      <c r="C615" t="s">
        <v>618</v>
      </c>
      <c r="D615" s="3">
        <v>5306</v>
      </c>
    </row>
    <row r="616" spans="1:4" x14ac:dyDescent="0.3">
      <c r="C616" t="s">
        <v>619</v>
      </c>
      <c r="D616" s="3">
        <v>12300</v>
      </c>
    </row>
    <row r="617" spans="1:4" x14ac:dyDescent="0.3">
      <c r="C617" t="s">
        <v>620</v>
      </c>
      <c r="D617" s="3">
        <v>8300</v>
      </c>
    </row>
    <row r="618" spans="1:4" x14ac:dyDescent="0.3">
      <c r="C618" t="s">
        <v>621</v>
      </c>
      <c r="D618" s="3">
        <v>5151</v>
      </c>
    </row>
    <row r="619" spans="1:4" x14ac:dyDescent="0.3">
      <c r="C619" t="s">
        <v>622</v>
      </c>
      <c r="D619" s="3">
        <v>3691</v>
      </c>
    </row>
    <row r="620" spans="1:4" x14ac:dyDescent="0.3">
      <c r="C620" t="s">
        <v>623</v>
      </c>
      <c r="D620" s="3">
        <v>5048</v>
      </c>
    </row>
    <row r="621" spans="1:4" x14ac:dyDescent="0.3">
      <c r="C621" t="s">
        <v>624</v>
      </c>
      <c r="D621" s="3">
        <v>4262</v>
      </c>
    </row>
    <row r="622" spans="1:4" x14ac:dyDescent="0.3">
      <c r="C622" t="s">
        <v>625</v>
      </c>
      <c r="D622" s="3">
        <v>6082</v>
      </c>
    </row>
    <row r="623" spans="1:4" x14ac:dyDescent="0.3">
      <c r="C623" t="s">
        <v>626</v>
      </c>
      <c r="D623" s="3">
        <v>4811</v>
      </c>
    </row>
    <row r="624" spans="1:4" x14ac:dyDescent="0.3">
      <c r="C624" t="s">
        <v>627</v>
      </c>
      <c r="D624" s="3">
        <v>2389</v>
      </c>
    </row>
    <row r="625" spans="3:4" x14ac:dyDescent="0.3">
      <c r="C625" t="s">
        <v>628</v>
      </c>
      <c r="D625" s="3">
        <v>1180</v>
      </c>
    </row>
    <row r="626" spans="3:4" x14ac:dyDescent="0.3">
      <c r="C626" t="s">
        <v>629</v>
      </c>
      <c r="D626" s="3">
        <v>334</v>
      </c>
    </row>
    <row r="627" spans="3:4" x14ac:dyDescent="0.3">
      <c r="C627" t="s">
        <v>630</v>
      </c>
      <c r="D627" s="3">
        <v>6685</v>
      </c>
    </row>
    <row r="628" spans="3:4" x14ac:dyDescent="0.3">
      <c r="C628" t="s">
        <v>631</v>
      </c>
      <c r="D628" s="3">
        <v>5291</v>
      </c>
    </row>
    <row r="629" spans="3:4" x14ac:dyDescent="0.3">
      <c r="C629" t="s">
        <v>632</v>
      </c>
      <c r="D629" s="3">
        <v>8458</v>
      </c>
    </row>
    <row r="630" spans="3:4" x14ac:dyDescent="0.3">
      <c r="C630" t="s">
        <v>633</v>
      </c>
      <c r="D630" s="3">
        <v>4086</v>
      </c>
    </row>
    <row r="631" spans="3:4" x14ac:dyDescent="0.3">
      <c r="C631" t="s">
        <v>634</v>
      </c>
      <c r="D631" s="3">
        <v>7930</v>
      </c>
    </row>
    <row r="632" spans="3:4" x14ac:dyDescent="0.3">
      <c r="C632" t="s">
        <v>635</v>
      </c>
      <c r="D632" s="3">
        <v>7674</v>
      </c>
    </row>
    <row r="633" spans="3:4" x14ac:dyDescent="0.3">
      <c r="C633" t="s">
        <v>636</v>
      </c>
      <c r="D633" s="3">
        <v>7938</v>
      </c>
    </row>
    <row r="634" spans="3:4" x14ac:dyDescent="0.3">
      <c r="C634" t="s">
        <v>637</v>
      </c>
      <c r="D634" s="3">
        <v>1575</v>
      </c>
    </row>
    <row r="635" spans="3:4" x14ac:dyDescent="0.3">
      <c r="C635" t="s">
        <v>638</v>
      </c>
      <c r="D635" s="3">
        <v>3197</v>
      </c>
    </row>
    <row r="636" spans="3:4" x14ac:dyDescent="0.3">
      <c r="C636" t="s">
        <v>639</v>
      </c>
      <c r="D636" s="3">
        <v>4621</v>
      </c>
    </row>
    <row r="637" spans="3:4" x14ac:dyDescent="0.3">
      <c r="C637" t="s">
        <v>640</v>
      </c>
      <c r="D637" s="3">
        <v>5736</v>
      </c>
    </row>
    <row r="638" spans="3:4" x14ac:dyDescent="0.3">
      <c r="C638" t="s">
        <v>641</v>
      </c>
      <c r="D638" s="3">
        <v>3500</v>
      </c>
    </row>
    <row r="639" spans="3:4" x14ac:dyDescent="0.3">
      <c r="C639" t="s">
        <v>642</v>
      </c>
      <c r="D639" s="3">
        <v>4195</v>
      </c>
    </row>
    <row r="640" spans="3:4" x14ac:dyDescent="0.3">
      <c r="C640" t="s">
        <v>643</v>
      </c>
      <c r="D640" s="3">
        <v>4116</v>
      </c>
    </row>
    <row r="641" spans="3:4" x14ac:dyDescent="0.3">
      <c r="C641" t="s">
        <v>644</v>
      </c>
      <c r="D641" s="3">
        <v>5686</v>
      </c>
    </row>
    <row r="642" spans="3:4" x14ac:dyDescent="0.3">
      <c r="C642" t="s">
        <v>645</v>
      </c>
      <c r="D642" s="3">
        <v>5301</v>
      </c>
    </row>
    <row r="643" spans="3:4" x14ac:dyDescent="0.3">
      <c r="C643" t="s">
        <v>646</v>
      </c>
      <c r="D643" s="3">
        <v>2773</v>
      </c>
    </row>
    <row r="644" spans="3:4" x14ac:dyDescent="0.3">
      <c r="C644" t="s">
        <v>647</v>
      </c>
      <c r="D644" s="3">
        <v>7121</v>
      </c>
    </row>
    <row r="645" spans="3:4" x14ac:dyDescent="0.3">
      <c r="C645" t="s">
        <v>648</v>
      </c>
      <c r="D645" s="3">
        <v>6328</v>
      </c>
    </row>
    <row r="646" spans="3:4" x14ac:dyDescent="0.3">
      <c r="C646" t="s">
        <v>649</v>
      </c>
      <c r="D646" s="3">
        <v>2623</v>
      </c>
    </row>
    <row r="647" spans="3:4" x14ac:dyDescent="0.3">
      <c r="C647" t="s">
        <v>650</v>
      </c>
      <c r="D647" s="3">
        <v>3508</v>
      </c>
    </row>
    <row r="648" spans="3:4" x14ac:dyDescent="0.3">
      <c r="C648" t="s">
        <v>651</v>
      </c>
      <c r="D648" s="3">
        <v>5014</v>
      </c>
    </row>
    <row r="649" spans="3:4" x14ac:dyDescent="0.3">
      <c r="C649" t="s">
        <v>652</v>
      </c>
      <c r="D649" s="3">
        <v>9397</v>
      </c>
    </row>
    <row r="650" spans="3:4" x14ac:dyDescent="0.3">
      <c r="C650" t="s">
        <v>653</v>
      </c>
      <c r="D650" s="3">
        <v>2868</v>
      </c>
    </row>
    <row r="651" spans="3:4" x14ac:dyDescent="0.3">
      <c r="C651" t="s">
        <v>654</v>
      </c>
      <c r="D651" s="3">
        <v>4905</v>
      </c>
    </row>
    <row r="652" spans="3:4" x14ac:dyDescent="0.3">
      <c r="C652" t="s">
        <v>655</v>
      </c>
      <c r="D652" s="3">
        <v>10186</v>
      </c>
    </row>
    <row r="653" spans="3:4" x14ac:dyDescent="0.3">
      <c r="C653" t="s">
        <v>656</v>
      </c>
      <c r="D653" s="3">
        <v>0</v>
      </c>
    </row>
    <row r="654" spans="3:4" x14ac:dyDescent="0.3">
      <c r="C654" t="s">
        <v>657</v>
      </c>
      <c r="D654" s="3">
        <v>0</v>
      </c>
    </row>
    <row r="655" spans="3:4" x14ac:dyDescent="0.3">
      <c r="C655" t="s">
        <v>658</v>
      </c>
      <c r="D655" s="3">
        <v>22</v>
      </c>
    </row>
    <row r="656" spans="3:4" x14ac:dyDescent="0.3">
      <c r="C656" t="s">
        <v>659</v>
      </c>
      <c r="D656" s="3">
        <v>0</v>
      </c>
    </row>
    <row r="657" spans="1:4" x14ac:dyDescent="0.3">
      <c r="C657" t="s">
        <v>660</v>
      </c>
      <c r="D657" s="3">
        <v>15</v>
      </c>
    </row>
    <row r="658" spans="1:4" x14ac:dyDescent="0.3">
      <c r="C658" t="s">
        <v>661</v>
      </c>
      <c r="D658" s="3">
        <v>7529</v>
      </c>
    </row>
    <row r="659" spans="1:4" x14ac:dyDescent="0.3">
      <c r="D659" s="17">
        <f>SUM(D611:D658)</f>
        <v>236090</v>
      </c>
    </row>
    <row r="660" spans="1:4" x14ac:dyDescent="0.3">
      <c r="A660">
        <v>22</v>
      </c>
      <c r="B660" t="s">
        <v>669</v>
      </c>
      <c r="C660" s="2" t="s">
        <v>663</v>
      </c>
      <c r="D660" s="4">
        <v>223</v>
      </c>
    </row>
    <row r="661" spans="1:4" x14ac:dyDescent="0.3">
      <c r="C661" t="s">
        <v>664</v>
      </c>
      <c r="D661" s="3">
        <v>40</v>
      </c>
    </row>
    <row r="662" spans="1:4" x14ac:dyDescent="0.3">
      <c r="C662" t="s">
        <v>665</v>
      </c>
      <c r="D662" s="3">
        <v>115</v>
      </c>
    </row>
    <row r="663" spans="1:4" x14ac:dyDescent="0.3">
      <c r="C663" t="s">
        <v>666</v>
      </c>
      <c r="D663" s="3">
        <v>39</v>
      </c>
    </row>
    <row r="664" spans="1:4" x14ac:dyDescent="0.3">
      <c r="C664" t="s">
        <v>667</v>
      </c>
      <c r="D664" s="3">
        <v>92</v>
      </c>
    </row>
    <row r="665" spans="1:4" x14ac:dyDescent="0.3">
      <c r="C665" t="s">
        <v>668</v>
      </c>
      <c r="D665" s="3">
        <v>40</v>
      </c>
    </row>
    <row r="666" spans="1:4" x14ac:dyDescent="0.3">
      <c r="D666" s="18">
        <f>SUM(D660:D665)</f>
        <v>549</v>
      </c>
    </row>
    <row r="667" spans="1:4" x14ac:dyDescent="0.3">
      <c r="A667">
        <v>23</v>
      </c>
      <c r="B667" t="s">
        <v>718</v>
      </c>
      <c r="C667" s="2" t="s">
        <v>670</v>
      </c>
      <c r="D667" s="4">
        <v>1775</v>
      </c>
    </row>
    <row r="668" spans="1:4" x14ac:dyDescent="0.3">
      <c r="C668" t="s">
        <v>671</v>
      </c>
      <c r="D668" s="3">
        <v>15086</v>
      </c>
    </row>
    <row r="669" spans="1:4" x14ac:dyDescent="0.3">
      <c r="C669" t="s">
        <v>672</v>
      </c>
      <c r="D669" s="3">
        <v>4852</v>
      </c>
    </row>
    <row r="670" spans="1:4" x14ac:dyDescent="0.3">
      <c r="C670" t="s">
        <v>673</v>
      </c>
      <c r="D670" s="3">
        <v>4542</v>
      </c>
    </row>
    <row r="671" spans="1:4" x14ac:dyDescent="0.3">
      <c r="C671" t="s">
        <v>674</v>
      </c>
      <c r="D671" s="3">
        <v>15096</v>
      </c>
    </row>
    <row r="672" spans="1:4" x14ac:dyDescent="0.3">
      <c r="C672" t="s">
        <v>675</v>
      </c>
      <c r="D672" s="3">
        <v>3407</v>
      </c>
    </row>
    <row r="673" spans="3:4" x14ac:dyDescent="0.3">
      <c r="C673" t="s">
        <v>676</v>
      </c>
      <c r="D673" s="3">
        <v>5597</v>
      </c>
    </row>
    <row r="674" spans="3:4" x14ac:dyDescent="0.3">
      <c r="C674" t="s">
        <v>677</v>
      </c>
      <c r="D674" s="3">
        <v>4677</v>
      </c>
    </row>
    <row r="675" spans="3:4" x14ac:dyDescent="0.3">
      <c r="C675" t="s">
        <v>678</v>
      </c>
      <c r="D675" s="3">
        <v>1978</v>
      </c>
    </row>
    <row r="676" spans="3:4" x14ac:dyDescent="0.3">
      <c r="C676" t="s">
        <v>679</v>
      </c>
      <c r="D676" s="3">
        <v>4409</v>
      </c>
    </row>
    <row r="677" spans="3:4" x14ac:dyDescent="0.3">
      <c r="C677" t="s">
        <v>680</v>
      </c>
      <c r="D677" s="3">
        <v>2142</v>
      </c>
    </row>
    <row r="678" spans="3:4" x14ac:dyDescent="0.3">
      <c r="C678" t="s">
        <v>681</v>
      </c>
      <c r="D678" s="3">
        <v>4109</v>
      </c>
    </row>
    <row r="679" spans="3:4" x14ac:dyDescent="0.3">
      <c r="C679" t="s">
        <v>682</v>
      </c>
      <c r="D679" s="3">
        <v>5165</v>
      </c>
    </row>
    <row r="680" spans="3:4" x14ac:dyDescent="0.3">
      <c r="C680" t="s">
        <v>683</v>
      </c>
      <c r="D680" s="3">
        <v>4121</v>
      </c>
    </row>
    <row r="681" spans="3:4" x14ac:dyDescent="0.3">
      <c r="C681" t="s">
        <v>684</v>
      </c>
      <c r="D681" s="3">
        <v>4477</v>
      </c>
    </row>
    <row r="682" spans="3:4" x14ac:dyDescent="0.3">
      <c r="C682" t="s">
        <v>685</v>
      </c>
      <c r="D682" s="3">
        <v>3339</v>
      </c>
    </row>
    <row r="683" spans="3:4" x14ac:dyDescent="0.3">
      <c r="C683" t="s">
        <v>686</v>
      </c>
      <c r="D683" s="3">
        <v>1003</v>
      </c>
    </row>
    <row r="684" spans="3:4" x14ac:dyDescent="0.3">
      <c r="C684" t="s">
        <v>687</v>
      </c>
      <c r="D684" s="3">
        <v>1542</v>
      </c>
    </row>
    <row r="685" spans="3:4" x14ac:dyDescent="0.3">
      <c r="C685" t="s">
        <v>688</v>
      </c>
      <c r="D685" s="3">
        <v>4991</v>
      </c>
    </row>
    <row r="686" spans="3:4" x14ac:dyDescent="0.3">
      <c r="C686" t="s">
        <v>689</v>
      </c>
      <c r="D686" s="3">
        <v>4011</v>
      </c>
    </row>
    <row r="687" spans="3:4" x14ac:dyDescent="0.3">
      <c r="C687" t="s">
        <v>690</v>
      </c>
      <c r="D687" s="3">
        <v>1865</v>
      </c>
    </row>
    <row r="688" spans="3:4" x14ac:dyDescent="0.3">
      <c r="C688" t="s">
        <v>691</v>
      </c>
      <c r="D688" s="3">
        <v>618</v>
      </c>
    </row>
    <row r="689" spans="3:4" x14ac:dyDescent="0.3">
      <c r="C689" t="s">
        <v>692</v>
      </c>
      <c r="D689" s="3">
        <v>5651</v>
      </c>
    </row>
    <row r="690" spans="3:4" x14ac:dyDescent="0.3">
      <c r="C690" t="s">
        <v>693</v>
      </c>
      <c r="D690" s="3">
        <v>2675</v>
      </c>
    </row>
    <row r="691" spans="3:4" x14ac:dyDescent="0.3">
      <c r="C691" t="s">
        <v>694</v>
      </c>
      <c r="D691" s="3">
        <v>3561</v>
      </c>
    </row>
    <row r="692" spans="3:4" x14ac:dyDescent="0.3">
      <c r="C692" t="s">
        <v>695</v>
      </c>
      <c r="D692" s="3">
        <v>7749</v>
      </c>
    </row>
    <row r="693" spans="3:4" x14ac:dyDescent="0.3">
      <c r="C693" t="s">
        <v>696</v>
      </c>
      <c r="D693" s="3">
        <v>4080</v>
      </c>
    </row>
    <row r="694" spans="3:4" x14ac:dyDescent="0.3">
      <c r="C694" t="s">
        <v>697</v>
      </c>
      <c r="D694" s="3">
        <v>5117</v>
      </c>
    </row>
    <row r="695" spans="3:4" x14ac:dyDescent="0.3">
      <c r="C695" t="s">
        <v>698</v>
      </c>
      <c r="D695" s="3">
        <v>1317</v>
      </c>
    </row>
    <row r="696" spans="3:4" x14ac:dyDescent="0.3">
      <c r="C696" t="s">
        <v>699</v>
      </c>
      <c r="D696" s="3">
        <v>2998</v>
      </c>
    </row>
    <row r="697" spans="3:4" x14ac:dyDescent="0.3">
      <c r="C697" t="s">
        <v>700</v>
      </c>
      <c r="D697" s="3">
        <v>4501</v>
      </c>
    </row>
    <row r="698" spans="3:4" x14ac:dyDescent="0.3">
      <c r="C698" t="s">
        <v>701</v>
      </c>
      <c r="D698" s="3">
        <v>2328</v>
      </c>
    </row>
    <row r="699" spans="3:4" x14ac:dyDescent="0.3">
      <c r="C699" t="s">
        <v>702</v>
      </c>
      <c r="D699" s="3">
        <v>5604</v>
      </c>
    </row>
    <row r="700" spans="3:4" x14ac:dyDescent="0.3">
      <c r="C700" t="s">
        <v>703</v>
      </c>
      <c r="D700" s="3">
        <v>4570</v>
      </c>
    </row>
    <row r="701" spans="3:4" x14ac:dyDescent="0.3">
      <c r="C701" t="s">
        <v>704</v>
      </c>
      <c r="D701" s="3">
        <v>1768</v>
      </c>
    </row>
    <row r="702" spans="3:4" x14ac:dyDescent="0.3">
      <c r="C702" t="s">
        <v>705</v>
      </c>
      <c r="D702" s="3">
        <v>4830</v>
      </c>
    </row>
    <row r="703" spans="3:4" x14ac:dyDescent="0.3">
      <c r="C703" t="s">
        <v>706</v>
      </c>
      <c r="D703" s="3">
        <v>2352</v>
      </c>
    </row>
    <row r="704" spans="3:4" x14ac:dyDescent="0.3">
      <c r="C704" t="s">
        <v>707</v>
      </c>
      <c r="D704" s="3">
        <v>2336</v>
      </c>
    </row>
    <row r="705" spans="1:4" x14ac:dyDescent="0.3">
      <c r="C705" t="s">
        <v>708</v>
      </c>
      <c r="D705" s="3">
        <v>5433</v>
      </c>
    </row>
    <row r="706" spans="1:4" x14ac:dyDescent="0.3">
      <c r="C706" t="s">
        <v>709</v>
      </c>
      <c r="D706" s="3">
        <v>4076</v>
      </c>
    </row>
    <row r="707" spans="1:4" x14ac:dyDescent="0.3">
      <c r="C707" t="s">
        <v>515</v>
      </c>
      <c r="D707" s="3">
        <v>0</v>
      </c>
    </row>
    <row r="708" spans="1:4" x14ac:dyDescent="0.3">
      <c r="C708" t="s">
        <v>710</v>
      </c>
      <c r="D708" s="3">
        <v>4</v>
      </c>
    </row>
    <row r="709" spans="1:4" x14ac:dyDescent="0.3">
      <c r="C709" t="s">
        <v>711</v>
      </c>
      <c r="D709" s="3">
        <v>2880</v>
      </c>
    </row>
    <row r="710" spans="1:4" x14ac:dyDescent="0.3">
      <c r="C710" t="s">
        <v>712</v>
      </c>
      <c r="D710" s="3">
        <v>3510</v>
      </c>
    </row>
    <row r="711" spans="1:4" x14ac:dyDescent="0.3">
      <c r="C711" t="s">
        <v>713</v>
      </c>
      <c r="D711" s="3">
        <v>1763</v>
      </c>
    </row>
    <row r="712" spans="1:4" x14ac:dyDescent="0.3">
      <c r="C712" t="s">
        <v>714</v>
      </c>
      <c r="D712" s="3">
        <v>1969</v>
      </c>
    </row>
    <row r="713" spans="1:4" x14ac:dyDescent="0.3">
      <c r="C713" t="s">
        <v>715</v>
      </c>
      <c r="D713" s="3">
        <v>4603</v>
      </c>
    </row>
    <row r="714" spans="1:4" x14ac:dyDescent="0.3">
      <c r="C714" t="s">
        <v>716</v>
      </c>
      <c r="D714" s="3">
        <v>4801</v>
      </c>
    </row>
    <row r="715" spans="1:4" x14ac:dyDescent="0.3">
      <c r="C715" t="s">
        <v>717</v>
      </c>
      <c r="D715" s="3">
        <v>4635</v>
      </c>
    </row>
    <row r="716" spans="1:4" x14ac:dyDescent="0.3">
      <c r="D716" s="18">
        <f>SUM(D667:D715)</f>
        <v>193913</v>
      </c>
    </row>
    <row r="717" spans="1:4" x14ac:dyDescent="0.3">
      <c r="A717">
        <v>24</v>
      </c>
      <c r="B717" t="s">
        <v>986</v>
      </c>
      <c r="C717" s="2" t="s">
        <v>719</v>
      </c>
      <c r="D717" s="4">
        <v>22000</v>
      </c>
    </row>
    <row r="718" spans="1:4" x14ac:dyDescent="0.3">
      <c r="C718" t="s">
        <v>720</v>
      </c>
      <c r="D718" s="3">
        <v>20668</v>
      </c>
    </row>
    <row r="719" spans="1:4" x14ac:dyDescent="0.3">
      <c r="C719" t="s">
        <v>721</v>
      </c>
      <c r="D719" s="3">
        <v>3561</v>
      </c>
    </row>
    <row r="720" spans="1:4" x14ac:dyDescent="0.3">
      <c r="C720" t="s">
        <v>722</v>
      </c>
      <c r="D720" s="3">
        <v>5419</v>
      </c>
    </row>
    <row r="721" spans="3:4" x14ac:dyDescent="0.3">
      <c r="C721" t="s">
        <v>723</v>
      </c>
      <c r="D721" s="3">
        <v>5097</v>
      </c>
    </row>
    <row r="722" spans="3:4" x14ac:dyDescent="0.3">
      <c r="C722" t="s">
        <v>724</v>
      </c>
      <c r="D722" s="3">
        <v>22634</v>
      </c>
    </row>
    <row r="723" spans="3:4" x14ac:dyDescent="0.3">
      <c r="C723" t="s">
        <v>725</v>
      </c>
      <c r="D723" s="3">
        <v>5265</v>
      </c>
    </row>
    <row r="724" spans="3:4" x14ac:dyDescent="0.3">
      <c r="C724" t="s">
        <v>726</v>
      </c>
      <c r="D724" s="3">
        <v>4033</v>
      </c>
    </row>
    <row r="725" spans="3:4" x14ac:dyDescent="0.3">
      <c r="C725" t="s">
        <v>727</v>
      </c>
      <c r="D725" s="3">
        <v>8956</v>
      </c>
    </row>
    <row r="726" spans="3:4" x14ac:dyDescent="0.3">
      <c r="C726" t="s">
        <v>728</v>
      </c>
      <c r="D726" s="3">
        <v>1951</v>
      </c>
    </row>
    <row r="727" spans="3:4" x14ac:dyDescent="0.3">
      <c r="C727" t="s">
        <v>729</v>
      </c>
      <c r="D727" s="3">
        <v>4249</v>
      </c>
    </row>
    <row r="728" spans="3:4" x14ac:dyDescent="0.3">
      <c r="C728" t="s">
        <v>730</v>
      </c>
      <c r="D728" s="3">
        <v>3699</v>
      </c>
    </row>
    <row r="729" spans="3:4" x14ac:dyDescent="0.3">
      <c r="C729" t="s">
        <v>731</v>
      </c>
      <c r="D729" s="3">
        <v>1636</v>
      </c>
    </row>
    <row r="730" spans="3:4" x14ac:dyDescent="0.3">
      <c r="C730" t="s">
        <v>732</v>
      </c>
      <c r="D730" s="3">
        <v>1347</v>
      </c>
    </row>
    <row r="731" spans="3:4" x14ac:dyDescent="0.3">
      <c r="C731" t="s">
        <v>733</v>
      </c>
      <c r="D731" s="3">
        <v>3561</v>
      </c>
    </row>
    <row r="732" spans="3:4" x14ac:dyDescent="0.3">
      <c r="C732" t="s">
        <v>734</v>
      </c>
      <c r="D732" s="3">
        <v>1443</v>
      </c>
    </row>
    <row r="733" spans="3:4" x14ac:dyDescent="0.3">
      <c r="C733" t="s">
        <v>735</v>
      </c>
      <c r="D733" s="3">
        <v>2421</v>
      </c>
    </row>
    <row r="734" spans="3:4" x14ac:dyDescent="0.3">
      <c r="C734" t="s">
        <v>736</v>
      </c>
      <c r="D734" s="3">
        <v>2867</v>
      </c>
    </row>
    <row r="735" spans="3:4" x14ac:dyDescent="0.3">
      <c r="C735" t="s">
        <v>737</v>
      </c>
      <c r="D735" s="3">
        <v>2594</v>
      </c>
    </row>
    <row r="736" spans="3:4" x14ac:dyDescent="0.3">
      <c r="C736" t="s">
        <v>738</v>
      </c>
      <c r="D736" s="3">
        <v>2420</v>
      </c>
    </row>
    <row r="737" spans="1:4" x14ac:dyDescent="0.3">
      <c r="C737" t="s">
        <v>739</v>
      </c>
      <c r="D737" s="3">
        <v>5785</v>
      </c>
    </row>
    <row r="738" spans="1:4" x14ac:dyDescent="0.3">
      <c r="C738" t="s">
        <v>740</v>
      </c>
      <c r="D738" s="3">
        <v>1642</v>
      </c>
    </row>
    <row r="739" spans="1:4" x14ac:dyDescent="0.3">
      <c r="C739" t="s">
        <v>741</v>
      </c>
      <c r="D739" s="3">
        <v>2460</v>
      </c>
    </row>
    <row r="740" spans="1:4" x14ac:dyDescent="0.3">
      <c r="C740" t="s">
        <v>742</v>
      </c>
      <c r="D740" s="3">
        <v>3828</v>
      </c>
    </row>
    <row r="741" spans="1:4" x14ac:dyDescent="0.3">
      <c r="C741" t="s">
        <v>743</v>
      </c>
      <c r="D741" s="3">
        <v>5654</v>
      </c>
    </row>
    <row r="742" spans="1:4" x14ac:dyDescent="0.3">
      <c r="C742" t="s">
        <v>744</v>
      </c>
      <c r="D742" s="3">
        <v>2382</v>
      </c>
    </row>
    <row r="743" spans="1:4" x14ac:dyDescent="0.3">
      <c r="C743" t="s">
        <v>745</v>
      </c>
      <c r="D743" s="3">
        <v>1155</v>
      </c>
    </row>
    <row r="744" spans="1:4" x14ac:dyDescent="0.3">
      <c r="C744" t="s">
        <v>746</v>
      </c>
      <c r="D744" s="3">
        <v>869</v>
      </c>
    </row>
    <row r="745" spans="1:4" x14ac:dyDescent="0.3">
      <c r="C745" t="s">
        <v>747</v>
      </c>
      <c r="D745" s="3">
        <v>978</v>
      </c>
    </row>
    <row r="746" spans="1:4" x14ac:dyDescent="0.3">
      <c r="C746" t="s">
        <v>748</v>
      </c>
      <c r="D746" s="3">
        <v>1275</v>
      </c>
    </row>
    <row r="747" spans="1:4" x14ac:dyDescent="0.3">
      <c r="D747" s="18">
        <f>SUM(D717:D746)</f>
        <v>151849</v>
      </c>
    </row>
    <row r="748" spans="1:4" x14ac:dyDescent="0.3">
      <c r="A748">
        <v>25</v>
      </c>
      <c r="B748" t="s">
        <v>757</v>
      </c>
      <c r="C748" s="2" t="s">
        <v>749</v>
      </c>
      <c r="D748" s="4">
        <v>278</v>
      </c>
    </row>
    <row r="749" spans="1:4" x14ac:dyDescent="0.3">
      <c r="C749" t="s">
        <v>750</v>
      </c>
      <c r="D749" s="3">
        <v>421</v>
      </c>
    </row>
    <row r="750" spans="1:4" x14ac:dyDescent="0.3">
      <c r="C750" t="s">
        <v>83</v>
      </c>
      <c r="D750" s="3">
        <v>10</v>
      </c>
    </row>
    <row r="751" spans="1:4" x14ac:dyDescent="0.3">
      <c r="C751" t="s">
        <v>751</v>
      </c>
      <c r="D751" s="3">
        <v>241</v>
      </c>
    </row>
    <row r="752" spans="1:4" x14ac:dyDescent="0.3">
      <c r="C752" t="s">
        <v>752</v>
      </c>
      <c r="D752" s="3">
        <v>447</v>
      </c>
    </row>
    <row r="753" spans="1:4" x14ac:dyDescent="0.3">
      <c r="C753" t="s">
        <v>753</v>
      </c>
      <c r="D753" s="3">
        <v>512</v>
      </c>
    </row>
    <row r="754" spans="1:4" x14ac:dyDescent="0.3">
      <c r="C754" t="s">
        <v>754</v>
      </c>
      <c r="D754" s="3">
        <v>303</v>
      </c>
    </row>
    <row r="755" spans="1:4" x14ac:dyDescent="0.3">
      <c r="C755" t="s">
        <v>755</v>
      </c>
      <c r="D755" s="3">
        <v>355</v>
      </c>
    </row>
    <row r="756" spans="1:4" x14ac:dyDescent="0.3">
      <c r="C756" t="s">
        <v>756</v>
      </c>
      <c r="D756" s="3">
        <v>1086</v>
      </c>
    </row>
    <row r="757" spans="1:4" x14ac:dyDescent="0.3">
      <c r="D757" s="17">
        <f>SUM(D748:D756)</f>
        <v>3653</v>
      </c>
    </row>
    <row r="758" spans="1:4" x14ac:dyDescent="0.3">
      <c r="A758">
        <v>26</v>
      </c>
      <c r="B758" t="s">
        <v>832</v>
      </c>
      <c r="C758" s="2" t="s">
        <v>758</v>
      </c>
      <c r="D758" s="4">
        <v>11515</v>
      </c>
    </row>
    <row r="759" spans="1:4" x14ac:dyDescent="0.3">
      <c r="C759" t="s">
        <v>759</v>
      </c>
      <c r="D759" s="3">
        <v>11197</v>
      </c>
    </row>
    <row r="760" spans="1:4" x14ac:dyDescent="0.3">
      <c r="C760" t="s">
        <v>760</v>
      </c>
      <c r="D760" s="3">
        <v>13699</v>
      </c>
    </row>
    <row r="761" spans="1:4" x14ac:dyDescent="0.3">
      <c r="C761" t="s">
        <v>761</v>
      </c>
      <c r="D761" s="3">
        <v>3654</v>
      </c>
    </row>
    <row r="762" spans="1:4" x14ac:dyDescent="0.3">
      <c r="C762" t="s">
        <v>762</v>
      </c>
      <c r="D762" s="3">
        <v>3258</v>
      </c>
    </row>
    <row r="763" spans="1:4" x14ac:dyDescent="0.3">
      <c r="C763" t="s">
        <v>763</v>
      </c>
      <c r="D763" s="3">
        <v>3330</v>
      </c>
    </row>
    <row r="764" spans="1:4" x14ac:dyDescent="0.3">
      <c r="C764" t="s">
        <v>764</v>
      </c>
      <c r="D764" s="3">
        <v>7846</v>
      </c>
    </row>
    <row r="765" spans="1:4" x14ac:dyDescent="0.3">
      <c r="C765" t="s">
        <v>765</v>
      </c>
      <c r="D765" s="3">
        <v>5856</v>
      </c>
    </row>
    <row r="766" spans="1:4" x14ac:dyDescent="0.3">
      <c r="C766" t="s">
        <v>766</v>
      </c>
      <c r="D766" s="3">
        <v>3792</v>
      </c>
    </row>
    <row r="767" spans="1:4" x14ac:dyDescent="0.3">
      <c r="C767" t="s">
        <v>767</v>
      </c>
      <c r="D767" s="3">
        <v>8050</v>
      </c>
    </row>
    <row r="768" spans="1:4" x14ac:dyDescent="0.3">
      <c r="C768" t="s">
        <v>768</v>
      </c>
      <c r="D768" s="3">
        <v>4075</v>
      </c>
    </row>
    <row r="769" spans="3:4" x14ac:dyDescent="0.3">
      <c r="C769" t="s">
        <v>164</v>
      </c>
      <c r="D769" s="3">
        <v>2232</v>
      </c>
    </row>
    <row r="770" spans="3:4" x14ac:dyDescent="0.3">
      <c r="C770" t="s">
        <v>769</v>
      </c>
      <c r="D770" s="3">
        <v>4326</v>
      </c>
    </row>
    <row r="771" spans="3:4" x14ac:dyDescent="0.3">
      <c r="C771" t="s">
        <v>770</v>
      </c>
      <c r="D771" s="3">
        <v>7563</v>
      </c>
    </row>
    <row r="772" spans="3:4" x14ac:dyDescent="0.3">
      <c r="C772" t="s">
        <v>771</v>
      </c>
      <c r="D772" s="3">
        <v>9913</v>
      </c>
    </row>
    <row r="773" spans="3:4" x14ac:dyDescent="0.3">
      <c r="C773" t="s">
        <v>772</v>
      </c>
      <c r="D773" s="3">
        <v>4292</v>
      </c>
    </row>
    <row r="774" spans="3:4" x14ac:dyDescent="0.3">
      <c r="C774" t="s">
        <v>773</v>
      </c>
      <c r="D774" s="3">
        <v>4685</v>
      </c>
    </row>
    <row r="775" spans="3:4" x14ac:dyDescent="0.3">
      <c r="C775" t="s">
        <v>774</v>
      </c>
      <c r="D775" s="3">
        <v>7796</v>
      </c>
    </row>
    <row r="776" spans="3:4" x14ac:dyDescent="0.3">
      <c r="C776" t="s">
        <v>775</v>
      </c>
      <c r="D776" s="3">
        <v>2087</v>
      </c>
    </row>
    <row r="777" spans="3:4" x14ac:dyDescent="0.3">
      <c r="C777" t="s">
        <v>776</v>
      </c>
      <c r="D777" s="3">
        <v>1180</v>
      </c>
    </row>
    <row r="778" spans="3:4" x14ac:dyDescent="0.3">
      <c r="C778" t="s">
        <v>777</v>
      </c>
      <c r="D778" s="3">
        <v>3628</v>
      </c>
    </row>
    <row r="779" spans="3:4" x14ac:dyDescent="0.3">
      <c r="C779" t="s">
        <v>778</v>
      </c>
      <c r="D779" s="3">
        <v>4437</v>
      </c>
    </row>
    <row r="780" spans="3:4" x14ac:dyDescent="0.3">
      <c r="C780" t="s">
        <v>779</v>
      </c>
      <c r="D780" s="3">
        <v>3203</v>
      </c>
    </row>
    <row r="781" spans="3:4" x14ac:dyDescent="0.3">
      <c r="C781" t="s">
        <v>780</v>
      </c>
      <c r="D781" s="3">
        <v>4801</v>
      </c>
    </row>
    <row r="782" spans="3:4" x14ac:dyDescent="0.3">
      <c r="C782" t="s">
        <v>781</v>
      </c>
      <c r="D782" s="3">
        <v>3306</v>
      </c>
    </row>
    <row r="783" spans="3:4" x14ac:dyDescent="0.3">
      <c r="C783" t="s">
        <v>782</v>
      </c>
      <c r="D783" s="3">
        <v>3801</v>
      </c>
    </row>
    <row r="784" spans="3:4" x14ac:dyDescent="0.3">
      <c r="C784" t="s">
        <v>783</v>
      </c>
      <c r="D784" s="3">
        <v>8585</v>
      </c>
    </row>
    <row r="785" spans="3:4" x14ac:dyDescent="0.3">
      <c r="C785" t="s">
        <v>83</v>
      </c>
      <c r="D785" s="3">
        <v>5264</v>
      </c>
    </row>
    <row r="786" spans="3:4" x14ac:dyDescent="0.3">
      <c r="C786" t="s">
        <v>784</v>
      </c>
      <c r="D786" s="3">
        <v>8230</v>
      </c>
    </row>
    <row r="787" spans="3:4" x14ac:dyDescent="0.3">
      <c r="C787" t="s">
        <v>785</v>
      </c>
      <c r="D787" s="3">
        <v>14704</v>
      </c>
    </row>
    <row r="788" spans="3:4" x14ac:dyDescent="0.3">
      <c r="C788" t="s">
        <v>786</v>
      </c>
      <c r="D788" s="3">
        <v>4779</v>
      </c>
    </row>
    <row r="789" spans="3:4" x14ac:dyDescent="0.3">
      <c r="C789" t="s">
        <v>787</v>
      </c>
      <c r="D789" s="3">
        <v>4943</v>
      </c>
    </row>
    <row r="790" spans="3:4" x14ac:dyDescent="0.3">
      <c r="C790" t="s">
        <v>788</v>
      </c>
      <c r="D790" s="3">
        <v>12042</v>
      </c>
    </row>
    <row r="791" spans="3:4" x14ac:dyDescent="0.3">
      <c r="C791" t="s">
        <v>278</v>
      </c>
      <c r="D791" s="3">
        <v>2718</v>
      </c>
    </row>
    <row r="792" spans="3:4" x14ac:dyDescent="0.3">
      <c r="C792" t="s">
        <v>789</v>
      </c>
      <c r="D792" s="3">
        <v>3720</v>
      </c>
    </row>
    <row r="793" spans="3:4" x14ac:dyDescent="0.3">
      <c r="C793" t="s">
        <v>790</v>
      </c>
      <c r="D793" s="3">
        <v>7382</v>
      </c>
    </row>
    <row r="794" spans="3:4" x14ac:dyDescent="0.3">
      <c r="C794" t="s">
        <v>791</v>
      </c>
      <c r="D794" s="3">
        <v>3086</v>
      </c>
    </row>
    <row r="795" spans="3:4" x14ac:dyDescent="0.3">
      <c r="C795" t="s">
        <v>792</v>
      </c>
      <c r="D795" s="3">
        <v>1891</v>
      </c>
    </row>
    <row r="796" spans="3:4" x14ac:dyDescent="0.3">
      <c r="C796" t="s">
        <v>793</v>
      </c>
      <c r="D796" s="3">
        <v>5706</v>
      </c>
    </row>
    <row r="797" spans="3:4" x14ac:dyDescent="0.3">
      <c r="C797" t="s">
        <v>794</v>
      </c>
      <c r="D797" s="3">
        <v>4172</v>
      </c>
    </row>
    <row r="798" spans="3:4" x14ac:dyDescent="0.3">
      <c r="C798" t="s">
        <v>795</v>
      </c>
      <c r="D798" s="3">
        <v>3048</v>
      </c>
    </row>
    <row r="799" spans="3:4" x14ac:dyDescent="0.3">
      <c r="C799" t="s">
        <v>796</v>
      </c>
      <c r="D799" s="3">
        <v>3668</v>
      </c>
    </row>
    <row r="800" spans="3:4" x14ac:dyDescent="0.3">
      <c r="C800" t="s">
        <v>797</v>
      </c>
      <c r="D800" s="3">
        <v>11721</v>
      </c>
    </row>
    <row r="801" spans="3:4" x14ac:dyDescent="0.3">
      <c r="C801" t="s">
        <v>798</v>
      </c>
      <c r="D801" s="3">
        <v>2925</v>
      </c>
    </row>
    <row r="802" spans="3:4" x14ac:dyDescent="0.3">
      <c r="C802" t="s">
        <v>799</v>
      </c>
      <c r="D802" s="3">
        <v>2800</v>
      </c>
    </row>
    <row r="803" spans="3:4" x14ac:dyDescent="0.3">
      <c r="C803" t="s">
        <v>800</v>
      </c>
      <c r="D803" s="3">
        <v>9100</v>
      </c>
    </row>
    <row r="804" spans="3:4" x14ac:dyDescent="0.3">
      <c r="C804" t="s">
        <v>801</v>
      </c>
      <c r="D804" s="3">
        <v>5623</v>
      </c>
    </row>
    <row r="805" spans="3:4" x14ac:dyDescent="0.3">
      <c r="C805" t="s">
        <v>802</v>
      </c>
      <c r="D805" s="3">
        <v>1752</v>
      </c>
    </row>
    <row r="806" spans="3:4" x14ac:dyDescent="0.3">
      <c r="C806" t="s">
        <v>803</v>
      </c>
      <c r="D806" s="3">
        <v>15115</v>
      </c>
    </row>
    <row r="807" spans="3:4" x14ac:dyDescent="0.3">
      <c r="C807" t="s">
        <v>804</v>
      </c>
      <c r="D807" s="3">
        <v>3050</v>
      </c>
    </row>
    <row r="808" spans="3:4" x14ac:dyDescent="0.3">
      <c r="C808" t="s">
        <v>805</v>
      </c>
      <c r="D808" s="3">
        <v>1269</v>
      </c>
    </row>
    <row r="809" spans="3:4" x14ac:dyDescent="0.3">
      <c r="C809" t="s">
        <v>806</v>
      </c>
      <c r="D809" s="3">
        <v>3644</v>
      </c>
    </row>
    <row r="810" spans="3:4" x14ac:dyDescent="0.3">
      <c r="C810" t="s">
        <v>807</v>
      </c>
      <c r="D810" s="3">
        <v>9001</v>
      </c>
    </row>
    <row r="811" spans="3:4" x14ac:dyDescent="0.3">
      <c r="C811" t="s">
        <v>808</v>
      </c>
      <c r="D811" s="3">
        <v>3699</v>
      </c>
    </row>
    <row r="812" spans="3:4" x14ac:dyDescent="0.3">
      <c r="C812" t="s">
        <v>809</v>
      </c>
      <c r="D812" s="3">
        <v>9628</v>
      </c>
    </row>
    <row r="813" spans="3:4" x14ac:dyDescent="0.3">
      <c r="C813" t="s">
        <v>810</v>
      </c>
      <c r="D813" s="3">
        <v>2062</v>
      </c>
    </row>
    <row r="814" spans="3:4" x14ac:dyDescent="0.3">
      <c r="C814" t="s">
        <v>811</v>
      </c>
      <c r="D814" s="3">
        <v>4757</v>
      </c>
    </row>
    <row r="815" spans="3:4" x14ac:dyDescent="0.3">
      <c r="C815" t="s">
        <v>812</v>
      </c>
      <c r="D815" s="3">
        <v>4970</v>
      </c>
    </row>
    <row r="816" spans="3:4" x14ac:dyDescent="0.3">
      <c r="C816" t="s">
        <v>813</v>
      </c>
      <c r="D816" s="3">
        <v>4277</v>
      </c>
    </row>
    <row r="817" spans="3:4" x14ac:dyDescent="0.3">
      <c r="C817" t="s">
        <v>649</v>
      </c>
      <c r="D817" s="3">
        <v>8773</v>
      </c>
    </row>
    <row r="818" spans="3:4" x14ac:dyDescent="0.3">
      <c r="C818" t="s">
        <v>814</v>
      </c>
      <c r="D818" s="3">
        <v>6330</v>
      </c>
    </row>
    <row r="819" spans="3:4" x14ac:dyDescent="0.3">
      <c r="C819" t="s">
        <v>815</v>
      </c>
      <c r="D819" s="3">
        <v>2815</v>
      </c>
    </row>
    <row r="820" spans="3:4" x14ac:dyDescent="0.3">
      <c r="C820" t="s">
        <v>816</v>
      </c>
      <c r="D820" s="3">
        <v>4468</v>
      </c>
    </row>
    <row r="821" spans="3:4" x14ac:dyDescent="0.3">
      <c r="C821" t="s">
        <v>817</v>
      </c>
      <c r="D821" s="3">
        <v>3679</v>
      </c>
    </row>
    <row r="822" spans="3:4" x14ac:dyDescent="0.3">
      <c r="C822" t="s">
        <v>818</v>
      </c>
      <c r="D822" s="3">
        <v>2592</v>
      </c>
    </row>
    <row r="823" spans="3:4" x14ac:dyDescent="0.3">
      <c r="C823" t="s">
        <v>819</v>
      </c>
      <c r="D823" s="3">
        <v>4766</v>
      </c>
    </row>
    <row r="824" spans="3:4" x14ac:dyDescent="0.3">
      <c r="C824" t="s">
        <v>820</v>
      </c>
      <c r="D824" s="3">
        <v>2152</v>
      </c>
    </row>
    <row r="825" spans="3:4" x14ac:dyDescent="0.3">
      <c r="C825" t="s">
        <v>821</v>
      </c>
      <c r="D825" s="3">
        <v>1884</v>
      </c>
    </row>
    <row r="826" spans="3:4" x14ac:dyDescent="0.3">
      <c r="C826" t="s">
        <v>822</v>
      </c>
      <c r="D826" s="3">
        <v>2601</v>
      </c>
    </row>
    <row r="827" spans="3:4" x14ac:dyDescent="0.3">
      <c r="C827" t="s">
        <v>823</v>
      </c>
      <c r="D827" s="3">
        <v>5992</v>
      </c>
    </row>
    <row r="828" spans="3:4" x14ac:dyDescent="0.3">
      <c r="C828" t="s">
        <v>824</v>
      </c>
      <c r="D828" s="3">
        <v>2083</v>
      </c>
    </row>
    <row r="829" spans="3:4" x14ac:dyDescent="0.3">
      <c r="C829" t="s">
        <v>825</v>
      </c>
      <c r="D829" s="3">
        <v>1370</v>
      </c>
    </row>
    <row r="830" spans="3:4" x14ac:dyDescent="0.3">
      <c r="C830" t="s">
        <v>826</v>
      </c>
      <c r="D830" s="3">
        <v>6174</v>
      </c>
    </row>
    <row r="831" spans="3:4" x14ac:dyDescent="0.3">
      <c r="C831" t="s">
        <v>827</v>
      </c>
      <c r="D831" s="3">
        <v>5203</v>
      </c>
    </row>
    <row r="832" spans="3:4" x14ac:dyDescent="0.3">
      <c r="C832" t="s">
        <v>828</v>
      </c>
      <c r="D832" s="3">
        <v>8052</v>
      </c>
    </row>
    <row r="833" spans="1:4" x14ac:dyDescent="0.3">
      <c r="C833" t="s">
        <v>829</v>
      </c>
      <c r="D833" s="3">
        <v>0</v>
      </c>
    </row>
    <row r="834" spans="1:4" x14ac:dyDescent="0.3">
      <c r="C834" t="s">
        <v>830</v>
      </c>
      <c r="D834" s="3">
        <v>0</v>
      </c>
    </row>
    <row r="835" spans="1:4" x14ac:dyDescent="0.3">
      <c r="C835" t="s">
        <v>831</v>
      </c>
      <c r="D835" s="3">
        <v>0</v>
      </c>
    </row>
    <row r="836" spans="1:4" x14ac:dyDescent="0.3">
      <c r="D836" s="18">
        <f>SUM(D758:D835)</f>
        <v>401787</v>
      </c>
    </row>
    <row r="837" spans="1:4" x14ac:dyDescent="0.3">
      <c r="A837">
        <v>27</v>
      </c>
      <c r="B837" t="s">
        <v>846</v>
      </c>
      <c r="C837" s="2" t="s">
        <v>833</v>
      </c>
      <c r="D837" s="4">
        <v>194</v>
      </c>
    </row>
    <row r="838" spans="1:4" x14ac:dyDescent="0.3">
      <c r="C838" t="s">
        <v>834</v>
      </c>
      <c r="D838" s="3">
        <v>125</v>
      </c>
    </row>
    <row r="839" spans="1:4" x14ac:dyDescent="0.3">
      <c r="C839" t="s">
        <v>835</v>
      </c>
      <c r="D839" s="3">
        <v>137</v>
      </c>
    </row>
    <row r="840" spans="1:4" x14ac:dyDescent="0.3">
      <c r="C840" t="s">
        <v>836</v>
      </c>
      <c r="D840" s="3">
        <v>234</v>
      </c>
    </row>
    <row r="841" spans="1:4" x14ac:dyDescent="0.3">
      <c r="C841" t="s">
        <v>837</v>
      </c>
      <c r="D841" s="3">
        <v>4402</v>
      </c>
    </row>
    <row r="842" spans="1:4" x14ac:dyDescent="0.3">
      <c r="C842" t="s">
        <v>838</v>
      </c>
      <c r="D842" s="3">
        <v>4578</v>
      </c>
    </row>
    <row r="843" spans="1:4" x14ac:dyDescent="0.3">
      <c r="C843" t="s">
        <v>839</v>
      </c>
      <c r="D843" s="3">
        <v>2024</v>
      </c>
    </row>
    <row r="844" spans="1:4" x14ac:dyDescent="0.3">
      <c r="C844" t="s">
        <v>840</v>
      </c>
      <c r="D844" s="3">
        <v>374</v>
      </c>
    </row>
    <row r="845" spans="1:4" x14ac:dyDescent="0.3">
      <c r="C845" t="s">
        <v>841</v>
      </c>
      <c r="D845" s="3">
        <v>380</v>
      </c>
    </row>
    <row r="846" spans="1:4" x14ac:dyDescent="0.3">
      <c r="C846" t="s">
        <v>842</v>
      </c>
      <c r="D846" s="3">
        <v>88</v>
      </c>
    </row>
    <row r="847" spans="1:4" x14ac:dyDescent="0.3">
      <c r="C847" t="s">
        <v>843</v>
      </c>
      <c r="D847" s="3">
        <v>226</v>
      </c>
    </row>
    <row r="848" spans="1:4" x14ac:dyDescent="0.3">
      <c r="C848" t="s">
        <v>844</v>
      </c>
      <c r="D848" s="3">
        <v>3847</v>
      </c>
    </row>
    <row r="849" spans="1:4" x14ac:dyDescent="0.3">
      <c r="C849" t="s">
        <v>845</v>
      </c>
      <c r="D849" s="3">
        <v>196</v>
      </c>
    </row>
    <row r="850" spans="1:4" x14ac:dyDescent="0.3">
      <c r="C850" t="s">
        <v>83</v>
      </c>
      <c r="D850" s="3">
        <v>162</v>
      </c>
    </row>
    <row r="851" spans="1:4" x14ac:dyDescent="0.3">
      <c r="C851" t="s">
        <v>515</v>
      </c>
      <c r="D851" s="3">
        <v>0</v>
      </c>
    </row>
    <row r="852" spans="1:4" x14ac:dyDescent="0.3">
      <c r="D852" s="18">
        <f>SUM(D837:D851)</f>
        <v>16967</v>
      </c>
    </row>
    <row r="853" spans="1:4" x14ac:dyDescent="0.3">
      <c r="A853">
        <v>28</v>
      </c>
      <c r="B853" t="s">
        <v>886</v>
      </c>
      <c r="C853" s="2" t="s">
        <v>847</v>
      </c>
      <c r="D853" s="4">
        <v>2272</v>
      </c>
    </row>
    <row r="854" spans="1:4" x14ac:dyDescent="0.3">
      <c r="C854" t="s">
        <v>848</v>
      </c>
      <c r="D854" s="3">
        <v>4519</v>
      </c>
    </row>
    <row r="855" spans="1:4" x14ac:dyDescent="0.3">
      <c r="C855" t="s">
        <v>849</v>
      </c>
      <c r="D855" s="3">
        <v>3176</v>
      </c>
    </row>
    <row r="856" spans="1:4" x14ac:dyDescent="0.3">
      <c r="C856" t="s">
        <v>850</v>
      </c>
      <c r="D856" s="3">
        <v>9045</v>
      </c>
    </row>
    <row r="857" spans="1:4" x14ac:dyDescent="0.3">
      <c r="C857" t="s">
        <v>851</v>
      </c>
      <c r="D857" s="3">
        <v>3392</v>
      </c>
    </row>
    <row r="858" spans="1:4" x14ac:dyDescent="0.3">
      <c r="C858" t="s">
        <v>852</v>
      </c>
      <c r="D858" s="3">
        <v>3493</v>
      </c>
    </row>
    <row r="859" spans="1:4" x14ac:dyDescent="0.3">
      <c r="C859" t="s">
        <v>853</v>
      </c>
      <c r="D859" s="3">
        <v>4415</v>
      </c>
    </row>
    <row r="860" spans="1:4" x14ac:dyDescent="0.3">
      <c r="C860" t="s">
        <v>854</v>
      </c>
      <c r="D860" s="3">
        <v>2669</v>
      </c>
    </row>
    <row r="861" spans="1:4" x14ac:dyDescent="0.3">
      <c r="C861" t="s">
        <v>855</v>
      </c>
      <c r="D861" s="3">
        <v>1426</v>
      </c>
    </row>
    <row r="862" spans="1:4" x14ac:dyDescent="0.3">
      <c r="C862" t="s">
        <v>856</v>
      </c>
      <c r="D862" s="3">
        <v>5039</v>
      </c>
    </row>
    <row r="863" spans="1:4" x14ac:dyDescent="0.3">
      <c r="C863" t="s">
        <v>857</v>
      </c>
      <c r="D863" s="3">
        <v>242</v>
      </c>
    </row>
    <row r="864" spans="1:4" x14ac:dyDescent="0.3">
      <c r="C864" t="s">
        <v>858</v>
      </c>
      <c r="D864" s="3">
        <v>5259</v>
      </c>
    </row>
    <row r="865" spans="3:4" x14ac:dyDescent="0.3">
      <c r="C865" t="s">
        <v>859</v>
      </c>
      <c r="D865" s="3">
        <v>2885</v>
      </c>
    </row>
    <row r="866" spans="3:4" x14ac:dyDescent="0.3">
      <c r="C866" t="s">
        <v>860</v>
      </c>
      <c r="D866" s="3">
        <v>3017</v>
      </c>
    </row>
    <row r="867" spans="3:4" x14ac:dyDescent="0.3">
      <c r="C867" t="s">
        <v>861</v>
      </c>
      <c r="D867" s="3">
        <v>1023</v>
      </c>
    </row>
    <row r="868" spans="3:4" x14ac:dyDescent="0.3">
      <c r="C868" t="s">
        <v>862</v>
      </c>
      <c r="D868" s="3">
        <v>187</v>
      </c>
    </row>
    <row r="869" spans="3:4" x14ac:dyDescent="0.3">
      <c r="C869" t="s">
        <v>863</v>
      </c>
      <c r="D869" s="3">
        <v>11038</v>
      </c>
    </row>
    <row r="870" spans="3:4" x14ac:dyDescent="0.3">
      <c r="C870" t="s">
        <v>864</v>
      </c>
      <c r="D870" s="3">
        <v>9762</v>
      </c>
    </row>
    <row r="871" spans="3:4" x14ac:dyDescent="0.3">
      <c r="C871" t="s">
        <v>865</v>
      </c>
      <c r="D871" s="3">
        <v>8596</v>
      </c>
    </row>
    <row r="872" spans="3:4" x14ac:dyDescent="0.3">
      <c r="C872" t="s">
        <v>866</v>
      </c>
      <c r="D872" s="3">
        <v>6044</v>
      </c>
    </row>
    <row r="873" spans="3:4" x14ac:dyDescent="0.3">
      <c r="C873" t="s">
        <v>867</v>
      </c>
      <c r="D873" s="3">
        <v>6720</v>
      </c>
    </row>
    <row r="874" spans="3:4" x14ac:dyDescent="0.3">
      <c r="C874" t="s">
        <v>868</v>
      </c>
      <c r="D874" s="3">
        <v>2713</v>
      </c>
    </row>
    <row r="875" spans="3:4" x14ac:dyDescent="0.3">
      <c r="C875" t="s">
        <v>869</v>
      </c>
      <c r="D875" s="3">
        <v>338</v>
      </c>
    </row>
    <row r="876" spans="3:4" x14ac:dyDescent="0.3">
      <c r="C876" t="s">
        <v>870</v>
      </c>
      <c r="D876" s="3">
        <v>169</v>
      </c>
    </row>
    <row r="877" spans="3:4" x14ac:dyDescent="0.3">
      <c r="C877" t="s">
        <v>871</v>
      </c>
      <c r="D877" s="3">
        <v>4922</v>
      </c>
    </row>
    <row r="878" spans="3:4" x14ac:dyDescent="0.3">
      <c r="C878" t="s">
        <v>872</v>
      </c>
      <c r="D878" s="3">
        <v>8030</v>
      </c>
    </row>
    <row r="879" spans="3:4" x14ac:dyDescent="0.3">
      <c r="C879" t="s">
        <v>873</v>
      </c>
      <c r="D879" s="3">
        <v>2126</v>
      </c>
    </row>
    <row r="880" spans="3:4" x14ac:dyDescent="0.3">
      <c r="C880" t="s">
        <v>874</v>
      </c>
      <c r="D880" s="3">
        <v>3873</v>
      </c>
    </row>
    <row r="881" spans="1:4" x14ac:dyDescent="0.3">
      <c r="C881" t="s">
        <v>875</v>
      </c>
      <c r="D881" s="3">
        <v>267</v>
      </c>
    </row>
    <row r="882" spans="1:4" x14ac:dyDescent="0.3">
      <c r="C882" t="s">
        <v>876</v>
      </c>
      <c r="D882" s="3">
        <v>7075</v>
      </c>
    </row>
    <row r="883" spans="1:4" x14ac:dyDescent="0.3">
      <c r="C883" t="s">
        <v>877</v>
      </c>
      <c r="D883" s="3">
        <v>3533</v>
      </c>
    </row>
    <row r="884" spans="1:4" x14ac:dyDescent="0.3">
      <c r="C884" t="s">
        <v>878</v>
      </c>
      <c r="D884" s="3">
        <v>5247</v>
      </c>
    </row>
    <row r="885" spans="1:4" x14ac:dyDescent="0.3">
      <c r="C885" t="s">
        <v>879</v>
      </c>
      <c r="D885" s="3">
        <v>3347</v>
      </c>
    </row>
    <row r="886" spans="1:4" x14ac:dyDescent="0.3">
      <c r="C886" t="s">
        <v>880</v>
      </c>
      <c r="D886" s="3">
        <v>3155</v>
      </c>
    </row>
    <row r="887" spans="1:4" x14ac:dyDescent="0.3">
      <c r="C887" t="s">
        <v>881</v>
      </c>
      <c r="D887" s="3">
        <v>2252</v>
      </c>
    </row>
    <row r="888" spans="1:4" x14ac:dyDescent="0.3">
      <c r="C888" t="s">
        <v>882</v>
      </c>
      <c r="D888" s="3">
        <v>2441</v>
      </c>
    </row>
    <row r="889" spans="1:4" x14ac:dyDescent="0.3">
      <c r="C889" t="s">
        <v>883</v>
      </c>
      <c r="D889" s="3">
        <v>5795</v>
      </c>
    </row>
    <row r="890" spans="1:4" x14ac:dyDescent="0.3">
      <c r="C890" t="s">
        <v>884</v>
      </c>
      <c r="D890" s="3">
        <v>3555</v>
      </c>
    </row>
    <row r="891" spans="1:4" x14ac:dyDescent="0.3">
      <c r="C891" t="s">
        <v>885</v>
      </c>
      <c r="D891" s="3">
        <v>3446</v>
      </c>
    </row>
    <row r="892" spans="1:4" x14ac:dyDescent="0.3">
      <c r="D892" s="17">
        <f>SUM(D853:D891)</f>
        <v>156503</v>
      </c>
    </row>
    <row r="893" spans="1:4" x14ac:dyDescent="0.3">
      <c r="A893">
        <v>29</v>
      </c>
      <c r="B893" t="s">
        <v>890</v>
      </c>
      <c r="C893" s="2" t="s">
        <v>887</v>
      </c>
      <c r="D893" s="4">
        <v>367</v>
      </c>
    </row>
    <row r="894" spans="1:4" x14ac:dyDescent="0.3">
      <c r="C894" t="s">
        <v>888</v>
      </c>
      <c r="D894" s="3">
        <v>76</v>
      </c>
    </row>
    <row r="895" spans="1:4" x14ac:dyDescent="0.3">
      <c r="C895" t="s">
        <v>889</v>
      </c>
      <c r="D895" s="3">
        <v>17</v>
      </c>
    </row>
    <row r="896" spans="1:4" x14ac:dyDescent="0.3">
      <c r="D896" s="17">
        <f>SUM(D893:D895)</f>
        <v>460</v>
      </c>
    </row>
    <row r="897" spans="1:4" x14ac:dyDescent="0.3">
      <c r="A897">
        <v>30</v>
      </c>
      <c r="B897" t="s">
        <v>893</v>
      </c>
      <c r="C897" s="2" t="s">
        <v>892</v>
      </c>
      <c r="D897" s="4">
        <v>2941</v>
      </c>
    </row>
    <row r="898" spans="1:4" x14ac:dyDescent="0.3">
      <c r="C898" s="2"/>
      <c r="D898" s="17">
        <v>2941</v>
      </c>
    </row>
    <row r="899" spans="1:4" ht="28.8" x14ac:dyDescent="0.3">
      <c r="A899">
        <v>31</v>
      </c>
      <c r="B899" s="1" t="s">
        <v>897</v>
      </c>
      <c r="C899" s="2" t="s">
        <v>894</v>
      </c>
      <c r="D899" s="4">
        <v>943</v>
      </c>
    </row>
    <row r="900" spans="1:4" x14ac:dyDescent="0.3">
      <c r="C900" t="s">
        <v>895</v>
      </c>
      <c r="D900" s="3">
        <v>183</v>
      </c>
    </row>
    <row r="901" spans="1:4" x14ac:dyDescent="0.3">
      <c r="C901" t="s">
        <v>896</v>
      </c>
      <c r="D901" s="3">
        <v>58</v>
      </c>
    </row>
    <row r="902" spans="1:4" x14ac:dyDescent="0.3">
      <c r="D902" s="18">
        <f>SUM(D899:D901)</f>
        <v>1184</v>
      </c>
    </row>
    <row r="903" spans="1:4" x14ac:dyDescent="0.3">
      <c r="A903">
        <v>32</v>
      </c>
      <c r="B903" t="s">
        <v>917</v>
      </c>
      <c r="C903" s="2" t="s">
        <v>898</v>
      </c>
      <c r="D903" s="4">
        <v>17566</v>
      </c>
    </row>
    <row r="904" spans="1:4" x14ac:dyDescent="0.3">
      <c r="C904" t="s">
        <v>45</v>
      </c>
      <c r="D904" s="3">
        <v>99</v>
      </c>
    </row>
    <row r="905" spans="1:4" x14ac:dyDescent="0.3">
      <c r="C905" t="s">
        <v>899</v>
      </c>
      <c r="D905" s="3">
        <v>20785</v>
      </c>
    </row>
    <row r="906" spans="1:4" x14ac:dyDescent="0.3">
      <c r="C906" t="s">
        <v>900</v>
      </c>
      <c r="D906" s="3">
        <v>185</v>
      </c>
    </row>
    <row r="907" spans="1:4" x14ac:dyDescent="0.3">
      <c r="C907" t="s">
        <v>901</v>
      </c>
      <c r="D907" s="3">
        <v>610</v>
      </c>
    </row>
    <row r="908" spans="1:4" x14ac:dyDescent="0.3">
      <c r="C908" t="s">
        <v>902</v>
      </c>
      <c r="D908" s="3">
        <v>4194</v>
      </c>
    </row>
    <row r="909" spans="1:4" x14ac:dyDescent="0.3">
      <c r="C909" t="s">
        <v>903</v>
      </c>
      <c r="D909" s="3">
        <v>2681</v>
      </c>
    </row>
    <row r="910" spans="1:4" x14ac:dyDescent="0.3">
      <c r="C910" t="s">
        <v>752</v>
      </c>
      <c r="D910" s="3">
        <v>20790</v>
      </c>
    </row>
    <row r="911" spans="1:4" x14ac:dyDescent="0.3">
      <c r="C911" t="s">
        <v>904</v>
      </c>
      <c r="D911" s="3">
        <v>26164</v>
      </c>
    </row>
    <row r="912" spans="1:4" x14ac:dyDescent="0.3">
      <c r="C912" t="s">
        <v>905</v>
      </c>
      <c r="D912" s="3">
        <v>27575</v>
      </c>
    </row>
    <row r="913" spans="1:4" x14ac:dyDescent="0.3">
      <c r="C913" t="s">
        <v>906</v>
      </c>
      <c r="D913" s="3">
        <v>23759</v>
      </c>
    </row>
    <row r="914" spans="1:4" x14ac:dyDescent="0.3">
      <c r="C914" t="s">
        <v>907</v>
      </c>
      <c r="D914" s="3">
        <v>3183</v>
      </c>
    </row>
    <row r="915" spans="1:4" x14ac:dyDescent="0.3">
      <c r="C915" t="s">
        <v>754</v>
      </c>
      <c r="D915" s="3">
        <v>21155</v>
      </c>
    </row>
    <row r="916" spans="1:4" x14ac:dyDescent="0.3">
      <c r="C916" t="s">
        <v>908</v>
      </c>
      <c r="D916" s="3">
        <v>23833</v>
      </c>
    </row>
    <row r="917" spans="1:4" x14ac:dyDescent="0.3">
      <c r="C917" t="s">
        <v>909</v>
      </c>
      <c r="D917" s="3">
        <v>12522</v>
      </c>
    </row>
    <row r="918" spans="1:4" x14ac:dyDescent="0.3">
      <c r="C918" t="s">
        <v>910</v>
      </c>
      <c r="D918" s="3">
        <v>226</v>
      </c>
    </row>
    <row r="919" spans="1:4" x14ac:dyDescent="0.3">
      <c r="C919" t="s">
        <v>911</v>
      </c>
      <c r="D919" s="3">
        <v>48</v>
      </c>
    </row>
    <row r="920" spans="1:4" x14ac:dyDescent="0.3">
      <c r="C920" t="s">
        <v>912</v>
      </c>
      <c r="D920" s="3">
        <v>0</v>
      </c>
    </row>
    <row r="921" spans="1:4" x14ac:dyDescent="0.3">
      <c r="C921" t="s">
        <v>756</v>
      </c>
      <c r="D921" s="3">
        <v>24303</v>
      </c>
    </row>
    <row r="922" spans="1:4" x14ac:dyDescent="0.3">
      <c r="C922" t="s">
        <v>913</v>
      </c>
      <c r="D922" s="3">
        <v>18158</v>
      </c>
    </row>
    <row r="923" spans="1:4" x14ac:dyDescent="0.3">
      <c r="C923" t="s">
        <v>914</v>
      </c>
      <c r="D923" s="3">
        <v>15818</v>
      </c>
    </row>
    <row r="924" spans="1:4" x14ac:dyDescent="0.3">
      <c r="C924" t="s">
        <v>915</v>
      </c>
      <c r="D924" s="3">
        <v>22580</v>
      </c>
    </row>
    <row r="925" spans="1:4" x14ac:dyDescent="0.3">
      <c r="C925" t="s">
        <v>916</v>
      </c>
      <c r="D925" s="3">
        <v>14195</v>
      </c>
    </row>
    <row r="926" spans="1:4" x14ac:dyDescent="0.3">
      <c r="D926" s="18">
        <f>SUM(D903:D925)</f>
        <v>300429</v>
      </c>
    </row>
    <row r="927" spans="1:4" x14ac:dyDescent="0.3">
      <c r="A927">
        <v>33</v>
      </c>
      <c r="B927" t="s">
        <v>956</v>
      </c>
      <c r="C927" s="2" t="s">
        <v>918</v>
      </c>
      <c r="D927" s="4">
        <v>1361</v>
      </c>
    </row>
    <row r="928" spans="1:4" x14ac:dyDescent="0.3">
      <c r="C928" t="s">
        <v>919</v>
      </c>
      <c r="D928" s="3">
        <v>540</v>
      </c>
    </row>
    <row r="929" spans="3:4" x14ac:dyDescent="0.3">
      <c r="C929" t="s">
        <v>920</v>
      </c>
      <c r="D929" s="3">
        <v>471</v>
      </c>
    </row>
    <row r="930" spans="3:4" x14ac:dyDescent="0.3">
      <c r="C930" t="s">
        <v>921</v>
      </c>
      <c r="D930" s="3">
        <v>1134</v>
      </c>
    </row>
    <row r="931" spans="3:4" x14ac:dyDescent="0.3">
      <c r="C931" t="s">
        <v>922</v>
      </c>
      <c r="D931" s="3">
        <v>1227</v>
      </c>
    </row>
    <row r="932" spans="3:4" x14ac:dyDescent="0.3">
      <c r="C932" t="s">
        <v>923</v>
      </c>
      <c r="D932" s="3">
        <v>13</v>
      </c>
    </row>
    <row r="933" spans="3:4" x14ac:dyDescent="0.3">
      <c r="C933" t="s">
        <v>924</v>
      </c>
      <c r="D933" s="3">
        <v>15</v>
      </c>
    </row>
    <row r="934" spans="3:4" x14ac:dyDescent="0.3">
      <c r="C934" t="s">
        <v>925</v>
      </c>
      <c r="D934" s="3">
        <v>692</v>
      </c>
    </row>
    <row r="935" spans="3:4" x14ac:dyDescent="0.3">
      <c r="C935" t="s">
        <v>926</v>
      </c>
      <c r="D935" s="3">
        <v>778</v>
      </c>
    </row>
    <row r="936" spans="3:4" x14ac:dyDescent="0.3">
      <c r="C936" t="s">
        <v>927</v>
      </c>
      <c r="D936" s="3">
        <v>555</v>
      </c>
    </row>
    <row r="937" spans="3:4" x14ac:dyDescent="0.3">
      <c r="C937" t="s">
        <v>928</v>
      </c>
      <c r="D937" s="3">
        <v>4176</v>
      </c>
    </row>
    <row r="938" spans="3:4" x14ac:dyDescent="0.3">
      <c r="C938" t="s">
        <v>929</v>
      </c>
      <c r="D938" s="3">
        <v>1175</v>
      </c>
    </row>
    <row r="939" spans="3:4" x14ac:dyDescent="0.3">
      <c r="C939" t="s">
        <v>930</v>
      </c>
      <c r="D939" s="3">
        <v>409</v>
      </c>
    </row>
    <row r="940" spans="3:4" x14ac:dyDescent="0.3">
      <c r="C940" t="s">
        <v>931</v>
      </c>
      <c r="D940" s="3">
        <v>725</v>
      </c>
    </row>
    <row r="941" spans="3:4" x14ac:dyDescent="0.3">
      <c r="C941" t="s">
        <v>932</v>
      </c>
      <c r="D941" s="3">
        <v>608</v>
      </c>
    </row>
    <row r="942" spans="3:4" x14ac:dyDescent="0.3">
      <c r="C942" t="s">
        <v>933</v>
      </c>
      <c r="D942" s="3">
        <v>1218</v>
      </c>
    </row>
    <row r="943" spans="3:4" x14ac:dyDescent="0.3">
      <c r="C943" t="s">
        <v>934</v>
      </c>
      <c r="D943" s="3">
        <v>562</v>
      </c>
    </row>
    <row r="944" spans="3:4" x14ac:dyDescent="0.3">
      <c r="C944" t="s">
        <v>935</v>
      </c>
      <c r="D944" s="3">
        <v>15</v>
      </c>
    </row>
    <row r="945" spans="3:4" x14ac:dyDescent="0.3">
      <c r="C945" t="s">
        <v>936</v>
      </c>
      <c r="D945" s="3">
        <v>15</v>
      </c>
    </row>
    <row r="946" spans="3:4" x14ac:dyDescent="0.3">
      <c r="C946" t="s">
        <v>937</v>
      </c>
      <c r="D946" s="3">
        <v>14</v>
      </c>
    </row>
    <row r="947" spans="3:4" x14ac:dyDescent="0.3">
      <c r="C947" t="s">
        <v>938</v>
      </c>
      <c r="D947" s="3">
        <v>1654</v>
      </c>
    </row>
    <row r="948" spans="3:4" x14ac:dyDescent="0.3">
      <c r="C948" t="s">
        <v>939</v>
      </c>
      <c r="D948" s="3">
        <v>1275</v>
      </c>
    </row>
    <row r="949" spans="3:4" x14ac:dyDescent="0.3">
      <c r="C949" t="s">
        <v>940</v>
      </c>
      <c r="D949" s="3">
        <v>952</v>
      </c>
    </row>
    <row r="950" spans="3:4" x14ac:dyDescent="0.3">
      <c r="C950" t="s">
        <v>941</v>
      </c>
      <c r="D950" s="3">
        <v>972</v>
      </c>
    </row>
    <row r="951" spans="3:4" x14ac:dyDescent="0.3">
      <c r="C951" t="s">
        <v>942</v>
      </c>
      <c r="D951" s="3">
        <v>567</v>
      </c>
    </row>
    <row r="952" spans="3:4" x14ac:dyDescent="0.3">
      <c r="C952" t="s">
        <v>943</v>
      </c>
      <c r="D952" s="3">
        <v>527</v>
      </c>
    </row>
    <row r="953" spans="3:4" x14ac:dyDescent="0.3">
      <c r="C953" t="s">
        <v>944</v>
      </c>
      <c r="D953" s="3">
        <v>2725</v>
      </c>
    </row>
    <row r="954" spans="3:4" x14ac:dyDescent="0.3">
      <c r="C954" t="s">
        <v>945</v>
      </c>
      <c r="D954" s="3">
        <v>1397</v>
      </c>
    </row>
    <row r="955" spans="3:4" x14ac:dyDescent="0.3">
      <c r="C955" t="s">
        <v>946</v>
      </c>
      <c r="D955" s="3">
        <v>0</v>
      </c>
    </row>
    <row r="956" spans="3:4" x14ac:dyDescent="0.3">
      <c r="C956" t="s">
        <v>947</v>
      </c>
      <c r="D956" s="3">
        <v>0</v>
      </c>
    </row>
    <row r="957" spans="3:4" x14ac:dyDescent="0.3">
      <c r="C957" t="s">
        <v>948</v>
      </c>
      <c r="D957" s="3">
        <v>0</v>
      </c>
    </row>
    <row r="958" spans="3:4" x14ac:dyDescent="0.3">
      <c r="C958" t="s">
        <v>949</v>
      </c>
      <c r="D958" s="3">
        <v>0</v>
      </c>
    </row>
    <row r="959" spans="3:4" x14ac:dyDescent="0.3">
      <c r="C959" t="s">
        <v>950</v>
      </c>
      <c r="D959" s="3">
        <v>64</v>
      </c>
    </row>
    <row r="960" spans="3:4" x14ac:dyDescent="0.3">
      <c r="C960" t="s">
        <v>951</v>
      </c>
      <c r="D960" s="3">
        <v>79</v>
      </c>
    </row>
    <row r="961" spans="1:4" x14ac:dyDescent="0.3">
      <c r="C961" t="s">
        <v>952</v>
      </c>
      <c r="D961" s="3">
        <v>0</v>
      </c>
    </row>
    <row r="962" spans="1:4" x14ac:dyDescent="0.3">
      <c r="C962" t="s">
        <v>953</v>
      </c>
      <c r="D962" s="3">
        <v>0</v>
      </c>
    </row>
    <row r="963" spans="1:4" x14ac:dyDescent="0.3">
      <c r="D963" s="18">
        <f>SUM(D927:D962)</f>
        <v>25915</v>
      </c>
    </row>
    <row r="964" spans="1:4" x14ac:dyDescent="0.3">
      <c r="A964">
        <v>34</v>
      </c>
      <c r="B964" t="s">
        <v>957</v>
      </c>
      <c r="C964" s="2" t="s">
        <v>954</v>
      </c>
      <c r="D964" s="4">
        <v>181</v>
      </c>
    </row>
    <row r="965" spans="1:4" x14ac:dyDescent="0.3">
      <c r="C965" t="s">
        <v>955</v>
      </c>
      <c r="D965" s="3">
        <v>258</v>
      </c>
    </row>
    <row r="966" spans="1:4" x14ac:dyDescent="0.3">
      <c r="D966" s="17">
        <f>SUM(D964:D965)</f>
        <v>439</v>
      </c>
    </row>
    <row r="967" spans="1:4" x14ac:dyDescent="0.3">
      <c r="A967">
        <v>35</v>
      </c>
      <c r="B967" t="s">
        <v>959</v>
      </c>
      <c r="C967" s="2" t="s">
        <v>958</v>
      </c>
      <c r="D967" s="4">
        <v>64</v>
      </c>
    </row>
    <row r="968" spans="1:4" x14ac:dyDescent="0.3">
      <c r="C968" s="2"/>
      <c r="D968" s="20">
        <v>64</v>
      </c>
    </row>
    <row r="969" spans="1:4" x14ac:dyDescent="0.3">
      <c r="A969">
        <v>36</v>
      </c>
      <c r="B969" t="s">
        <v>962</v>
      </c>
      <c r="C969" s="2" t="s">
        <v>960</v>
      </c>
      <c r="D969" s="4">
        <v>0</v>
      </c>
    </row>
    <row r="970" spans="1:4" x14ac:dyDescent="0.3">
      <c r="C970" t="s">
        <v>961</v>
      </c>
      <c r="D970" s="3">
        <v>3237</v>
      </c>
    </row>
    <row r="971" spans="1:4" x14ac:dyDescent="0.3">
      <c r="D971" s="21">
        <v>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ABBB-0032-480B-9AAE-CCEB52687206}">
  <dimension ref="A1:N945"/>
  <sheetViews>
    <sheetView zoomScale="54" zoomScaleNormal="55" workbookViewId="0">
      <selection sqref="A1:K1048576"/>
    </sheetView>
  </sheetViews>
  <sheetFormatPr defaultColWidth="21.88671875" defaultRowHeight="14.4" x14ac:dyDescent="0.3"/>
  <sheetData>
    <row r="1" spans="1:11" ht="28.8" x14ac:dyDescent="0.3">
      <c r="A1" t="s">
        <v>965</v>
      </c>
      <c r="B1" t="s">
        <v>964</v>
      </c>
      <c r="C1" t="s">
        <v>1</v>
      </c>
      <c r="D1" s="1" t="s">
        <v>27</v>
      </c>
      <c r="E1" s="1" t="s">
        <v>42</v>
      </c>
      <c r="F1" s="1" t="s">
        <v>984</v>
      </c>
      <c r="G1" s="1" t="s">
        <v>985</v>
      </c>
      <c r="H1" s="1" t="s">
        <v>987</v>
      </c>
      <c r="I1" s="1" t="s">
        <v>988</v>
      </c>
      <c r="J1" s="1" t="s">
        <v>989</v>
      </c>
      <c r="K1" s="1" t="s">
        <v>990</v>
      </c>
    </row>
    <row r="2" spans="1:11" x14ac:dyDescent="0.3">
      <c r="A2">
        <v>1</v>
      </c>
      <c r="B2" t="s">
        <v>71</v>
      </c>
      <c r="C2" s="2" t="s">
        <v>28</v>
      </c>
      <c r="D2" s="4">
        <v>15017</v>
      </c>
      <c r="E2" s="5">
        <v>17376</v>
      </c>
      <c r="F2" s="3">
        <v>8127</v>
      </c>
      <c r="G2" s="3">
        <v>6065</v>
      </c>
      <c r="H2" s="22">
        <v>8119</v>
      </c>
      <c r="I2" s="4">
        <v>7098</v>
      </c>
      <c r="J2" s="4">
        <v>7301</v>
      </c>
      <c r="K2" s="4">
        <v>8376</v>
      </c>
    </row>
    <row r="3" spans="1:11" x14ac:dyDescent="0.3">
      <c r="C3" t="s">
        <v>3</v>
      </c>
      <c r="D3" s="3">
        <v>12697</v>
      </c>
      <c r="E3" s="6">
        <v>11448</v>
      </c>
      <c r="F3" s="3">
        <v>5464</v>
      </c>
      <c r="G3" s="3">
        <v>4074</v>
      </c>
      <c r="H3" s="23">
        <v>3804</v>
      </c>
      <c r="I3" s="3">
        <v>4242</v>
      </c>
      <c r="J3" s="3">
        <v>4287</v>
      </c>
      <c r="K3" s="3">
        <v>5374</v>
      </c>
    </row>
    <row r="4" spans="1:11" x14ac:dyDescent="0.3">
      <c r="C4" t="s">
        <v>29</v>
      </c>
      <c r="D4" s="3">
        <v>8606</v>
      </c>
      <c r="E4" s="6">
        <v>7207</v>
      </c>
      <c r="F4" s="3">
        <v>10310</v>
      </c>
      <c r="G4" s="3">
        <v>14480</v>
      </c>
      <c r="H4" s="23">
        <v>14502</v>
      </c>
      <c r="I4" s="3">
        <v>7429</v>
      </c>
      <c r="J4" s="3">
        <v>8647</v>
      </c>
      <c r="K4" s="3">
        <v>5803</v>
      </c>
    </row>
    <row r="5" spans="1:11" x14ac:dyDescent="0.3">
      <c r="C5" t="s">
        <v>5</v>
      </c>
      <c r="D5" s="3">
        <v>9535</v>
      </c>
      <c r="E5" s="6">
        <v>9994</v>
      </c>
      <c r="F5" s="3">
        <v>7360</v>
      </c>
      <c r="G5" s="3">
        <v>9239</v>
      </c>
      <c r="H5" s="23">
        <v>9041</v>
      </c>
      <c r="I5" s="3">
        <v>7991</v>
      </c>
      <c r="J5" s="3">
        <v>8235</v>
      </c>
      <c r="K5" s="3">
        <v>7630</v>
      </c>
    </row>
    <row r="6" spans="1:11" x14ac:dyDescent="0.3">
      <c r="C6" t="s">
        <v>7</v>
      </c>
      <c r="D6" s="3">
        <v>355</v>
      </c>
      <c r="E6" s="6">
        <v>269</v>
      </c>
      <c r="F6" s="3">
        <v>753</v>
      </c>
      <c r="G6" s="3">
        <v>702</v>
      </c>
      <c r="H6" s="23">
        <v>751</v>
      </c>
      <c r="I6" s="3">
        <v>665</v>
      </c>
      <c r="J6" s="3">
        <v>611</v>
      </c>
      <c r="K6" s="3">
        <v>490</v>
      </c>
    </row>
    <row r="7" spans="1:11" x14ac:dyDescent="0.3">
      <c r="C7" t="s">
        <v>8</v>
      </c>
      <c r="D7" s="3">
        <v>10587</v>
      </c>
      <c r="E7" s="6">
        <v>9745</v>
      </c>
      <c r="F7" s="3">
        <v>9433</v>
      </c>
      <c r="G7" s="3">
        <v>10970</v>
      </c>
      <c r="H7" s="23">
        <v>12489</v>
      </c>
      <c r="I7" s="3">
        <v>6481</v>
      </c>
      <c r="J7" s="3">
        <v>7710</v>
      </c>
      <c r="K7" s="3">
        <v>6897</v>
      </c>
    </row>
    <row r="8" spans="1:11" x14ac:dyDescent="0.3">
      <c r="C8" t="s">
        <v>30</v>
      </c>
      <c r="D8" s="3">
        <v>9159</v>
      </c>
      <c r="E8" s="6">
        <v>9586</v>
      </c>
      <c r="F8" s="3">
        <v>5185</v>
      </c>
      <c r="G8" s="3">
        <v>4858</v>
      </c>
      <c r="H8" s="23">
        <v>4530</v>
      </c>
      <c r="I8" s="3">
        <v>4294</v>
      </c>
      <c r="J8" s="3">
        <v>4420</v>
      </c>
      <c r="K8" s="3">
        <v>5798</v>
      </c>
    </row>
    <row r="9" spans="1:11" x14ac:dyDescent="0.3">
      <c r="C9" t="s">
        <v>10</v>
      </c>
      <c r="D9" s="3">
        <v>12222</v>
      </c>
      <c r="E9" s="6">
        <v>10854</v>
      </c>
      <c r="F9" s="3">
        <v>7967</v>
      </c>
      <c r="G9" s="3">
        <v>6914</v>
      </c>
      <c r="H9" s="23">
        <v>6920</v>
      </c>
      <c r="I9" s="3">
        <v>6829</v>
      </c>
      <c r="J9" s="3">
        <v>6657</v>
      </c>
      <c r="K9" s="3">
        <v>7078</v>
      </c>
    </row>
    <row r="10" spans="1:11" x14ac:dyDescent="0.3">
      <c r="C10" t="s">
        <v>11</v>
      </c>
      <c r="D10" s="3">
        <v>13996</v>
      </c>
      <c r="E10" s="6">
        <v>13285</v>
      </c>
      <c r="F10" s="3">
        <v>7082</v>
      </c>
      <c r="G10" s="3">
        <v>6352</v>
      </c>
      <c r="H10" s="23">
        <v>7859</v>
      </c>
      <c r="I10" s="3">
        <v>8216</v>
      </c>
      <c r="J10" s="3">
        <v>8485</v>
      </c>
      <c r="K10" s="3">
        <v>8398</v>
      </c>
    </row>
    <row r="11" spans="1:11" x14ac:dyDescent="0.3">
      <c r="C11" t="s">
        <v>31</v>
      </c>
      <c r="D11" s="3">
        <v>7880</v>
      </c>
      <c r="E11" s="6">
        <v>13571</v>
      </c>
      <c r="F11" s="3">
        <v>6856</v>
      </c>
      <c r="G11" s="3">
        <v>12816</v>
      </c>
      <c r="H11" s="23">
        <v>11460</v>
      </c>
      <c r="I11" s="3">
        <v>7509</v>
      </c>
      <c r="J11" s="3">
        <v>7644</v>
      </c>
      <c r="K11" s="3">
        <v>8175</v>
      </c>
    </row>
    <row r="12" spans="1:11" x14ac:dyDescent="0.3">
      <c r="C12" t="s">
        <v>32</v>
      </c>
      <c r="D12" s="3">
        <v>12588</v>
      </c>
      <c r="E12" s="6">
        <v>9003</v>
      </c>
      <c r="F12" s="3">
        <v>7460</v>
      </c>
      <c r="G12" s="3">
        <v>7198</v>
      </c>
      <c r="H12" s="23">
        <v>6528</v>
      </c>
      <c r="I12" s="3">
        <v>6367</v>
      </c>
      <c r="J12" s="3">
        <v>6710</v>
      </c>
      <c r="K12" s="3">
        <v>6367</v>
      </c>
    </row>
    <row r="13" spans="1:11" x14ac:dyDescent="0.3">
      <c r="C13" t="s">
        <v>33</v>
      </c>
      <c r="D13" s="3">
        <v>5270</v>
      </c>
      <c r="E13" s="6">
        <v>4678</v>
      </c>
      <c r="F13" s="3">
        <v>3662</v>
      </c>
      <c r="G13" s="3">
        <v>2370</v>
      </c>
      <c r="H13" s="23">
        <v>2374</v>
      </c>
      <c r="I13" s="3">
        <v>2516</v>
      </c>
      <c r="J13" s="3">
        <v>2580</v>
      </c>
      <c r="K13" s="3">
        <v>2430</v>
      </c>
    </row>
    <row r="14" spans="1:11" x14ac:dyDescent="0.3">
      <c r="C14" t="s">
        <v>19</v>
      </c>
      <c r="D14" s="3">
        <v>5033</v>
      </c>
      <c r="E14" s="6">
        <v>16218</v>
      </c>
      <c r="F14" s="3">
        <v>4150</v>
      </c>
      <c r="G14" s="3">
        <v>4469</v>
      </c>
      <c r="H14" s="23">
        <v>3287</v>
      </c>
      <c r="I14" s="3">
        <v>3427</v>
      </c>
      <c r="J14" s="3">
        <v>3953</v>
      </c>
      <c r="K14" s="3">
        <v>4727</v>
      </c>
    </row>
    <row r="15" spans="1:11" x14ac:dyDescent="0.3">
      <c r="C15" t="s">
        <v>34</v>
      </c>
      <c r="D15" s="3">
        <v>5556</v>
      </c>
      <c r="E15" s="6">
        <v>4989</v>
      </c>
      <c r="F15" s="3">
        <v>3356</v>
      </c>
      <c r="G15" s="3">
        <v>3256</v>
      </c>
      <c r="H15" s="23">
        <v>4427</v>
      </c>
      <c r="I15" s="3">
        <v>2951</v>
      </c>
      <c r="J15" s="3">
        <v>2607</v>
      </c>
      <c r="K15" s="3">
        <v>3651</v>
      </c>
    </row>
    <row r="16" spans="1:11" x14ac:dyDescent="0.3">
      <c r="C16" t="s">
        <v>35</v>
      </c>
      <c r="D16" s="3">
        <v>9710</v>
      </c>
      <c r="E16" s="6">
        <v>8352</v>
      </c>
      <c r="F16" s="3">
        <v>6206</v>
      </c>
      <c r="G16" s="3">
        <v>6527</v>
      </c>
      <c r="H16" s="23">
        <v>7086</v>
      </c>
      <c r="I16" s="3">
        <v>7062</v>
      </c>
      <c r="J16" s="3">
        <v>6438</v>
      </c>
      <c r="K16" s="3">
        <v>7876</v>
      </c>
    </row>
    <row r="17" spans="1:11" x14ac:dyDescent="0.3">
      <c r="C17" t="s">
        <v>36</v>
      </c>
      <c r="D17" s="3">
        <v>568</v>
      </c>
      <c r="E17" s="6">
        <v>426</v>
      </c>
      <c r="F17" s="3">
        <v>994</v>
      </c>
      <c r="G17" s="3">
        <v>943</v>
      </c>
      <c r="H17" s="23">
        <v>1220</v>
      </c>
      <c r="I17" s="3">
        <v>1152</v>
      </c>
      <c r="J17" s="3">
        <v>1109</v>
      </c>
      <c r="K17" s="3">
        <v>1223</v>
      </c>
    </row>
    <row r="18" spans="1:11" x14ac:dyDescent="0.3">
      <c r="C18" t="s">
        <v>37</v>
      </c>
      <c r="D18" s="3">
        <v>4475</v>
      </c>
      <c r="E18" s="6">
        <v>13183</v>
      </c>
      <c r="F18" s="3">
        <v>5662</v>
      </c>
      <c r="G18" s="3">
        <v>2908</v>
      </c>
      <c r="H18" s="23">
        <v>2965</v>
      </c>
      <c r="I18" s="3">
        <v>2750</v>
      </c>
      <c r="J18" s="3">
        <v>4093</v>
      </c>
      <c r="K18" s="3">
        <v>3028</v>
      </c>
    </row>
    <row r="19" spans="1:11" x14ac:dyDescent="0.3">
      <c r="C19" t="s">
        <v>22</v>
      </c>
      <c r="D19" s="3">
        <v>11590</v>
      </c>
      <c r="E19" s="6">
        <v>11418</v>
      </c>
      <c r="F19" s="3">
        <v>6329</v>
      </c>
      <c r="G19" s="3">
        <v>7197</v>
      </c>
      <c r="H19" s="23">
        <v>6888</v>
      </c>
      <c r="I19" s="3">
        <v>6763</v>
      </c>
      <c r="J19" s="3">
        <v>6005</v>
      </c>
      <c r="K19" s="3">
        <v>7728</v>
      </c>
    </row>
    <row r="20" spans="1:11" x14ac:dyDescent="0.3">
      <c r="C20" t="s">
        <v>23</v>
      </c>
      <c r="D20" s="3">
        <v>5307</v>
      </c>
      <c r="E20" s="6">
        <v>6594</v>
      </c>
      <c r="F20" s="3">
        <v>3918</v>
      </c>
      <c r="G20" s="3">
        <v>5648</v>
      </c>
      <c r="H20" s="23">
        <v>9410</v>
      </c>
      <c r="I20" s="3">
        <v>4356</v>
      </c>
      <c r="J20" s="3">
        <v>4616</v>
      </c>
      <c r="K20" s="3">
        <v>5013</v>
      </c>
    </row>
    <row r="21" spans="1:11" x14ac:dyDescent="0.3">
      <c r="C21" t="s">
        <v>24</v>
      </c>
      <c r="D21" s="3">
        <v>19460</v>
      </c>
      <c r="E21" s="6">
        <v>10801</v>
      </c>
      <c r="F21" s="3">
        <v>8955</v>
      </c>
      <c r="G21" s="3">
        <v>9649</v>
      </c>
      <c r="H21" s="23">
        <v>8676</v>
      </c>
      <c r="I21" s="3">
        <v>8676</v>
      </c>
      <c r="J21" s="3">
        <v>8585</v>
      </c>
      <c r="K21" s="3">
        <v>8542</v>
      </c>
    </row>
    <row r="22" spans="1:11" x14ac:dyDescent="0.3">
      <c r="D22" s="9">
        <v>179611</v>
      </c>
      <c r="E22" s="11">
        <v>188997</v>
      </c>
      <c r="F22" s="15">
        <v>119229</v>
      </c>
      <c r="G22" s="16">
        <v>126635</v>
      </c>
      <c r="H22" s="24">
        <f>SUM(H2:H21)</f>
        <v>132336</v>
      </c>
      <c r="I22" s="24">
        <f>SUM(I2:I21)</f>
        <v>106774</v>
      </c>
      <c r="J22" s="30">
        <f>SUM(J2:J21)</f>
        <v>110693</v>
      </c>
      <c r="K22" s="30">
        <f>SUM(K2:K21)</f>
        <v>114604</v>
      </c>
    </row>
    <row r="23" spans="1:11" x14ac:dyDescent="0.3">
      <c r="A23">
        <v>2</v>
      </c>
      <c r="B23" s="1" t="s">
        <v>70</v>
      </c>
      <c r="C23" s="2" t="s">
        <v>43</v>
      </c>
      <c r="D23" s="4">
        <v>29</v>
      </c>
      <c r="E23" s="12">
        <v>12</v>
      </c>
      <c r="F23" s="3">
        <v>17</v>
      </c>
      <c r="G23" s="3">
        <v>37</v>
      </c>
      <c r="H23" s="23">
        <v>21</v>
      </c>
      <c r="I23" s="4">
        <v>20</v>
      </c>
      <c r="J23" s="4">
        <v>36</v>
      </c>
      <c r="K23" s="4">
        <v>29</v>
      </c>
    </row>
    <row r="24" spans="1:11" x14ac:dyDescent="0.3">
      <c r="C24" t="s">
        <v>44</v>
      </c>
      <c r="D24" s="3">
        <v>106</v>
      </c>
      <c r="E24" s="13">
        <v>124</v>
      </c>
      <c r="F24" s="3">
        <v>141</v>
      </c>
      <c r="G24" s="3">
        <v>106</v>
      </c>
      <c r="H24" s="23">
        <v>130</v>
      </c>
      <c r="I24" s="3">
        <v>158</v>
      </c>
      <c r="J24" s="3">
        <v>178</v>
      </c>
      <c r="K24" s="3">
        <v>180</v>
      </c>
    </row>
    <row r="25" spans="1:11" x14ac:dyDescent="0.3">
      <c r="C25" t="s">
        <v>45</v>
      </c>
      <c r="D25" s="3">
        <v>12</v>
      </c>
      <c r="E25" s="13">
        <v>13</v>
      </c>
      <c r="F25" s="3">
        <v>9</v>
      </c>
      <c r="G25" s="3">
        <v>3</v>
      </c>
      <c r="H25" s="23">
        <v>2</v>
      </c>
      <c r="I25" s="3">
        <v>0</v>
      </c>
      <c r="J25" s="3">
        <v>5</v>
      </c>
      <c r="K25" s="3">
        <v>4</v>
      </c>
    </row>
    <row r="26" spans="1:11" x14ac:dyDescent="0.3">
      <c r="C26" t="s">
        <v>46</v>
      </c>
      <c r="D26" s="3">
        <v>12</v>
      </c>
      <c r="E26" s="13">
        <v>22</v>
      </c>
      <c r="F26" s="3">
        <v>11</v>
      </c>
      <c r="G26" s="3">
        <v>15</v>
      </c>
      <c r="H26" s="23">
        <v>17</v>
      </c>
      <c r="I26" s="3">
        <v>9</v>
      </c>
      <c r="J26" s="3">
        <v>14</v>
      </c>
      <c r="K26" s="3">
        <v>4</v>
      </c>
    </row>
    <row r="27" spans="1:11" x14ac:dyDescent="0.3">
      <c r="C27" t="s">
        <v>47</v>
      </c>
      <c r="D27" s="3">
        <v>65</v>
      </c>
      <c r="E27" s="13">
        <v>77</v>
      </c>
      <c r="F27" s="3">
        <v>114</v>
      </c>
      <c r="G27" s="3">
        <v>140</v>
      </c>
      <c r="H27" s="23">
        <v>120</v>
      </c>
      <c r="I27" s="3">
        <v>112</v>
      </c>
      <c r="J27" s="3">
        <v>156</v>
      </c>
      <c r="K27" s="3">
        <v>148</v>
      </c>
    </row>
    <row r="28" spans="1:11" x14ac:dyDescent="0.3">
      <c r="C28" t="s">
        <v>48</v>
      </c>
      <c r="D28" s="3">
        <v>140</v>
      </c>
      <c r="E28" s="13">
        <v>132</v>
      </c>
      <c r="F28" s="3">
        <v>87</v>
      </c>
      <c r="G28" s="3">
        <v>138</v>
      </c>
      <c r="H28" s="23">
        <v>124</v>
      </c>
      <c r="I28" s="3">
        <v>122</v>
      </c>
      <c r="J28" s="3">
        <v>142</v>
      </c>
      <c r="K28" s="3">
        <v>140</v>
      </c>
    </row>
    <row r="29" spans="1:11" x14ac:dyDescent="0.3">
      <c r="C29" t="s">
        <v>49</v>
      </c>
      <c r="D29" s="3">
        <v>36</v>
      </c>
      <c r="E29" s="13">
        <v>24</v>
      </c>
      <c r="F29" s="3">
        <v>65</v>
      </c>
      <c r="G29" s="3">
        <v>36</v>
      </c>
      <c r="H29" s="23">
        <v>47</v>
      </c>
      <c r="I29" s="3">
        <v>53</v>
      </c>
      <c r="J29" s="3">
        <v>52</v>
      </c>
      <c r="K29" s="3">
        <v>49</v>
      </c>
    </row>
    <row r="30" spans="1:11" x14ac:dyDescent="0.3">
      <c r="C30" t="s">
        <v>50</v>
      </c>
      <c r="D30" s="3">
        <v>90</v>
      </c>
      <c r="E30" s="13">
        <v>83</v>
      </c>
      <c r="F30" s="3">
        <v>83</v>
      </c>
      <c r="G30" s="3">
        <v>114</v>
      </c>
      <c r="H30" s="23">
        <v>106</v>
      </c>
      <c r="I30" s="3">
        <v>105</v>
      </c>
      <c r="J30" s="3">
        <v>263</v>
      </c>
      <c r="K30" s="3">
        <v>280</v>
      </c>
    </row>
    <row r="31" spans="1:11" x14ac:dyDescent="0.3">
      <c r="C31" t="s">
        <v>51</v>
      </c>
      <c r="D31" s="3">
        <v>68</v>
      </c>
      <c r="E31" s="13">
        <v>73</v>
      </c>
      <c r="F31" s="3">
        <v>94</v>
      </c>
      <c r="G31" s="3">
        <v>93</v>
      </c>
      <c r="H31" s="23">
        <v>116</v>
      </c>
      <c r="I31" s="3">
        <v>51</v>
      </c>
      <c r="J31" s="3">
        <v>90</v>
      </c>
      <c r="K31" s="3">
        <v>92</v>
      </c>
    </row>
    <row r="32" spans="1:11" x14ac:dyDescent="0.3">
      <c r="C32" t="s">
        <v>52</v>
      </c>
      <c r="D32" s="3">
        <v>74</v>
      </c>
      <c r="E32" s="13">
        <v>67</v>
      </c>
      <c r="F32" s="3">
        <v>74</v>
      </c>
      <c r="G32" s="3">
        <v>58</v>
      </c>
      <c r="H32" s="23">
        <v>50</v>
      </c>
      <c r="I32" s="3">
        <v>70</v>
      </c>
      <c r="J32" s="3">
        <v>94</v>
      </c>
      <c r="K32" s="3">
        <v>75</v>
      </c>
    </row>
    <row r="33" spans="3:11" x14ac:dyDescent="0.3">
      <c r="C33" t="s">
        <v>53</v>
      </c>
      <c r="D33" s="3">
        <v>1043</v>
      </c>
      <c r="E33" s="13">
        <v>621</v>
      </c>
      <c r="F33" s="3">
        <v>766</v>
      </c>
      <c r="G33" s="3">
        <v>765</v>
      </c>
      <c r="H33" s="23">
        <v>744</v>
      </c>
      <c r="I33" s="3">
        <v>771</v>
      </c>
      <c r="J33" s="3">
        <v>784</v>
      </c>
      <c r="K33" s="3">
        <v>661</v>
      </c>
    </row>
    <row r="34" spans="3:11" x14ac:dyDescent="0.3">
      <c r="C34" t="s">
        <v>54</v>
      </c>
      <c r="D34" s="3">
        <v>140</v>
      </c>
      <c r="E34" s="13">
        <v>143</v>
      </c>
      <c r="F34" s="3">
        <v>118</v>
      </c>
      <c r="G34" s="3">
        <v>79</v>
      </c>
      <c r="H34" s="23">
        <v>76</v>
      </c>
      <c r="I34" s="3">
        <v>81</v>
      </c>
      <c r="J34" s="3">
        <v>91</v>
      </c>
      <c r="K34" s="3">
        <v>96</v>
      </c>
    </row>
    <row r="35" spans="3:11" x14ac:dyDescent="0.3">
      <c r="C35" t="s">
        <v>55</v>
      </c>
      <c r="D35" s="3">
        <v>176</v>
      </c>
      <c r="E35" s="13">
        <v>210</v>
      </c>
      <c r="F35" s="3">
        <v>274</v>
      </c>
      <c r="G35" s="3">
        <v>294</v>
      </c>
      <c r="H35" s="23">
        <v>288</v>
      </c>
      <c r="I35" s="3">
        <v>245</v>
      </c>
      <c r="J35" s="3">
        <v>280</v>
      </c>
      <c r="K35" s="3">
        <v>245</v>
      </c>
    </row>
    <row r="36" spans="3:11" x14ac:dyDescent="0.3">
      <c r="C36" t="s">
        <v>56</v>
      </c>
      <c r="D36" s="3">
        <v>50</v>
      </c>
      <c r="E36" s="13">
        <v>37</v>
      </c>
      <c r="F36" s="3">
        <v>37</v>
      </c>
      <c r="G36" s="3">
        <v>48</v>
      </c>
      <c r="H36" s="23">
        <v>52</v>
      </c>
      <c r="I36" s="3">
        <v>50</v>
      </c>
      <c r="J36" s="3">
        <v>54</v>
      </c>
      <c r="K36" s="3">
        <v>40</v>
      </c>
    </row>
    <row r="37" spans="3:11" x14ac:dyDescent="0.3">
      <c r="C37" t="s">
        <v>57</v>
      </c>
      <c r="D37" s="3">
        <v>61</v>
      </c>
      <c r="E37" s="13">
        <v>82</v>
      </c>
      <c r="F37" s="3">
        <v>121</v>
      </c>
      <c r="G37" s="3">
        <v>109</v>
      </c>
      <c r="H37" s="23">
        <v>87</v>
      </c>
      <c r="I37" s="3">
        <v>152</v>
      </c>
      <c r="J37" s="3">
        <v>247</v>
      </c>
      <c r="K37" s="3">
        <v>249</v>
      </c>
    </row>
    <row r="38" spans="3:11" x14ac:dyDescent="0.3">
      <c r="C38" t="s">
        <v>58</v>
      </c>
      <c r="D38" s="3">
        <v>51</v>
      </c>
      <c r="E38" s="13">
        <v>53</v>
      </c>
      <c r="F38" s="3">
        <v>61</v>
      </c>
      <c r="G38" s="3">
        <v>77</v>
      </c>
      <c r="H38" s="23">
        <v>78</v>
      </c>
      <c r="I38" s="3">
        <v>154</v>
      </c>
      <c r="J38" s="3">
        <v>193</v>
      </c>
      <c r="K38" s="3">
        <v>160</v>
      </c>
    </row>
    <row r="39" spans="3:11" x14ac:dyDescent="0.3">
      <c r="C39" t="s">
        <v>59</v>
      </c>
      <c r="D39" s="3">
        <v>71</v>
      </c>
      <c r="E39" s="13">
        <v>83</v>
      </c>
      <c r="F39" s="3">
        <v>106</v>
      </c>
      <c r="G39" s="3">
        <v>95</v>
      </c>
      <c r="H39" s="23">
        <v>111</v>
      </c>
      <c r="I39" s="3">
        <v>90</v>
      </c>
      <c r="J39" s="3">
        <v>120</v>
      </c>
      <c r="K39" s="3">
        <v>234</v>
      </c>
    </row>
    <row r="40" spans="3:11" x14ac:dyDescent="0.3">
      <c r="C40" t="s">
        <v>60</v>
      </c>
      <c r="D40" s="3">
        <v>22</v>
      </c>
      <c r="E40" s="13">
        <v>19</v>
      </c>
      <c r="F40" s="3">
        <v>48</v>
      </c>
      <c r="G40" s="3">
        <v>54</v>
      </c>
      <c r="H40" s="23">
        <v>49</v>
      </c>
      <c r="I40" s="3">
        <v>38</v>
      </c>
      <c r="J40" s="3">
        <v>39</v>
      </c>
      <c r="K40" s="3">
        <v>40</v>
      </c>
    </row>
    <row r="41" spans="3:11" x14ac:dyDescent="0.3">
      <c r="C41" t="s">
        <v>61</v>
      </c>
      <c r="D41" s="3">
        <v>66</v>
      </c>
      <c r="E41" s="13">
        <v>61</v>
      </c>
      <c r="F41" s="3">
        <v>49</v>
      </c>
      <c r="G41" s="3">
        <v>67</v>
      </c>
      <c r="H41" s="23">
        <v>57</v>
      </c>
      <c r="I41" s="3">
        <v>64</v>
      </c>
      <c r="J41" s="3">
        <v>89</v>
      </c>
      <c r="K41" s="3">
        <v>117</v>
      </c>
    </row>
    <row r="42" spans="3:11" x14ac:dyDescent="0.3">
      <c r="C42" t="s">
        <v>62</v>
      </c>
      <c r="D42" s="3">
        <v>95</v>
      </c>
      <c r="E42" s="13">
        <v>98</v>
      </c>
      <c r="F42" s="3">
        <v>104</v>
      </c>
      <c r="G42" s="3">
        <v>141</v>
      </c>
      <c r="H42" s="23">
        <v>131</v>
      </c>
      <c r="I42" s="3">
        <v>147</v>
      </c>
      <c r="J42" s="3">
        <v>41</v>
      </c>
      <c r="K42" s="3">
        <v>0</v>
      </c>
    </row>
    <row r="43" spans="3:11" x14ac:dyDescent="0.3">
      <c r="C43" t="s">
        <v>63</v>
      </c>
      <c r="D43" s="3">
        <v>43</v>
      </c>
      <c r="E43" s="13">
        <v>59</v>
      </c>
      <c r="F43" s="3">
        <v>40</v>
      </c>
      <c r="G43" s="3">
        <v>50</v>
      </c>
      <c r="H43" s="23">
        <v>56</v>
      </c>
      <c r="I43" s="3">
        <v>42</v>
      </c>
      <c r="J43" s="3">
        <v>0</v>
      </c>
      <c r="K43" s="3">
        <v>0</v>
      </c>
    </row>
    <row r="44" spans="3:11" x14ac:dyDescent="0.3">
      <c r="C44" t="s">
        <v>64</v>
      </c>
      <c r="D44" s="3">
        <v>34</v>
      </c>
      <c r="E44" s="13">
        <v>35</v>
      </c>
      <c r="F44" s="3">
        <v>19</v>
      </c>
      <c r="G44" s="3">
        <v>14</v>
      </c>
      <c r="H44" s="23">
        <v>13</v>
      </c>
      <c r="I44" s="3">
        <v>0</v>
      </c>
      <c r="J44" s="3">
        <v>0</v>
      </c>
      <c r="K44" s="3">
        <v>0</v>
      </c>
    </row>
    <row r="45" spans="3:11" x14ac:dyDescent="0.3">
      <c r="C45" t="s">
        <v>65</v>
      </c>
      <c r="D45" s="3">
        <v>16</v>
      </c>
      <c r="E45" s="13">
        <v>4</v>
      </c>
      <c r="F45" s="3">
        <v>42</v>
      </c>
      <c r="G45" s="3">
        <v>59</v>
      </c>
      <c r="H45" s="23">
        <v>90</v>
      </c>
      <c r="I45" s="3">
        <v>0</v>
      </c>
      <c r="J45" s="3">
        <v>0</v>
      </c>
      <c r="K45" s="3">
        <v>0</v>
      </c>
    </row>
    <row r="46" spans="3:11" x14ac:dyDescent="0.3">
      <c r="C46" t="s">
        <v>66</v>
      </c>
      <c r="D46" s="3">
        <v>63</v>
      </c>
      <c r="E46" s="13">
        <v>45</v>
      </c>
      <c r="F46" s="3">
        <v>38</v>
      </c>
      <c r="G46" s="3">
        <v>21</v>
      </c>
      <c r="H46" s="25">
        <v>0</v>
      </c>
      <c r="I46" s="3">
        <v>0</v>
      </c>
      <c r="J46" s="3">
        <v>0</v>
      </c>
      <c r="K46" s="3">
        <v>0</v>
      </c>
    </row>
    <row r="47" spans="3:11" x14ac:dyDescent="0.3">
      <c r="C47" t="s">
        <v>67</v>
      </c>
      <c r="D47" s="3">
        <v>30</v>
      </c>
      <c r="E47" s="13">
        <v>40</v>
      </c>
      <c r="F47" s="3">
        <v>33</v>
      </c>
      <c r="G47" s="3">
        <v>0</v>
      </c>
      <c r="H47" s="25">
        <v>0</v>
      </c>
      <c r="I47" s="3">
        <v>0</v>
      </c>
      <c r="J47" s="3">
        <v>0</v>
      </c>
      <c r="K47" s="3">
        <v>0</v>
      </c>
    </row>
    <row r="48" spans="3:11" x14ac:dyDescent="0.3">
      <c r="C48" t="s">
        <v>68</v>
      </c>
      <c r="D48" s="3">
        <v>10</v>
      </c>
      <c r="E48" s="13">
        <v>13</v>
      </c>
      <c r="F48" s="3">
        <v>20</v>
      </c>
      <c r="G48" s="3">
        <v>0</v>
      </c>
      <c r="H48" s="25">
        <v>0</v>
      </c>
      <c r="I48" s="3">
        <v>0</v>
      </c>
      <c r="J48" s="3">
        <v>0</v>
      </c>
      <c r="K48" s="3">
        <v>0</v>
      </c>
    </row>
    <row r="49" spans="1:14" x14ac:dyDescent="0.3">
      <c r="C49" t="s">
        <v>69</v>
      </c>
      <c r="D49" s="3">
        <v>23</v>
      </c>
      <c r="E49" s="13">
        <v>14</v>
      </c>
      <c r="F49" s="3">
        <v>19</v>
      </c>
      <c r="G49" s="3">
        <v>0</v>
      </c>
      <c r="H49" s="25">
        <v>0</v>
      </c>
      <c r="I49" s="3">
        <v>0</v>
      </c>
      <c r="J49" s="3">
        <v>0</v>
      </c>
      <c r="K49" s="3">
        <v>0</v>
      </c>
    </row>
    <row r="50" spans="1:14" x14ac:dyDescent="0.3">
      <c r="D50" s="9">
        <v>2626</v>
      </c>
      <c r="E50" s="14">
        <v>2244</v>
      </c>
      <c r="F50" s="15">
        <v>2590</v>
      </c>
      <c r="G50" s="16">
        <v>2613</v>
      </c>
      <c r="H50" s="24">
        <f>SUM(H23:H49)</f>
        <v>2565</v>
      </c>
      <c r="I50" s="24">
        <f>SUM(I23:I49)</f>
        <v>2534</v>
      </c>
      <c r="J50" s="30">
        <f>SUM(J23:J49)</f>
        <v>2968</v>
      </c>
      <c r="K50" s="30">
        <f>SUM(K23:K49)</f>
        <v>2843</v>
      </c>
    </row>
    <row r="51" spans="1:14" x14ac:dyDescent="0.3">
      <c r="A51">
        <v>3</v>
      </c>
      <c r="B51" t="s">
        <v>112</v>
      </c>
      <c r="C51" s="2" t="s">
        <v>72</v>
      </c>
      <c r="D51" s="4">
        <v>9</v>
      </c>
      <c r="E51" s="12">
        <v>13</v>
      </c>
      <c r="F51" s="3">
        <v>55</v>
      </c>
      <c r="G51" s="3">
        <v>17</v>
      </c>
      <c r="H51" s="26">
        <v>7</v>
      </c>
      <c r="I51" s="4">
        <v>20</v>
      </c>
      <c r="J51" s="4">
        <v>30</v>
      </c>
      <c r="K51" s="4">
        <v>0</v>
      </c>
      <c r="L51" s="2"/>
      <c r="M51" s="2"/>
      <c r="N51" s="4"/>
    </row>
    <row r="52" spans="1:14" x14ac:dyDescent="0.3">
      <c r="C52" t="s">
        <v>73</v>
      </c>
      <c r="D52" s="3">
        <v>6796</v>
      </c>
      <c r="E52" s="13">
        <v>6758</v>
      </c>
      <c r="F52" s="3">
        <v>6447</v>
      </c>
      <c r="G52" s="3">
        <v>6935</v>
      </c>
      <c r="H52" s="26">
        <v>6441</v>
      </c>
      <c r="I52" s="3">
        <v>6895</v>
      </c>
      <c r="J52" s="3">
        <v>8616</v>
      </c>
      <c r="K52" s="4">
        <v>9056</v>
      </c>
      <c r="N52" s="3"/>
    </row>
    <row r="53" spans="1:14" x14ac:dyDescent="0.3">
      <c r="C53" t="s">
        <v>74</v>
      </c>
      <c r="D53" s="3">
        <v>1389</v>
      </c>
      <c r="E53" s="13">
        <v>1436</v>
      </c>
      <c r="F53" s="3">
        <v>1555</v>
      </c>
      <c r="G53" s="3">
        <v>1447</v>
      </c>
      <c r="H53" s="26">
        <v>1375</v>
      </c>
      <c r="I53" s="3">
        <v>1334</v>
      </c>
      <c r="J53" s="3">
        <v>1360</v>
      </c>
      <c r="K53" s="3">
        <v>853</v>
      </c>
      <c r="N53" s="3"/>
    </row>
    <row r="54" spans="1:14" x14ac:dyDescent="0.3">
      <c r="C54" t="s">
        <v>75</v>
      </c>
      <c r="D54" s="3">
        <v>2972</v>
      </c>
      <c r="E54" s="13">
        <v>2836</v>
      </c>
      <c r="F54" s="3">
        <v>2750</v>
      </c>
      <c r="G54" s="3">
        <v>2600</v>
      </c>
      <c r="H54" s="26">
        <v>2709</v>
      </c>
      <c r="I54" s="3">
        <v>2281</v>
      </c>
      <c r="J54" s="3">
        <v>1950</v>
      </c>
      <c r="K54" s="3">
        <v>1789</v>
      </c>
      <c r="N54" s="3"/>
    </row>
    <row r="55" spans="1:14" x14ac:dyDescent="0.3">
      <c r="C55" t="s">
        <v>76</v>
      </c>
      <c r="D55" s="3">
        <v>11</v>
      </c>
      <c r="E55" s="13">
        <v>9</v>
      </c>
      <c r="F55" s="3">
        <v>18</v>
      </c>
      <c r="G55" s="3">
        <v>20</v>
      </c>
      <c r="H55" s="26">
        <v>14</v>
      </c>
      <c r="I55" s="3">
        <v>25</v>
      </c>
      <c r="J55" s="3">
        <v>29</v>
      </c>
      <c r="K55" s="3">
        <v>0</v>
      </c>
      <c r="N55" s="3"/>
    </row>
    <row r="56" spans="1:14" x14ac:dyDescent="0.3">
      <c r="C56" t="s">
        <v>77</v>
      </c>
      <c r="D56" s="3">
        <v>7291</v>
      </c>
      <c r="E56" s="13">
        <v>6548</v>
      </c>
      <c r="F56" s="3">
        <v>6945</v>
      </c>
      <c r="G56" s="3">
        <v>7024</v>
      </c>
      <c r="H56" s="26">
        <v>5559</v>
      </c>
      <c r="I56" s="3">
        <v>6010</v>
      </c>
      <c r="J56" s="3">
        <v>6219</v>
      </c>
      <c r="K56" s="3">
        <v>5640</v>
      </c>
      <c r="N56" s="3"/>
    </row>
    <row r="57" spans="1:14" x14ac:dyDescent="0.3">
      <c r="C57" t="s">
        <v>78</v>
      </c>
      <c r="D57" s="3">
        <v>1236</v>
      </c>
      <c r="E57" s="13">
        <v>1193</v>
      </c>
      <c r="F57" s="3">
        <v>1027</v>
      </c>
      <c r="G57" s="3">
        <v>949</v>
      </c>
      <c r="H57" s="26">
        <v>817</v>
      </c>
      <c r="I57" s="3">
        <v>886</v>
      </c>
      <c r="J57" s="3">
        <v>902</v>
      </c>
      <c r="K57" s="3">
        <v>863</v>
      </c>
      <c r="N57" s="3"/>
    </row>
    <row r="58" spans="1:14" x14ac:dyDescent="0.3">
      <c r="C58" t="s">
        <v>79</v>
      </c>
      <c r="D58" s="3">
        <v>3269</v>
      </c>
      <c r="E58" s="13">
        <v>3339</v>
      </c>
      <c r="F58" s="3">
        <v>4002</v>
      </c>
      <c r="G58" s="3">
        <v>3709</v>
      </c>
      <c r="H58" s="26">
        <v>3998</v>
      </c>
      <c r="I58" s="3">
        <v>3942</v>
      </c>
      <c r="J58" s="3">
        <v>3682</v>
      </c>
      <c r="K58" s="3">
        <v>3901</v>
      </c>
      <c r="N58" s="3"/>
    </row>
    <row r="59" spans="1:14" x14ac:dyDescent="0.3">
      <c r="C59" t="s">
        <v>80</v>
      </c>
      <c r="D59" s="3">
        <v>1476</v>
      </c>
      <c r="E59" s="13">
        <v>1591</v>
      </c>
      <c r="F59" s="3">
        <v>1495</v>
      </c>
      <c r="G59" s="3">
        <v>1375</v>
      </c>
      <c r="H59" s="26">
        <v>1307</v>
      </c>
      <c r="I59" s="3">
        <v>1389</v>
      </c>
      <c r="J59" s="3">
        <v>1457</v>
      </c>
      <c r="K59" s="3">
        <v>1068</v>
      </c>
      <c r="N59" s="3"/>
    </row>
    <row r="60" spans="1:14" x14ac:dyDescent="0.3">
      <c r="C60" t="s">
        <v>81</v>
      </c>
      <c r="D60" s="3">
        <v>6569</v>
      </c>
      <c r="E60" s="13">
        <v>6950</v>
      </c>
      <c r="F60" s="3">
        <v>7877</v>
      </c>
      <c r="G60" s="3">
        <v>6826</v>
      </c>
      <c r="H60" s="26">
        <v>6619</v>
      </c>
      <c r="I60" s="3">
        <v>6104</v>
      </c>
      <c r="J60" s="3">
        <v>7053</v>
      </c>
      <c r="K60" s="3">
        <v>7153</v>
      </c>
      <c r="N60" s="3"/>
    </row>
    <row r="61" spans="1:14" x14ac:dyDescent="0.3">
      <c r="C61" t="s">
        <v>82</v>
      </c>
      <c r="D61" s="3">
        <v>4684</v>
      </c>
      <c r="E61" s="13">
        <v>4696</v>
      </c>
      <c r="F61" s="3">
        <v>4764</v>
      </c>
      <c r="G61" s="3">
        <v>4366</v>
      </c>
      <c r="H61" s="26">
        <v>4088</v>
      </c>
      <c r="I61" s="3">
        <v>3287</v>
      </c>
      <c r="J61" s="3">
        <v>3351</v>
      </c>
      <c r="K61" s="3">
        <v>3108</v>
      </c>
      <c r="N61" s="3"/>
    </row>
    <row r="62" spans="1:14" x14ac:dyDescent="0.3">
      <c r="C62" t="s">
        <v>83</v>
      </c>
      <c r="D62" s="3">
        <v>321</v>
      </c>
      <c r="E62" s="13">
        <v>183</v>
      </c>
      <c r="F62" s="3">
        <v>494</v>
      </c>
      <c r="G62" s="3">
        <v>644</v>
      </c>
      <c r="H62" s="26">
        <v>514</v>
      </c>
      <c r="I62" s="3">
        <v>495</v>
      </c>
      <c r="J62" s="3">
        <v>476</v>
      </c>
      <c r="K62" s="3">
        <v>319</v>
      </c>
      <c r="N62" s="3"/>
    </row>
    <row r="63" spans="1:14" x14ac:dyDescent="0.3">
      <c r="C63" t="s">
        <v>84</v>
      </c>
      <c r="D63" s="3">
        <v>2402</v>
      </c>
      <c r="E63" s="13">
        <v>2367</v>
      </c>
      <c r="F63" s="3">
        <v>2918</v>
      </c>
      <c r="G63" s="3">
        <v>3111</v>
      </c>
      <c r="H63" s="26">
        <v>2422</v>
      </c>
      <c r="I63" s="3">
        <v>2700</v>
      </c>
      <c r="J63" s="3">
        <v>3186</v>
      </c>
      <c r="K63" s="3">
        <v>2623</v>
      </c>
      <c r="N63" s="3"/>
    </row>
    <row r="64" spans="1:14" x14ac:dyDescent="0.3">
      <c r="C64" t="s">
        <v>85</v>
      </c>
      <c r="D64" s="3">
        <v>2668</v>
      </c>
      <c r="E64" s="13">
        <v>2279</v>
      </c>
      <c r="F64" s="3">
        <v>3378</v>
      </c>
      <c r="G64" s="3">
        <v>3668</v>
      </c>
      <c r="H64" s="26">
        <v>2961</v>
      </c>
      <c r="I64" s="3">
        <v>3065</v>
      </c>
      <c r="J64" s="3">
        <v>3511</v>
      </c>
      <c r="K64" s="3">
        <v>2932</v>
      </c>
      <c r="N64" s="3"/>
    </row>
    <row r="65" spans="3:14" x14ac:dyDescent="0.3">
      <c r="C65" t="s">
        <v>86</v>
      </c>
      <c r="D65" s="3">
        <v>18599</v>
      </c>
      <c r="E65" s="13">
        <v>15512</v>
      </c>
      <c r="F65" s="3">
        <v>19354</v>
      </c>
      <c r="G65" s="3">
        <v>17315</v>
      </c>
      <c r="H65" s="26">
        <v>15176</v>
      </c>
      <c r="I65" s="3">
        <v>13018</v>
      </c>
      <c r="J65" s="3">
        <v>12567</v>
      </c>
      <c r="K65" s="3">
        <v>12216</v>
      </c>
      <c r="N65" s="3"/>
    </row>
    <row r="66" spans="3:14" x14ac:dyDescent="0.3">
      <c r="C66" t="s">
        <v>87</v>
      </c>
      <c r="D66" s="3">
        <v>3161</v>
      </c>
      <c r="E66" s="13">
        <v>2595</v>
      </c>
      <c r="F66" s="3">
        <v>2999</v>
      </c>
      <c r="G66" s="3">
        <v>2492</v>
      </c>
      <c r="H66" s="26">
        <v>2070</v>
      </c>
      <c r="I66" s="3">
        <v>2369</v>
      </c>
      <c r="J66" s="3">
        <v>2452</v>
      </c>
      <c r="K66" s="3">
        <v>1940</v>
      </c>
      <c r="N66" s="3"/>
    </row>
    <row r="67" spans="3:14" x14ac:dyDescent="0.3">
      <c r="C67" t="s">
        <v>88</v>
      </c>
      <c r="D67" s="3">
        <v>259</v>
      </c>
      <c r="E67" s="13">
        <v>263</v>
      </c>
      <c r="F67" s="3">
        <v>259</v>
      </c>
      <c r="G67" s="3">
        <v>267</v>
      </c>
      <c r="H67" s="26">
        <v>351</v>
      </c>
      <c r="I67" s="3">
        <v>312</v>
      </c>
      <c r="J67" s="3">
        <v>287</v>
      </c>
      <c r="K67" s="3">
        <v>0</v>
      </c>
      <c r="N67" s="3"/>
    </row>
    <row r="68" spans="3:14" x14ac:dyDescent="0.3">
      <c r="C68" t="s">
        <v>89</v>
      </c>
      <c r="D68" s="3">
        <v>4717</v>
      </c>
      <c r="E68" s="13">
        <v>5367</v>
      </c>
      <c r="F68" s="3">
        <v>5985</v>
      </c>
      <c r="G68" s="3">
        <v>4691</v>
      </c>
      <c r="H68" s="26">
        <v>4210</v>
      </c>
      <c r="I68" s="3">
        <v>4258</v>
      </c>
      <c r="J68" s="3">
        <v>4272</v>
      </c>
      <c r="K68" s="3">
        <v>3732</v>
      </c>
      <c r="N68" s="3"/>
    </row>
    <row r="69" spans="3:14" x14ac:dyDescent="0.3">
      <c r="C69" t="s">
        <v>90</v>
      </c>
      <c r="D69" s="3">
        <v>8432</v>
      </c>
      <c r="E69" s="13">
        <v>7429</v>
      </c>
      <c r="F69" s="3">
        <v>7188</v>
      </c>
      <c r="G69" s="3">
        <v>5875</v>
      </c>
      <c r="H69" s="26">
        <v>5140</v>
      </c>
      <c r="I69" s="3">
        <v>4589</v>
      </c>
      <c r="J69" s="3">
        <v>4235</v>
      </c>
      <c r="K69" s="3">
        <v>2785</v>
      </c>
      <c r="N69" s="3"/>
    </row>
    <row r="70" spans="3:14" x14ac:dyDescent="0.3">
      <c r="C70" t="s">
        <v>91</v>
      </c>
      <c r="D70" s="3">
        <v>1092</v>
      </c>
      <c r="E70" s="13">
        <v>858</v>
      </c>
      <c r="F70" s="3">
        <v>964</v>
      </c>
      <c r="G70" s="3">
        <v>1377</v>
      </c>
      <c r="H70" s="26">
        <v>938</v>
      </c>
      <c r="I70" s="3">
        <v>1046</v>
      </c>
      <c r="J70" s="3">
        <v>1086</v>
      </c>
      <c r="K70" s="3">
        <v>960</v>
      </c>
      <c r="N70" s="3"/>
    </row>
    <row r="71" spans="3:14" x14ac:dyDescent="0.3">
      <c r="C71" t="s">
        <v>92</v>
      </c>
      <c r="D71" s="3">
        <v>3650</v>
      </c>
      <c r="E71" s="13">
        <v>3211</v>
      </c>
      <c r="F71" s="3">
        <v>3131</v>
      </c>
      <c r="G71" s="3">
        <v>3090</v>
      </c>
      <c r="H71" s="26">
        <v>2835</v>
      </c>
      <c r="I71" s="3">
        <v>2823</v>
      </c>
      <c r="J71" s="3">
        <v>2780</v>
      </c>
      <c r="K71" s="3">
        <v>2827</v>
      </c>
      <c r="N71" s="3"/>
    </row>
    <row r="72" spans="3:14" x14ac:dyDescent="0.3">
      <c r="C72" t="s">
        <v>93</v>
      </c>
      <c r="D72" s="3">
        <v>1906</v>
      </c>
      <c r="E72" s="13">
        <v>1822</v>
      </c>
      <c r="F72" s="3">
        <v>1605</v>
      </c>
      <c r="G72" s="3">
        <v>1120</v>
      </c>
      <c r="H72" s="26">
        <v>1254</v>
      </c>
      <c r="I72" s="3">
        <v>1681</v>
      </c>
      <c r="J72" s="3">
        <v>1952</v>
      </c>
      <c r="K72" s="3">
        <v>1419</v>
      </c>
      <c r="N72" s="3"/>
    </row>
    <row r="73" spans="3:14" x14ac:dyDescent="0.3">
      <c r="C73" t="s">
        <v>94</v>
      </c>
      <c r="D73" s="3">
        <v>3161</v>
      </c>
      <c r="E73" s="13">
        <v>3004</v>
      </c>
      <c r="F73" s="3">
        <v>3441</v>
      </c>
      <c r="G73" s="3">
        <v>3179</v>
      </c>
      <c r="H73" s="26">
        <v>3824</v>
      </c>
      <c r="I73" s="3">
        <v>3608</v>
      </c>
      <c r="J73" s="3">
        <v>2914</v>
      </c>
      <c r="K73" s="3">
        <v>2872</v>
      </c>
      <c r="N73" s="3"/>
    </row>
    <row r="74" spans="3:14" x14ac:dyDescent="0.3">
      <c r="C74" t="s">
        <v>95</v>
      </c>
      <c r="D74" s="3">
        <v>4163</v>
      </c>
      <c r="E74" s="13">
        <v>3652</v>
      </c>
      <c r="F74" s="3">
        <v>3856</v>
      </c>
      <c r="G74" s="3">
        <v>3317</v>
      </c>
      <c r="H74" s="26">
        <v>3025</v>
      </c>
      <c r="I74" s="3">
        <v>3189</v>
      </c>
      <c r="J74" s="3">
        <v>2624</v>
      </c>
      <c r="K74" s="3">
        <v>2557</v>
      </c>
      <c r="N74" s="3"/>
    </row>
    <row r="75" spans="3:14" x14ac:dyDescent="0.3">
      <c r="C75" t="s">
        <v>96</v>
      </c>
      <c r="D75" s="3">
        <v>243</v>
      </c>
      <c r="E75" s="13">
        <v>237</v>
      </c>
      <c r="F75" s="3">
        <v>298</v>
      </c>
      <c r="G75" s="3">
        <v>217</v>
      </c>
      <c r="H75" s="26">
        <v>100</v>
      </c>
      <c r="I75" s="3">
        <v>248</v>
      </c>
      <c r="J75" s="3">
        <v>313</v>
      </c>
      <c r="K75" s="3">
        <v>0</v>
      </c>
      <c r="N75" s="3"/>
    </row>
    <row r="76" spans="3:14" x14ac:dyDescent="0.3">
      <c r="C76" t="s">
        <v>97</v>
      </c>
      <c r="D76" s="3">
        <v>6994</v>
      </c>
      <c r="E76" s="13">
        <v>6729</v>
      </c>
      <c r="F76" s="3">
        <v>8313</v>
      </c>
      <c r="G76" s="3">
        <v>5255</v>
      </c>
      <c r="H76" s="26">
        <v>6229</v>
      </c>
      <c r="I76" s="3">
        <v>7321</v>
      </c>
      <c r="J76" s="3">
        <v>7481</v>
      </c>
      <c r="K76" s="3">
        <v>8399</v>
      </c>
      <c r="N76" s="3"/>
    </row>
    <row r="77" spans="3:14" x14ac:dyDescent="0.3">
      <c r="C77" t="s">
        <v>98</v>
      </c>
      <c r="D77" s="3">
        <v>2750</v>
      </c>
      <c r="E77" s="13">
        <v>2279</v>
      </c>
      <c r="F77" s="3">
        <v>2529</v>
      </c>
      <c r="G77" s="3">
        <v>2252</v>
      </c>
      <c r="H77" s="26">
        <v>2138</v>
      </c>
      <c r="I77" s="3">
        <v>2078</v>
      </c>
      <c r="J77" s="3">
        <v>1979</v>
      </c>
      <c r="K77" s="3">
        <v>2122</v>
      </c>
      <c r="N77" s="3"/>
    </row>
    <row r="78" spans="3:14" x14ac:dyDescent="0.3">
      <c r="C78" t="s">
        <v>99</v>
      </c>
      <c r="D78" s="3">
        <v>67</v>
      </c>
      <c r="E78" s="13">
        <v>86</v>
      </c>
      <c r="F78" s="3">
        <v>73</v>
      </c>
      <c r="G78" s="3">
        <v>81</v>
      </c>
      <c r="H78" s="26">
        <v>89</v>
      </c>
      <c r="I78" s="3">
        <v>59</v>
      </c>
      <c r="J78" s="3">
        <v>64</v>
      </c>
      <c r="K78" s="3">
        <v>0</v>
      </c>
      <c r="N78" s="3"/>
    </row>
    <row r="79" spans="3:14" x14ac:dyDescent="0.3">
      <c r="C79" t="s">
        <v>100</v>
      </c>
      <c r="D79" s="3">
        <v>0</v>
      </c>
      <c r="E79" s="13">
        <v>0</v>
      </c>
      <c r="F79" s="3">
        <v>0</v>
      </c>
      <c r="G79" s="3">
        <v>0</v>
      </c>
      <c r="H79" s="26">
        <v>1</v>
      </c>
      <c r="I79" s="3">
        <v>2546</v>
      </c>
      <c r="J79" s="3">
        <v>1</v>
      </c>
      <c r="K79" s="3">
        <v>0</v>
      </c>
    </row>
    <row r="80" spans="3:14" x14ac:dyDescent="0.3">
      <c r="C80" t="s">
        <v>101</v>
      </c>
      <c r="D80" s="3">
        <v>2</v>
      </c>
      <c r="E80" s="13">
        <v>0</v>
      </c>
      <c r="F80" s="3">
        <v>5</v>
      </c>
      <c r="G80" s="3">
        <v>7</v>
      </c>
      <c r="H80" s="26">
        <v>0</v>
      </c>
      <c r="I80" s="3">
        <v>3788</v>
      </c>
      <c r="J80" s="3">
        <v>3715</v>
      </c>
      <c r="K80" s="3">
        <v>0</v>
      </c>
    </row>
    <row r="81" spans="1:11" x14ac:dyDescent="0.3">
      <c r="C81" t="s">
        <v>102</v>
      </c>
      <c r="D81" s="3">
        <v>2643</v>
      </c>
      <c r="E81" s="13">
        <v>2896</v>
      </c>
      <c r="F81" s="3">
        <v>3207</v>
      </c>
      <c r="G81" s="3">
        <v>2928</v>
      </c>
      <c r="H81" s="26">
        <v>2410</v>
      </c>
      <c r="I81" s="3">
        <v>3239</v>
      </c>
      <c r="J81" s="3">
        <v>2916</v>
      </c>
      <c r="K81" s="3">
        <v>4236</v>
      </c>
    </row>
    <row r="82" spans="1:11" x14ac:dyDescent="0.3">
      <c r="C82" t="s">
        <v>103</v>
      </c>
      <c r="D82" s="3">
        <v>4213</v>
      </c>
      <c r="E82" s="13">
        <v>3536</v>
      </c>
      <c r="F82" s="3">
        <v>4124</v>
      </c>
      <c r="G82" s="3">
        <v>4548</v>
      </c>
      <c r="H82" s="26">
        <v>4402</v>
      </c>
      <c r="I82" s="3">
        <v>1162</v>
      </c>
      <c r="J82" s="3">
        <v>3702</v>
      </c>
      <c r="K82" s="3">
        <v>3906</v>
      </c>
    </row>
    <row r="83" spans="1:11" x14ac:dyDescent="0.3">
      <c r="C83" t="s">
        <v>104</v>
      </c>
      <c r="D83" s="3">
        <v>3885</v>
      </c>
      <c r="E83" s="13">
        <v>3176</v>
      </c>
      <c r="F83" s="3">
        <v>4022</v>
      </c>
      <c r="G83" s="3">
        <v>3432</v>
      </c>
      <c r="H83" s="26">
        <v>3311</v>
      </c>
      <c r="I83" s="3">
        <v>203</v>
      </c>
      <c r="J83" s="3">
        <v>1098</v>
      </c>
      <c r="K83" s="3">
        <v>3309</v>
      </c>
    </row>
    <row r="84" spans="1:11" x14ac:dyDescent="0.3">
      <c r="C84" t="s">
        <v>105</v>
      </c>
      <c r="D84" s="3">
        <v>1513</v>
      </c>
      <c r="E84" s="13">
        <v>1455</v>
      </c>
      <c r="F84" s="3">
        <v>1232</v>
      </c>
      <c r="G84" s="3">
        <v>1172</v>
      </c>
      <c r="H84" s="26">
        <v>1025</v>
      </c>
      <c r="I84" s="3">
        <v>211</v>
      </c>
      <c r="J84" s="3">
        <v>134</v>
      </c>
      <c r="K84" s="3">
        <v>1453</v>
      </c>
    </row>
    <row r="85" spans="1:11" x14ac:dyDescent="0.3">
      <c r="C85" t="s">
        <v>106</v>
      </c>
      <c r="D85" s="3">
        <v>318</v>
      </c>
      <c r="E85" s="13">
        <v>279</v>
      </c>
      <c r="F85" s="3">
        <v>314</v>
      </c>
      <c r="G85" s="3">
        <v>287</v>
      </c>
      <c r="H85" s="26">
        <v>166</v>
      </c>
      <c r="I85" s="3">
        <v>1342</v>
      </c>
      <c r="J85" s="3">
        <v>136</v>
      </c>
      <c r="K85" s="3">
        <v>0</v>
      </c>
    </row>
    <row r="86" spans="1:11" x14ac:dyDescent="0.3">
      <c r="C86" t="s">
        <v>107</v>
      </c>
      <c r="D86" s="3">
        <v>251</v>
      </c>
      <c r="E86" s="13">
        <v>299</v>
      </c>
      <c r="F86" s="3">
        <v>222</v>
      </c>
      <c r="G86" s="3">
        <v>163</v>
      </c>
      <c r="H86" s="26">
        <v>188</v>
      </c>
      <c r="I86" s="3">
        <v>2491</v>
      </c>
      <c r="J86" s="3">
        <v>1351</v>
      </c>
      <c r="K86" s="3">
        <v>0</v>
      </c>
    </row>
    <row r="87" spans="1:11" x14ac:dyDescent="0.3">
      <c r="C87" t="s">
        <v>108</v>
      </c>
      <c r="D87" s="3">
        <v>1270</v>
      </c>
      <c r="E87" s="13">
        <v>1359</v>
      </c>
      <c r="F87" s="3">
        <v>1431</v>
      </c>
      <c r="G87" s="3">
        <v>1372</v>
      </c>
      <c r="H87" s="26">
        <v>1081</v>
      </c>
      <c r="I87" s="3">
        <v>1587</v>
      </c>
      <c r="J87" s="3">
        <v>2572</v>
      </c>
      <c r="K87" s="3">
        <v>0</v>
      </c>
    </row>
    <row r="88" spans="1:11" x14ac:dyDescent="0.3">
      <c r="C88" t="s">
        <v>109</v>
      </c>
      <c r="D88" s="3">
        <v>3323</v>
      </c>
      <c r="E88" s="13">
        <v>3079</v>
      </c>
      <c r="F88" s="3">
        <v>3185</v>
      </c>
      <c r="G88" s="3">
        <v>2950</v>
      </c>
      <c r="H88" s="26">
        <v>3106</v>
      </c>
      <c r="I88" s="3">
        <v>649</v>
      </c>
      <c r="J88" s="3">
        <v>1163</v>
      </c>
      <c r="K88" s="3">
        <v>0</v>
      </c>
    </row>
    <row r="89" spans="1:11" x14ac:dyDescent="0.3">
      <c r="C89" t="s">
        <v>110</v>
      </c>
      <c r="D89" s="3">
        <v>1574</v>
      </c>
      <c r="E89" s="13">
        <v>1550</v>
      </c>
      <c r="F89" s="3">
        <v>1129</v>
      </c>
      <c r="G89" s="3">
        <v>1530</v>
      </c>
      <c r="H89" s="26">
        <v>1567</v>
      </c>
      <c r="I89" s="3">
        <v>0</v>
      </c>
      <c r="J89" s="3">
        <v>0</v>
      </c>
      <c r="K89" s="3">
        <v>0</v>
      </c>
    </row>
    <row r="90" spans="1:11" x14ac:dyDescent="0.3">
      <c r="C90" t="s">
        <v>111</v>
      </c>
      <c r="D90" s="3">
        <v>604</v>
      </c>
      <c r="E90" s="13">
        <v>687</v>
      </c>
      <c r="F90" s="3">
        <v>921</v>
      </c>
      <c r="G90" s="3">
        <v>635</v>
      </c>
      <c r="H90" s="26">
        <v>857</v>
      </c>
      <c r="I90" s="3">
        <v>0</v>
      </c>
      <c r="J90" s="3">
        <v>0</v>
      </c>
      <c r="K90" s="3">
        <v>0</v>
      </c>
    </row>
    <row r="91" spans="1:11" x14ac:dyDescent="0.3">
      <c r="D91" s="9">
        <v>119883</v>
      </c>
      <c r="E91" s="14">
        <v>111558</v>
      </c>
      <c r="F91" s="15">
        <v>123512</v>
      </c>
      <c r="G91" s="16">
        <v>112243</v>
      </c>
      <c r="H91" s="24">
        <f>SUM(H51:H90)</f>
        <v>104324</v>
      </c>
      <c r="I91" s="24">
        <f>SUM(I51:I90)</f>
        <v>102250</v>
      </c>
      <c r="J91" s="30">
        <f>SUM(J51:J90)</f>
        <v>103616</v>
      </c>
      <c r="K91" s="30">
        <f>SUM(K51:K90)</f>
        <v>94038</v>
      </c>
    </row>
    <row r="92" spans="1:11" x14ac:dyDescent="0.3">
      <c r="A92">
        <v>4</v>
      </c>
      <c r="B92" t="s">
        <v>161</v>
      </c>
      <c r="C92" s="2" t="s">
        <v>115</v>
      </c>
      <c r="D92" s="4">
        <v>3914</v>
      </c>
      <c r="E92" s="12">
        <v>4435</v>
      </c>
      <c r="F92" s="3">
        <v>4637</v>
      </c>
      <c r="G92" s="3">
        <v>4074</v>
      </c>
      <c r="H92" s="23">
        <v>3634</v>
      </c>
      <c r="I92" s="4">
        <v>3704</v>
      </c>
      <c r="J92" s="4">
        <v>3546</v>
      </c>
      <c r="K92" s="4">
        <v>3898</v>
      </c>
    </row>
    <row r="93" spans="1:11" x14ac:dyDescent="0.3">
      <c r="C93" t="s">
        <v>116</v>
      </c>
      <c r="D93" s="3">
        <v>899</v>
      </c>
      <c r="E93" s="13">
        <v>1123</v>
      </c>
      <c r="F93" s="3">
        <v>1167</v>
      </c>
      <c r="G93" s="3">
        <v>977</v>
      </c>
      <c r="H93" s="23">
        <v>919</v>
      </c>
      <c r="I93" s="3">
        <v>936</v>
      </c>
      <c r="J93" s="3">
        <v>1083</v>
      </c>
      <c r="K93" s="3">
        <v>991</v>
      </c>
    </row>
    <row r="94" spans="1:11" x14ac:dyDescent="0.3">
      <c r="C94" t="s">
        <v>117</v>
      </c>
      <c r="D94" s="3">
        <v>3686</v>
      </c>
      <c r="E94" s="13">
        <v>3412</v>
      </c>
      <c r="F94" s="3">
        <v>3346</v>
      </c>
      <c r="G94" s="3">
        <v>3296</v>
      </c>
      <c r="H94" s="23">
        <v>2879</v>
      </c>
      <c r="I94" s="3">
        <v>2568</v>
      </c>
      <c r="J94" s="3">
        <v>3047</v>
      </c>
      <c r="K94" s="3">
        <v>3079</v>
      </c>
    </row>
    <row r="95" spans="1:11" x14ac:dyDescent="0.3">
      <c r="C95" t="s">
        <v>118</v>
      </c>
      <c r="D95" s="3">
        <v>1716</v>
      </c>
      <c r="E95" s="13">
        <v>2288</v>
      </c>
      <c r="F95" s="3">
        <v>1678</v>
      </c>
      <c r="G95" s="3">
        <v>1735</v>
      </c>
      <c r="H95" s="23">
        <v>1656</v>
      </c>
      <c r="I95" s="3">
        <v>1523</v>
      </c>
      <c r="J95" s="3">
        <v>1757</v>
      </c>
      <c r="K95" s="3">
        <v>1860</v>
      </c>
    </row>
    <row r="96" spans="1:11" x14ac:dyDescent="0.3">
      <c r="C96" t="s">
        <v>119</v>
      </c>
      <c r="D96" s="3">
        <v>2855</v>
      </c>
      <c r="E96" s="13">
        <v>3409</v>
      </c>
      <c r="F96" s="3">
        <v>3111</v>
      </c>
      <c r="G96" s="3">
        <v>3388</v>
      </c>
      <c r="H96" s="23">
        <v>3368</v>
      </c>
      <c r="I96" s="3">
        <v>3405</v>
      </c>
      <c r="J96" s="3">
        <v>2603</v>
      </c>
      <c r="K96" s="3">
        <v>2505</v>
      </c>
    </row>
    <row r="97" spans="3:11" x14ac:dyDescent="0.3">
      <c r="C97" t="s">
        <v>120</v>
      </c>
      <c r="D97" s="3">
        <v>3876</v>
      </c>
      <c r="E97" s="13">
        <v>4569</v>
      </c>
      <c r="F97" s="3">
        <v>4763</v>
      </c>
      <c r="G97" s="3">
        <v>5002</v>
      </c>
      <c r="H97" s="23">
        <v>4761</v>
      </c>
      <c r="I97" s="3">
        <v>4273</v>
      </c>
      <c r="J97" s="3">
        <v>4937</v>
      </c>
      <c r="K97" s="3">
        <v>5196</v>
      </c>
    </row>
    <row r="98" spans="3:11" x14ac:dyDescent="0.3">
      <c r="C98" t="s">
        <v>121</v>
      </c>
      <c r="D98" s="3">
        <v>4781</v>
      </c>
      <c r="E98" s="13">
        <v>6029</v>
      </c>
      <c r="F98" s="3">
        <v>5017</v>
      </c>
      <c r="G98" s="3">
        <v>5802</v>
      </c>
      <c r="H98" s="23">
        <v>5244</v>
      </c>
      <c r="I98" s="3">
        <v>4520</v>
      </c>
      <c r="J98" s="3">
        <v>5327</v>
      </c>
      <c r="K98" s="3">
        <v>4712</v>
      </c>
    </row>
    <row r="99" spans="3:11" x14ac:dyDescent="0.3">
      <c r="C99" t="s">
        <v>122</v>
      </c>
      <c r="D99" s="3">
        <v>1751</v>
      </c>
      <c r="E99" s="13">
        <v>2358</v>
      </c>
      <c r="F99" s="3">
        <v>2570</v>
      </c>
      <c r="G99" s="3">
        <v>2919</v>
      </c>
      <c r="H99" s="23">
        <v>2857</v>
      </c>
      <c r="I99" s="3">
        <v>2810</v>
      </c>
      <c r="J99" s="3">
        <v>2742</v>
      </c>
      <c r="K99" s="3">
        <v>2267</v>
      </c>
    </row>
    <row r="100" spans="3:11" x14ac:dyDescent="0.3">
      <c r="C100" t="s">
        <v>123</v>
      </c>
      <c r="D100" s="3">
        <v>4719</v>
      </c>
      <c r="E100" s="13">
        <v>4797</v>
      </c>
      <c r="F100" s="3">
        <v>4877</v>
      </c>
      <c r="G100" s="3">
        <v>5336</v>
      </c>
      <c r="H100" s="23">
        <v>6069</v>
      </c>
      <c r="I100" s="3">
        <v>3913</v>
      </c>
      <c r="J100" s="3">
        <v>4625</v>
      </c>
      <c r="K100" s="3">
        <v>4763</v>
      </c>
    </row>
    <row r="101" spans="3:11" x14ac:dyDescent="0.3">
      <c r="C101" t="s">
        <v>124</v>
      </c>
      <c r="D101" s="3">
        <v>6302</v>
      </c>
      <c r="E101" s="13">
        <v>6275</v>
      </c>
      <c r="F101" s="3">
        <v>5442</v>
      </c>
      <c r="G101" s="3">
        <v>5490</v>
      </c>
      <c r="H101" s="23">
        <v>4850</v>
      </c>
      <c r="I101" s="3">
        <v>5606</v>
      </c>
      <c r="J101" s="3">
        <v>5453</v>
      </c>
      <c r="K101" s="3">
        <v>5488</v>
      </c>
    </row>
    <row r="102" spans="3:11" x14ac:dyDescent="0.3">
      <c r="C102" t="s">
        <v>125</v>
      </c>
      <c r="D102" s="3">
        <v>2890</v>
      </c>
      <c r="E102" s="13">
        <v>3288</v>
      </c>
      <c r="F102" s="3">
        <v>3048</v>
      </c>
      <c r="G102" s="3">
        <v>3274</v>
      </c>
      <c r="H102" s="23">
        <v>3021</v>
      </c>
      <c r="I102" s="3">
        <v>2832</v>
      </c>
      <c r="J102" s="3">
        <v>3127</v>
      </c>
      <c r="K102" s="3">
        <v>3284</v>
      </c>
    </row>
    <row r="103" spans="3:11" x14ac:dyDescent="0.3">
      <c r="C103" t="s">
        <v>126</v>
      </c>
      <c r="D103" s="3">
        <v>4543</v>
      </c>
      <c r="E103" s="13">
        <v>5365</v>
      </c>
      <c r="F103" s="3">
        <v>5180</v>
      </c>
      <c r="G103" s="3">
        <v>4970</v>
      </c>
      <c r="H103" s="23">
        <v>4801</v>
      </c>
      <c r="I103" s="3">
        <v>5157</v>
      </c>
      <c r="J103" s="3">
        <v>5538</v>
      </c>
      <c r="K103" s="3">
        <v>5368</v>
      </c>
    </row>
    <row r="104" spans="3:11" x14ac:dyDescent="0.3">
      <c r="C104" t="s">
        <v>127</v>
      </c>
      <c r="D104" s="3">
        <v>8679</v>
      </c>
      <c r="E104" s="13">
        <v>8904</v>
      </c>
      <c r="F104" s="3">
        <v>8284</v>
      </c>
      <c r="G104" s="3">
        <v>8855</v>
      </c>
      <c r="H104" s="23">
        <v>8161</v>
      </c>
      <c r="I104" s="3">
        <v>7557</v>
      </c>
      <c r="J104" s="3">
        <v>3714</v>
      </c>
      <c r="K104" s="3">
        <v>7232</v>
      </c>
    </row>
    <row r="105" spans="3:11" x14ac:dyDescent="0.3">
      <c r="C105" t="s">
        <v>128</v>
      </c>
      <c r="D105" s="3">
        <v>5124</v>
      </c>
      <c r="E105" s="13">
        <v>4534</v>
      </c>
      <c r="F105" s="3">
        <v>4135</v>
      </c>
      <c r="G105" s="3">
        <v>4205</v>
      </c>
      <c r="H105" s="23">
        <v>3662</v>
      </c>
      <c r="I105" s="3">
        <v>3260</v>
      </c>
      <c r="J105" s="3">
        <v>360</v>
      </c>
      <c r="K105" s="3">
        <v>3879</v>
      </c>
    </row>
    <row r="106" spans="3:11" x14ac:dyDescent="0.3">
      <c r="C106" t="s">
        <v>129</v>
      </c>
      <c r="D106" s="3">
        <v>255</v>
      </c>
      <c r="E106" s="13">
        <v>176</v>
      </c>
      <c r="F106" s="3">
        <v>471</v>
      </c>
      <c r="G106" s="3">
        <v>465</v>
      </c>
      <c r="H106" s="23">
        <v>418</v>
      </c>
      <c r="I106" s="3">
        <v>374</v>
      </c>
      <c r="J106" s="3">
        <v>2046</v>
      </c>
      <c r="K106" s="3">
        <v>298</v>
      </c>
    </row>
    <row r="107" spans="3:11" x14ac:dyDescent="0.3">
      <c r="C107" t="s">
        <v>130</v>
      </c>
      <c r="D107" s="3">
        <v>2727</v>
      </c>
      <c r="E107" s="13">
        <v>3083</v>
      </c>
      <c r="F107" s="3">
        <v>2893</v>
      </c>
      <c r="G107" s="3">
        <v>3066</v>
      </c>
      <c r="H107" s="23">
        <v>2390</v>
      </c>
      <c r="I107" s="3">
        <v>2080</v>
      </c>
      <c r="J107" s="3">
        <v>1964</v>
      </c>
      <c r="K107" s="3">
        <v>1699</v>
      </c>
    </row>
    <row r="108" spans="3:11" x14ac:dyDescent="0.3">
      <c r="C108" t="s">
        <v>131</v>
      </c>
      <c r="D108" s="3">
        <v>2049</v>
      </c>
      <c r="E108" s="13">
        <v>2252</v>
      </c>
      <c r="F108" s="3">
        <v>2567</v>
      </c>
      <c r="G108" s="3">
        <v>2551</v>
      </c>
      <c r="H108" s="23">
        <v>1985</v>
      </c>
      <c r="I108" s="3">
        <v>1802</v>
      </c>
      <c r="J108" s="3">
        <v>3501</v>
      </c>
      <c r="K108" s="3">
        <v>1968</v>
      </c>
    </row>
    <row r="109" spans="3:11" x14ac:dyDescent="0.3">
      <c r="C109" t="s">
        <v>132</v>
      </c>
      <c r="D109" s="3">
        <v>3484</v>
      </c>
      <c r="E109" s="13">
        <v>3967</v>
      </c>
      <c r="F109" s="3">
        <v>4080</v>
      </c>
      <c r="G109" s="3">
        <v>3954</v>
      </c>
      <c r="H109" s="23">
        <v>4053</v>
      </c>
      <c r="I109" s="3">
        <v>3669</v>
      </c>
      <c r="J109" s="3">
        <v>315</v>
      </c>
      <c r="K109" s="3">
        <v>3415</v>
      </c>
    </row>
    <row r="110" spans="3:11" x14ac:dyDescent="0.3">
      <c r="C110" t="s">
        <v>133</v>
      </c>
      <c r="D110" s="3">
        <v>264</v>
      </c>
      <c r="E110" s="13">
        <v>209</v>
      </c>
      <c r="F110" s="3">
        <v>345</v>
      </c>
      <c r="G110" s="3">
        <v>421</v>
      </c>
      <c r="H110" s="23">
        <v>466</v>
      </c>
      <c r="I110" s="3">
        <v>324</v>
      </c>
      <c r="J110" s="3">
        <v>2688</v>
      </c>
      <c r="K110" s="3">
        <v>313</v>
      </c>
    </row>
    <row r="111" spans="3:11" x14ac:dyDescent="0.3">
      <c r="C111" t="s">
        <v>134</v>
      </c>
      <c r="D111" s="3">
        <v>3033</v>
      </c>
      <c r="E111" s="13">
        <v>3134</v>
      </c>
      <c r="F111" s="3">
        <v>3096</v>
      </c>
      <c r="G111" s="3">
        <v>3085</v>
      </c>
      <c r="H111" s="23">
        <v>3261</v>
      </c>
      <c r="I111" s="3">
        <v>2446</v>
      </c>
      <c r="J111" s="3">
        <v>1869</v>
      </c>
      <c r="K111" s="3">
        <v>2589</v>
      </c>
    </row>
    <row r="112" spans="3:11" x14ac:dyDescent="0.3">
      <c r="C112" t="s">
        <v>135</v>
      </c>
      <c r="D112" s="3">
        <v>1644</v>
      </c>
      <c r="E112" s="13">
        <v>1900</v>
      </c>
      <c r="F112" s="3">
        <v>1865</v>
      </c>
      <c r="G112" s="3">
        <v>2217</v>
      </c>
      <c r="H112" s="23">
        <v>1904</v>
      </c>
      <c r="I112" s="3">
        <v>1753</v>
      </c>
      <c r="J112" s="3">
        <v>1779</v>
      </c>
      <c r="K112" s="3">
        <v>1982</v>
      </c>
    </row>
    <row r="113" spans="3:11" x14ac:dyDescent="0.3">
      <c r="C113" t="s">
        <v>136</v>
      </c>
      <c r="D113" s="3">
        <v>1821</v>
      </c>
      <c r="E113" s="13">
        <v>1837</v>
      </c>
      <c r="F113" s="3">
        <v>1896</v>
      </c>
      <c r="G113" s="3">
        <v>1606</v>
      </c>
      <c r="H113" s="23">
        <v>1177</v>
      </c>
      <c r="I113" s="3">
        <v>1582</v>
      </c>
      <c r="J113" s="3">
        <v>2542</v>
      </c>
      <c r="K113" s="3">
        <v>1728</v>
      </c>
    </row>
    <row r="114" spans="3:11" x14ac:dyDescent="0.3">
      <c r="C114" t="s">
        <v>137</v>
      </c>
      <c r="D114" s="3">
        <v>3194</v>
      </c>
      <c r="E114" s="13">
        <v>3302</v>
      </c>
      <c r="F114" s="3">
        <v>3548</v>
      </c>
      <c r="G114" s="3">
        <v>3682</v>
      </c>
      <c r="H114" s="23">
        <v>3384</v>
      </c>
      <c r="I114" s="3">
        <v>2771</v>
      </c>
      <c r="J114" s="3">
        <v>5525</v>
      </c>
      <c r="K114" s="3">
        <v>2426</v>
      </c>
    </row>
    <row r="115" spans="3:11" x14ac:dyDescent="0.3">
      <c r="C115" t="s">
        <v>138</v>
      </c>
      <c r="D115" s="3">
        <v>4970</v>
      </c>
      <c r="E115" s="13">
        <v>6023</v>
      </c>
      <c r="F115" s="3">
        <v>5393</v>
      </c>
      <c r="G115" s="3">
        <v>5210</v>
      </c>
      <c r="H115" s="23">
        <v>5218</v>
      </c>
      <c r="I115" s="3">
        <v>5007</v>
      </c>
      <c r="J115" s="3">
        <v>9387</v>
      </c>
      <c r="K115" s="3">
        <v>5113</v>
      </c>
    </row>
    <row r="116" spans="3:11" x14ac:dyDescent="0.3">
      <c r="C116" t="s">
        <v>139</v>
      </c>
      <c r="D116" s="3">
        <v>9088</v>
      </c>
      <c r="E116" s="13">
        <v>10166</v>
      </c>
      <c r="F116" s="3">
        <v>10443</v>
      </c>
      <c r="G116" s="3">
        <v>9796</v>
      </c>
      <c r="H116" s="23">
        <v>8773</v>
      </c>
      <c r="I116" s="3">
        <v>7816</v>
      </c>
      <c r="J116" s="3">
        <v>2097</v>
      </c>
      <c r="K116" s="3">
        <v>9490</v>
      </c>
    </row>
    <row r="117" spans="3:11" x14ac:dyDescent="0.3">
      <c r="C117" t="s">
        <v>140</v>
      </c>
      <c r="D117" s="3">
        <v>2566</v>
      </c>
      <c r="E117" s="13">
        <v>2185</v>
      </c>
      <c r="F117" s="3">
        <v>2746</v>
      </c>
      <c r="G117" s="3">
        <v>3098</v>
      </c>
      <c r="H117" s="23">
        <v>2578</v>
      </c>
      <c r="I117" s="3">
        <v>1932</v>
      </c>
      <c r="J117" s="3">
        <v>8954</v>
      </c>
      <c r="K117" s="3">
        <v>1778</v>
      </c>
    </row>
    <row r="118" spans="3:11" x14ac:dyDescent="0.3">
      <c r="C118" t="s">
        <v>141</v>
      </c>
      <c r="D118" s="3">
        <v>9343</v>
      </c>
      <c r="E118" s="13">
        <v>10103</v>
      </c>
      <c r="F118" s="3">
        <v>11328</v>
      </c>
      <c r="G118" s="3">
        <v>11575</v>
      </c>
      <c r="H118" s="23">
        <v>9321</v>
      </c>
      <c r="I118" s="3">
        <v>8045</v>
      </c>
      <c r="J118" s="3">
        <v>541</v>
      </c>
      <c r="K118" s="3">
        <v>9373</v>
      </c>
    </row>
    <row r="119" spans="3:11" x14ac:dyDescent="0.3">
      <c r="C119" t="s">
        <v>142</v>
      </c>
      <c r="D119" s="3">
        <v>473</v>
      </c>
      <c r="E119" s="13">
        <v>291</v>
      </c>
      <c r="F119" s="3">
        <v>660</v>
      </c>
      <c r="G119" s="3">
        <v>828</v>
      </c>
      <c r="H119" s="23">
        <v>513</v>
      </c>
      <c r="I119" s="3">
        <v>513</v>
      </c>
      <c r="J119" s="3">
        <v>7328</v>
      </c>
      <c r="K119" s="3">
        <v>596</v>
      </c>
    </row>
    <row r="120" spans="3:11" x14ac:dyDescent="0.3">
      <c r="C120" t="s">
        <v>143</v>
      </c>
      <c r="D120" s="3">
        <v>7713</v>
      </c>
      <c r="E120" s="13">
        <v>8525</v>
      </c>
      <c r="F120" s="3">
        <v>7359</v>
      </c>
      <c r="G120" s="3">
        <v>6472</v>
      </c>
      <c r="H120" s="23">
        <v>7013</v>
      </c>
      <c r="I120" s="3">
        <v>6330</v>
      </c>
      <c r="J120" s="3">
        <v>1231</v>
      </c>
      <c r="K120" s="3">
        <v>6871</v>
      </c>
    </row>
    <row r="121" spans="3:11" x14ac:dyDescent="0.3">
      <c r="C121" t="s">
        <v>144</v>
      </c>
      <c r="D121" s="3">
        <v>1692</v>
      </c>
      <c r="E121" s="13">
        <v>1691</v>
      </c>
      <c r="F121" s="3">
        <v>1673</v>
      </c>
      <c r="G121" s="3">
        <v>1770</v>
      </c>
      <c r="H121" s="23">
        <v>1528</v>
      </c>
      <c r="I121" s="3">
        <v>1217</v>
      </c>
      <c r="J121" s="3">
        <v>3392</v>
      </c>
      <c r="K121" s="3">
        <v>1732</v>
      </c>
    </row>
    <row r="122" spans="3:11" x14ac:dyDescent="0.3">
      <c r="C122" t="s">
        <v>145</v>
      </c>
      <c r="D122" s="3">
        <v>4394</v>
      </c>
      <c r="E122" s="13">
        <v>4661</v>
      </c>
      <c r="F122" s="3">
        <v>4506</v>
      </c>
      <c r="G122" s="3">
        <v>3814</v>
      </c>
      <c r="H122" s="23">
        <v>3241</v>
      </c>
      <c r="I122" s="3">
        <v>3180</v>
      </c>
      <c r="J122" s="3">
        <v>20112</v>
      </c>
      <c r="K122" s="3">
        <v>3408</v>
      </c>
    </row>
    <row r="123" spans="3:11" x14ac:dyDescent="0.3">
      <c r="C123" t="s">
        <v>146</v>
      </c>
      <c r="D123" s="3">
        <v>21182</v>
      </c>
      <c r="E123" s="13">
        <v>20207</v>
      </c>
      <c r="F123" s="3">
        <v>24008</v>
      </c>
      <c r="G123" s="3">
        <v>22193</v>
      </c>
      <c r="H123" s="23">
        <v>19175</v>
      </c>
      <c r="I123" s="3">
        <v>17189</v>
      </c>
      <c r="J123" s="3">
        <v>966</v>
      </c>
      <c r="K123" s="3">
        <v>19804</v>
      </c>
    </row>
    <row r="124" spans="3:11" x14ac:dyDescent="0.3">
      <c r="C124" t="s">
        <v>147</v>
      </c>
      <c r="D124" s="3">
        <v>750</v>
      </c>
      <c r="E124" s="13">
        <v>355</v>
      </c>
      <c r="F124" s="3">
        <v>1386</v>
      </c>
      <c r="G124" s="3">
        <v>1017</v>
      </c>
      <c r="H124" s="23">
        <v>990</v>
      </c>
      <c r="I124" s="3">
        <v>1076</v>
      </c>
      <c r="J124" s="3">
        <v>4646</v>
      </c>
      <c r="K124" s="3">
        <v>1216</v>
      </c>
    </row>
    <row r="125" spans="3:11" x14ac:dyDescent="0.3">
      <c r="C125" t="s">
        <v>148</v>
      </c>
      <c r="D125" s="3">
        <v>4871</v>
      </c>
      <c r="E125" s="13">
        <v>4209</v>
      </c>
      <c r="F125" s="3">
        <v>4270</v>
      </c>
      <c r="G125" s="3">
        <v>4407</v>
      </c>
      <c r="H125" s="23">
        <v>4334</v>
      </c>
      <c r="I125" s="3">
        <v>3708</v>
      </c>
      <c r="J125" s="3">
        <v>5245</v>
      </c>
      <c r="K125" s="3">
        <v>5723</v>
      </c>
    </row>
    <row r="126" spans="3:11" x14ac:dyDescent="0.3">
      <c r="C126" t="s">
        <v>149</v>
      </c>
      <c r="D126" s="3">
        <v>4750</v>
      </c>
      <c r="E126" s="13">
        <v>5794</v>
      </c>
      <c r="F126" s="3">
        <v>5877</v>
      </c>
      <c r="G126" s="3">
        <v>5765</v>
      </c>
      <c r="H126" s="23">
        <v>5935</v>
      </c>
      <c r="I126" s="3">
        <v>4939</v>
      </c>
      <c r="J126" s="3">
        <v>3452</v>
      </c>
      <c r="K126" s="3">
        <v>5197</v>
      </c>
    </row>
    <row r="127" spans="3:11" x14ac:dyDescent="0.3">
      <c r="C127" t="s">
        <v>150</v>
      </c>
      <c r="D127" s="3">
        <v>2604</v>
      </c>
      <c r="E127" s="13">
        <v>2643</v>
      </c>
      <c r="F127" s="3">
        <v>2855</v>
      </c>
      <c r="G127" s="3">
        <v>3372</v>
      </c>
      <c r="H127" s="23">
        <v>3484</v>
      </c>
      <c r="I127" s="3">
        <v>2989</v>
      </c>
      <c r="J127" s="3">
        <v>4858</v>
      </c>
      <c r="K127" s="3">
        <v>3189</v>
      </c>
    </row>
    <row r="128" spans="3:11" x14ac:dyDescent="0.3">
      <c r="C128" t="s">
        <v>151</v>
      </c>
      <c r="D128" s="3">
        <v>5207</v>
      </c>
      <c r="E128" s="13">
        <v>5242</v>
      </c>
      <c r="F128" s="3">
        <v>5313</v>
      </c>
      <c r="G128" s="3">
        <v>5174</v>
      </c>
      <c r="H128" s="23">
        <v>4843</v>
      </c>
      <c r="I128" s="3">
        <v>5084</v>
      </c>
      <c r="J128" s="3">
        <v>6857</v>
      </c>
      <c r="K128" s="3">
        <v>5664</v>
      </c>
    </row>
    <row r="129" spans="1:11" x14ac:dyDescent="0.3">
      <c r="C129" t="s">
        <v>152</v>
      </c>
      <c r="D129" s="3">
        <v>9642</v>
      </c>
      <c r="E129" s="13">
        <v>9656</v>
      </c>
      <c r="F129" s="3">
        <v>9912</v>
      </c>
      <c r="G129" s="3">
        <v>8960</v>
      </c>
      <c r="H129" s="23">
        <v>7750</v>
      </c>
      <c r="I129" s="3">
        <v>7511</v>
      </c>
      <c r="J129" s="3">
        <v>1317</v>
      </c>
      <c r="K129" s="3">
        <v>5586</v>
      </c>
    </row>
    <row r="130" spans="1:11" x14ac:dyDescent="0.3">
      <c r="C130" t="s">
        <v>153</v>
      </c>
      <c r="D130" s="3">
        <v>1304</v>
      </c>
      <c r="E130" s="13">
        <v>1263</v>
      </c>
      <c r="F130" s="3">
        <v>1037</v>
      </c>
      <c r="G130" s="3">
        <v>1696</v>
      </c>
      <c r="H130" s="23">
        <v>1566</v>
      </c>
      <c r="I130" s="3">
        <v>1399</v>
      </c>
      <c r="J130" s="3">
        <v>709</v>
      </c>
      <c r="K130" s="3">
        <v>1325</v>
      </c>
    </row>
    <row r="131" spans="1:11" x14ac:dyDescent="0.3">
      <c r="C131" t="s">
        <v>154</v>
      </c>
      <c r="D131" s="3">
        <v>904</v>
      </c>
      <c r="E131" s="13">
        <v>996</v>
      </c>
      <c r="F131" s="3">
        <v>820</v>
      </c>
      <c r="G131" s="3">
        <v>739</v>
      </c>
      <c r="H131" s="23">
        <v>707</v>
      </c>
      <c r="I131" s="3">
        <v>611</v>
      </c>
      <c r="J131" s="3">
        <v>5164</v>
      </c>
      <c r="K131" s="3">
        <v>778</v>
      </c>
    </row>
    <row r="132" spans="1:11" x14ac:dyDescent="0.3">
      <c r="C132" t="s">
        <v>155</v>
      </c>
      <c r="D132" s="3">
        <v>5197</v>
      </c>
      <c r="E132" s="13">
        <v>5119</v>
      </c>
      <c r="F132" s="3">
        <v>5280</v>
      </c>
      <c r="G132" s="3">
        <v>5764</v>
      </c>
      <c r="H132" s="23">
        <v>5267</v>
      </c>
      <c r="I132" s="3">
        <v>4446</v>
      </c>
      <c r="J132" s="3">
        <v>4739</v>
      </c>
      <c r="K132" s="3">
        <v>5453</v>
      </c>
    </row>
    <row r="133" spans="1:11" x14ac:dyDescent="0.3">
      <c r="C133" t="s">
        <v>156</v>
      </c>
      <c r="D133" s="3">
        <v>5438</v>
      </c>
      <c r="E133" s="13">
        <v>5322</v>
      </c>
      <c r="F133" s="3">
        <v>5032</v>
      </c>
      <c r="G133" s="3">
        <v>5403</v>
      </c>
      <c r="H133" s="23">
        <v>4906</v>
      </c>
      <c r="I133" s="3">
        <v>4425</v>
      </c>
      <c r="J133" s="3">
        <v>2560</v>
      </c>
      <c r="K133" s="3">
        <v>5003</v>
      </c>
    </row>
    <row r="134" spans="1:11" x14ac:dyDescent="0.3">
      <c r="C134" t="s">
        <v>157</v>
      </c>
      <c r="D134" s="3">
        <v>3032</v>
      </c>
      <c r="E134" s="13">
        <v>3296</v>
      </c>
      <c r="F134" s="3">
        <v>3139</v>
      </c>
      <c r="G134" s="3">
        <v>3368</v>
      </c>
      <c r="H134" s="23">
        <v>3409</v>
      </c>
      <c r="I134" s="3">
        <v>2914</v>
      </c>
      <c r="J134" s="3">
        <v>5781</v>
      </c>
      <c r="K134" s="3">
        <v>3008</v>
      </c>
    </row>
    <row r="135" spans="1:11" x14ac:dyDescent="0.3">
      <c r="C135" t="s">
        <v>158</v>
      </c>
      <c r="D135" s="3">
        <v>6664</v>
      </c>
      <c r="E135" s="13">
        <v>6300</v>
      </c>
      <c r="F135" s="3">
        <v>6878</v>
      </c>
      <c r="G135" s="3">
        <v>6108</v>
      </c>
      <c r="H135" s="23">
        <v>5090</v>
      </c>
      <c r="I135" s="3">
        <v>4962</v>
      </c>
      <c r="J135" s="3">
        <v>12</v>
      </c>
      <c r="K135" s="3">
        <v>6337</v>
      </c>
    </row>
    <row r="136" spans="1:11" x14ac:dyDescent="0.3">
      <c r="C136" t="s">
        <v>159</v>
      </c>
      <c r="D136" s="3">
        <v>16</v>
      </c>
      <c r="E136" s="13">
        <v>5</v>
      </c>
      <c r="F136" s="3">
        <v>4</v>
      </c>
      <c r="G136" s="3">
        <v>12</v>
      </c>
      <c r="H136" s="23">
        <v>12</v>
      </c>
      <c r="I136" s="3">
        <v>5</v>
      </c>
      <c r="J136" s="3">
        <v>0</v>
      </c>
      <c r="K136" s="3">
        <v>11</v>
      </c>
    </row>
    <row r="137" spans="1:11" x14ac:dyDescent="0.3">
      <c r="C137" t="s">
        <v>160</v>
      </c>
      <c r="D137" s="3">
        <v>0</v>
      </c>
      <c r="E137" s="13">
        <v>0</v>
      </c>
      <c r="F137" s="3">
        <v>0</v>
      </c>
      <c r="G137" s="3">
        <v>0</v>
      </c>
      <c r="H137" s="23">
        <v>0</v>
      </c>
      <c r="I137" s="3">
        <v>0</v>
      </c>
      <c r="J137" s="3">
        <v>0</v>
      </c>
      <c r="K137" s="3">
        <v>0</v>
      </c>
    </row>
    <row r="138" spans="1:11" x14ac:dyDescent="0.3">
      <c r="D138" s="9">
        <v>186006</v>
      </c>
      <c r="E138" s="14">
        <v>194698</v>
      </c>
      <c r="F138" s="15">
        <v>197935</v>
      </c>
      <c r="G138" s="16">
        <v>196911</v>
      </c>
      <c r="H138" s="24">
        <f>SUM(H92:H137)</f>
        <v>180573</v>
      </c>
      <c r="I138" s="24">
        <f>SUM(I92:I137)</f>
        <v>164163</v>
      </c>
      <c r="J138" s="30">
        <f>SUM(J92:J137)</f>
        <v>169436</v>
      </c>
      <c r="K138" s="30">
        <f>SUM(K92:K137)</f>
        <v>177595</v>
      </c>
    </row>
    <row r="139" spans="1:11" x14ac:dyDescent="0.3">
      <c r="A139">
        <v>5</v>
      </c>
      <c r="B139" t="s">
        <v>196</v>
      </c>
      <c r="C139" s="2" t="s">
        <v>162</v>
      </c>
      <c r="D139" s="4">
        <v>1643</v>
      </c>
      <c r="E139" s="12">
        <v>1942</v>
      </c>
      <c r="F139" s="3">
        <v>1654</v>
      </c>
      <c r="G139" s="3">
        <v>1215</v>
      </c>
      <c r="H139" s="23">
        <v>1646</v>
      </c>
      <c r="I139" s="4">
        <v>1442</v>
      </c>
      <c r="J139" s="4">
        <v>1519</v>
      </c>
      <c r="K139" s="4">
        <v>1479</v>
      </c>
    </row>
    <row r="140" spans="1:11" x14ac:dyDescent="0.3">
      <c r="C140" t="s">
        <v>163</v>
      </c>
      <c r="D140" s="3">
        <v>2782</v>
      </c>
      <c r="E140" s="13">
        <v>3243</v>
      </c>
      <c r="F140" s="3">
        <v>3249</v>
      </c>
      <c r="G140" s="3">
        <v>2628</v>
      </c>
      <c r="H140" s="23">
        <v>2337</v>
      </c>
      <c r="I140" s="3">
        <v>2255</v>
      </c>
      <c r="J140" s="3">
        <v>2153</v>
      </c>
      <c r="K140" s="3">
        <v>2578</v>
      </c>
    </row>
    <row r="141" spans="1:11" x14ac:dyDescent="0.3">
      <c r="C141" t="s">
        <v>164</v>
      </c>
      <c r="D141" s="3">
        <v>1629</v>
      </c>
      <c r="E141" s="13">
        <v>1542</v>
      </c>
      <c r="F141" s="3">
        <v>1264</v>
      </c>
      <c r="G141" s="3">
        <v>1212</v>
      </c>
      <c r="H141" s="23">
        <v>1177</v>
      </c>
      <c r="I141" s="3">
        <v>1002</v>
      </c>
      <c r="J141" s="3">
        <v>1225</v>
      </c>
      <c r="K141" s="3">
        <v>1333</v>
      </c>
    </row>
    <row r="142" spans="1:11" x14ac:dyDescent="0.3">
      <c r="C142" t="s">
        <v>165</v>
      </c>
      <c r="D142" s="3">
        <v>1994</v>
      </c>
      <c r="E142" s="13">
        <v>1981</v>
      </c>
      <c r="F142" s="3">
        <v>1654</v>
      </c>
      <c r="G142" s="3">
        <v>1532</v>
      </c>
      <c r="H142" s="23">
        <v>1645</v>
      </c>
      <c r="I142" s="3">
        <v>1554</v>
      </c>
      <c r="J142" s="3">
        <v>1656</v>
      </c>
      <c r="K142" s="3">
        <v>1645</v>
      </c>
    </row>
    <row r="143" spans="1:11" x14ac:dyDescent="0.3">
      <c r="C143" t="s">
        <v>166</v>
      </c>
      <c r="D143" s="3">
        <v>8098</v>
      </c>
      <c r="E143" s="13">
        <v>6162</v>
      </c>
      <c r="F143" s="3">
        <v>6269</v>
      </c>
      <c r="G143" s="3">
        <v>6339</v>
      </c>
      <c r="H143" s="23">
        <v>6043</v>
      </c>
      <c r="I143" s="3">
        <v>5557</v>
      </c>
      <c r="J143" s="3">
        <v>5366</v>
      </c>
      <c r="K143" s="3">
        <v>4870</v>
      </c>
    </row>
    <row r="144" spans="1:11" x14ac:dyDescent="0.3">
      <c r="C144" t="s">
        <v>167</v>
      </c>
      <c r="D144" s="3">
        <v>361</v>
      </c>
      <c r="E144" s="13">
        <v>470</v>
      </c>
      <c r="F144" s="3">
        <v>417</v>
      </c>
      <c r="G144" s="3">
        <v>423</v>
      </c>
      <c r="H144" s="23">
        <v>393</v>
      </c>
      <c r="I144" s="3">
        <v>352</v>
      </c>
      <c r="J144" s="3">
        <v>398</v>
      </c>
      <c r="K144" s="3">
        <v>343</v>
      </c>
    </row>
    <row r="145" spans="3:11" x14ac:dyDescent="0.3">
      <c r="C145" t="s">
        <v>168</v>
      </c>
      <c r="D145" s="3">
        <v>419</v>
      </c>
      <c r="E145" s="13">
        <v>385</v>
      </c>
      <c r="F145" s="3">
        <v>436</v>
      </c>
      <c r="G145" s="3">
        <v>461</v>
      </c>
      <c r="H145" s="23">
        <v>506</v>
      </c>
      <c r="I145" s="3">
        <v>476</v>
      </c>
      <c r="J145" s="3">
        <v>465</v>
      </c>
      <c r="K145" s="3">
        <v>442</v>
      </c>
    </row>
    <row r="146" spans="3:11" x14ac:dyDescent="0.3">
      <c r="C146" t="s">
        <v>169</v>
      </c>
      <c r="D146" s="3">
        <v>1819</v>
      </c>
      <c r="E146" s="13">
        <v>2057</v>
      </c>
      <c r="F146" s="3">
        <v>1563</v>
      </c>
      <c r="G146" s="3">
        <v>1366</v>
      </c>
      <c r="H146" s="23">
        <v>1390</v>
      </c>
      <c r="I146" s="3">
        <v>1133</v>
      </c>
      <c r="J146" s="3">
        <v>1146</v>
      </c>
      <c r="K146" s="3">
        <v>1300</v>
      </c>
    </row>
    <row r="147" spans="3:11" x14ac:dyDescent="0.3">
      <c r="C147" t="s">
        <v>170</v>
      </c>
      <c r="D147" s="3">
        <v>6950</v>
      </c>
      <c r="E147" s="13">
        <v>6374</v>
      </c>
      <c r="F147" s="3">
        <v>6582</v>
      </c>
      <c r="G147" s="3">
        <v>6600</v>
      </c>
      <c r="H147" s="23">
        <v>6878</v>
      </c>
      <c r="I147" s="3">
        <v>7306</v>
      </c>
      <c r="J147" s="3">
        <v>6765</v>
      </c>
      <c r="K147" s="3">
        <v>6677</v>
      </c>
    </row>
    <row r="148" spans="3:11" x14ac:dyDescent="0.3">
      <c r="C148" t="s">
        <v>171</v>
      </c>
      <c r="D148" s="3">
        <v>1353</v>
      </c>
      <c r="E148" s="13">
        <v>1063</v>
      </c>
      <c r="F148" s="3">
        <v>958</v>
      </c>
      <c r="G148" s="3">
        <v>1002</v>
      </c>
      <c r="H148" s="23">
        <v>980</v>
      </c>
      <c r="I148" s="3">
        <v>1047</v>
      </c>
      <c r="J148" s="3">
        <v>1001</v>
      </c>
      <c r="K148" s="3">
        <v>948</v>
      </c>
    </row>
    <row r="149" spans="3:11" x14ac:dyDescent="0.3">
      <c r="C149" t="s">
        <v>172</v>
      </c>
      <c r="D149" s="3">
        <v>289</v>
      </c>
      <c r="E149" s="13">
        <v>253</v>
      </c>
      <c r="F149" s="3">
        <v>750</v>
      </c>
      <c r="G149" s="3">
        <v>779</v>
      </c>
      <c r="H149" s="23">
        <v>870</v>
      </c>
      <c r="I149" s="3">
        <v>550</v>
      </c>
      <c r="J149" s="3">
        <v>512</v>
      </c>
      <c r="K149" s="3">
        <v>400</v>
      </c>
    </row>
    <row r="150" spans="3:11" x14ac:dyDescent="0.3">
      <c r="C150" t="s">
        <v>173</v>
      </c>
      <c r="D150" s="3">
        <v>1483</v>
      </c>
      <c r="E150" s="13">
        <v>1694</v>
      </c>
      <c r="F150" s="3">
        <v>1507</v>
      </c>
      <c r="G150" s="3">
        <v>1390</v>
      </c>
      <c r="H150" s="23">
        <v>1324</v>
      </c>
      <c r="I150" s="3">
        <v>1253</v>
      </c>
      <c r="J150" s="3">
        <v>1473</v>
      </c>
      <c r="K150" s="3">
        <v>1580</v>
      </c>
    </row>
    <row r="151" spans="3:11" x14ac:dyDescent="0.3">
      <c r="C151" t="s">
        <v>174</v>
      </c>
      <c r="D151" s="3">
        <v>3926</v>
      </c>
      <c r="E151" s="13">
        <v>3571</v>
      </c>
      <c r="F151" s="3">
        <v>3050</v>
      </c>
      <c r="G151" s="3">
        <v>3640</v>
      </c>
      <c r="H151" s="23">
        <v>2668</v>
      </c>
      <c r="I151" s="3">
        <v>2681</v>
      </c>
      <c r="J151" s="3">
        <v>2881</v>
      </c>
      <c r="K151" s="3">
        <v>3401</v>
      </c>
    </row>
    <row r="152" spans="3:11" x14ac:dyDescent="0.3">
      <c r="C152" t="s">
        <v>175</v>
      </c>
      <c r="D152" s="3">
        <v>1433</v>
      </c>
      <c r="E152" s="13">
        <v>1321</v>
      </c>
      <c r="F152" s="3">
        <v>1209</v>
      </c>
      <c r="G152" s="3">
        <v>1215</v>
      </c>
      <c r="H152" s="23">
        <v>1139</v>
      </c>
      <c r="I152" s="3">
        <v>1112</v>
      </c>
      <c r="J152" s="3">
        <v>1365</v>
      </c>
      <c r="K152" s="3">
        <v>1225</v>
      </c>
    </row>
    <row r="153" spans="3:11" x14ac:dyDescent="0.3">
      <c r="C153" t="s">
        <v>176</v>
      </c>
      <c r="D153" s="3">
        <v>2054</v>
      </c>
      <c r="E153" s="13">
        <v>1811</v>
      </c>
      <c r="F153" s="3">
        <v>1343</v>
      </c>
      <c r="G153" s="3">
        <v>1422</v>
      </c>
      <c r="H153" s="23">
        <v>1312</v>
      </c>
      <c r="I153" s="3">
        <v>1380</v>
      </c>
      <c r="J153" s="3">
        <v>1423</v>
      </c>
      <c r="K153" s="3">
        <v>1573</v>
      </c>
    </row>
    <row r="154" spans="3:11" x14ac:dyDescent="0.3">
      <c r="C154" t="s">
        <v>177</v>
      </c>
      <c r="D154" s="3">
        <v>1131</v>
      </c>
      <c r="E154" s="13">
        <v>1127</v>
      </c>
      <c r="F154" s="3">
        <v>1185</v>
      </c>
      <c r="G154" s="3">
        <v>1181</v>
      </c>
      <c r="H154" s="23">
        <v>1396</v>
      </c>
      <c r="I154" s="3">
        <v>1236</v>
      </c>
      <c r="J154" s="3">
        <v>1279</v>
      </c>
      <c r="K154" s="3">
        <v>1253</v>
      </c>
    </row>
    <row r="155" spans="3:11" x14ac:dyDescent="0.3">
      <c r="C155" t="s">
        <v>178</v>
      </c>
      <c r="D155" s="3">
        <v>866</v>
      </c>
      <c r="E155" s="13">
        <v>806</v>
      </c>
      <c r="F155" s="3">
        <v>610</v>
      </c>
      <c r="G155" s="3">
        <v>572</v>
      </c>
      <c r="H155" s="23">
        <v>616</v>
      </c>
      <c r="I155" s="3">
        <v>645</v>
      </c>
      <c r="J155" s="3">
        <v>862</v>
      </c>
      <c r="K155" s="3">
        <v>782</v>
      </c>
    </row>
    <row r="156" spans="3:11" x14ac:dyDescent="0.3">
      <c r="C156" t="s">
        <v>179</v>
      </c>
      <c r="D156" s="3">
        <v>3262</v>
      </c>
      <c r="E156" s="13">
        <v>2913</v>
      </c>
      <c r="F156" s="3">
        <v>2552</v>
      </c>
      <c r="G156" s="3">
        <v>2655</v>
      </c>
      <c r="H156" s="23">
        <v>2167</v>
      </c>
      <c r="I156" s="3">
        <v>2095</v>
      </c>
      <c r="J156" s="3">
        <v>2078</v>
      </c>
      <c r="K156" s="3">
        <v>2572</v>
      </c>
    </row>
    <row r="157" spans="3:11" x14ac:dyDescent="0.3">
      <c r="C157" t="s">
        <v>180</v>
      </c>
      <c r="D157" s="3">
        <v>2347</v>
      </c>
      <c r="E157" s="13">
        <v>2326</v>
      </c>
      <c r="F157" s="3">
        <v>1762</v>
      </c>
      <c r="G157" s="3">
        <v>1622</v>
      </c>
      <c r="H157" s="23">
        <v>1887</v>
      </c>
      <c r="I157" s="3">
        <v>1700</v>
      </c>
      <c r="J157" s="3">
        <v>1611</v>
      </c>
      <c r="K157" s="3">
        <v>1707</v>
      </c>
    </row>
    <row r="158" spans="3:11" x14ac:dyDescent="0.3">
      <c r="C158" t="s">
        <v>181</v>
      </c>
      <c r="D158" s="3">
        <v>1769</v>
      </c>
      <c r="E158" s="13">
        <v>2010</v>
      </c>
      <c r="F158" s="3">
        <v>1774</v>
      </c>
      <c r="G158" s="3">
        <v>1746</v>
      </c>
      <c r="H158" s="23">
        <v>1783</v>
      </c>
      <c r="I158" s="3">
        <v>1805</v>
      </c>
      <c r="J158" s="3">
        <v>2199</v>
      </c>
      <c r="K158" s="3">
        <v>2469</v>
      </c>
    </row>
    <row r="159" spans="3:11" x14ac:dyDescent="0.3">
      <c r="C159" t="s">
        <v>182</v>
      </c>
      <c r="D159" s="3">
        <v>1333</v>
      </c>
      <c r="E159" s="13">
        <v>1735</v>
      </c>
      <c r="F159" s="3">
        <v>1396</v>
      </c>
      <c r="G159" s="3">
        <v>1302</v>
      </c>
      <c r="H159" s="23">
        <v>1255</v>
      </c>
      <c r="I159" s="3">
        <v>1098</v>
      </c>
      <c r="J159" s="3">
        <v>1326</v>
      </c>
      <c r="K159" s="3">
        <v>938</v>
      </c>
    </row>
    <row r="160" spans="3:11" x14ac:dyDescent="0.3">
      <c r="C160" t="s">
        <v>183</v>
      </c>
      <c r="D160" s="3">
        <v>238</v>
      </c>
      <c r="E160" s="13">
        <v>262</v>
      </c>
      <c r="F160" s="3">
        <v>247</v>
      </c>
      <c r="G160" s="3">
        <v>276</v>
      </c>
      <c r="H160" s="23">
        <v>248</v>
      </c>
      <c r="I160" s="3">
        <v>194</v>
      </c>
      <c r="J160" s="3">
        <v>190</v>
      </c>
      <c r="K160" s="3">
        <v>222</v>
      </c>
    </row>
    <row r="161" spans="1:11" x14ac:dyDescent="0.3">
      <c r="C161" t="s">
        <v>184</v>
      </c>
      <c r="D161" s="3">
        <v>3916</v>
      </c>
      <c r="E161" s="13">
        <v>3225</v>
      </c>
      <c r="F161" s="3">
        <v>3232</v>
      </c>
      <c r="G161" s="3">
        <v>3260</v>
      </c>
      <c r="H161" s="23">
        <v>2582</v>
      </c>
      <c r="I161" s="3">
        <v>2749</v>
      </c>
      <c r="J161" s="3">
        <v>2891</v>
      </c>
      <c r="K161" s="3">
        <v>3074</v>
      </c>
    </row>
    <row r="162" spans="1:11" x14ac:dyDescent="0.3">
      <c r="C162" t="s">
        <v>185</v>
      </c>
      <c r="D162" s="3">
        <v>9324</v>
      </c>
      <c r="E162" s="13">
        <v>8461</v>
      </c>
      <c r="F162" s="3">
        <v>9299</v>
      </c>
      <c r="G162" s="3">
        <v>9387</v>
      </c>
      <c r="H162" s="23">
        <v>8601</v>
      </c>
      <c r="I162" s="3">
        <v>7540</v>
      </c>
      <c r="J162" s="3">
        <v>7981</v>
      </c>
      <c r="K162" s="3">
        <v>8306</v>
      </c>
    </row>
    <row r="163" spans="1:11" x14ac:dyDescent="0.3">
      <c r="C163" t="s">
        <v>186</v>
      </c>
      <c r="D163" s="3">
        <v>4098</v>
      </c>
      <c r="E163" s="13">
        <v>3797</v>
      </c>
      <c r="F163" s="3">
        <v>3793</v>
      </c>
      <c r="G163" s="3">
        <v>3508</v>
      </c>
      <c r="H163" s="23">
        <v>3458</v>
      </c>
      <c r="I163" s="3">
        <v>3017</v>
      </c>
      <c r="J163" s="3">
        <v>3067</v>
      </c>
      <c r="K163" s="3">
        <v>3255</v>
      </c>
    </row>
    <row r="164" spans="1:11" x14ac:dyDescent="0.3">
      <c r="C164" t="s">
        <v>187</v>
      </c>
      <c r="D164" s="3">
        <v>3132</v>
      </c>
      <c r="E164" s="13">
        <v>2147</v>
      </c>
      <c r="F164" s="3">
        <v>1814</v>
      </c>
      <c r="G164" s="3">
        <v>1716</v>
      </c>
      <c r="H164" s="23">
        <v>2239</v>
      </c>
      <c r="I164" s="3">
        <v>2147</v>
      </c>
      <c r="J164" s="3">
        <v>1846</v>
      </c>
      <c r="K164" s="3">
        <v>1835</v>
      </c>
    </row>
    <row r="165" spans="1:11" x14ac:dyDescent="0.3">
      <c r="C165" t="s">
        <v>188</v>
      </c>
      <c r="D165" s="3">
        <v>287</v>
      </c>
      <c r="E165" s="13">
        <v>349</v>
      </c>
      <c r="F165" s="3">
        <v>319</v>
      </c>
      <c r="G165" s="3">
        <v>311</v>
      </c>
      <c r="H165" s="23">
        <v>336</v>
      </c>
      <c r="I165" s="3">
        <v>238</v>
      </c>
      <c r="J165" s="3">
        <v>309</v>
      </c>
      <c r="K165" s="3">
        <v>240</v>
      </c>
    </row>
    <row r="166" spans="1:11" x14ac:dyDescent="0.3">
      <c r="C166" t="s">
        <v>189</v>
      </c>
      <c r="D166" s="3">
        <v>1805</v>
      </c>
      <c r="E166" s="13">
        <v>1522</v>
      </c>
      <c r="F166" s="3">
        <v>1368</v>
      </c>
      <c r="G166" s="3">
        <v>1418</v>
      </c>
      <c r="H166" s="23">
        <v>1605</v>
      </c>
      <c r="I166" s="3">
        <v>1465</v>
      </c>
      <c r="J166" s="3">
        <v>1705</v>
      </c>
      <c r="K166" s="3">
        <v>1753</v>
      </c>
    </row>
    <row r="167" spans="1:11" x14ac:dyDescent="0.3">
      <c r="C167" t="s">
        <v>190</v>
      </c>
      <c r="D167" s="3">
        <v>778</v>
      </c>
      <c r="E167" s="13">
        <v>667</v>
      </c>
      <c r="F167" s="3">
        <v>0</v>
      </c>
      <c r="G167" s="3">
        <v>0</v>
      </c>
      <c r="H167" s="25">
        <v>0</v>
      </c>
      <c r="I167" s="3">
        <v>0</v>
      </c>
      <c r="J167" s="3">
        <v>0</v>
      </c>
      <c r="K167" s="3">
        <v>0</v>
      </c>
    </row>
    <row r="168" spans="1:11" x14ac:dyDescent="0.3">
      <c r="D168" s="9">
        <v>70519</v>
      </c>
      <c r="E168" s="14">
        <v>65216</v>
      </c>
      <c r="F168" s="15">
        <v>61256</v>
      </c>
      <c r="G168" s="16">
        <v>60178</v>
      </c>
      <c r="H168" s="24">
        <f>SUM(H139:H167)</f>
        <v>58481</v>
      </c>
      <c r="I168" s="24">
        <f>SUM(I139:I167)</f>
        <v>55029</v>
      </c>
      <c r="J168" s="30">
        <f>SUM(J139:J166)</f>
        <v>56692</v>
      </c>
      <c r="K168" s="30">
        <f>SUM(K139:K167)</f>
        <v>58200</v>
      </c>
    </row>
    <row r="169" spans="1:11" x14ac:dyDescent="0.3">
      <c r="A169">
        <v>6</v>
      </c>
      <c r="B169" t="s">
        <v>199</v>
      </c>
      <c r="C169" s="2" t="s">
        <v>197</v>
      </c>
      <c r="D169" s="4">
        <v>1260</v>
      </c>
      <c r="E169" s="12">
        <v>1662</v>
      </c>
      <c r="F169" s="3">
        <v>1295</v>
      </c>
      <c r="G169" s="3">
        <v>1592</v>
      </c>
      <c r="H169" s="23">
        <v>1613</v>
      </c>
      <c r="I169" s="4">
        <v>1375</v>
      </c>
      <c r="J169" s="4">
        <v>1578</v>
      </c>
      <c r="K169" s="4">
        <v>2805</v>
      </c>
    </row>
    <row r="170" spans="1:11" x14ac:dyDescent="0.3">
      <c r="C170" t="s">
        <v>198</v>
      </c>
      <c r="D170" s="3">
        <v>764</v>
      </c>
      <c r="E170" s="13">
        <v>1667</v>
      </c>
      <c r="F170" s="3">
        <v>1100</v>
      </c>
      <c r="G170" s="3">
        <v>1054</v>
      </c>
      <c r="H170" s="23">
        <v>1281</v>
      </c>
      <c r="I170" s="3">
        <v>1229</v>
      </c>
      <c r="J170" s="3">
        <v>1420</v>
      </c>
      <c r="K170" s="3">
        <v>1549</v>
      </c>
    </row>
    <row r="171" spans="1:11" x14ac:dyDescent="0.3">
      <c r="C171" t="s">
        <v>76</v>
      </c>
      <c r="D171" s="3">
        <v>75</v>
      </c>
      <c r="E171" s="13">
        <v>64</v>
      </c>
      <c r="F171" s="3">
        <v>70</v>
      </c>
      <c r="G171" s="3">
        <v>94</v>
      </c>
      <c r="H171" s="23">
        <v>71</v>
      </c>
      <c r="I171" s="3">
        <v>88</v>
      </c>
      <c r="J171" s="3">
        <v>76</v>
      </c>
      <c r="K171" s="3">
        <v>112</v>
      </c>
    </row>
    <row r="172" spans="1:11" x14ac:dyDescent="0.3">
      <c r="D172" s="9">
        <v>2099</v>
      </c>
      <c r="E172" s="14">
        <v>3393</v>
      </c>
      <c r="F172" s="15">
        <v>2465</v>
      </c>
      <c r="G172" s="16">
        <v>2740</v>
      </c>
      <c r="H172" s="24">
        <f>SUM(H169:H171)</f>
        <v>2965</v>
      </c>
      <c r="I172" s="24">
        <f>SUM(I169:I171)</f>
        <v>2692</v>
      </c>
      <c r="J172" s="30">
        <f>SUM(J169:J171)</f>
        <v>3074</v>
      </c>
      <c r="K172" s="30">
        <f>SUM(K169:K171)</f>
        <v>4466</v>
      </c>
    </row>
    <row r="173" spans="1:11" x14ac:dyDescent="0.3">
      <c r="A173">
        <v>7</v>
      </c>
      <c r="B173" t="s">
        <v>250</v>
      </c>
      <c r="C173" s="2" t="s">
        <v>200</v>
      </c>
      <c r="D173" s="4">
        <v>24665</v>
      </c>
      <c r="E173" s="12">
        <v>61395</v>
      </c>
      <c r="F173" s="3">
        <v>26845</v>
      </c>
      <c r="G173" s="3">
        <v>28764</v>
      </c>
      <c r="H173" s="23">
        <v>18302</v>
      </c>
      <c r="I173" s="4">
        <v>16383</v>
      </c>
      <c r="J173" s="4">
        <v>15964</v>
      </c>
      <c r="K173" s="4">
        <v>15286</v>
      </c>
    </row>
    <row r="174" spans="1:11" x14ac:dyDescent="0.3">
      <c r="C174" t="s">
        <v>201</v>
      </c>
      <c r="D174" s="3">
        <v>6643</v>
      </c>
      <c r="E174" s="13">
        <v>9183</v>
      </c>
      <c r="F174" s="3">
        <v>2600</v>
      </c>
      <c r="G174" s="3">
        <v>3145</v>
      </c>
      <c r="H174" s="23">
        <v>3832</v>
      </c>
      <c r="I174" s="3">
        <v>5740</v>
      </c>
      <c r="J174" s="3">
        <v>5075</v>
      </c>
      <c r="K174" s="3">
        <v>4266</v>
      </c>
    </row>
    <row r="175" spans="1:11" x14ac:dyDescent="0.3">
      <c r="C175" t="s">
        <v>202</v>
      </c>
      <c r="D175" s="3">
        <v>3285</v>
      </c>
      <c r="E175" s="13">
        <v>8282</v>
      </c>
      <c r="F175" s="3">
        <v>1903</v>
      </c>
      <c r="G175" s="3">
        <v>2048</v>
      </c>
      <c r="H175" s="23">
        <v>1777</v>
      </c>
      <c r="I175" s="3">
        <v>1707</v>
      </c>
      <c r="J175" s="3">
        <v>1916</v>
      </c>
      <c r="K175" s="3">
        <v>1818</v>
      </c>
    </row>
    <row r="176" spans="1:11" x14ac:dyDescent="0.3">
      <c r="C176" t="s">
        <v>203</v>
      </c>
      <c r="D176" s="3">
        <v>4993</v>
      </c>
      <c r="E176" s="13">
        <v>8562</v>
      </c>
      <c r="F176" s="3">
        <v>3779</v>
      </c>
      <c r="G176" s="3">
        <v>3249</v>
      </c>
      <c r="H176" s="23">
        <v>3947</v>
      </c>
      <c r="I176" s="3">
        <v>4440</v>
      </c>
      <c r="J176" s="3">
        <v>3688</v>
      </c>
      <c r="K176" s="3">
        <v>3415</v>
      </c>
    </row>
    <row r="177" spans="3:11" x14ac:dyDescent="0.3">
      <c r="C177" t="s">
        <v>204</v>
      </c>
      <c r="D177" s="3">
        <v>2826</v>
      </c>
      <c r="E177" s="13">
        <v>4150</v>
      </c>
      <c r="F177" s="3">
        <v>1868</v>
      </c>
      <c r="G177" s="3">
        <v>1904</v>
      </c>
      <c r="H177" s="23">
        <v>1998</v>
      </c>
      <c r="I177" s="3">
        <v>2491</v>
      </c>
      <c r="J177" s="3">
        <v>2635</v>
      </c>
      <c r="K177" s="3">
        <v>3841</v>
      </c>
    </row>
    <row r="178" spans="3:11" x14ac:dyDescent="0.3">
      <c r="C178" t="s">
        <v>205</v>
      </c>
      <c r="D178" s="3">
        <v>6419</v>
      </c>
      <c r="E178" s="13">
        <v>10347</v>
      </c>
      <c r="F178" s="3">
        <v>4374</v>
      </c>
      <c r="G178" s="3">
        <v>4936</v>
      </c>
      <c r="H178" s="23">
        <v>3837</v>
      </c>
      <c r="I178" s="3">
        <v>4335</v>
      </c>
      <c r="J178" s="3">
        <v>3926</v>
      </c>
      <c r="K178" s="3">
        <v>4464</v>
      </c>
    </row>
    <row r="179" spans="3:11" x14ac:dyDescent="0.3">
      <c r="C179" t="s">
        <v>206</v>
      </c>
      <c r="D179" s="3">
        <v>6206</v>
      </c>
      <c r="E179" s="13">
        <v>6589</v>
      </c>
      <c r="F179" s="3">
        <v>2192</v>
      </c>
      <c r="G179" s="3">
        <v>2445</v>
      </c>
      <c r="H179" s="23">
        <v>2695</v>
      </c>
      <c r="I179" s="3">
        <v>3423</v>
      </c>
      <c r="J179" s="3">
        <v>3150</v>
      </c>
      <c r="K179" s="3">
        <v>2981</v>
      </c>
    </row>
    <row r="180" spans="3:11" x14ac:dyDescent="0.3">
      <c r="C180" t="s">
        <v>207</v>
      </c>
      <c r="D180" s="3">
        <v>9669</v>
      </c>
      <c r="E180" s="13">
        <v>11839</v>
      </c>
      <c r="F180" s="3">
        <v>4020</v>
      </c>
      <c r="G180" s="3">
        <v>3773</v>
      </c>
      <c r="H180" s="23">
        <v>4104</v>
      </c>
      <c r="I180" s="3">
        <v>6057</v>
      </c>
      <c r="J180" s="3">
        <v>5244</v>
      </c>
      <c r="K180" s="3">
        <v>3589</v>
      </c>
    </row>
    <row r="181" spans="3:11" x14ac:dyDescent="0.3">
      <c r="C181" t="s">
        <v>208</v>
      </c>
      <c r="D181" s="3">
        <v>3176</v>
      </c>
      <c r="E181" s="13">
        <v>3856</v>
      </c>
      <c r="F181" s="3">
        <v>2048</v>
      </c>
      <c r="G181" s="3">
        <v>1735</v>
      </c>
      <c r="H181" s="23">
        <v>1485</v>
      </c>
      <c r="I181" s="3">
        <v>1082</v>
      </c>
      <c r="J181" s="3">
        <v>884</v>
      </c>
      <c r="K181" s="3">
        <v>783</v>
      </c>
    </row>
    <row r="182" spans="3:11" x14ac:dyDescent="0.3">
      <c r="C182" t="s">
        <v>209</v>
      </c>
      <c r="D182" s="3">
        <v>2519</v>
      </c>
      <c r="E182" s="13">
        <v>3029</v>
      </c>
      <c r="F182" s="3">
        <v>938</v>
      </c>
      <c r="G182" s="3">
        <v>1097</v>
      </c>
      <c r="H182" s="23">
        <v>894</v>
      </c>
      <c r="I182" s="3">
        <v>1209</v>
      </c>
      <c r="J182" s="3">
        <v>643</v>
      </c>
      <c r="K182" s="3">
        <v>1144</v>
      </c>
    </row>
    <row r="183" spans="3:11" x14ac:dyDescent="0.3">
      <c r="C183" t="s">
        <v>210</v>
      </c>
      <c r="D183" s="3">
        <v>57</v>
      </c>
      <c r="E183" s="13">
        <v>56</v>
      </c>
      <c r="F183" s="3">
        <v>52</v>
      </c>
      <c r="G183" s="3">
        <v>45</v>
      </c>
      <c r="H183" s="23">
        <v>12</v>
      </c>
      <c r="I183" s="3">
        <v>16</v>
      </c>
      <c r="J183" s="3">
        <v>7</v>
      </c>
      <c r="K183" s="3">
        <v>8</v>
      </c>
    </row>
    <row r="184" spans="3:11" x14ac:dyDescent="0.3">
      <c r="C184" t="s">
        <v>211</v>
      </c>
      <c r="D184" s="3">
        <v>4630</v>
      </c>
      <c r="E184" s="13">
        <v>5301</v>
      </c>
      <c r="F184" s="3">
        <v>2231</v>
      </c>
      <c r="G184" s="3">
        <v>2346</v>
      </c>
      <c r="H184" s="23">
        <v>2549</v>
      </c>
      <c r="I184" s="3">
        <v>2826</v>
      </c>
      <c r="J184" s="3">
        <v>2999</v>
      </c>
      <c r="K184" s="3">
        <v>2594</v>
      </c>
    </row>
    <row r="185" spans="3:11" x14ac:dyDescent="0.3">
      <c r="C185" t="s">
        <v>212</v>
      </c>
      <c r="D185" s="3">
        <v>177</v>
      </c>
      <c r="E185" s="13">
        <v>1363</v>
      </c>
      <c r="F185" s="3">
        <v>151</v>
      </c>
      <c r="G185" s="3">
        <v>133</v>
      </c>
      <c r="H185" s="23">
        <v>145</v>
      </c>
      <c r="I185" s="3">
        <v>166</v>
      </c>
      <c r="J185" s="3">
        <v>223</v>
      </c>
      <c r="K185" s="3">
        <v>283</v>
      </c>
    </row>
    <row r="186" spans="3:11" x14ac:dyDescent="0.3">
      <c r="C186" t="s">
        <v>213</v>
      </c>
      <c r="D186" s="3">
        <v>2542</v>
      </c>
      <c r="E186" s="13">
        <v>3795</v>
      </c>
      <c r="F186" s="3">
        <v>1558</v>
      </c>
      <c r="G186" s="3">
        <v>1236</v>
      </c>
      <c r="H186" s="23">
        <v>1091</v>
      </c>
      <c r="I186" s="3">
        <v>984</v>
      </c>
      <c r="J186" s="3">
        <v>983</v>
      </c>
      <c r="K186" s="3">
        <v>1106</v>
      </c>
    </row>
    <row r="187" spans="3:11" x14ac:dyDescent="0.3">
      <c r="C187" t="s">
        <v>214</v>
      </c>
      <c r="D187" s="3">
        <v>3538</v>
      </c>
      <c r="E187" s="13">
        <v>3931</v>
      </c>
      <c r="F187" s="3">
        <v>2571</v>
      </c>
      <c r="G187" s="3">
        <v>2759</v>
      </c>
      <c r="H187" s="23">
        <v>2782</v>
      </c>
      <c r="I187" s="3">
        <v>4484</v>
      </c>
      <c r="J187" s="3">
        <v>5411</v>
      </c>
      <c r="K187" s="3">
        <v>7451</v>
      </c>
    </row>
    <row r="188" spans="3:11" x14ac:dyDescent="0.3">
      <c r="C188" t="s">
        <v>215</v>
      </c>
      <c r="D188" s="3">
        <v>1829</v>
      </c>
      <c r="E188" s="13">
        <v>1137</v>
      </c>
      <c r="F188" s="3">
        <v>1342</v>
      </c>
      <c r="G188" s="3">
        <v>1263</v>
      </c>
      <c r="H188" s="23">
        <v>1326</v>
      </c>
      <c r="I188" s="3">
        <v>1440</v>
      </c>
      <c r="J188" s="3">
        <v>1446</v>
      </c>
      <c r="K188" s="3">
        <v>1405</v>
      </c>
    </row>
    <row r="189" spans="3:11" x14ac:dyDescent="0.3">
      <c r="C189" t="s">
        <v>216</v>
      </c>
      <c r="D189" s="3">
        <v>9219</v>
      </c>
      <c r="E189" s="13">
        <v>7939</v>
      </c>
      <c r="F189" s="3">
        <v>2673</v>
      </c>
      <c r="G189" s="3">
        <v>2528</v>
      </c>
      <c r="H189" s="23">
        <v>2781</v>
      </c>
      <c r="I189" s="3">
        <v>3098</v>
      </c>
      <c r="J189" s="3">
        <v>3614</v>
      </c>
      <c r="K189" s="3">
        <v>3752</v>
      </c>
    </row>
    <row r="190" spans="3:11" x14ac:dyDescent="0.3">
      <c r="C190" t="s">
        <v>217</v>
      </c>
      <c r="D190" s="3">
        <v>2504</v>
      </c>
      <c r="E190" s="13">
        <v>5226</v>
      </c>
      <c r="F190" s="3">
        <v>2496</v>
      </c>
      <c r="G190" s="3">
        <v>2423</v>
      </c>
      <c r="H190" s="23">
        <v>1964</v>
      </c>
      <c r="I190" s="3">
        <v>2409</v>
      </c>
      <c r="J190" s="3">
        <v>2306</v>
      </c>
      <c r="K190" s="3">
        <v>2497</v>
      </c>
    </row>
    <row r="191" spans="3:11" x14ac:dyDescent="0.3">
      <c r="C191" t="s">
        <v>218</v>
      </c>
      <c r="D191" s="3">
        <v>4963</v>
      </c>
      <c r="E191" s="13">
        <v>9582</v>
      </c>
      <c r="F191" s="3">
        <v>2305</v>
      </c>
      <c r="G191" s="3">
        <v>2270</v>
      </c>
      <c r="H191" s="23">
        <v>2012</v>
      </c>
      <c r="I191" s="3">
        <v>2734</v>
      </c>
      <c r="J191" s="3">
        <v>2471</v>
      </c>
      <c r="K191" s="3">
        <v>3349</v>
      </c>
    </row>
    <row r="192" spans="3:11" x14ac:dyDescent="0.3">
      <c r="C192" t="s">
        <v>219</v>
      </c>
      <c r="D192" s="3">
        <v>6442</v>
      </c>
      <c r="E192" s="13">
        <v>9578</v>
      </c>
      <c r="F192" s="3">
        <v>2081</v>
      </c>
      <c r="G192" s="3">
        <v>1872</v>
      </c>
      <c r="H192" s="23">
        <v>1662</v>
      </c>
      <c r="I192" s="3">
        <v>2066</v>
      </c>
      <c r="J192" s="3">
        <v>1859</v>
      </c>
      <c r="K192" s="3">
        <v>2269</v>
      </c>
    </row>
    <row r="193" spans="3:11" x14ac:dyDescent="0.3">
      <c r="C193" t="s">
        <v>220</v>
      </c>
      <c r="D193" s="3">
        <v>4734</v>
      </c>
      <c r="E193" s="13">
        <v>9135</v>
      </c>
      <c r="F193" s="3">
        <v>2128</v>
      </c>
      <c r="G193" s="3">
        <v>2825</v>
      </c>
      <c r="H193" s="23">
        <v>2869</v>
      </c>
      <c r="I193" s="3">
        <v>3854</v>
      </c>
      <c r="J193" s="3">
        <v>3794</v>
      </c>
      <c r="K193" s="3">
        <v>3614</v>
      </c>
    </row>
    <row r="194" spans="3:11" x14ac:dyDescent="0.3">
      <c r="C194" t="s">
        <v>221</v>
      </c>
      <c r="D194" s="3">
        <v>2919</v>
      </c>
      <c r="E194" s="13">
        <v>5104</v>
      </c>
      <c r="F194" s="3">
        <v>835</v>
      </c>
      <c r="G194" s="3">
        <v>821</v>
      </c>
      <c r="H194" s="23">
        <v>798</v>
      </c>
      <c r="I194" s="3">
        <v>990</v>
      </c>
      <c r="J194" s="3">
        <v>439</v>
      </c>
      <c r="K194" s="3">
        <v>1040</v>
      </c>
    </row>
    <row r="195" spans="3:11" x14ac:dyDescent="0.3">
      <c r="C195" t="s">
        <v>222</v>
      </c>
      <c r="D195" s="3">
        <v>5943</v>
      </c>
      <c r="E195" s="13">
        <v>19743</v>
      </c>
      <c r="F195" s="3">
        <v>3645</v>
      </c>
      <c r="G195" s="3">
        <v>4144</v>
      </c>
      <c r="H195" s="23">
        <v>4141</v>
      </c>
      <c r="I195" s="3">
        <v>5404</v>
      </c>
      <c r="J195" s="3">
        <v>4817</v>
      </c>
      <c r="K195" s="3">
        <v>6587</v>
      </c>
    </row>
    <row r="196" spans="3:11" x14ac:dyDescent="0.3">
      <c r="C196" t="s">
        <v>223</v>
      </c>
      <c r="D196" s="3">
        <v>6480</v>
      </c>
      <c r="E196" s="13">
        <v>6127</v>
      </c>
      <c r="F196" s="3">
        <v>3623</v>
      </c>
      <c r="G196" s="3">
        <v>3420</v>
      </c>
      <c r="H196" s="23">
        <v>2934</v>
      </c>
      <c r="I196" s="3">
        <v>2643</v>
      </c>
      <c r="J196" s="3">
        <v>2534</v>
      </c>
      <c r="K196" s="3">
        <v>2332</v>
      </c>
    </row>
    <row r="197" spans="3:11" x14ac:dyDescent="0.3">
      <c r="C197" t="s">
        <v>224</v>
      </c>
      <c r="D197" s="3">
        <v>1311</v>
      </c>
      <c r="E197" s="13">
        <v>2323</v>
      </c>
      <c r="F197" s="3">
        <v>761</v>
      </c>
      <c r="G197" s="3">
        <v>603</v>
      </c>
      <c r="H197" s="23">
        <v>571</v>
      </c>
      <c r="I197" s="3">
        <v>779</v>
      </c>
      <c r="J197" s="3">
        <v>829</v>
      </c>
      <c r="K197" s="3">
        <v>664</v>
      </c>
    </row>
    <row r="198" spans="3:11" x14ac:dyDescent="0.3">
      <c r="C198" t="s">
        <v>225</v>
      </c>
      <c r="D198" s="3">
        <v>11481</v>
      </c>
      <c r="E198" s="13">
        <v>8696</v>
      </c>
      <c r="F198" s="3">
        <v>4970</v>
      </c>
      <c r="G198" s="3">
        <v>3081</v>
      </c>
      <c r="H198" s="23">
        <v>2222</v>
      </c>
      <c r="I198" s="3">
        <v>1893</v>
      </c>
      <c r="J198" s="3">
        <v>1657</v>
      </c>
      <c r="K198" s="3">
        <v>1730</v>
      </c>
    </row>
    <row r="199" spans="3:11" x14ac:dyDescent="0.3">
      <c r="C199" t="s">
        <v>226</v>
      </c>
      <c r="D199" s="3">
        <v>4916</v>
      </c>
      <c r="E199" s="13">
        <v>6477</v>
      </c>
      <c r="F199" s="3">
        <v>2296</v>
      </c>
      <c r="G199" s="3">
        <v>2252</v>
      </c>
      <c r="H199" s="23">
        <v>2081</v>
      </c>
      <c r="I199" s="3">
        <v>2310</v>
      </c>
      <c r="J199" s="3">
        <v>2350</v>
      </c>
      <c r="K199" s="3">
        <v>2634</v>
      </c>
    </row>
    <row r="200" spans="3:11" x14ac:dyDescent="0.3">
      <c r="C200" t="s">
        <v>227</v>
      </c>
      <c r="D200" s="3">
        <v>5741</v>
      </c>
      <c r="E200" s="13">
        <v>7568</v>
      </c>
      <c r="F200" s="3">
        <v>2241</v>
      </c>
      <c r="G200" s="3">
        <v>2417</v>
      </c>
      <c r="H200" s="23">
        <v>2191</v>
      </c>
      <c r="I200" s="3">
        <v>2502</v>
      </c>
      <c r="J200" s="3">
        <v>1896</v>
      </c>
      <c r="K200" s="3">
        <v>2117</v>
      </c>
    </row>
    <row r="201" spans="3:11" x14ac:dyDescent="0.3">
      <c r="C201" t="s">
        <v>228</v>
      </c>
      <c r="D201" s="3">
        <v>682</v>
      </c>
      <c r="E201" s="13">
        <v>5136</v>
      </c>
      <c r="F201" s="3">
        <v>1192</v>
      </c>
      <c r="G201" s="3">
        <v>982</v>
      </c>
      <c r="H201" s="23">
        <v>1005</v>
      </c>
      <c r="I201" s="3">
        <v>1495</v>
      </c>
      <c r="J201" s="3">
        <v>1493</v>
      </c>
      <c r="K201" s="3">
        <v>913</v>
      </c>
    </row>
    <row r="202" spans="3:11" x14ac:dyDescent="0.3">
      <c r="C202" t="s">
        <v>229</v>
      </c>
      <c r="D202" s="3">
        <v>32104</v>
      </c>
      <c r="E202" s="13">
        <v>24140</v>
      </c>
      <c r="F202" s="3">
        <v>2226</v>
      </c>
      <c r="G202" s="3">
        <v>2768</v>
      </c>
      <c r="H202" s="23">
        <v>2916</v>
      </c>
      <c r="I202" s="3">
        <v>3799</v>
      </c>
      <c r="J202" s="3">
        <v>3385</v>
      </c>
      <c r="K202" s="3">
        <v>3516</v>
      </c>
    </row>
    <row r="203" spans="3:11" x14ac:dyDescent="0.3">
      <c r="C203" t="s">
        <v>230</v>
      </c>
      <c r="D203" s="3">
        <v>9740</v>
      </c>
      <c r="E203" s="13">
        <v>9509</v>
      </c>
      <c r="F203" s="3">
        <v>2608</v>
      </c>
      <c r="G203" s="3">
        <v>2805</v>
      </c>
      <c r="H203" s="23">
        <v>2751</v>
      </c>
      <c r="I203" s="3">
        <v>3290</v>
      </c>
      <c r="J203" s="3">
        <v>3175</v>
      </c>
      <c r="K203" s="3">
        <v>2891</v>
      </c>
    </row>
    <row r="204" spans="3:11" x14ac:dyDescent="0.3">
      <c r="C204" t="s">
        <v>231</v>
      </c>
      <c r="D204" s="3">
        <v>3919</v>
      </c>
      <c r="E204" s="13">
        <v>12826</v>
      </c>
      <c r="F204" s="3">
        <v>2554</v>
      </c>
      <c r="G204" s="3">
        <v>2664</v>
      </c>
      <c r="H204" s="23">
        <v>2513</v>
      </c>
      <c r="I204" s="3">
        <v>2935</v>
      </c>
      <c r="J204" s="3">
        <v>4030</v>
      </c>
      <c r="K204" s="3">
        <v>5647</v>
      </c>
    </row>
    <row r="205" spans="3:11" x14ac:dyDescent="0.3">
      <c r="C205" t="s">
        <v>232</v>
      </c>
      <c r="D205" s="3">
        <v>32097</v>
      </c>
      <c r="E205" s="13">
        <v>33824</v>
      </c>
      <c r="F205" s="3">
        <v>22435</v>
      </c>
      <c r="G205" s="3">
        <v>31166</v>
      </c>
      <c r="H205" s="23">
        <v>21295</v>
      </c>
      <c r="I205" s="3">
        <v>19844</v>
      </c>
      <c r="J205" s="3">
        <v>3985</v>
      </c>
      <c r="K205" s="3">
        <v>4397</v>
      </c>
    </row>
    <row r="206" spans="3:11" x14ac:dyDescent="0.3">
      <c r="C206" t="s">
        <v>233</v>
      </c>
      <c r="D206" s="3">
        <v>10012</v>
      </c>
      <c r="E206" s="13">
        <v>12639</v>
      </c>
      <c r="F206" s="3">
        <v>4024</v>
      </c>
      <c r="G206" s="3">
        <v>2234</v>
      </c>
      <c r="H206" s="23">
        <v>2938</v>
      </c>
      <c r="I206" s="3">
        <v>2823</v>
      </c>
      <c r="J206" s="3">
        <v>3707</v>
      </c>
      <c r="K206" s="3">
        <v>3810</v>
      </c>
    </row>
    <row r="207" spans="3:11" x14ac:dyDescent="0.3">
      <c r="C207" t="s">
        <v>234</v>
      </c>
      <c r="D207" s="3">
        <v>5184</v>
      </c>
      <c r="E207" s="13">
        <v>4366</v>
      </c>
      <c r="F207" s="3">
        <v>2032</v>
      </c>
      <c r="G207" s="3">
        <v>2222</v>
      </c>
      <c r="H207" s="23">
        <v>2109</v>
      </c>
      <c r="I207" s="3">
        <v>2391</v>
      </c>
      <c r="J207" s="3">
        <v>2391</v>
      </c>
      <c r="K207" s="3">
        <v>2476</v>
      </c>
    </row>
    <row r="208" spans="3:11" x14ac:dyDescent="0.3">
      <c r="C208" t="s">
        <v>235</v>
      </c>
      <c r="D208" s="3">
        <v>4987</v>
      </c>
      <c r="E208" s="13">
        <v>3939</v>
      </c>
      <c r="F208" s="3">
        <v>1156</v>
      </c>
      <c r="G208" s="3">
        <v>685</v>
      </c>
      <c r="H208" s="23">
        <v>739</v>
      </c>
      <c r="I208" s="3">
        <v>759</v>
      </c>
      <c r="J208" s="3">
        <v>773</v>
      </c>
      <c r="K208" s="3">
        <v>986</v>
      </c>
    </row>
    <row r="209" spans="1:11" x14ac:dyDescent="0.3">
      <c r="C209" t="s">
        <v>236</v>
      </c>
      <c r="D209" s="3">
        <v>8181</v>
      </c>
      <c r="E209" s="13">
        <v>13517</v>
      </c>
      <c r="F209" s="3">
        <v>4521</v>
      </c>
      <c r="G209" s="3">
        <v>4887</v>
      </c>
      <c r="H209" s="23">
        <v>7157</v>
      </c>
      <c r="I209" s="3">
        <v>13705</v>
      </c>
      <c r="J209" s="3">
        <v>13243</v>
      </c>
      <c r="K209" s="3">
        <v>12651</v>
      </c>
    </row>
    <row r="210" spans="1:11" x14ac:dyDescent="0.3">
      <c r="C210" t="s">
        <v>237</v>
      </c>
      <c r="D210" s="3">
        <v>4323</v>
      </c>
      <c r="E210" s="13">
        <v>8250</v>
      </c>
      <c r="F210" s="3">
        <v>3223</v>
      </c>
      <c r="G210" s="3">
        <v>3980</v>
      </c>
      <c r="H210" s="23">
        <v>3602</v>
      </c>
      <c r="I210" s="3">
        <v>4124</v>
      </c>
      <c r="J210" s="3">
        <v>3543</v>
      </c>
      <c r="K210" s="3">
        <v>2896</v>
      </c>
    </row>
    <row r="211" spans="1:11" x14ac:dyDescent="0.3">
      <c r="C211" t="s">
        <v>238</v>
      </c>
      <c r="D211" s="3">
        <v>7893</v>
      </c>
      <c r="E211" s="13">
        <v>12808</v>
      </c>
      <c r="F211" s="3">
        <v>3460</v>
      </c>
      <c r="G211" s="3">
        <v>2140</v>
      </c>
      <c r="H211" s="23">
        <v>2636</v>
      </c>
      <c r="I211" s="3">
        <v>2930</v>
      </c>
      <c r="J211" s="3">
        <v>2910</v>
      </c>
      <c r="K211" s="3">
        <v>3072</v>
      </c>
    </row>
    <row r="212" spans="1:11" x14ac:dyDescent="0.3">
      <c r="C212" t="s">
        <v>239</v>
      </c>
      <c r="D212" s="3">
        <v>2022</v>
      </c>
      <c r="E212" s="13">
        <v>218</v>
      </c>
      <c r="F212" s="3">
        <v>473</v>
      </c>
      <c r="G212" s="3">
        <v>536</v>
      </c>
      <c r="H212" s="23">
        <v>626</v>
      </c>
      <c r="I212" s="3">
        <v>553</v>
      </c>
      <c r="J212" s="3">
        <v>502</v>
      </c>
      <c r="K212" s="3">
        <v>454</v>
      </c>
    </row>
    <row r="213" spans="1:11" x14ac:dyDescent="0.3">
      <c r="C213" t="s">
        <v>240</v>
      </c>
      <c r="D213" s="3">
        <v>1937</v>
      </c>
      <c r="E213" s="13">
        <v>322</v>
      </c>
      <c r="F213" s="3">
        <v>1073</v>
      </c>
      <c r="G213" s="3">
        <v>971</v>
      </c>
      <c r="H213" s="23">
        <v>1486</v>
      </c>
      <c r="I213" s="3">
        <v>1009</v>
      </c>
      <c r="J213" s="3">
        <v>1038</v>
      </c>
      <c r="K213" s="3">
        <v>657</v>
      </c>
    </row>
    <row r="214" spans="1:11" x14ac:dyDescent="0.3">
      <c r="C214" t="s">
        <v>241</v>
      </c>
      <c r="D214" s="3">
        <v>44</v>
      </c>
      <c r="E214" s="13">
        <v>4</v>
      </c>
      <c r="F214" s="3">
        <v>0</v>
      </c>
      <c r="G214" s="3">
        <v>0</v>
      </c>
      <c r="H214" s="25">
        <v>0</v>
      </c>
      <c r="I214" s="3">
        <v>0</v>
      </c>
      <c r="J214" s="3">
        <v>0</v>
      </c>
      <c r="K214" s="3">
        <v>0</v>
      </c>
    </row>
    <row r="215" spans="1:11" x14ac:dyDescent="0.3">
      <c r="C215" t="s">
        <v>242</v>
      </c>
      <c r="D215" s="3">
        <v>7</v>
      </c>
      <c r="E215" s="13">
        <v>0</v>
      </c>
      <c r="F215" s="3">
        <v>0</v>
      </c>
      <c r="G215" s="3">
        <v>0</v>
      </c>
      <c r="H215" s="25">
        <v>0</v>
      </c>
      <c r="I215" s="3">
        <v>0</v>
      </c>
      <c r="J215" s="3">
        <v>0</v>
      </c>
      <c r="K215" s="3">
        <v>0</v>
      </c>
    </row>
    <row r="216" spans="1:11" x14ac:dyDescent="0.3">
      <c r="C216" t="s">
        <v>243</v>
      </c>
      <c r="D216" s="3">
        <v>2</v>
      </c>
      <c r="E216" s="13">
        <v>0</v>
      </c>
      <c r="F216" s="3">
        <v>0</v>
      </c>
      <c r="G216" s="3">
        <v>0</v>
      </c>
      <c r="H216" s="25">
        <v>0</v>
      </c>
      <c r="I216" s="3">
        <v>0</v>
      </c>
      <c r="J216" s="3">
        <v>0</v>
      </c>
      <c r="K216" s="3">
        <v>0</v>
      </c>
    </row>
    <row r="217" spans="1:11" x14ac:dyDescent="0.3">
      <c r="C217" t="s">
        <v>244</v>
      </c>
      <c r="D217" s="3">
        <v>8</v>
      </c>
      <c r="E217" s="13">
        <v>3</v>
      </c>
      <c r="F217" s="3">
        <v>0</v>
      </c>
      <c r="G217" s="3">
        <v>0</v>
      </c>
      <c r="H217" s="25">
        <v>0</v>
      </c>
      <c r="I217" s="3">
        <v>0</v>
      </c>
      <c r="J217" s="3">
        <v>0</v>
      </c>
      <c r="K217" s="3">
        <v>0</v>
      </c>
    </row>
    <row r="218" spans="1:11" x14ac:dyDescent="0.3">
      <c r="C218" t="s">
        <v>245</v>
      </c>
      <c r="D218" s="3">
        <v>70</v>
      </c>
      <c r="E218" s="13">
        <v>32</v>
      </c>
      <c r="F218" s="3">
        <v>0</v>
      </c>
      <c r="G218" s="3">
        <v>0</v>
      </c>
      <c r="H218" s="25">
        <v>0</v>
      </c>
      <c r="I218" s="3">
        <v>0</v>
      </c>
      <c r="J218">
        <v>0</v>
      </c>
      <c r="K218" s="3">
        <v>0</v>
      </c>
    </row>
    <row r="219" spans="1:11" x14ac:dyDescent="0.3">
      <c r="C219" t="s">
        <v>246</v>
      </c>
      <c r="D219" s="3">
        <v>13</v>
      </c>
      <c r="E219" s="13">
        <v>0</v>
      </c>
      <c r="F219" s="3">
        <v>0</v>
      </c>
      <c r="G219" s="3">
        <v>0</v>
      </c>
      <c r="H219" s="25">
        <v>0</v>
      </c>
      <c r="I219" s="3">
        <v>0</v>
      </c>
      <c r="J219">
        <v>0</v>
      </c>
      <c r="K219" s="3">
        <v>0</v>
      </c>
    </row>
    <row r="220" spans="1:11" x14ac:dyDescent="0.3">
      <c r="C220" t="s">
        <v>247</v>
      </c>
      <c r="D220" s="3">
        <v>0</v>
      </c>
      <c r="E220" s="13">
        <v>0</v>
      </c>
      <c r="F220" s="3">
        <v>0</v>
      </c>
      <c r="G220" s="3">
        <v>0</v>
      </c>
      <c r="H220" s="25">
        <v>0</v>
      </c>
      <c r="I220" s="3">
        <v>0</v>
      </c>
      <c r="J220">
        <v>0</v>
      </c>
      <c r="K220" s="3">
        <v>0</v>
      </c>
    </row>
    <row r="221" spans="1:11" x14ac:dyDescent="0.3">
      <c r="C221" t="s">
        <v>248</v>
      </c>
      <c r="D221" s="3">
        <v>2</v>
      </c>
      <c r="E221" s="13">
        <v>1</v>
      </c>
      <c r="F221" s="3">
        <v>0</v>
      </c>
      <c r="G221" s="3">
        <v>0</v>
      </c>
      <c r="H221" s="25">
        <v>0</v>
      </c>
      <c r="I221" s="3">
        <v>0</v>
      </c>
      <c r="J221">
        <v>0</v>
      </c>
      <c r="K221" s="3">
        <v>0</v>
      </c>
    </row>
    <row r="222" spans="1:11" x14ac:dyDescent="0.3">
      <c r="C222" t="s">
        <v>249</v>
      </c>
      <c r="D222" s="3">
        <v>2</v>
      </c>
      <c r="E222" s="13">
        <v>2</v>
      </c>
      <c r="F222" s="3">
        <v>0</v>
      </c>
      <c r="G222" s="3">
        <v>0</v>
      </c>
      <c r="H222" s="25">
        <v>0</v>
      </c>
      <c r="I222" s="3">
        <v>0</v>
      </c>
      <c r="J222">
        <v>0</v>
      </c>
      <c r="K222" s="3">
        <v>0</v>
      </c>
    </row>
    <row r="223" spans="1:11" x14ac:dyDescent="0.3">
      <c r="D223" s="9">
        <v>273056</v>
      </c>
      <c r="E223" s="14">
        <v>381849</v>
      </c>
      <c r="F223" s="15">
        <v>139503</v>
      </c>
      <c r="G223" s="16">
        <v>147574</v>
      </c>
      <c r="H223" s="24">
        <f>SUM(H173:H222)</f>
        <v>128775</v>
      </c>
      <c r="I223" s="24">
        <f>SUM(I173:I222)</f>
        <v>147122</v>
      </c>
      <c r="J223" s="30">
        <f>SUM(J173:J222)</f>
        <v>126935</v>
      </c>
      <c r="K223" s="30">
        <f>SUM(K173:K222)</f>
        <v>131385</v>
      </c>
    </row>
    <row r="224" spans="1:11" x14ac:dyDescent="0.3">
      <c r="A224">
        <v>8</v>
      </c>
      <c r="B224" t="s">
        <v>275</v>
      </c>
      <c r="C224" s="2" t="s">
        <v>251</v>
      </c>
      <c r="D224" s="4">
        <v>4041</v>
      </c>
      <c r="E224" s="12">
        <v>4535</v>
      </c>
      <c r="F224" s="3">
        <v>3766</v>
      </c>
      <c r="G224" s="3">
        <v>3526</v>
      </c>
      <c r="H224" s="23">
        <v>3188</v>
      </c>
      <c r="I224" s="4">
        <v>2962</v>
      </c>
      <c r="J224" s="4">
        <v>1007</v>
      </c>
      <c r="K224" s="4">
        <v>1098</v>
      </c>
    </row>
    <row r="225" spans="3:11" x14ac:dyDescent="0.3">
      <c r="C225" t="s">
        <v>252</v>
      </c>
      <c r="D225" s="3">
        <v>3535</v>
      </c>
      <c r="E225" s="13">
        <v>3916</v>
      </c>
      <c r="F225" s="3">
        <v>4173</v>
      </c>
      <c r="G225" s="3">
        <v>3844</v>
      </c>
      <c r="H225" s="23">
        <v>3077</v>
      </c>
      <c r="I225" s="3">
        <v>3860</v>
      </c>
      <c r="J225" s="3">
        <v>1708</v>
      </c>
      <c r="K225" s="3">
        <v>1977</v>
      </c>
    </row>
    <row r="226" spans="3:11" x14ac:dyDescent="0.3">
      <c r="C226" t="s">
        <v>253</v>
      </c>
      <c r="D226" s="3">
        <v>9771</v>
      </c>
      <c r="E226" s="13">
        <v>9313</v>
      </c>
      <c r="F226" s="3">
        <v>11717</v>
      </c>
      <c r="G226" s="3">
        <v>11530</v>
      </c>
      <c r="H226" s="23">
        <v>10426</v>
      </c>
      <c r="I226" s="3">
        <v>7811</v>
      </c>
      <c r="J226" s="3">
        <v>4320</v>
      </c>
      <c r="K226" s="3">
        <v>4604</v>
      </c>
    </row>
    <row r="227" spans="3:11" x14ac:dyDescent="0.3">
      <c r="C227" t="s">
        <v>254</v>
      </c>
      <c r="D227" s="3">
        <v>2638</v>
      </c>
      <c r="E227" s="13">
        <v>2690</v>
      </c>
      <c r="F227" s="3">
        <v>3221</v>
      </c>
      <c r="G227" s="3">
        <v>2885</v>
      </c>
      <c r="H227" s="23">
        <v>2198</v>
      </c>
      <c r="I227" s="3">
        <v>2407</v>
      </c>
      <c r="J227" s="3">
        <v>6846</v>
      </c>
      <c r="K227" s="3">
        <v>6000</v>
      </c>
    </row>
    <row r="228" spans="3:11" x14ac:dyDescent="0.3">
      <c r="C228" t="s">
        <v>83</v>
      </c>
      <c r="D228" s="3">
        <v>919</v>
      </c>
      <c r="E228" s="13">
        <v>545</v>
      </c>
      <c r="F228" s="3">
        <v>1479</v>
      </c>
      <c r="G228" s="3">
        <v>1592</v>
      </c>
      <c r="H228" s="23">
        <v>1639</v>
      </c>
      <c r="I228" s="3">
        <v>1570</v>
      </c>
      <c r="J228" s="3">
        <v>2528</v>
      </c>
      <c r="K228" s="3">
        <v>2431</v>
      </c>
    </row>
    <row r="229" spans="3:11" x14ac:dyDescent="0.3">
      <c r="C229" t="s">
        <v>255</v>
      </c>
      <c r="D229" s="3">
        <v>13161</v>
      </c>
      <c r="E229" s="13">
        <v>12117</v>
      </c>
      <c r="F229" s="3">
        <v>14976</v>
      </c>
      <c r="G229" s="3">
        <v>14123</v>
      </c>
      <c r="H229" s="23">
        <v>13688</v>
      </c>
      <c r="I229" s="3">
        <v>12463</v>
      </c>
      <c r="J229" s="3">
        <v>1426</v>
      </c>
      <c r="K229" s="3">
        <v>1139</v>
      </c>
    </row>
    <row r="230" spans="3:11" x14ac:dyDescent="0.3">
      <c r="C230" t="s">
        <v>256</v>
      </c>
      <c r="D230" s="3">
        <v>6281</v>
      </c>
      <c r="E230" s="13">
        <v>5350</v>
      </c>
      <c r="F230" s="3">
        <v>4317</v>
      </c>
      <c r="G230" s="3">
        <v>4461</v>
      </c>
      <c r="H230" s="23">
        <v>4258</v>
      </c>
      <c r="I230" s="3">
        <v>5454</v>
      </c>
      <c r="J230" s="3">
        <v>12170</v>
      </c>
      <c r="K230" s="3">
        <v>11444</v>
      </c>
    </row>
    <row r="231" spans="3:11" x14ac:dyDescent="0.3">
      <c r="C231" t="s">
        <v>257</v>
      </c>
      <c r="D231" s="3">
        <v>4618</v>
      </c>
      <c r="E231" s="13">
        <v>3668</v>
      </c>
      <c r="F231" s="3">
        <v>3648</v>
      </c>
      <c r="G231" s="3">
        <v>4178</v>
      </c>
      <c r="H231" s="23">
        <v>3600</v>
      </c>
      <c r="I231" s="3">
        <v>2597</v>
      </c>
      <c r="J231" s="3">
        <v>5916</v>
      </c>
      <c r="K231" s="3">
        <v>5608</v>
      </c>
    </row>
    <row r="232" spans="3:11" x14ac:dyDescent="0.3">
      <c r="C232" t="s">
        <v>258</v>
      </c>
      <c r="D232" s="3">
        <v>3860</v>
      </c>
      <c r="E232" s="13">
        <v>3771</v>
      </c>
      <c r="F232" s="3">
        <v>4082</v>
      </c>
      <c r="G232" s="3">
        <v>4133</v>
      </c>
      <c r="H232" s="23">
        <v>4264</v>
      </c>
      <c r="I232" s="3">
        <v>3358</v>
      </c>
      <c r="J232" s="3">
        <v>2450</v>
      </c>
      <c r="K232" s="3">
        <v>2100</v>
      </c>
    </row>
    <row r="233" spans="3:11" x14ac:dyDescent="0.3">
      <c r="C233" t="s">
        <v>259</v>
      </c>
      <c r="D233" s="3">
        <v>3349</v>
      </c>
      <c r="E233" s="13">
        <v>3008</v>
      </c>
      <c r="F233" s="3">
        <v>3211</v>
      </c>
      <c r="G233" s="3">
        <v>3395</v>
      </c>
      <c r="H233" s="23">
        <v>2586</v>
      </c>
      <c r="I233" s="3">
        <v>2432</v>
      </c>
      <c r="J233" s="3">
        <v>2891</v>
      </c>
      <c r="K233" s="3">
        <v>2892</v>
      </c>
    </row>
    <row r="234" spans="3:11" x14ac:dyDescent="0.3">
      <c r="C234" t="s">
        <v>260</v>
      </c>
      <c r="D234" s="3">
        <v>7553</v>
      </c>
      <c r="E234" s="13">
        <v>5722</v>
      </c>
      <c r="F234" s="3">
        <v>6424</v>
      </c>
      <c r="G234" s="3">
        <v>6263</v>
      </c>
      <c r="H234" s="23">
        <v>5427</v>
      </c>
      <c r="I234" s="3">
        <v>5543</v>
      </c>
      <c r="J234" s="3">
        <v>2166</v>
      </c>
      <c r="K234" s="3">
        <v>1922</v>
      </c>
    </row>
    <row r="235" spans="3:11" x14ac:dyDescent="0.3">
      <c r="C235" t="s">
        <v>261</v>
      </c>
      <c r="D235" s="3">
        <v>4584</v>
      </c>
      <c r="E235" s="13">
        <v>4187</v>
      </c>
      <c r="F235" s="3">
        <v>4258</v>
      </c>
      <c r="G235" s="3">
        <v>3164</v>
      </c>
      <c r="H235" s="23">
        <v>3080</v>
      </c>
      <c r="I235" s="3">
        <v>3516</v>
      </c>
      <c r="J235" s="3">
        <v>4456</v>
      </c>
      <c r="K235" s="3">
        <v>4047</v>
      </c>
    </row>
    <row r="236" spans="3:11" x14ac:dyDescent="0.3">
      <c r="C236" t="s">
        <v>262</v>
      </c>
      <c r="D236" s="3">
        <v>3242</v>
      </c>
      <c r="E236" s="13">
        <v>2609</v>
      </c>
      <c r="F236" s="3">
        <v>2797</v>
      </c>
      <c r="G236" s="3">
        <v>2628</v>
      </c>
      <c r="H236" s="23">
        <v>2376</v>
      </c>
      <c r="I236" s="3">
        <v>2292</v>
      </c>
      <c r="J236" s="3">
        <v>3326</v>
      </c>
      <c r="K236" s="3">
        <v>2581</v>
      </c>
    </row>
    <row r="237" spans="3:11" x14ac:dyDescent="0.3">
      <c r="C237" t="s">
        <v>263</v>
      </c>
      <c r="D237" s="3">
        <v>2810</v>
      </c>
      <c r="E237" s="13">
        <v>2948</v>
      </c>
      <c r="F237" s="3">
        <v>3284</v>
      </c>
      <c r="G237" s="3">
        <v>2722</v>
      </c>
      <c r="H237" s="23">
        <v>2491</v>
      </c>
      <c r="I237" s="3">
        <v>2180</v>
      </c>
      <c r="J237" s="3">
        <v>2423</v>
      </c>
      <c r="K237" s="3">
        <v>2262</v>
      </c>
    </row>
    <row r="238" spans="3:11" x14ac:dyDescent="0.3">
      <c r="C238" t="s">
        <v>264</v>
      </c>
      <c r="D238" s="3">
        <v>4380</v>
      </c>
      <c r="E238" s="13">
        <v>3563</v>
      </c>
      <c r="F238" s="3">
        <v>3744</v>
      </c>
      <c r="G238" s="3">
        <v>3863</v>
      </c>
      <c r="H238" s="23">
        <v>3771</v>
      </c>
      <c r="I238" s="3">
        <v>3862</v>
      </c>
      <c r="J238" s="3">
        <v>2367</v>
      </c>
      <c r="K238" s="3">
        <v>2414</v>
      </c>
    </row>
    <row r="239" spans="3:11" x14ac:dyDescent="0.3">
      <c r="C239" t="s">
        <v>265</v>
      </c>
      <c r="D239" s="3">
        <v>2355</v>
      </c>
      <c r="E239" s="13">
        <v>2081</v>
      </c>
      <c r="F239" s="3">
        <v>2316</v>
      </c>
      <c r="G239" s="3">
        <v>1928</v>
      </c>
      <c r="H239" s="23">
        <v>1934</v>
      </c>
      <c r="I239" s="3">
        <v>1439</v>
      </c>
      <c r="J239" s="3">
        <v>3637</v>
      </c>
      <c r="K239" s="3">
        <v>3247</v>
      </c>
    </row>
    <row r="240" spans="3:11" x14ac:dyDescent="0.3">
      <c r="C240" t="s">
        <v>266</v>
      </c>
      <c r="D240" s="3">
        <v>6969</v>
      </c>
      <c r="E240" s="13">
        <v>5636</v>
      </c>
      <c r="F240" s="3">
        <v>6545</v>
      </c>
      <c r="G240" s="3">
        <v>7101</v>
      </c>
      <c r="H240" s="23">
        <v>5734</v>
      </c>
      <c r="I240" s="3">
        <v>4733</v>
      </c>
      <c r="J240" s="3">
        <v>1550</v>
      </c>
      <c r="K240" s="3">
        <v>1594</v>
      </c>
    </row>
    <row r="241" spans="1:11" x14ac:dyDescent="0.3">
      <c r="C241" t="s">
        <v>267</v>
      </c>
      <c r="D241" s="3">
        <v>3738</v>
      </c>
      <c r="E241" s="13">
        <v>3973</v>
      </c>
      <c r="F241" s="3">
        <v>4254</v>
      </c>
      <c r="G241" s="3">
        <v>3734</v>
      </c>
      <c r="H241" s="23">
        <v>2947</v>
      </c>
      <c r="I241" s="3">
        <v>2870</v>
      </c>
      <c r="J241" s="3">
        <v>4146</v>
      </c>
      <c r="K241" s="3">
        <v>4654</v>
      </c>
    </row>
    <row r="242" spans="1:11" x14ac:dyDescent="0.3">
      <c r="C242" t="s">
        <v>268</v>
      </c>
      <c r="D242" s="3">
        <v>6028</v>
      </c>
      <c r="E242" s="13">
        <v>5864</v>
      </c>
      <c r="F242" s="3">
        <v>5986</v>
      </c>
      <c r="G242" s="3">
        <v>5582</v>
      </c>
      <c r="H242" s="23">
        <v>5510</v>
      </c>
      <c r="I242" s="3">
        <v>5999</v>
      </c>
      <c r="J242" s="3">
        <v>3233</v>
      </c>
      <c r="K242" s="3">
        <v>2781</v>
      </c>
    </row>
    <row r="243" spans="1:11" x14ac:dyDescent="0.3">
      <c r="C243" t="s">
        <v>269</v>
      </c>
      <c r="D243" s="3">
        <v>4010</v>
      </c>
      <c r="E243" s="13">
        <v>3792</v>
      </c>
      <c r="F243" s="3">
        <v>3671</v>
      </c>
      <c r="G243" s="3">
        <v>3574</v>
      </c>
      <c r="H243" s="23">
        <v>2870</v>
      </c>
      <c r="I243" s="3">
        <v>2677</v>
      </c>
      <c r="J243" s="3">
        <v>4698</v>
      </c>
      <c r="K243" s="3">
        <v>3820</v>
      </c>
    </row>
    <row r="244" spans="1:11" x14ac:dyDescent="0.3">
      <c r="C244" t="s">
        <v>270</v>
      </c>
      <c r="D244" s="3">
        <v>5899</v>
      </c>
      <c r="E244" s="13">
        <v>5618</v>
      </c>
      <c r="F244" s="3">
        <v>5159</v>
      </c>
      <c r="G244" s="3">
        <v>5816</v>
      </c>
      <c r="H244" s="23">
        <v>5256</v>
      </c>
      <c r="I244" s="3">
        <v>4699</v>
      </c>
      <c r="J244" s="3">
        <v>2845</v>
      </c>
      <c r="K244" s="3">
        <v>3482</v>
      </c>
    </row>
    <row r="245" spans="1:11" x14ac:dyDescent="0.3">
      <c r="C245" t="s">
        <v>271</v>
      </c>
      <c r="D245" s="3">
        <v>5045</v>
      </c>
      <c r="E245" s="13">
        <v>4466</v>
      </c>
      <c r="F245" s="3">
        <v>4576</v>
      </c>
      <c r="G245" s="3">
        <v>4428</v>
      </c>
      <c r="H245" s="23">
        <v>4463</v>
      </c>
      <c r="I245" s="3">
        <v>3602</v>
      </c>
      <c r="J245" s="3">
        <v>4692</v>
      </c>
      <c r="K245" s="3">
        <v>4311</v>
      </c>
    </row>
    <row r="246" spans="1:11" x14ac:dyDescent="0.3">
      <c r="C246" t="s">
        <v>272</v>
      </c>
      <c r="D246" s="3">
        <v>828</v>
      </c>
      <c r="E246" s="13">
        <v>1019</v>
      </c>
      <c r="F246" s="3">
        <v>974</v>
      </c>
      <c r="G246" s="3">
        <v>449</v>
      </c>
      <c r="H246" s="23">
        <v>331</v>
      </c>
      <c r="I246" s="3">
        <v>201</v>
      </c>
      <c r="J246" s="3">
        <v>3446</v>
      </c>
      <c r="K246" s="3">
        <v>3347</v>
      </c>
    </row>
    <row r="247" spans="1:11" x14ac:dyDescent="0.3">
      <c r="C247" t="s">
        <v>273</v>
      </c>
      <c r="D247" s="3">
        <v>1064</v>
      </c>
      <c r="E247" s="13">
        <v>1103</v>
      </c>
      <c r="F247" s="3">
        <v>1110</v>
      </c>
      <c r="G247" s="3">
        <v>1825</v>
      </c>
      <c r="H247" s="23">
        <v>1228</v>
      </c>
      <c r="I247" s="3">
        <v>0</v>
      </c>
      <c r="J247" s="3">
        <v>219</v>
      </c>
      <c r="K247" s="3">
        <v>192</v>
      </c>
    </row>
    <row r="248" spans="1:11" x14ac:dyDescent="0.3">
      <c r="C248" t="s">
        <v>274</v>
      </c>
      <c r="D248" s="3">
        <v>2042</v>
      </c>
      <c r="E248" s="13">
        <v>1782</v>
      </c>
      <c r="F248" s="3">
        <v>1635</v>
      </c>
      <c r="G248" s="3">
        <v>1468</v>
      </c>
      <c r="H248" s="23">
        <v>1582</v>
      </c>
      <c r="I248" s="3">
        <v>0</v>
      </c>
      <c r="J248" s="3">
        <v>0</v>
      </c>
      <c r="K248" s="3">
        <v>0</v>
      </c>
    </row>
    <row r="249" spans="1:11" x14ac:dyDescent="0.3">
      <c r="D249" s="9">
        <v>112720</v>
      </c>
      <c r="E249" s="14">
        <v>103276</v>
      </c>
      <c r="F249" s="15">
        <v>111323</v>
      </c>
      <c r="G249" s="19">
        <f t="shared" ref="G249" si="0">SUM(G224:G248)</f>
        <v>108212</v>
      </c>
      <c r="H249" s="24">
        <f>SUM(H224:H248)</f>
        <v>97924</v>
      </c>
      <c r="I249" s="24">
        <f>SUM(I224:I248)</f>
        <v>88527</v>
      </c>
      <c r="J249" s="30">
        <f>SUM(J224:J248)</f>
        <v>84466</v>
      </c>
      <c r="K249" s="30">
        <f>SUM(K224:K248)</f>
        <v>79947</v>
      </c>
    </row>
    <row r="250" spans="1:11" x14ac:dyDescent="0.3">
      <c r="A250">
        <v>9</v>
      </c>
      <c r="B250" t="s">
        <v>289</v>
      </c>
      <c r="C250" s="2" t="s">
        <v>276</v>
      </c>
      <c r="D250" s="4">
        <v>734</v>
      </c>
      <c r="E250" s="12">
        <v>823</v>
      </c>
      <c r="F250" s="3">
        <v>714</v>
      </c>
      <c r="G250" s="3">
        <v>651</v>
      </c>
      <c r="H250" s="23">
        <v>583</v>
      </c>
      <c r="I250" s="4">
        <v>592</v>
      </c>
      <c r="J250" s="4">
        <v>585</v>
      </c>
      <c r="K250" s="4">
        <v>651</v>
      </c>
    </row>
    <row r="251" spans="1:11" x14ac:dyDescent="0.3">
      <c r="C251" t="s">
        <v>166</v>
      </c>
      <c r="D251" s="3">
        <v>1022</v>
      </c>
      <c r="E251" s="13">
        <v>1244</v>
      </c>
      <c r="F251" s="3">
        <v>1203</v>
      </c>
      <c r="G251" s="3">
        <v>1171</v>
      </c>
      <c r="H251" s="23">
        <v>1029</v>
      </c>
      <c r="I251" s="3">
        <v>1049</v>
      </c>
      <c r="J251" s="3">
        <v>1137</v>
      </c>
      <c r="K251" s="3">
        <v>1185</v>
      </c>
    </row>
    <row r="252" spans="1:11" x14ac:dyDescent="0.3">
      <c r="C252" t="s">
        <v>277</v>
      </c>
      <c r="D252" s="3">
        <v>726</v>
      </c>
      <c r="E252" s="13">
        <v>843</v>
      </c>
      <c r="F252" s="3">
        <v>758</v>
      </c>
      <c r="G252" s="3">
        <v>640</v>
      </c>
      <c r="H252" s="23">
        <v>648</v>
      </c>
      <c r="I252" s="3">
        <v>628</v>
      </c>
      <c r="J252" s="3">
        <v>693</v>
      </c>
      <c r="K252" s="3">
        <v>761</v>
      </c>
    </row>
    <row r="253" spans="1:11" x14ac:dyDescent="0.3">
      <c r="C253" t="s">
        <v>76</v>
      </c>
      <c r="D253" s="3">
        <v>26</v>
      </c>
      <c r="E253" s="13">
        <v>29</v>
      </c>
      <c r="F253" s="3">
        <v>74</v>
      </c>
      <c r="G253" s="3">
        <v>11</v>
      </c>
      <c r="H253" s="23">
        <v>12</v>
      </c>
      <c r="I253" s="3">
        <v>12</v>
      </c>
      <c r="J253" s="3">
        <v>16</v>
      </c>
      <c r="K253" s="3">
        <v>4</v>
      </c>
    </row>
    <row r="254" spans="1:11" x14ac:dyDescent="0.3">
      <c r="C254" t="s">
        <v>83</v>
      </c>
      <c r="D254" s="3">
        <v>13</v>
      </c>
      <c r="E254" s="13">
        <v>10</v>
      </c>
      <c r="F254" s="3">
        <v>13</v>
      </c>
      <c r="G254" s="3">
        <v>12</v>
      </c>
      <c r="H254" s="23">
        <v>11</v>
      </c>
      <c r="I254" s="3">
        <v>10</v>
      </c>
      <c r="J254" s="3">
        <v>10</v>
      </c>
      <c r="K254" s="3">
        <v>9</v>
      </c>
    </row>
    <row r="255" spans="1:11" x14ac:dyDescent="0.3">
      <c r="C255" t="s">
        <v>278</v>
      </c>
      <c r="D255" s="3">
        <v>686</v>
      </c>
      <c r="E255" s="13">
        <v>862</v>
      </c>
      <c r="F255" s="3">
        <v>752</v>
      </c>
      <c r="G255" s="3">
        <v>755</v>
      </c>
      <c r="H255" s="23">
        <v>693</v>
      </c>
      <c r="I255" s="3">
        <v>702</v>
      </c>
      <c r="J255" s="3">
        <v>763</v>
      </c>
      <c r="K255" s="3">
        <v>845</v>
      </c>
    </row>
    <row r="256" spans="1:11" x14ac:dyDescent="0.3">
      <c r="C256" t="s">
        <v>279</v>
      </c>
      <c r="D256" s="3">
        <v>2470</v>
      </c>
      <c r="E256" s="13">
        <v>2759</v>
      </c>
      <c r="F256" s="3">
        <v>2771</v>
      </c>
      <c r="G256" s="3">
        <v>2589</v>
      </c>
      <c r="H256" s="23">
        <v>2313</v>
      </c>
      <c r="I256" s="3">
        <v>2415</v>
      </c>
      <c r="J256" s="3">
        <v>2546</v>
      </c>
      <c r="K256" s="3">
        <v>2698</v>
      </c>
    </row>
    <row r="257" spans="1:11" x14ac:dyDescent="0.3">
      <c r="C257" t="s">
        <v>280</v>
      </c>
      <c r="D257" s="3">
        <v>257</v>
      </c>
      <c r="E257" s="13">
        <v>272</v>
      </c>
      <c r="F257" s="3">
        <v>214</v>
      </c>
      <c r="G257" s="3">
        <v>212</v>
      </c>
      <c r="H257" s="23">
        <v>190</v>
      </c>
      <c r="I257" s="3">
        <v>231</v>
      </c>
      <c r="J257" s="3">
        <v>192</v>
      </c>
      <c r="K257" s="3">
        <v>211</v>
      </c>
    </row>
    <row r="258" spans="1:11" x14ac:dyDescent="0.3">
      <c r="C258" t="s">
        <v>281</v>
      </c>
      <c r="D258" s="3">
        <v>819</v>
      </c>
      <c r="E258" s="13">
        <v>894</v>
      </c>
      <c r="F258" s="3">
        <v>976</v>
      </c>
      <c r="G258" s="3">
        <v>881</v>
      </c>
      <c r="H258" s="23">
        <v>806</v>
      </c>
      <c r="I258" s="3">
        <v>757</v>
      </c>
      <c r="J258" s="3">
        <v>847</v>
      </c>
      <c r="K258" s="3">
        <v>914</v>
      </c>
    </row>
    <row r="259" spans="1:11" x14ac:dyDescent="0.3">
      <c r="C259" t="s">
        <v>282</v>
      </c>
      <c r="D259" s="3">
        <v>80</v>
      </c>
      <c r="E259" s="13">
        <v>49</v>
      </c>
      <c r="F259" s="3">
        <v>74</v>
      </c>
      <c r="G259" s="3">
        <v>100</v>
      </c>
      <c r="H259" s="23">
        <v>84</v>
      </c>
      <c r="I259" s="3">
        <v>106</v>
      </c>
      <c r="J259" s="3">
        <v>77</v>
      </c>
      <c r="K259" s="3">
        <v>84</v>
      </c>
    </row>
    <row r="260" spans="1:11" x14ac:dyDescent="0.3">
      <c r="C260" t="s">
        <v>283</v>
      </c>
      <c r="D260" s="3">
        <v>1789</v>
      </c>
      <c r="E260" s="13">
        <v>2476</v>
      </c>
      <c r="F260" s="3">
        <v>2155</v>
      </c>
      <c r="G260" s="3">
        <v>2116</v>
      </c>
      <c r="H260" s="23">
        <v>1951</v>
      </c>
      <c r="I260" s="3">
        <v>1923</v>
      </c>
      <c r="J260" s="3">
        <v>1907</v>
      </c>
      <c r="K260" s="3">
        <v>1939</v>
      </c>
    </row>
    <row r="261" spans="1:11" x14ac:dyDescent="0.3">
      <c r="C261" t="s">
        <v>284</v>
      </c>
      <c r="D261" s="3">
        <v>1994</v>
      </c>
      <c r="E261" s="13">
        <v>2024</v>
      </c>
      <c r="F261" s="3">
        <v>2088</v>
      </c>
      <c r="G261" s="3">
        <v>2321</v>
      </c>
      <c r="H261" s="23">
        <v>1810</v>
      </c>
      <c r="I261" s="3">
        <v>2239</v>
      </c>
      <c r="J261" s="3">
        <v>2445</v>
      </c>
      <c r="K261" s="3">
        <v>1957</v>
      </c>
    </row>
    <row r="262" spans="1:11" x14ac:dyDescent="0.3">
      <c r="C262" t="s">
        <v>285</v>
      </c>
      <c r="D262" s="3">
        <v>944</v>
      </c>
      <c r="E262" s="13">
        <v>938</v>
      </c>
      <c r="F262" s="3">
        <v>1086</v>
      </c>
      <c r="G262" s="3">
        <v>1090</v>
      </c>
      <c r="H262" s="23">
        <v>930</v>
      </c>
      <c r="I262" s="3">
        <v>855</v>
      </c>
      <c r="J262" s="3">
        <v>914</v>
      </c>
      <c r="K262" s="3">
        <v>872</v>
      </c>
    </row>
    <row r="263" spans="1:11" x14ac:dyDescent="0.3">
      <c r="C263" t="s">
        <v>286</v>
      </c>
      <c r="D263" s="3">
        <v>705</v>
      </c>
      <c r="E263" s="13">
        <v>770</v>
      </c>
      <c r="F263" s="3">
        <v>731</v>
      </c>
      <c r="G263" s="3">
        <v>912</v>
      </c>
      <c r="H263" s="23">
        <v>826</v>
      </c>
      <c r="I263" s="3">
        <v>810</v>
      </c>
      <c r="J263" s="3">
        <v>778</v>
      </c>
      <c r="K263" s="3">
        <v>947</v>
      </c>
    </row>
    <row r="264" spans="1:11" x14ac:dyDescent="0.3">
      <c r="C264" t="s">
        <v>287</v>
      </c>
      <c r="D264" s="3">
        <v>775</v>
      </c>
      <c r="E264" s="13">
        <v>809</v>
      </c>
      <c r="F264" s="3">
        <v>871</v>
      </c>
      <c r="G264" s="3">
        <v>1141</v>
      </c>
      <c r="H264" s="23">
        <v>1119</v>
      </c>
      <c r="I264" s="3">
        <v>1057</v>
      </c>
      <c r="J264" s="3">
        <v>1097</v>
      </c>
      <c r="K264" s="3">
        <v>1083</v>
      </c>
    </row>
    <row r="265" spans="1:11" x14ac:dyDescent="0.3">
      <c r="C265" t="s">
        <v>288</v>
      </c>
      <c r="D265" s="3">
        <v>1</v>
      </c>
      <c r="E265" s="13">
        <v>1</v>
      </c>
      <c r="F265" s="3">
        <v>0</v>
      </c>
      <c r="G265" s="3">
        <v>2</v>
      </c>
      <c r="H265" s="23">
        <v>2</v>
      </c>
      <c r="I265" s="3">
        <v>0</v>
      </c>
      <c r="J265" s="3">
        <v>0</v>
      </c>
      <c r="K265" s="3">
        <v>0</v>
      </c>
    </row>
    <row r="266" spans="1:11" x14ac:dyDescent="0.3">
      <c r="D266" s="9">
        <v>13041</v>
      </c>
      <c r="E266" s="14">
        <v>14803</v>
      </c>
      <c r="F266" s="15">
        <v>14480</v>
      </c>
      <c r="G266" s="16">
        <v>14604</v>
      </c>
      <c r="H266" s="24">
        <f>SUM(H250:H265)</f>
        <v>13007</v>
      </c>
      <c r="I266" s="24">
        <f>SUM(I250:I265)</f>
        <v>13386</v>
      </c>
      <c r="J266" s="30">
        <f>SUM(J250:J265)</f>
        <v>14007</v>
      </c>
      <c r="K266" s="30">
        <f>SUM(K250:K265)</f>
        <v>14160</v>
      </c>
    </row>
    <row r="267" spans="1:11" x14ac:dyDescent="0.3">
      <c r="A267">
        <v>10</v>
      </c>
      <c r="B267" t="s">
        <v>956</v>
      </c>
      <c r="C267" s="2" t="s">
        <v>918</v>
      </c>
      <c r="D267" s="4">
        <v>1629</v>
      </c>
      <c r="E267" s="12">
        <v>1431</v>
      </c>
      <c r="F267" s="3">
        <v>826</v>
      </c>
      <c r="G267" s="3">
        <v>1158</v>
      </c>
      <c r="H267" s="23">
        <v>1256</v>
      </c>
      <c r="I267" s="4">
        <v>1376</v>
      </c>
      <c r="J267" s="4">
        <v>1411</v>
      </c>
      <c r="K267" s="4">
        <v>1307</v>
      </c>
    </row>
    <row r="268" spans="1:11" x14ac:dyDescent="0.3">
      <c r="C268" t="s">
        <v>919</v>
      </c>
      <c r="D268" s="3">
        <v>479</v>
      </c>
      <c r="E268" s="13">
        <v>347</v>
      </c>
      <c r="F268" s="3">
        <v>292</v>
      </c>
      <c r="G268" s="3">
        <v>456</v>
      </c>
      <c r="H268" s="23">
        <v>399</v>
      </c>
      <c r="I268" s="3">
        <v>524</v>
      </c>
      <c r="J268" s="3">
        <v>415</v>
      </c>
      <c r="K268" s="3">
        <v>389</v>
      </c>
    </row>
    <row r="269" spans="1:11" x14ac:dyDescent="0.3">
      <c r="C269" t="s">
        <v>920</v>
      </c>
      <c r="D269" s="3">
        <v>454</v>
      </c>
      <c r="E269" s="13">
        <v>419</v>
      </c>
      <c r="F269" s="3">
        <v>382</v>
      </c>
      <c r="G269" s="3">
        <v>418</v>
      </c>
      <c r="H269" s="23">
        <v>437</v>
      </c>
      <c r="I269" s="3">
        <v>487</v>
      </c>
      <c r="J269" s="3">
        <v>490</v>
      </c>
      <c r="K269" s="3">
        <v>618</v>
      </c>
    </row>
    <row r="270" spans="1:11" x14ac:dyDescent="0.3">
      <c r="C270" t="s">
        <v>921</v>
      </c>
      <c r="D270" s="3">
        <v>1310</v>
      </c>
      <c r="E270" s="13">
        <v>1242</v>
      </c>
      <c r="F270" s="3">
        <v>1011</v>
      </c>
      <c r="G270" s="3">
        <v>1056</v>
      </c>
      <c r="H270" s="23">
        <v>957</v>
      </c>
      <c r="I270" s="3">
        <v>1269</v>
      </c>
      <c r="J270" s="3">
        <v>1026</v>
      </c>
      <c r="K270" s="3">
        <v>1110</v>
      </c>
    </row>
    <row r="271" spans="1:11" x14ac:dyDescent="0.3">
      <c r="C271" t="s">
        <v>922</v>
      </c>
      <c r="D271" s="3">
        <v>1359</v>
      </c>
      <c r="E271" s="13">
        <v>1503</v>
      </c>
      <c r="F271" s="3">
        <v>1198</v>
      </c>
      <c r="G271" s="3">
        <v>1280</v>
      </c>
      <c r="H271" s="23">
        <v>1032</v>
      </c>
      <c r="I271" s="3">
        <v>1075</v>
      </c>
      <c r="J271" s="3">
        <v>1055</v>
      </c>
      <c r="K271" s="3">
        <v>1026</v>
      </c>
    </row>
    <row r="272" spans="1:11" x14ac:dyDescent="0.3">
      <c r="C272" t="s">
        <v>966</v>
      </c>
      <c r="D272" s="3">
        <v>33</v>
      </c>
      <c r="E272" s="13">
        <v>36</v>
      </c>
      <c r="F272" s="3">
        <v>53</v>
      </c>
      <c r="G272" s="3">
        <v>32</v>
      </c>
      <c r="H272" s="23">
        <v>32</v>
      </c>
      <c r="I272" s="3">
        <v>63</v>
      </c>
      <c r="J272" s="3">
        <v>40</v>
      </c>
      <c r="K272" s="3">
        <v>14</v>
      </c>
    </row>
    <row r="273" spans="3:11" x14ac:dyDescent="0.3">
      <c r="C273" t="s">
        <v>967</v>
      </c>
      <c r="D273" s="3">
        <v>43</v>
      </c>
      <c r="E273" s="13">
        <v>26</v>
      </c>
      <c r="F273" s="3">
        <v>24</v>
      </c>
      <c r="G273" s="3">
        <v>49</v>
      </c>
      <c r="H273" s="23">
        <v>40</v>
      </c>
      <c r="I273" s="3">
        <v>63</v>
      </c>
      <c r="J273" s="3">
        <v>51</v>
      </c>
      <c r="K273" s="3">
        <v>43</v>
      </c>
    </row>
    <row r="274" spans="3:11" x14ac:dyDescent="0.3">
      <c r="C274" t="s">
        <v>925</v>
      </c>
      <c r="D274" s="3">
        <v>697</v>
      </c>
      <c r="E274" s="13">
        <v>640</v>
      </c>
      <c r="F274" s="3">
        <v>642</v>
      </c>
      <c r="G274" s="3">
        <v>582</v>
      </c>
      <c r="H274" s="23">
        <v>579</v>
      </c>
      <c r="I274" s="3">
        <v>645</v>
      </c>
      <c r="J274" s="3">
        <v>551</v>
      </c>
      <c r="K274" s="3">
        <v>667</v>
      </c>
    </row>
    <row r="275" spans="3:11" x14ac:dyDescent="0.3">
      <c r="C275" t="s">
        <v>926</v>
      </c>
      <c r="D275" s="3">
        <v>594</v>
      </c>
      <c r="E275" s="13">
        <v>565</v>
      </c>
      <c r="F275" s="3">
        <v>459</v>
      </c>
      <c r="G275" s="3">
        <v>495</v>
      </c>
      <c r="H275" s="23">
        <v>509</v>
      </c>
      <c r="I275" s="3">
        <v>523</v>
      </c>
      <c r="J275" s="3">
        <v>480</v>
      </c>
      <c r="K275" s="3">
        <v>473</v>
      </c>
    </row>
    <row r="276" spans="3:11" x14ac:dyDescent="0.3">
      <c r="C276" t="s">
        <v>927</v>
      </c>
      <c r="D276" s="3">
        <v>589</v>
      </c>
      <c r="E276" s="13">
        <v>695</v>
      </c>
      <c r="F276" s="3">
        <v>591</v>
      </c>
      <c r="G276" s="3">
        <v>721</v>
      </c>
      <c r="H276" s="23">
        <v>624</v>
      </c>
      <c r="I276" s="3">
        <v>736</v>
      </c>
      <c r="J276" s="3">
        <v>528</v>
      </c>
      <c r="K276" s="3">
        <v>562</v>
      </c>
    </row>
    <row r="277" spans="3:11" x14ac:dyDescent="0.3">
      <c r="C277" t="s">
        <v>928</v>
      </c>
      <c r="D277" s="3">
        <v>4489</v>
      </c>
      <c r="E277" s="13">
        <v>4024</v>
      </c>
      <c r="F277" s="3">
        <v>4200</v>
      </c>
      <c r="G277" s="3">
        <v>3845</v>
      </c>
      <c r="H277" s="23">
        <v>3924</v>
      </c>
      <c r="I277" s="3">
        <v>3851</v>
      </c>
      <c r="J277" s="3">
        <v>4245</v>
      </c>
      <c r="K277" s="3">
        <v>4238</v>
      </c>
    </row>
    <row r="278" spans="3:11" x14ac:dyDescent="0.3">
      <c r="C278" t="s">
        <v>929</v>
      </c>
      <c r="D278" s="3">
        <v>1226</v>
      </c>
      <c r="E278" s="13">
        <v>1085</v>
      </c>
      <c r="F278" s="3">
        <v>126</v>
      </c>
      <c r="G278" s="3">
        <v>95</v>
      </c>
      <c r="H278" s="23">
        <v>943</v>
      </c>
      <c r="I278" s="3">
        <v>1198</v>
      </c>
      <c r="J278" s="3">
        <v>1163</v>
      </c>
      <c r="K278" s="3">
        <v>1289</v>
      </c>
    </row>
    <row r="279" spans="3:11" x14ac:dyDescent="0.3">
      <c r="C279" t="s">
        <v>930</v>
      </c>
      <c r="D279" s="3">
        <v>378</v>
      </c>
      <c r="E279" s="13">
        <v>294</v>
      </c>
      <c r="F279" s="3">
        <v>879</v>
      </c>
      <c r="G279" s="3">
        <v>1105</v>
      </c>
      <c r="H279" s="23">
        <v>383</v>
      </c>
      <c r="I279" s="3">
        <v>301</v>
      </c>
      <c r="J279" s="3">
        <v>318</v>
      </c>
      <c r="K279" s="3">
        <v>388</v>
      </c>
    </row>
    <row r="280" spans="3:11" x14ac:dyDescent="0.3">
      <c r="C280" t="s">
        <v>931</v>
      </c>
      <c r="D280" s="3">
        <v>970</v>
      </c>
      <c r="E280" s="13">
        <v>1079</v>
      </c>
      <c r="F280" s="3">
        <v>356</v>
      </c>
      <c r="G280" s="3">
        <v>407</v>
      </c>
      <c r="H280" s="23">
        <v>757</v>
      </c>
      <c r="I280" s="3">
        <v>890</v>
      </c>
      <c r="J280" s="3">
        <v>815</v>
      </c>
      <c r="K280" s="3">
        <v>856</v>
      </c>
    </row>
    <row r="281" spans="3:11" x14ac:dyDescent="0.3">
      <c r="C281" t="s">
        <v>932</v>
      </c>
      <c r="D281" s="3">
        <v>925</v>
      </c>
      <c r="E281" s="13">
        <v>938</v>
      </c>
      <c r="F281" s="3">
        <v>765</v>
      </c>
      <c r="G281" s="3">
        <v>777</v>
      </c>
      <c r="H281" s="23">
        <v>686</v>
      </c>
      <c r="I281" s="3">
        <v>914</v>
      </c>
      <c r="J281" s="3">
        <v>721</v>
      </c>
      <c r="K281" s="3">
        <v>710</v>
      </c>
    </row>
    <row r="282" spans="3:11" x14ac:dyDescent="0.3">
      <c r="C282" t="s">
        <v>933</v>
      </c>
      <c r="D282" s="3">
        <v>1425</v>
      </c>
      <c r="E282" s="13">
        <v>883</v>
      </c>
      <c r="F282" s="3">
        <v>653</v>
      </c>
      <c r="G282" s="3">
        <v>816</v>
      </c>
      <c r="H282" s="23">
        <v>855</v>
      </c>
      <c r="I282" s="3">
        <v>833</v>
      </c>
      <c r="J282" s="3">
        <v>821</v>
      </c>
      <c r="K282" s="3">
        <v>842</v>
      </c>
    </row>
    <row r="283" spans="3:11" x14ac:dyDescent="0.3">
      <c r="C283" t="s">
        <v>934</v>
      </c>
      <c r="D283" s="3">
        <v>662</v>
      </c>
      <c r="E283" s="13">
        <v>503</v>
      </c>
      <c r="F283" s="3">
        <v>203</v>
      </c>
      <c r="G283" s="3">
        <v>182</v>
      </c>
      <c r="H283" s="23">
        <v>477</v>
      </c>
      <c r="I283" s="3">
        <v>601</v>
      </c>
      <c r="J283" s="3">
        <v>465</v>
      </c>
      <c r="K283" s="3">
        <v>354</v>
      </c>
    </row>
    <row r="284" spans="3:11" x14ac:dyDescent="0.3">
      <c r="C284" t="s">
        <v>935</v>
      </c>
      <c r="D284" s="3">
        <v>5</v>
      </c>
      <c r="E284" s="13">
        <v>3</v>
      </c>
      <c r="F284" s="3">
        <v>811</v>
      </c>
      <c r="G284" s="3">
        <v>933</v>
      </c>
      <c r="H284" s="23">
        <v>14</v>
      </c>
      <c r="I284" s="3">
        <v>21</v>
      </c>
      <c r="J284" s="3">
        <v>20</v>
      </c>
      <c r="K284" s="3">
        <v>16</v>
      </c>
    </row>
    <row r="285" spans="3:11" x14ac:dyDescent="0.3">
      <c r="C285" t="s">
        <v>936</v>
      </c>
      <c r="D285" s="3">
        <v>8</v>
      </c>
      <c r="E285" s="13">
        <v>2</v>
      </c>
      <c r="F285" s="3">
        <v>422</v>
      </c>
      <c r="G285" s="3">
        <v>506</v>
      </c>
      <c r="H285" s="23">
        <v>9</v>
      </c>
      <c r="I285" s="3">
        <v>30</v>
      </c>
      <c r="J285" s="3">
        <v>13</v>
      </c>
      <c r="K285" s="3">
        <v>13</v>
      </c>
    </row>
    <row r="286" spans="3:11" x14ac:dyDescent="0.3">
      <c r="C286" t="s">
        <v>937</v>
      </c>
      <c r="D286" s="3">
        <v>7</v>
      </c>
      <c r="E286" s="13">
        <v>3</v>
      </c>
      <c r="F286" s="3">
        <v>18</v>
      </c>
      <c r="G286" s="3">
        <v>15</v>
      </c>
      <c r="H286" s="23">
        <v>8</v>
      </c>
      <c r="I286" s="3">
        <v>4</v>
      </c>
      <c r="J286" s="3">
        <v>8</v>
      </c>
      <c r="K286" s="3">
        <v>6</v>
      </c>
    </row>
    <row r="287" spans="3:11" x14ac:dyDescent="0.3">
      <c r="C287" t="s">
        <v>938</v>
      </c>
      <c r="D287" s="3">
        <v>1936</v>
      </c>
      <c r="E287" s="13">
        <v>1810</v>
      </c>
      <c r="F287" s="3">
        <v>15</v>
      </c>
      <c r="G287" s="3">
        <v>7</v>
      </c>
      <c r="H287" s="23">
        <v>1396</v>
      </c>
      <c r="I287" s="3">
        <v>1549</v>
      </c>
      <c r="J287" s="3">
        <v>1703</v>
      </c>
      <c r="K287" s="3">
        <v>1751</v>
      </c>
    </row>
    <row r="288" spans="3:11" x14ac:dyDescent="0.3">
      <c r="C288" t="s">
        <v>939</v>
      </c>
      <c r="D288" s="3">
        <v>873</v>
      </c>
      <c r="E288" s="13">
        <v>667</v>
      </c>
      <c r="F288" s="3">
        <v>10</v>
      </c>
      <c r="G288" s="3">
        <v>5</v>
      </c>
      <c r="H288" s="23">
        <v>644</v>
      </c>
      <c r="I288" s="3">
        <v>585</v>
      </c>
      <c r="J288" s="3">
        <v>681</v>
      </c>
      <c r="K288" s="3">
        <v>674</v>
      </c>
    </row>
    <row r="289" spans="1:11" x14ac:dyDescent="0.3">
      <c r="C289" t="s">
        <v>940</v>
      </c>
      <c r="D289" s="3">
        <v>720</v>
      </c>
      <c r="E289" s="13">
        <v>565</v>
      </c>
      <c r="F289" s="3">
        <v>1808</v>
      </c>
      <c r="G289" s="3">
        <v>1840</v>
      </c>
      <c r="H289" s="23">
        <v>724</v>
      </c>
      <c r="I289" s="3">
        <v>614</v>
      </c>
      <c r="J289" s="3">
        <v>636</v>
      </c>
      <c r="K289" s="3">
        <v>753</v>
      </c>
    </row>
    <row r="290" spans="1:11" x14ac:dyDescent="0.3">
      <c r="C290" t="s">
        <v>941</v>
      </c>
      <c r="D290" s="3">
        <v>1121</v>
      </c>
      <c r="E290" s="13">
        <v>1069</v>
      </c>
      <c r="F290" s="3">
        <v>703</v>
      </c>
      <c r="G290" s="3">
        <v>816</v>
      </c>
      <c r="H290" s="23">
        <v>709</v>
      </c>
      <c r="I290" s="3">
        <v>659</v>
      </c>
      <c r="J290" s="3">
        <v>640</v>
      </c>
      <c r="K290" s="3">
        <v>653</v>
      </c>
    </row>
    <row r="291" spans="1:11" x14ac:dyDescent="0.3">
      <c r="C291" t="s">
        <v>942</v>
      </c>
      <c r="D291" s="3">
        <v>655</v>
      </c>
      <c r="E291" s="13">
        <v>692</v>
      </c>
      <c r="F291" s="3">
        <v>641</v>
      </c>
      <c r="G291" s="3">
        <v>698</v>
      </c>
      <c r="H291" s="23">
        <v>467</v>
      </c>
      <c r="I291" s="3">
        <v>600</v>
      </c>
      <c r="J291" s="3">
        <v>486</v>
      </c>
      <c r="K291" s="3">
        <v>501</v>
      </c>
    </row>
    <row r="292" spans="1:11" x14ac:dyDescent="0.3">
      <c r="C292" t="s">
        <v>943</v>
      </c>
      <c r="D292" s="3">
        <v>752</v>
      </c>
      <c r="E292" s="13">
        <v>778</v>
      </c>
      <c r="F292" s="3">
        <v>826</v>
      </c>
      <c r="G292" s="3">
        <v>774</v>
      </c>
      <c r="H292" s="23">
        <v>678</v>
      </c>
      <c r="I292" s="3">
        <v>1106</v>
      </c>
      <c r="J292" s="3">
        <v>605</v>
      </c>
      <c r="K292" s="3">
        <v>634</v>
      </c>
    </row>
    <row r="293" spans="1:11" x14ac:dyDescent="0.3">
      <c r="C293" t="s">
        <v>944</v>
      </c>
      <c r="D293" s="3">
        <v>2833</v>
      </c>
      <c r="E293" s="13">
        <v>2585</v>
      </c>
      <c r="F293" s="3">
        <v>351</v>
      </c>
      <c r="G293" s="3">
        <v>539</v>
      </c>
      <c r="H293" s="23">
        <v>2588</v>
      </c>
      <c r="I293" s="3">
        <v>2624</v>
      </c>
      <c r="J293" s="3">
        <v>2818</v>
      </c>
      <c r="K293" s="3">
        <v>2533</v>
      </c>
    </row>
    <row r="294" spans="1:11" x14ac:dyDescent="0.3">
      <c r="C294" t="s">
        <v>945</v>
      </c>
      <c r="D294" s="3">
        <v>1275</v>
      </c>
      <c r="E294" s="13">
        <v>1349</v>
      </c>
      <c r="F294" s="3">
        <v>682</v>
      </c>
      <c r="G294" s="3">
        <v>761</v>
      </c>
      <c r="H294" s="23">
        <v>1305</v>
      </c>
      <c r="I294" s="3">
        <v>1138</v>
      </c>
      <c r="J294" s="3">
        <v>1121</v>
      </c>
      <c r="K294" s="3">
        <v>1157</v>
      </c>
    </row>
    <row r="295" spans="1:11" x14ac:dyDescent="0.3">
      <c r="C295" t="s">
        <v>946</v>
      </c>
      <c r="D295" s="3">
        <v>0</v>
      </c>
      <c r="E295" s="13">
        <v>0</v>
      </c>
      <c r="F295" s="3">
        <v>2215</v>
      </c>
      <c r="G295" s="3">
        <v>2652</v>
      </c>
      <c r="H295" s="25">
        <v>0</v>
      </c>
      <c r="I295" s="3">
        <v>0</v>
      </c>
      <c r="J295" s="3">
        <v>0</v>
      </c>
      <c r="K295" s="3">
        <v>0</v>
      </c>
    </row>
    <row r="296" spans="1:11" x14ac:dyDescent="0.3">
      <c r="C296" t="s">
        <v>947</v>
      </c>
      <c r="D296" s="3">
        <v>0</v>
      </c>
      <c r="E296" s="7">
        <v>0</v>
      </c>
      <c r="F296" s="3">
        <v>1242</v>
      </c>
      <c r="G296" s="3">
        <v>1196</v>
      </c>
      <c r="H296" s="25">
        <v>0</v>
      </c>
      <c r="I296" s="3">
        <v>0</v>
      </c>
      <c r="J296" s="3">
        <v>0</v>
      </c>
      <c r="K296" s="3">
        <v>0</v>
      </c>
    </row>
    <row r="297" spans="1:11" x14ac:dyDescent="0.3">
      <c r="C297" t="s">
        <v>948</v>
      </c>
      <c r="D297" s="3">
        <v>0</v>
      </c>
      <c r="E297" s="7">
        <v>0</v>
      </c>
      <c r="F297" s="3">
        <v>0</v>
      </c>
      <c r="G297" s="3">
        <v>0</v>
      </c>
      <c r="H297" s="25">
        <v>0</v>
      </c>
      <c r="I297" s="3">
        <v>0</v>
      </c>
      <c r="J297" s="3">
        <v>0</v>
      </c>
      <c r="K297" s="3">
        <v>0</v>
      </c>
    </row>
    <row r="298" spans="1:11" x14ac:dyDescent="0.3">
      <c r="D298" s="9">
        <v>27447</v>
      </c>
      <c r="E298" s="14">
        <v>25233</v>
      </c>
      <c r="F298" s="15">
        <v>22404</v>
      </c>
      <c r="G298" s="16">
        <v>24216</v>
      </c>
      <c r="H298" s="24">
        <f>SUM(H267:H297)</f>
        <v>22432</v>
      </c>
      <c r="I298" s="24">
        <f>SUM(I267:I297)</f>
        <v>24279</v>
      </c>
      <c r="J298" s="30">
        <f>SUM(J267:J297)</f>
        <v>23326</v>
      </c>
      <c r="K298" s="30">
        <f>SUM(K267:K297)</f>
        <v>23577</v>
      </c>
    </row>
    <row r="299" spans="1:11" x14ac:dyDescent="0.3">
      <c r="A299">
        <v>11</v>
      </c>
      <c r="B299" t="s">
        <v>316</v>
      </c>
      <c r="C299" s="2" t="s">
        <v>290</v>
      </c>
      <c r="D299" s="4">
        <v>3423</v>
      </c>
      <c r="E299" s="12">
        <v>2824</v>
      </c>
      <c r="F299" s="3">
        <v>3135</v>
      </c>
      <c r="G299" s="3">
        <v>3185</v>
      </c>
      <c r="H299" s="23">
        <v>2922</v>
      </c>
      <c r="I299" s="4">
        <v>2593</v>
      </c>
      <c r="J299" s="4">
        <v>4337</v>
      </c>
      <c r="K299" s="4">
        <v>3145</v>
      </c>
    </row>
    <row r="300" spans="1:11" x14ac:dyDescent="0.3">
      <c r="C300" t="s">
        <v>291</v>
      </c>
      <c r="D300" s="3">
        <v>847</v>
      </c>
      <c r="E300" s="13">
        <v>1046</v>
      </c>
      <c r="F300" s="3">
        <v>1006</v>
      </c>
      <c r="G300" s="3">
        <v>892</v>
      </c>
      <c r="H300" s="23">
        <v>925</v>
      </c>
      <c r="I300" s="3">
        <v>767</v>
      </c>
      <c r="J300" s="3">
        <v>939</v>
      </c>
      <c r="K300" s="3">
        <v>954</v>
      </c>
    </row>
    <row r="301" spans="1:11" x14ac:dyDescent="0.3">
      <c r="C301" t="s">
        <v>292</v>
      </c>
      <c r="D301" s="3">
        <v>1457</v>
      </c>
      <c r="E301" s="13">
        <v>2000</v>
      </c>
      <c r="F301" s="3">
        <v>1500</v>
      </c>
      <c r="G301" s="3">
        <v>1558</v>
      </c>
      <c r="H301" s="23">
        <v>1481</v>
      </c>
      <c r="I301" s="3">
        <v>1367</v>
      </c>
      <c r="J301" s="3">
        <v>1593</v>
      </c>
      <c r="K301" s="3">
        <v>1284</v>
      </c>
    </row>
    <row r="302" spans="1:11" x14ac:dyDescent="0.3">
      <c r="C302" t="s">
        <v>293</v>
      </c>
      <c r="D302" s="3">
        <v>2410</v>
      </c>
      <c r="E302" s="13">
        <v>3087</v>
      </c>
      <c r="F302" s="3">
        <v>3177</v>
      </c>
      <c r="G302" s="3">
        <v>2775</v>
      </c>
      <c r="H302" s="23">
        <v>2891</v>
      </c>
      <c r="I302" s="3">
        <v>2654</v>
      </c>
      <c r="J302" s="3">
        <v>3354</v>
      </c>
      <c r="K302" s="3">
        <v>2300</v>
      </c>
    </row>
    <row r="303" spans="1:11" x14ac:dyDescent="0.3">
      <c r="C303" t="s">
        <v>294</v>
      </c>
      <c r="D303" s="3">
        <v>4219</v>
      </c>
      <c r="E303" s="13">
        <v>5033</v>
      </c>
      <c r="F303" s="3">
        <v>3432</v>
      </c>
      <c r="G303" s="3">
        <v>1744</v>
      </c>
      <c r="H303" s="23">
        <v>1669</v>
      </c>
      <c r="I303" s="3">
        <v>4172</v>
      </c>
      <c r="J303" s="3">
        <v>2996</v>
      </c>
      <c r="K303" s="3">
        <v>4929</v>
      </c>
    </row>
    <row r="304" spans="1:11" x14ac:dyDescent="0.3">
      <c r="C304" t="s">
        <v>295</v>
      </c>
      <c r="D304" s="3">
        <v>321</v>
      </c>
      <c r="E304" s="13">
        <v>190</v>
      </c>
      <c r="F304" s="3">
        <v>435</v>
      </c>
      <c r="G304" s="3">
        <v>501</v>
      </c>
      <c r="H304" s="23">
        <v>633</v>
      </c>
      <c r="I304" s="3">
        <v>403</v>
      </c>
      <c r="J304" s="3">
        <v>555</v>
      </c>
      <c r="K304" s="3">
        <v>365</v>
      </c>
    </row>
    <row r="305" spans="3:11" x14ac:dyDescent="0.3">
      <c r="C305" t="s">
        <v>296</v>
      </c>
      <c r="D305" s="3">
        <v>1388</v>
      </c>
      <c r="E305" s="13">
        <v>1521</v>
      </c>
      <c r="F305" s="3">
        <v>1385</v>
      </c>
      <c r="G305" s="3">
        <v>1389</v>
      </c>
      <c r="H305" s="23">
        <v>1054</v>
      </c>
      <c r="I305" s="3">
        <v>1441</v>
      </c>
      <c r="J305" s="3">
        <v>1635</v>
      </c>
      <c r="K305" s="3">
        <v>1592</v>
      </c>
    </row>
    <row r="306" spans="3:11" x14ac:dyDescent="0.3">
      <c r="C306" t="s">
        <v>297</v>
      </c>
      <c r="D306" s="3">
        <v>2239</v>
      </c>
      <c r="E306" s="13">
        <v>2682</v>
      </c>
      <c r="F306" s="3">
        <v>2816</v>
      </c>
      <c r="G306" s="3">
        <v>2104</v>
      </c>
      <c r="H306" s="23">
        <v>1937</v>
      </c>
      <c r="I306" s="3">
        <v>2047</v>
      </c>
      <c r="J306" s="3">
        <v>1185</v>
      </c>
      <c r="K306" s="3">
        <v>2582</v>
      </c>
    </row>
    <row r="307" spans="3:11" x14ac:dyDescent="0.3">
      <c r="C307" t="s">
        <v>298</v>
      </c>
      <c r="D307" s="3">
        <v>2907</v>
      </c>
      <c r="E307" s="13">
        <v>3431</v>
      </c>
      <c r="F307" s="3">
        <v>3141</v>
      </c>
      <c r="G307" s="3">
        <v>3035</v>
      </c>
      <c r="H307" s="23">
        <v>3258</v>
      </c>
      <c r="I307" s="3">
        <v>3039</v>
      </c>
      <c r="J307" s="3">
        <v>3290</v>
      </c>
      <c r="K307" s="3">
        <v>3491</v>
      </c>
    </row>
    <row r="308" spans="3:11" x14ac:dyDescent="0.3">
      <c r="C308" t="s">
        <v>299</v>
      </c>
      <c r="D308" s="3">
        <v>1973</v>
      </c>
      <c r="E308" s="13">
        <v>1895</v>
      </c>
      <c r="F308" s="3">
        <v>2012</v>
      </c>
      <c r="G308" s="3">
        <v>1761</v>
      </c>
      <c r="H308" s="23">
        <v>1755</v>
      </c>
      <c r="I308" s="3">
        <v>1245</v>
      </c>
      <c r="J308" s="3">
        <v>2009</v>
      </c>
      <c r="K308" s="3">
        <v>1710</v>
      </c>
    </row>
    <row r="309" spans="3:11" x14ac:dyDescent="0.3">
      <c r="C309" t="s">
        <v>300</v>
      </c>
      <c r="D309" s="3">
        <v>1001</v>
      </c>
      <c r="E309" s="13">
        <v>1242</v>
      </c>
      <c r="F309" s="3">
        <v>1092</v>
      </c>
      <c r="G309" s="3">
        <v>1067</v>
      </c>
      <c r="H309" s="23">
        <v>1010</v>
      </c>
      <c r="I309" s="3">
        <v>1130</v>
      </c>
      <c r="J309" s="3">
        <v>1280</v>
      </c>
      <c r="K309" s="3">
        <v>1200</v>
      </c>
    </row>
    <row r="310" spans="3:11" x14ac:dyDescent="0.3">
      <c r="C310" t="s">
        <v>301</v>
      </c>
      <c r="D310" s="3">
        <v>3496</v>
      </c>
      <c r="E310" s="13">
        <v>3731</v>
      </c>
      <c r="F310" s="3">
        <v>3416</v>
      </c>
      <c r="G310" s="3">
        <v>3066</v>
      </c>
      <c r="H310" s="23">
        <v>2940</v>
      </c>
      <c r="I310" s="3">
        <v>2865</v>
      </c>
      <c r="J310" s="3">
        <v>3130</v>
      </c>
      <c r="K310" s="3">
        <v>3039</v>
      </c>
    </row>
    <row r="311" spans="3:11" x14ac:dyDescent="0.3">
      <c r="C311" t="s">
        <v>302</v>
      </c>
      <c r="D311" s="3">
        <v>3848</v>
      </c>
      <c r="E311" s="13">
        <v>3702</v>
      </c>
      <c r="F311" s="3">
        <v>3601</v>
      </c>
      <c r="G311" s="3">
        <v>4144</v>
      </c>
      <c r="H311" s="23">
        <v>3666</v>
      </c>
      <c r="I311" s="3">
        <v>3784</v>
      </c>
      <c r="J311" s="3">
        <v>4166</v>
      </c>
      <c r="K311" s="3">
        <v>3985</v>
      </c>
    </row>
    <row r="312" spans="3:11" x14ac:dyDescent="0.3">
      <c r="C312" t="s">
        <v>303</v>
      </c>
      <c r="D312" s="3">
        <v>140</v>
      </c>
      <c r="E312" s="13">
        <v>67</v>
      </c>
      <c r="F312" s="3">
        <v>206</v>
      </c>
      <c r="G312" s="3">
        <v>219</v>
      </c>
      <c r="H312" s="23">
        <v>204</v>
      </c>
      <c r="I312" s="3">
        <v>169</v>
      </c>
      <c r="J312" s="3">
        <v>141</v>
      </c>
      <c r="K312" s="3">
        <v>188</v>
      </c>
    </row>
    <row r="313" spans="3:11" x14ac:dyDescent="0.3">
      <c r="C313" t="s">
        <v>304</v>
      </c>
      <c r="D313" s="3">
        <v>590</v>
      </c>
      <c r="E313" s="13">
        <v>723</v>
      </c>
      <c r="F313" s="3">
        <v>800</v>
      </c>
      <c r="G313" s="3">
        <v>919</v>
      </c>
      <c r="H313" s="23">
        <v>1016</v>
      </c>
      <c r="I313" s="3">
        <v>885</v>
      </c>
      <c r="J313" s="3">
        <v>927</v>
      </c>
      <c r="K313" s="3">
        <v>1032</v>
      </c>
    </row>
    <row r="314" spans="3:11" x14ac:dyDescent="0.3">
      <c r="C314" t="s">
        <v>305</v>
      </c>
      <c r="D314" s="3">
        <v>549</v>
      </c>
      <c r="E314" s="13">
        <v>599</v>
      </c>
      <c r="F314" s="3">
        <v>443</v>
      </c>
      <c r="G314" s="3">
        <v>436</v>
      </c>
      <c r="H314" s="23">
        <v>394</v>
      </c>
      <c r="I314" s="3">
        <v>344</v>
      </c>
      <c r="J314" s="3">
        <v>410</v>
      </c>
      <c r="K314" s="3">
        <v>419</v>
      </c>
    </row>
    <row r="315" spans="3:11" x14ac:dyDescent="0.3">
      <c r="C315" t="s">
        <v>306</v>
      </c>
      <c r="D315" s="3">
        <v>1107</v>
      </c>
      <c r="E315" s="13">
        <v>1228</v>
      </c>
      <c r="F315" s="3">
        <v>1027</v>
      </c>
      <c r="G315" s="3">
        <v>1186</v>
      </c>
      <c r="H315" s="23">
        <v>1168</v>
      </c>
      <c r="I315" s="3">
        <v>1256</v>
      </c>
      <c r="J315" s="3">
        <v>1408</v>
      </c>
      <c r="K315" s="3">
        <v>1344</v>
      </c>
    </row>
    <row r="316" spans="3:11" x14ac:dyDescent="0.3">
      <c r="C316" t="s">
        <v>307</v>
      </c>
      <c r="D316" s="3">
        <v>816</v>
      </c>
      <c r="E316" s="13">
        <v>878</v>
      </c>
      <c r="F316" s="3">
        <v>761</v>
      </c>
      <c r="G316" s="3">
        <v>793</v>
      </c>
      <c r="H316" s="23">
        <v>692</v>
      </c>
      <c r="I316" s="3">
        <v>701</v>
      </c>
      <c r="J316" s="3">
        <v>829</v>
      </c>
      <c r="K316" s="3">
        <v>859</v>
      </c>
    </row>
    <row r="317" spans="3:11" x14ac:dyDescent="0.3">
      <c r="C317" t="s">
        <v>308</v>
      </c>
      <c r="D317" s="3">
        <v>658</v>
      </c>
      <c r="E317" s="13">
        <v>695</v>
      </c>
      <c r="F317" s="3">
        <v>675</v>
      </c>
      <c r="G317" s="3">
        <v>753</v>
      </c>
      <c r="H317" s="23">
        <v>769</v>
      </c>
      <c r="I317" s="3">
        <v>644</v>
      </c>
      <c r="J317" s="3">
        <v>680</v>
      </c>
      <c r="K317" s="3">
        <v>536</v>
      </c>
    </row>
    <row r="318" spans="3:11" x14ac:dyDescent="0.3">
      <c r="C318" t="s">
        <v>309</v>
      </c>
      <c r="D318" s="3">
        <v>962</v>
      </c>
      <c r="E318" s="13">
        <v>769</v>
      </c>
      <c r="F318" s="3">
        <v>801</v>
      </c>
      <c r="G318" s="3">
        <v>863</v>
      </c>
      <c r="H318" s="23">
        <v>724</v>
      </c>
      <c r="I318" s="3">
        <v>774</v>
      </c>
      <c r="J318" s="3">
        <v>956</v>
      </c>
      <c r="K318" s="3">
        <v>839</v>
      </c>
    </row>
    <row r="319" spans="3:11" x14ac:dyDescent="0.3">
      <c r="C319" t="s">
        <v>310</v>
      </c>
      <c r="D319" s="3">
        <v>2491</v>
      </c>
      <c r="E319" s="13">
        <v>3103</v>
      </c>
      <c r="F319" s="3">
        <v>2665</v>
      </c>
      <c r="G319" s="3">
        <v>2621</v>
      </c>
      <c r="H319" s="23">
        <v>2503</v>
      </c>
      <c r="I319" s="3">
        <v>1912</v>
      </c>
      <c r="J319" s="3">
        <v>2069</v>
      </c>
      <c r="K319" s="3">
        <v>2556</v>
      </c>
    </row>
    <row r="320" spans="3:11" x14ac:dyDescent="0.3">
      <c r="C320" t="s">
        <v>311</v>
      </c>
      <c r="D320" s="3">
        <v>988</v>
      </c>
      <c r="E320" s="13">
        <v>997</v>
      </c>
      <c r="F320" s="3">
        <v>1023</v>
      </c>
      <c r="G320" s="3">
        <v>1315</v>
      </c>
      <c r="H320" s="23">
        <v>1136</v>
      </c>
      <c r="I320" s="3">
        <v>1118</v>
      </c>
      <c r="J320" s="3">
        <v>1276</v>
      </c>
      <c r="K320" s="3">
        <v>1488</v>
      </c>
    </row>
    <row r="321" spans="1:11" x14ac:dyDescent="0.3">
      <c r="C321" t="s">
        <v>312</v>
      </c>
      <c r="D321" s="3">
        <v>6480</v>
      </c>
      <c r="E321" s="13">
        <v>5925</v>
      </c>
      <c r="F321" s="3">
        <v>6194</v>
      </c>
      <c r="G321" s="3">
        <v>5470</v>
      </c>
      <c r="H321" s="23">
        <v>6770</v>
      </c>
      <c r="I321" s="3">
        <v>2466</v>
      </c>
      <c r="J321" s="3">
        <v>2518</v>
      </c>
      <c r="K321" s="3">
        <v>2447</v>
      </c>
    </row>
    <row r="322" spans="1:11" x14ac:dyDescent="0.3">
      <c r="C322" t="s">
        <v>313</v>
      </c>
      <c r="D322" s="3">
        <v>1759</v>
      </c>
      <c r="E322" s="13">
        <v>2097</v>
      </c>
      <c r="F322" s="3">
        <v>3586</v>
      </c>
      <c r="G322" s="3">
        <v>2081</v>
      </c>
      <c r="H322" s="23">
        <v>1555</v>
      </c>
      <c r="I322" s="3">
        <v>1284</v>
      </c>
      <c r="J322" s="3">
        <v>1772</v>
      </c>
      <c r="K322" s="3">
        <v>1522</v>
      </c>
    </row>
    <row r="323" spans="1:11" x14ac:dyDescent="0.3">
      <c r="C323" t="s">
        <v>314</v>
      </c>
      <c r="D323" s="3">
        <v>1229</v>
      </c>
      <c r="E323" s="13">
        <v>1066</v>
      </c>
      <c r="F323" s="3">
        <v>1267</v>
      </c>
      <c r="G323" s="3">
        <v>1032</v>
      </c>
      <c r="H323" s="23">
        <v>1034</v>
      </c>
      <c r="I323" s="3">
        <v>1126</v>
      </c>
      <c r="J323" s="3">
        <v>1145</v>
      </c>
      <c r="K323" s="3">
        <v>1108</v>
      </c>
    </row>
    <row r="324" spans="1:11" x14ac:dyDescent="0.3">
      <c r="C324" t="s">
        <v>315</v>
      </c>
      <c r="D324" s="3">
        <v>386</v>
      </c>
      <c r="E324" s="13">
        <v>502</v>
      </c>
      <c r="F324" s="3">
        <v>452</v>
      </c>
      <c r="G324" s="3">
        <v>378</v>
      </c>
      <c r="H324" s="23">
        <v>489</v>
      </c>
      <c r="I324" s="3">
        <v>524</v>
      </c>
      <c r="J324" s="3">
        <v>450</v>
      </c>
      <c r="K324" s="3">
        <v>421</v>
      </c>
    </row>
    <row r="325" spans="1:11" x14ac:dyDescent="0.3">
      <c r="D325" s="9">
        <v>47684</v>
      </c>
      <c r="E325" s="14">
        <v>51033</v>
      </c>
      <c r="F325" s="15">
        <v>50048</v>
      </c>
      <c r="G325" s="16">
        <v>45287</v>
      </c>
      <c r="H325" s="24">
        <f>SUM(H299:H324)</f>
        <v>44595</v>
      </c>
      <c r="I325" s="24">
        <f>SUM(I299:I324)</f>
        <v>40710</v>
      </c>
      <c r="J325" s="30">
        <f>SUM(J299:J324)</f>
        <v>45050</v>
      </c>
      <c r="K325" s="30">
        <f>SUM(K299:K324)</f>
        <v>45335</v>
      </c>
    </row>
    <row r="326" spans="1:11" x14ac:dyDescent="0.3">
      <c r="A326">
        <v>12</v>
      </c>
      <c r="B326" t="s">
        <v>963</v>
      </c>
      <c r="C326" s="2" t="s">
        <v>317</v>
      </c>
      <c r="D326" s="4">
        <v>2025</v>
      </c>
      <c r="E326" s="12">
        <v>1782</v>
      </c>
      <c r="F326" s="3">
        <v>1980</v>
      </c>
      <c r="G326" s="3">
        <v>1995</v>
      </c>
      <c r="H326" s="26">
        <v>1809</v>
      </c>
      <c r="I326" s="4">
        <v>2083</v>
      </c>
      <c r="J326" s="4">
        <v>2120</v>
      </c>
      <c r="K326" s="4">
        <v>2131</v>
      </c>
    </row>
    <row r="327" spans="1:11" x14ac:dyDescent="0.3">
      <c r="C327" t="s">
        <v>318</v>
      </c>
      <c r="D327" s="3">
        <v>21548</v>
      </c>
      <c r="E327" s="13">
        <v>19964</v>
      </c>
      <c r="F327" s="3">
        <v>27251</v>
      </c>
      <c r="G327" s="3">
        <v>30792</v>
      </c>
      <c r="H327" s="26">
        <v>47173</v>
      </c>
      <c r="I327" s="3">
        <v>45797</v>
      </c>
      <c r="J327" s="3">
        <v>35576</v>
      </c>
      <c r="K327" s="3">
        <v>31892</v>
      </c>
    </row>
    <row r="328" spans="1:11" x14ac:dyDescent="0.3">
      <c r="C328" t="s">
        <v>319</v>
      </c>
      <c r="D328" s="3">
        <v>5179</v>
      </c>
      <c r="E328" s="13">
        <v>4727</v>
      </c>
      <c r="F328" s="3">
        <v>5386</v>
      </c>
      <c r="G328" s="3">
        <v>5526</v>
      </c>
      <c r="H328" s="26">
        <v>5512</v>
      </c>
      <c r="I328" s="3">
        <v>5784</v>
      </c>
      <c r="J328" s="3">
        <v>5484</v>
      </c>
      <c r="K328" s="3">
        <v>5567</v>
      </c>
    </row>
    <row r="329" spans="1:11" x14ac:dyDescent="0.3">
      <c r="C329" t="s">
        <v>320</v>
      </c>
      <c r="D329" s="3">
        <v>4571</v>
      </c>
      <c r="E329" s="13">
        <v>4068</v>
      </c>
      <c r="F329" s="3">
        <v>4090</v>
      </c>
      <c r="G329" s="3">
        <v>4427</v>
      </c>
      <c r="H329" s="26">
        <v>4471</v>
      </c>
      <c r="I329" s="3">
        <v>4377</v>
      </c>
      <c r="J329" s="3">
        <v>4463</v>
      </c>
      <c r="K329" s="3">
        <v>4851</v>
      </c>
    </row>
    <row r="330" spans="1:11" x14ac:dyDescent="0.3">
      <c r="C330" t="s">
        <v>321</v>
      </c>
      <c r="D330" s="3">
        <v>3750</v>
      </c>
      <c r="E330" s="13">
        <v>3404</v>
      </c>
      <c r="F330" s="3">
        <v>3221</v>
      </c>
      <c r="G330" s="3">
        <v>2717</v>
      </c>
      <c r="H330" s="26">
        <v>2867</v>
      </c>
      <c r="I330" s="3">
        <v>3126</v>
      </c>
      <c r="J330" s="3">
        <v>3299</v>
      </c>
      <c r="K330" s="3">
        <v>3304</v>
      </c>
    </row>
    <row r="331" spans="1:11" x14ac:dyDescent="0.3">
      <c r="C331" t="s">
        <v>322</v>
      </c>
      <c r="D331" s="3">
        <v>2826</v>
      </c>
      <c r="E331" s="13">
        <v>2790</v>
      </c>
      <c r="F331" s="3">
        <v>3231</v>
      </c>
      <c r="G331" s="3">
        <v>3368</v>
      </c>
      <c r="H331" s="26">
        <v>3125</v>
      </c>
      <c r="I331" s="3">
        <v>3564</v>
      </c>
      <c r="J331" s="3">
        <v>4187</v>
      </c>
      <c r="K331" s="3">
        <v>4333</v>
      </c>
    </row>
    <row r="332" spans="1:11" x14ac:dyDescent="0.3">
      <c r="C332" t="s">
        <v>323</v>
      </c>
      <c r="D332" s="3">
        <v>2987</v>
      </c>
      <c r="E332" s="13">
        <v>2703</v>
      </c>
      <c r="F332" s="3">
        <v>2570</v>
      </c>
      <c r="G332" s="3">
        <v>2628</v>
      </c>
      <c r="H332" s="26">
        <v>2876</v>
      </c>
      <c r="I332" s="3">
        <v>2961</v>
      </c>
      <c r="J332" s="3">
        <v>3296</v>
      </c>
      <c r="K332" s="3">
        <v>2931</v>
      </c>
    </row>
    <row r="333" spans="1:11" x14ac:dyDescent="0.3">
      <c r="C333" t="s">
        <v>324</v>
      </c>
      <c r="D333" s="3">
        <v>2334</v>
      </c>
      <c r="E333" s="13">
        <v>2119</v>
      </c>
      <c r="F333" s="3">
        <v>2100</v>
      </c>
      <c r="G333" s="3">
        <v>2126</v>
      </c>
      <c r="H333" s="26">
        <v>1996</v>
      </c>
      <c r="I333" s="3">
        <v>2272</v>
      </c>
      <c r="J333" s="3">
        <v>2267</v>
      </c>
      <c r="K333" s="3">
        <v>2405</v>
      </c>
    </row>
    <row r="334" spans="1:11" x14ac:dyDescent="0.3">
      <c r="C334" t="s">
        <v>325</v>
      </c>
      <c r="D334" s="3">
        <v>1595</v>
      </c>
      <c r="E334" s="13">
        <v>1464</v>
      </c>
      <c r="F334" s="3">
        <v>1754</v>
      </c>
      <c r="G334" s="3">
        <v>1824</v>
      </c>
      <c r="H334" s="26">
        <v>1686</v>
      </c>
      <c r="I334" s="3">
        <v>1711</v>
      </c>
      <c r="J334" s="3">
        <v>1682</v>
      </c>
      <c r="K334" s="3">
        <v>1607</v>
      </c>
    </row>
    <row r="335" spans="1:11" x14ac:dyDescent="0.3">
      <c r="C335" t="s">
        <v>326</v>
      </c>
      <c r="D335" s="3">
        <v>2600</v>
      </c>
      <c r="E335" s="13">
        <v>2486</v>
      </c>
      <c r="F335" s="3">
        <v>2689</v>
      </c>
      <c r="G335" s="3">
        <v>2404</v>
      </c>
      <c r="H335" s="26">
        <v>2687</v>
      </c>
      <c r="I335" s="3">
        <v>2912</v>
      </c>
      <c r="J335" s="3">
        <v>2805</v>
      </c>
      <c r="K335" s="3">
        <v>2878</v>
      </c>
    </row>
    <row r="336" spans="1:11" x14ac:dyDescent="0.3">
      <c r="C336" t="s">
        <v>327</v>
      </c>
      <c r="D336" s="3">
        <v>4332</v>
      </c>
      <c r="E336" s="13">
        <v>3651</v>
      </c>
      <c r="F336" s="3">
        <v>3106</v>
      </c>
      <c r="G336" s="3">
        <v>3145</v>
      </c>
      <c r="H336" s="26">
        <v>3332</v>
      </c>
      <c r="I336" s="3">
        <v>3949</v>
      </c>
      <c r="J336" s="3">
        <v>3981</v>
      </c>
      <c r="K336" s="3">
        <v>3981</v>
      </c>
    </row>
    <row r="337" spans="3:11" x14ac:dyDescent="0.3">
      <c r="C337" t="s">
        <v>328</v>
      </c>
      <c r="D337" s="3">
        <v>1728</v>
      </c>
      <c r="E337" s="13">
        <v>1506</v>
      </c>
      <c r="F337" s="3">
        <v>1751</v>
      </c>
      <c r="G337" s="3">
        <v>1887</v>
      </c>
      <c r="H337" s="26">
        <v>1942</v>
      </c>
      <c r="I337" s="3">
        <v>2110</v>
      </c>
      <c r="J337" s="3">
        <v>2139</v>
      </c>
      <c r="K337" s="3">
        <v>2087</v>
      </c>
    </row>
    <row r="338" spans="3:11" x14ac:dyDescent="0.3">
      <c r="C338" t="s">
        <v>329</v>
      </c>
      <c r="D338" s="3">
        <v>2849</v>
      </c>
      <c r="E338" s="13">
        <v>2410</v>
      </c>
      <c r="F338" s="3">
        <v>2940</v>
      </c>
      <c r="G338" s="3">
        <v>3092</v>
      </c>
      <c r="H338" s="26">
        <v>3277</v>
      </c>
      <c r="I338" s="3">
        <v>2992</v>
      </c>
      <c r="J338" s="3">
        <v>3202</v>
      </c>
      <c r="K338" s="3">
        <v>3635</v>
      </c>
    </row>
    <row r="339" spans="3:11" x14ac:dyDescent="0.3">
      <c r="C339" t="s">
        <v>330</v>
      </c>
      <c r="D339" s="3">
        <v>1042</v>
      </c>
      <c r="E339" s="13">
        <v>859</v>
      </c>
      <c r="F339" s="3">
        <v>825</v>
      </c>
      <c r="G339" s="3">
        <v>941</v>
      </c>
      <c r="H339" s="26">
        <v>1042</v>
      </c>
      <c r="I339" s="3">
        <v>1106</v>
      </c>
      <c r="J339" s="3">
        <v>1172</v>
      </c>
      <c r="K339" s="3">
        <v>1219</v>
      </c>
    </row>
    <row r="340" spans="3:11" x14ac:dyDescent="0.3">
      <c r="C340" t="s">
        <v>331</v>
      </c>
      <c r="D340" s="3">
        <v>901</v>
      </c>
      <c r="E340" s="13">
        <v>875</v>
      </c>
      <c r="F340" s="3">
        <v>992</v>
      </c>
      <c r="G340" s="3">
        <v>1265</v>
      </c>
      <c r="H340" s="26">
        <v>1343</v>
      </c>
      <c r="I340" s="3">
        <v>1229</v>
      </c>
      <c r="J340" s="3">
        <v>1107</v>
      </c>
      <c r="K340" s="3">
        <v>1109</v>
      </c>
    </row>
    <row r="341" spans="3:11" x14ac:dyDescent="0.3">
      <c r="C341" t="s">
        <v>332</v>
      </c>
      <c r="D341" s="3">
        <v>2472</v>
      </c>
      <c r="E341" s="13">
        <v>2441</v>
      </c>
      <c r="F341" s="3">
        <v>2380</v>
      </c>
      <c r="G341" s="3">
        <v>3707</v>
      </c>
      <c r="H341" s="26">
        <v>3832</v>
      </c>
      <c r="I341" s="3">
        <v>3801</v>
      </c>
      <c r="J341" s="3">
        <v>4146</v>
      </c>
      <c r="K341" s="3">
        <v>4448</v>
      </c>
    </row>
    <row r="342" spans="3:11" x14ac:dyDescent="0.3">
      <c r="C342" t="s">
        <v>333</v>
      </c>
      <c r="D342" s="3">
        <v>4830</v>
      </c>
      <c r="E342" s="13">
        <v>4357</v>
      </c>
      <c r="F342" s="3">
        <v>4710</v>
      </c>
      <c r="G342" s="3">
        <v>4993</v>
      </c>
      <c r="H342" s="26">
        <v>5006</v>
      </c>
      <c r="I342" s="3">
        <v>5180</v>
      </c>
      <c r="J342" s="3">
        <v>4656</v>
      </c>
      <c r="K342" s="3">
        <v>5182</v>
      </c>
    </row>
    <row r="343" spans="3:11" x14ac:dyDescent="0.3">
      <c r="C343" t="s">
        <v>334</v>
      </c>
      <c r="D343" s="3">
        <v>2187</v>
      </c>
      <c r="E343" s="13">
        <v>1885</v>
      </c>
      <c r="F343" s="3">
        <v>1989</v>
      </c>
      <c r="G343" s="3">
        <v>2008</v>
      </c>
      <c r="H343" s="26">
        <v>2161</v>
      </c>
      <c r="I343" s="3">
        <v>2330</v>
      </c>
      <c r="J343" s="3">
        <v>2129</v>
      </c>
      <c r="K343" s="3">
        <v>2201</v>
      </c>
    </row>
    <row r="344" spans="3:11" x14ac:dyDescent="0.3">
      <c r="C344" t="s">
        <v>335</v>
      </c>
      <c r="D344" s="3">
        <v>1896</v>
      </c>
      <c r="E344" s="13">
        <v>1362</v>
      </c>
      <c r="F344" s="3">
        <v>1444</v>
      </c>
      <c r="G344" s="3">
        <v>1472</v>
      </c>
      <c r="H344" s="26">
        <v>1816</v>
      </c>
      <c r="I344" s="3">
        <v>2062</v>
      </c>
      <c r="J344" s="3">
        <v>2184</v>
      </c>
      <c r="K344" s="3">
        <v>1936</v>
      </c>
    </row>
    <row r="345" spans="3:11" x14ac:dyDescent="0.3">
      <c r="C345" t="s">
        <v>336</v>
      </c>
      <c r="D345" s="3">
        <v>604</v>
      </c>
      <c r="E345" s="13">
        <v>602</v>
      </c>
      <c r="F345" s="3">
        <v>699</v>
      </c>
      <c r="G345" s="3">
        <v>611</v>
      </c>
      <c r="H345" s="26">
        <v>527</v>
      </c>
      <c r="I345" s="3">
        <v>630</v>
      </c>
      <c r="J345" s="3">
        <v>612</v>
      </c>
      <c r="K345" s="3">
        <v>777</v>
      </c>
    </row>
    <row r="346" spans="3:11" x14ac:dyDescent="0.3">
      <c r="C346" t="s">
        <v>337</v>
      </c>
      <c r="D346" s="3">
        <v>1347</v>
      </c>
      <c r="E346" s="13">
        <v>1293</v>
      </c>
      <c r="F346" s="3">
        <v>1503</v>
      </c>
      <c r="G346" s="3">
        <v>1659</v>
      </c>
      <c r="H346" s="26">
        <v>1831</v>
      </c>
      <c r="I346" s="3">
        <v>1848</v>
      </c>
      <c r="J346" s="3">
        <v>1873</v>
      </c>
      <c r="K346" s="3">
        <v>1824</v>
      </c>
    </row>
    <row r="347" spans="3:11" x14ac:dyDescent="0.3">
      <c r="C347" t="s">
        <v>338</v>
      </c>
      <c r="D347" s="3">
        <v>1954</v>
      </c>
      <c r="E347" s="13">
        <v>1953</v>
      </c>
      <c r="F347" s="3">
        <v>1771</v>
      </c>
      <c r="G347" s="3">
        <v>1802</v>
      </c>
      <c r="H347" s="26">
        <v>1898</v>
      </c>
      <c r="I347" s="3">
        <v>1899</v>
      </c>
      <c r="J347" s="3">
        <v>1744</v>
      </c>
      <c r="K347" s="3">
        <v>2188</v>
      </c>
    </row>
    <row r="348" spans="3:11" x14ac:dyDescent="0.3">
      <c r="C348" t="s">
        <v>339</v>
      </c>
      <c r="D348" s="3">
        <v>1759</v>
      </c>
      <c r="E348" s="13">
        <v>1730</v>
      </c>
      <c r="F348" s="3">
        <v>1744</v>
      </c>
      <c r="G348" s="3">
        <v>1979</v>
      </c>
      <c r="H348" s="26">
        <v>1860</v>
      </c>
      <c r="I348" s="3">
        <v>1689</v>
      </c>
      <c r="J348" s="3">
        <v>1800</v>
      </c>
      <c r="K348" s="3">
        <v>1883</v>
      </c>
    </row>
    <row r="349" spans="3:11" x14ac:dyDescent="0.3">
      <c r="C349" t="s">
        <v>340</v>
      </c>
      <c r="D349" s="3">
        <v>4865</v>
      </c>
      <c r="E349" s="13">
        <v>4984</v>
      </c>
      <c r="F349" s="3">
        <v>4927</v>
      </c>
      <c r="G349" s="3">
        <v>5163</v>
      </c>
      <c r="H349" s="26">
        <v>5428</v>
      </c>
      <c r="I349" s="3">
        <v>5317</v>
      </c>
      <c r="J349" s="3">
        <v>5395</v>
      </c>
      <c r="K349" s="3">
        <v>4984</v>
      </c>
    </row>
    <row r="350" spans="3:11" x14ac:dyDescent="0.3">
      <c r="C350" t="s">
        <v>341</v>
      </c>
      <c r="D350" s="3">
        <v>2337</v>
      </c>
      <c r="E350" s="13">
        <v>1910</v>
      </c>
      <c r="F350" s="3">
        <v>2386</v>
      </c>
      <c r="G350" s="3">
        <v>2670</v>
      </c>
      <c r="H350" s="26">
        <v>2939</v>
      </c>
      <c r="I350" s="3">
        <v>3375</v>
      </c>
      <c r="J350" s="3">
        <v>3369</v>
      </c>
      <c r="K350" s="3">
        <v>3039</v>
      </c>
    </row>
    <row r="351" spans="3:11" x14ac:dyDescent="0.3">
      <c r="C351" t="s">
        <v>342</v>
      </c>
      <c r="D351" s="3">
        <v>2268</v>
      </c>
      <c r="E351" s="13">
        <v>2127</v>
      </c>
      <c r="F351" s="3">
        <v>2638</v>
      </c>
      <c r="G351" s="3">
        <v>2728</v>
      </c>
      <c r="H351" s="26">
        <v>2646</v>
      </c>
      <c r="I351" s="3">
        <v>2883</v>
      </c>
      <c r="J351" s="3">
        <v>2997</v>
      </c>
      <c r="K351" s="3">
        <v>2766</v>
      </c>
    </row>
    <row r="352" spans="3:11" x14ac:dyDescent="0.3">
      <c r="C352" t="s">
        <v>343</v>
      </c>
      <c r="D352" s="3">
        <v>4203</v>
      </c>
      <c r="E352" s="13">
        <v>3706</v>
      </c>
      <c r="F352" s="3">
        <v>3796</v>
      </c>
      <c r="G352" s="3">
        <v>3931</v>
      </c>
      <c r="H352" s="26">
        <v>4312</v>
      </c>
      <c r="I352" s="3">
        <v>3864</v>
      </c>
      <c r="J352" s="3">
        <v>3722</v>
      </c>
      <c r="K352" s="3">
        <v>4118</v>
      </c>
    </row>
    <row r="353" spans="1:11" x14ac:dyDescent="0.3">
      <c r="C353" t="s">
        <v>344</v>
      </c>
      <c r="D353" s="3">
        <v>2598</v>
      </c>
      <c r="E353" s="13">
        <v>2343</v>
      </c>
      <c r="F353" s="3">
        <v>2384</v>
      </c>
      <c r="G353" s="3">
        <v>2584</v>
      </c>
      <c r="H353" s="26">
        <v>2683</v>
      </c>
      <c r="I353" s="3">
        <v>2842</v>
      </c>
      <c r="J353" s="3">
        <v>3069</v>
      </c>
      <c r="K353" s="3">
        <v>3128</v>
      </c>
    </row>
    <row r="354" spans="1:11" x14ac:dyDescent="0.3">
      <c r="C354" t="s">
        <v>345</v>
      </c>
      <c r="D354" s="3">
        <v>889</v>
      </c>
      <c r="E354" s="13">
        <v>738</v>
      </c>
      <c r="F354" s="3">
        <v>1814</v>
      </c>
      <c r="G354" s="3">
        <v>1291</v>
      </c>
      <c r="H354" s="26">
        <v>1761</v>
      </c>
      <c r="I354" s="3">
        <v>1422</v>
      </c>
      <c r="J354" s="3">
        <v>985</v>
      </c>
      <c r="K354" s="3">
        <v>948</v>
      </c>
    </row>
    <row r="355" spans="1:11" x14ac:dyDescent="0.3">
      <c r="C355" t="s">
        <v>346</v>
      </c>
      <c r="D355" s="3">
        <v>3243</v>
      </c>
      <c r="E355" s="13">
        <v>3633</v>
      </c>
      <c r="F355" s="3">
        <v>3467</v>
      </c>
      <c r="G355" s="3">
        <v>3754</v>
      </c>
      <c r="H355" s="26">
        <v>4103</v>
      </c>
      <c r="I355" s="3">
        <v>4487</v>
      </c>
      <c r="J355" s="3">
        <v>4318</v>
      </c>
      <c r="K355" s="3">
        <v>4249</v>
      </c>
    </row>
    <row r="356" spans="1:11" x14ac:dyDescent="0.3">
      <c r="C356" t="s">
        <v>347</v>
      </c>
      <c r="D356" s="3">
        <v>4068</v>
      </c>
      <c r="E356" s="13">
        <v>3913</v>
      </c>
      <c r="F356" s="3">
        <v>4414</v>
      </c>
      <c r="G356" s="3">
        <v>4958</v>
      </c>
      <c r="H356" s="26">
        <v>5221</v>
      </c>
      <c r="I356" s="3">
        <v>5513</v>
      </c>
      <c r="J356" s="3">
        <v>5702</v>
      </c>
      <c r="K356" s="3">
        <v>6043</v>
      </c>
    </row>
    <row r="357" spans="1:11" x14ac:dyDescent="0.3">
      <c r="C357" t="s">
        <v>348</v>
      </c>
      <c r="D357" s="3">
        <v>4813</v>
      </c>
      <c r="E357" s="13">
        <v>4583</v>
      </c>
      <c r="F357" s="3">
        <v>4814</v>
      </c>
      <c r="G357" s="3">
        <v>4897</v>
      </c>
      <c r="H357" s="26">
        <v>4625</v>
      </c>
      <c r="I357" s="3">
        <v>4470</v>
      </c>
      <c r="J357" s="3">
        <v>4355</v>
      </c>
      <c r="K357" s="3">
        <v>4523</v>
      </c>
    </row>
    <row r="358" spans="1:11" x14ac:dyDescent="0.3">
      <c r="C358" t="s">
        <v>349</v>
      </c>
      <c r="D358" s="3">
        <v>2284</v>
      </c>
      <c r="E358" s="13">
        <v>1904</v>
      </c>
      <c r="F358" s="3">
        <v>2312</v>
      </c>
      <c r="G358" s="3">
        <v>2374</v>
      </c>
      <c r="H358" s="26">
        <v>2386</v>
      </c>
      <c r="I358" s="3">
        <v>2529</v>
      </c>
      <c r="J358" s="3">
        <v>2617</v>
      </c>
      <c r="K358" s="3">
        <v>2496</v>
      </c>
    </row>
    <row r="359" spans="1:11" x14ac:dyDescent="0.3">
      <c r="C359" t="s">
        <v>350</v>
      </c>
      <c r="D359" s="3">
        <v>2078</v>
      </c>
      <c r="E359" s="13">
        <v>2098</v>
      </c>
      <c r="F359" s="3">
        <v>2422</v>
      </c>
      <c r="G359" s="3">
        <v>2532</v>
      </c>
      <c r="H359" s="26">
        <v>2840</v>
      </c>
      <c r="I359" s="3">
        <v>2691</v>
      </c>
      <c r="J359" s="3">
        <v>2770</v>
      </c>
      <c r="K359" s="3">
        <v>2783</v>
      </c>
    </row>
    <row r="360" spans="1:11" x14ac:dyDescent="0.3">
      <c r="C360" t="s">
        <v>351</v>
      </c>
      <c r="D360" s="3">
        <v>1412</v>
      </c>
      <c r="E360" s="13">
        <v>1334</v>
      </c>
      <c r="F360" s="3">
        <v>1360</v>
      </c>
      <c r="G360" s="3">
        <v>1464</v>
      </c>
      <c r="H360" s="26">
        <v>1343</v>
      </c>
      <c r="I360" s="3">
        <v>1327</v>
      </c>
      <c r="J360" s="3">
        <v>1433</v>
      </c>
      <c r="K360" s="3">
        <v>1496</v>
      </c>
    </row>
    <row r="361" spans="1:11" x14ac:dyDescent="0.3">
      <c r="C361" t="s">
        <v>352</v>
      </c>
      <c r="D361" s="3">
        <v>1438</v>
      </c>
      <c r="E361" s="13">
        <v>1229</v>
      </c>
      <c r="F361" s="3">
        <v>1675</v>
      </c>
      <c r="G361" s="3">
        <v>1820</v>
      </c>
      <c r="H361" s="26">
        <v>1998</v>
      </c>
      <c r="I361" s="3">
        <v>2270</v>
      </c>
      <c r="J361" s="3">
        <v>2203</v>
      </c>
      <c r="K361" s="3">
        <v>2396</v>
      </c>
    </row>
    <row r="362" spans="1:11" x14ac:dyDescent="0.3">
      <c r="C362" t="s">
        <v>353</v>
      </c>
      <c r="D362" s="3">
        <v>1916</v>
      </c>
      <c r="E362" s="13">
        <v>1417</v>
      </c>
      <c r="F362" s="3">
        <v>1630</v>
      </c>
      <c r="G362" s="3">
        <v>0</v>
      </c>
      <c r="H362" s="27">
        <v>0</v>
      </c>
      <c r="I362" s="3">
        <v>0</v>
      </c>
      <c r="J362" s="3">
        <v>0</v>
      </c>
      <c r="K362" s="3">
        <v>0</v>
      </c>
    </row>
    <row r="363" spans="1:11" x14ac:dyDescent="0.3">
      <c r="D363" s="9">
        <v>115728</v>
      </c>
      <c r="E363" s="14">
        <v>106350</v>
      </c>
      <c r="F363" s="15">
        <v>120165</v>
      </c>
      <c r="G363" s="16">
        <v>126534</v>
      </c>
      <c r="H363" s="24">
        <f>SUM(H326:H362)</f>
        <v>146354</v>
      </c>
      <c r="I363" s="24">
        <f>SUM(I326:I362)</f>
        <v>148402</v>
      </c>
      <c r="J363" s="30">
        <f>SUM(J326:J362)</f>
        <v>138859</v>
      </c>
      <c r="K363" s="30">
        <f>SUM(K326:K362)</f>
        <v>137338</v>
      </c>
    </row>
    <row r="364" spans="1:11" x14ac:dyDescent="0.3">
      <c r="A364">
        <v>13</v>
      </c>
      <c r="B364" t="s">
        <v>376</v>
      </c>
      <c r="C364" s="2" t="s">
        <v>356</v>
      </c>
      <c r="D364" s="4">
        <v>12222</v>
      </c>
      <c r="E364" s="12">
        <v>9913</v>
      </c>
      <c r="F364" s="3">
        <v>16486</v>
      </c>
      <c r="G364" s="3">
        <v>17255</v>
      </c>
      <c r="H364" s="23">
        <v>12548</v>
      </c>
      <c r="I364" s="4">
        <v>12731</v>
      </c>
      <c r="J364" s="4">
        <v>17800</v>
      </c>
      <c r="K364" s="4">
        <v>11033</v>
      </c>
    </row>
    <row r="365" spans="1:11" x14ac:dyDescent="0.3">
      <c r="C365" t="s">
        <v>357</v>
      </c>
      <c r="D365" s="3">
        <v>5934</v>
      </c>
      <c r="E365" s="13">
        <v>5973</v>
      </c>
      <c r="F365" s="3">
        <v>14506</v>
      </c>
      <c r="G365" s="3">
        <v>20388</v>
      </c>
      <c r="H365" s="23">
        <v>17130</v>
      </c>
      <c r="I365" s="3">
        <v>16052</v>
      </c>
      <c r="J365" s="3">
        <v>13781</v>
      </c>
      <c r="K365" s="3">
        <v>17088</v>
      </c>
    </row>
    <row r="366" spans="1:11" x14ac:dyDescent="0.3">
      <c r="C366" t="s">
        <v>358</v>
      </c>
      <c r="D366" s="3">
        <v>15907</v>
      </c>
      <c r="E366" s="13">
        <v>15201</v>
      </c>
      <c r="F366" s="3">
        <v>14393</v>
      </c>
      <c r="G366" s="3">
        <v>16896</v>
      </c>
      <c r="H366" s="23">
        <v>25287</v>
      </c>
      <c r="I366" s="3">
        <v>26699</v>
      </c>
      <c r="J366" s="3">
        <v>21585</v>
      </c>
      <c r="K366" s="3">
        <v>20185</v>
      </c>
    </row>
    <row r="367" spans="1:11" x14ac:dyDescent="0.3">
      <c r="C367" t="s">
        <v>359</v>
      </c>
      <c r="D367" s="3">
        <v>6726</v>
      </c>
      <c r="E367" s="13">
        <v>6324</v>
      </c>
      <c r="F367" s="3">
        <v>6511</v>
      </c>
      <c r="G367" s="3">
        <v>6348</v>
      </c>
      <c r="H367" s="23">
        <v>10164</v>
      </c>
      <c r="I367" s="3">
        <v>10059</v>
      </c>
      <c r="J367" s="3">
        <v>5540</v>
      </c>
      <c r="K367" s="3">
        <v>5264</v>
      </c>
    </row>
    <row r="368" spans="1:11" x14ac:dyDescent="0.3">
      <c r="C368" t="s">
        <v>360</v>
      </c>
      <c r="D368" s="3">
        <v>3034</v>
      </c>
      <c r="E368" s="13">
        <v>4782</v>
      </c>
      <c r="F368" s="3">
        <v>6255</v>
      </c>
      <c r="G368" s="3">
        <v>5836</v>
      </c>
      <c r="H368" s="23">
        <v>5295</v>
      </c>
      <c r="I368" s="3">
        <v>9077</v>
      </c>
      <c r="J368" s="3">
        <v>9144</v>
      </c>
      <c r="K368" s="3">
        <v>6716</v>
      </c>
    </row>
    <row r="369" spans="3:11" x14ac:dyDescent="0.3">
      <c r="C369" t="s">
        <v>361</v>
      </c>
      <c r="D369" s="3">
        <v>3613</v>
      </c>
      <c r="E369" s="13">
        <v>3378</v>
      </c>
      <c r="F369" s="3">
        <v>3344</v>
      </c>
      <c r="G369" s="3">
        <v>3775</v>
      </c>
      <c r="H369" s="23">
        <v>4595</v>
      </c>
      <c r="I369" s="3">
        <v>6478</v>
      </c>
      <c r="J369" s="3">
        <v>5472</v>
      </c>
      <c r="K369" s="3">
        <v>5016</v>
      </c>
    </row>
    <row r="370" spans="3:11" x14ac:dyDescent="0.3">
      <c r="C370" t="s">
        <v>362</v>
      </c>
      <c r="D370" s="3">
        <v>5113</v>
      </c>
      <c r="E370" s="13">
        <v>7089</v>
      </c>
      <c r="F370" s="3">
        <v>7272</v>
      </c>
      <c r="G370" s="3">
        <v>7181</v>
      </c>
      <c r="H370" s="23">
        <v>17960</v>
      </c>
      <c r="I370" s="3">
        <v>16819</v>
      </c>
      <c r="J370" s="3">
        <v>13257</v>
      </c>
      <c r="K370" s="3">
        <v>9314</v>
      </c>
    </row>
    <row r="371" spans="3:11" x14ac:dyDescent="0.3">
      <c r="C371" t="s">
        <v>363</v>
      </c>
      <c r="D371" s="3">
        <v>8581</v>
      </c>
      <c r="E371" s="13">
        <v>7418</v>
      </c>
      <c r="F371" s="3">
        <v>8599</v>
      </c>
      <c r="G371" s="3">
        <v>14017</v>
      </c>
      <c r="H371" s="23">
        <v>13190</v>
      </c>
      <c r="I371" s="3">
        <v>11495</v>
      </c>
      <c r="J371" s="3">
        <v>10520</v>
      </c>
      <c r="K371" s="3">
        <v>7910</v>
      </c>
    </row>
    <row r="372" spans="3:11" x14ac:dyDescent="0.3">
      <c r="C372" t="s">
        <v>364</v>
      </c>
      <c r="D372" s="3">
        <v>18753</v>
      </c>
      <c r="E372" s="13">
        <v>15948</v>
      </c>
      <c r="F372" s="3">
        <v>9381</v>
      </c>
      <c r="G372" s="3">
        <v>8799</v>
      </c>
      <c r="H372" s="23">
        <v>25014</v>
      </c>
      <c r="I372" s="3">
        <v>27436</v>
      </c>
      <c r="J372" s="3">
        <v>23000</v>
      </c>
      <c r="K372" s="3">
        <v>17769</v>
      </c>
    </row>
    <row r="373" spans="3:11" x14ac:dyDescent="0.3">
      <c r="C373" t="s">
        <v>365</v>
      </c>
      <c r="D373" s="3">
        <v>5139</v>
      </c>
      <c r="E373" s="13">
        <v>5013</v>
      </c>
      <c r="F373" s="3">
        <v>5050</v>
      </c>
      <c r="G373" s="3">
        <v>3964</v>
      </c>
      <c r="H373" s="23">
        <v>4771</v>
      </c>
      <c r="I373" s="3">
        <v>8136</v>
      </c>
      <c r="J373" s="3">
        <v>9241</v>
      </c>
      <c r="K373" s="3">
        <v>4665</v>
      </c>
    </row>
    <row r="374" spans="3:11" x14ac:dyDescent="0.3">
      <c r="C374" t="s">
        <v>366</v>
      </c>
      <c r="D374" s="3">
        <v>4531</v>
      </c>
      <c r="E374" s="13">
        <v>4827</v>
      </c>
      <c r="F374" s="3">
        <v>7159</v>
      </c>
      <c r="G374" s="3">
        <v>4929</v>
      </c>
      <c r="H374" s="23">
        <v>5736</v>
      </c>
      <c r="I374" s="3">
        <v>6734</v>
      </c>
      <c r="J374" s="3">
        <v>5471</v>
      </c>
      <c r="K374" s="3">
        <v>5391</v>
      </c>
    </row>
    <row r="375" spans="3:11" x14ac:dyDescent="0.3">
      <c r="C375" t="s">
        <v>367</v>
      </c>
      <c r="D375" s="3">
        <v>6750</v>
      </c>
      <c r="E375" s="13">
        <v>6487</v>
      </c>
      <c r="F375" s="3">
        <v>7093</v>
      </c>
      <c r="G375" s="3">
        <v>7143</v>
      </c>
      <c r="H375" s="23">
        <v>6647</v>
      </c>
      <c r="I375" s="3">
        <v>10220</v>
      </c>
      <c r="J375" s="3">
        <v>24447</v>
      </c>
      <c r="K375" s="3">
        <v>18057</v>
      </c>
    </row>
    <row r="376" spans="3:11" x14ac:dyDescent="0.3">
      <c r="C376" t="s">
        <v>368</v>
      </c>
      <c r="D376" s="3">
        <v>8326</v>
      </c>
      <c r="E376" s="13">
        <v>5957</v>
      </c>
      <c r="F376" s="3">
        <v>9545</v>
      </c>
      <c r="G376" s="3">
        <v>16462</v>
      </c>
      <c r="H376" s="23">
        <v>24733</v>
      </c>
      <c r="I376" s="3">
        <v>19016</v>
      </c>
      <c r="J376" s="3">
        <v>17989</v>
      </c>
      <c r="K376" s="3">
        <v>14780</v>
      </c>
    </row>
    <row r="377" spans="3:11" x14ac:dyDescent="0.3">
      <c r="C377" t="s">
        <v>369</v>
      </c>
      <c r="D377" s="3">
        <v>7481</v>
      </c>
      <c r="E377" s="13">
        <v>13487</v>
      </c>
      <c r="F377" s="3">
        <v>6100</v>
      </c>
      <c r="G377" s="3">
        <v>8202</v>
      </c>
      <c r="H377" s="23">
        <v>6780</v>
      </c>
      <c r="I377" s="3">
        <v>9250</v>
      </c>
      <c r="J377" s="3">
        <v>15011</v>
      </c>
      <c r="K377" s="3">
        <v>8533</v>
      </c>
    </row>
    <row r="378" spans="3:11" x14ac:dyDescent="0.3">
      <c r="C378" t="s">
        <v>370</v>
      </c>
      <c r="D378" s="3">
        <v>244</v>
      </c>
      <c r="E378" s="13">
        <v>116</v>
      </c>
      <c r="F378" s="3">
        <v>325</v>
      </c>
      <c r="G378" s="3">
        <v>280</v>
      </c>
      <c r="H378" s="23">
        <v>320</v>
      </c>
      <c r="I378" s="3">
        <v>307</v>
      </c>
      <c r="J378" s="3">
        <v>392</v>
      </c>
      <c r="K378" s="3">
        <v>508</v>
      </c>
    </row>
    <row r="379" spans="3:11" x14ac:dyDescent="0.3">
      <c r="C379" t="s">
        <v>968</v>
      </c>
      <c r="D379" s="3">
        <v>7131</v>
      </c>
      <c r="E379" s="13">
        <v>6606</v>
      </c>
      <c r="F379" s="3">
        <v>6615</v>
      </c>
      <c r="G379" s="3">
        <v>6490</v>
      </c>
      <c r="H379" s="23">
        <v>4965</v>
      </c>
      <c r="I379" s="3">
        <v>12352</v>
      </c>
      <c r="J379" s="3">
        <v>12376</v>
      </c>
      <c r="K379" s="3">
        <v>6548</v>
      </c>
    </row>
    <row r="380" spans="3:11" x14ac:dyDescent="0.3">
      <c r="C380" t="s">
        <v>371</v>
      </c>
      <c r="D380" s="3">
        <v>5361</v>
      </c>
      <c r="E380" s="13">
        <v>5253</v>
      </c>
      <c r="F380" s="3">
        <v>5721</v>
      </c>
      <c r="G380" s="3">
        <v>5269</v>
      </c>
      <c r="H380" s="23">
        <v>9692</v>
      </c>
      <c r="I380" s="3">
        <v>17492</v>
      </c>
      <c r="J380" s="3">
        <v>18023</v>
      </c>
      <c r="K380" s="3">
        <v>20117</v>
      </c>
    </row>
    <row r="381" spans="3:11" x14ac:dyDescent="0.3">
      <c r="C381" t="s">
        <v>372</v>
      </c>
      <c r="D381" s="3">
        <v>5707</v>
      </c>
      <c r="E381" s="13">
        <v>11862</v>
      </c>
      <c r="F381" s="3">
        <v>22248</v>
      </c>
      <c r="G381" s="3">
        <v>13008</v>
      </c>
      <c r="H381" s="23">
        <v>19852</v>
      </c>
      <c r="I381" s="3">
        <v>17868</v>
      </c>
      <c r="J381" s="3">
        <v>15415</v>
      </c>
      <c r="K381" s="3">
        <v>12504</v>
      </c>
    </row>
    <row r="382" spans="3:11" x14ac:dyDescent="0.3">
      <c r="C382" t="s">
        <v>373</v>
      </c>
      <c r="D382" s="3">
        <v>7788</v>
      </c>
      <c r="E382" s="13">
        <v>10012</v>
      </c>
      <c r="F382" s="3">
        <v>16194</v>
      </c>
      <c r="G382" s="3">
        <v>17844</v>
      </c>
      <c r="H382" s="23">
        <v>18478</v>
      </c>
      <c r="I382" s="3">
        <v>17823</v>
      </c>
      <c r="J382" s="3">
        <v>14564</v>
      </c>
      <c r="K382" s="3">
        <v>12024</v>
      </c>
    </row>
    <row r="383" spans="3:11" x14ac:dyDescent="0.3">
      <c r="C383" t="s">
        <v>374</v>
      </c>
      <c r="D383" s="3">
        <v>2253</v>
      </c>
      <c r="E383" s="13">
        <v>3267</v>
      </c>
      <c r="F383" s="3">
        <v>2554</v>
      </c>
      <c r="G383" s="3">
        <v>2487</v>
      </c>
      <c r="H383" s="23">
        <v>2562</v>
      </c>
      <c r="I383" s="3">
        <v>3893</v>
      </c>
      <c r="J383" s="3">
        <v>3872</v>
      </c>
      <c r="K383" s="3">
        <v>3182</v>
      </c>
    </row>
    <row r="384" spans="3:11" x14ac:dyDescent="0.3">
      <c r="C384" t="s">
        <v>45</v>
      </c>
      <c r="D384" s="3">
        <v>38</v>
      </c>
      <c r="E384" s="13">
        <v>186</v>
      </c>
      <c r="F384" s="3">
        <v>459</v>
      </c>
      <c r="G384" s="3">
        <v>385</v>
      </c>
      <c r="H384" s="23">
        <v>127</v>
      </c>
      <c r="I384" s="3">
        <v>160</v>
      </c>
      <c r="J384" s="3">
        <v>174</v>
      </c>
      <c r="K384" s="3">
        <v>185</v>
      </c>
    </row>
    <row r="385" spans="1:11" x14ac:dyDescent="0.3">
      <c r="C385" t="s">
        <v>375</v>
      </c>
      <c r="D385" s="3">
        <v>2011</v>
      </c>
      <c r="E385" s="13">
        <v>0</v>
      </c>
      <c r="F385" s="3">
        <v>0</v>
      </c>
      <c r="G385" s="3">
        <v>0</v>
      </c>
      <c r="H385" s="25">
        <v>0</v>
      </c>
      <c r="I385" s="3">
        <v>0</v>
      </c>
      <c r="J385" s="3">
        <v>0</v>
      </c>
      <c r="K385" s="3">
        <v>0</v>
      </c>
    </row>
    <row r="386" spans="1:11" x14ac:dyDescent="0.3">
      <c r="D386" s="9">
        <v>142643</v>
      </c>
      <c r="E386" s="14">
        <v>149099</v>
      </c>
      <c r="F386" s="15">
        <v>175810</v>
      </c>
      <c r="G386" s="16">
        <v>186958</v>
      </c>
      <c r="H386" s="24">
        <f>SUM(H364:H385)</f>
        <v>235846</v>
      </c>
      <c r="I386" s="24">
        <f>SUM(I364:I385)</f>
        <v>260097</v>
      </c>
      <c r="J386" s="30">
        <f>SUM(J364:J385)</f>
        <v>257074</v>
      </c>
      <c r="K386" s="30">
        <f>SUM(K364:K385)</f>
        <v>206789</v>
      </c>
    </row>
    <row r="387" spans="1:11" x14ac:dyDescent="0.3">
      <c r="A387">
        <v>14</v>
      </c>
      <c r="B387" t="s">
        <v>435</v>
      </c>
      <c r="C387" s="2" t="s">
        <v>377</v>
      </c>
      <c r="D387" s="4">
        <v>2104</v>
      </c>
      <c r="E387" s="12">
        <v>1841</v>
      </c>
      <c r="F387" s="3">
        <v>1484</v>
      </c>
      <c r="G387" s="3">
        <v>1298</v>
      </c>
      <c r="H387" s="23">
        <v>1667</v>
      </c>
      <c r="I387" s="4">
        <v>1886</v>
      </c>
      <c r="J387" s="4">
        <v>1938</v>
      </c>
      <c r="K387" s="4">
        <v>1652</v>
      </c>
    </row>
    <row r="388" spans="1:11" x14ac:dyDescent="0.3">
      <c r="C388" t="s">
        <v>378</v>
      </c>
      <c r="D388" s="3">
        <v>1980</v>
      </c>
      <c r="E388" s="13">
        <v>1632</v>
      </c>
      <c r="F388" s="3">
        <v>2076</v>
      </c>
      <c r="G388" s="3">
        <v>1828</v>
      </c>
      <c r="H388" s="23">
        <v>1971</v>
      </c>
      <c r="I388" s="3">
        <v>1375</v>
      </c>
      <c r="J388" s="3">
        <v>1272</v>
      </c>
      <c r="K388" s="3">
        <v>1161</v>
      </c>
    </row>
    <row r="389" spans="1:11" x14ac:dyDescent="0.3">
      <c r="C389" t="s">
        <v>379</v>
      </c>
      <c r="D389" s="3">
        <v>2619</v>
      </c>
      <c r="E389" s="13">
        <v>2342</v>
      </c>
      <c r="F389" s="3">
        <v>2111</v>
      </c>
      <c r="G389" s="3">
        <v>2040</v>
      </c>
      <c r="H389" s="23">
        <v>2273</v>
      </c>
      <c r="I389" s="3">
        <v>2342</v>
      </c>
      <c r="J389" s="3">
        <v>2345</v>
      </c>
      <c r="K389" s="3">
        <v>2666</v>
      </c>
    </row>
    <row r="390" spans="1:11" x14ac:dyDescent="0.3">
      <c r="C390" t="s">
        <v>380</v>
      </c>
      <c r="D390" s="3">
        <v>3060</v>
      </c>
      <c r="E390" s="13">
        <v>3628</v>
      </c>
      <c r="F390" s="3">
        <v>2486</v>
      </c>
      <c r="G390" s="3">
        <v>2723</v>
      </c>
      <c r="H390" s="23">
        <v>3549</v>
      </c>
      <c r="I390" s="3">
        <v>3054</v>
      </c>
      <c r="J390" s="3">
        <v>3266</v>
      </c>
      <c r="K390" s="3">
        <v>3366</v>
      </c>
    </row>
    <row r="391" spans="1:11" x14ac:dyDescent="0.3">
      <c r="C391" t="s">
        <v>381</v>
      </c>
      <c r="D391" s="3">
        <v>4936</v>
      </c>
      <c r="E391" s="13">
        <v>4479</v>
      </c>
      <c r="F391" s="3">
        <v>3927</v>
      </c>
      <c r="G391" s="3">
        <v>3840</v>
      </c>
      <c r="H391" s="23">
        <v>3984</v>
      </c>
      <c r="I391" s="3">
        <v>3868</v>
      </c>
      <c r="J391" s="3">
        <v>3965</v>
      </c>
      <c r="K391" s="3">
        <v>3507</v>
      </c>
    </row>
    <row r="392" spans="1:11" x14ac:dyDescent="0.3">
      <c r="C392" t="s">
        <v>382</v>
      </c>
      <c r="D392" s="3">
        <v>3305</v>
      </c>
      <c r="E392" s="13">
        <v>3243</v>
      </c>
      <c r="F392" s="3">
        <v>2438</v>
      </c>
      <c r="G392" s="3">
        <v>2450</v>
      </c>
      <c r="H392" s="23">
        <v>2976</v>
      </c>
      <c r="I392" s="3">
        <v>2748</v>
      </c>
      <c r="J392" s="3">
        <v>2937</v>
      </c>
      <c r="K392" s="3">
        <v>2857</v>
      </c>
    </row>
    <row r="393" spans="1:11" x14ac:dyDescent="0.3">
      <c r="C393" t="s">
        <v>383</v>
      </c>
      <c r="D393" s="3">
        <v>4049</v>
      </c>
      <c r="E393" s="13">
        <v>3978</v>
      </c>
      <c r="F393" s="3">
        <v>3877</v>
      </c>
      <c r="G393" s="3">
        <v>3853</v>
      </c>
      <c r="H393" s="23">
        <v>3601</v>
      </c>
      <c r="I393" s="3">
        <v>3622</v>
      </c>
      <c r="J393" s="3">
        <v>3952</v>
      </c>
      <c r="K393" s="3">
        <v>6822</v>
      </c>
    </row>
    <row r="394" spans="1:11" x14ac:dyDescent="0.3">
      <c r="C394" t="s">
        <v>384</v>
      </c>
      <c r="D394" s="3">
        <v>5374</v>
      </c>
      <c r="E394" s="13">
        <v>5692</v>
      </c>
      <c r="F394" s="3">
        <v>4737</v>
      </c>
      <c r="G394" s="3">
        <v>4923</v>
      </c>
      <c r="H394" s="23">
        <v>4621</v>
      </c>
      <c r="I394" s="3">
        <v>4572</v>
      </c>
      <c r="J394" s="3">
        <v>5183</v>
      </c>
      <c r="K394" s="3">
        <v>4870</v>
      </c>
    </row>
    <row r="395" spans="1:11" x14ac:dyDescent="0.3">
      <c r="C395" t="s">
        <v>969</v>
      </c>
      <c r="D395" s="3">
        <v>21677</v>
      </c>
      <c r="E395" s="13">
        <v>21063</v>
      </c>
      <c r="F395" s="3">
        <v>17686</v>
      </c>
      <c r="G395" s="3">
        <v>17177</v>
      </c>
      <c r="H395" s="23">
        <v>15705</v>
      </c>
      <c r="I395" s="3">
        <v>16955</v>
      </c>
      <c r="J395" s="3">
        <v>16514</v>
      </c>
      <c r="K395" s="3">
        <v>16094</v>
      </c>
    </row>
    <row r="396" spans="1:11" x14ac:dyDescent="0.3">
      <c r="C396" t="s">
        <v>386</v>
      </c>
      <c r="D396" s="3">
        <v>2201</v>
      </c>
      <c r="E396" s="13">
        <v>1072</v>
      </c>
      <c r="F396" s="3">
        <v>3181</v>
      </c>
      <c r="G396" s="3">
        <v>3739</v>
      </c>
      <c r="H396" s="23">
        <v>2998</v>
      </c>
      <c r="I396" s="3">
        <v>2689</v>
      </c>
      <c r="J396" s="3">
        <v>2331</v>
      </c>
      <c r="K396" s="3">
        <v>2067</v>
      </c>
    </row>
    <row r="397" spans="1:11" x14ac:dyDescent="0.3">
      <c r="C397" t="s">
        <v>387</v>
      </c>
      <c r="D397" s="3">
        <v>2764</v>
      </c>
      <c r="E397" s="13">
        <v>2105</v>
      </c>
      <c r="F397" s="3">
        <v>1391</v>
      </c>
      <c r="G397" s="3">
        <v>1397</v>
      </c>
      <c r="H397" s="23">
        <v>1664</v>
      </c>
      <c r="I397" s="3">
        <v>1543</v>
      </c>
      <c r="J397" s="3">
        <v>1846</v>
      </c>
      <c r="K397" s="3">
        <v>1958</v>
      </c>
    </row>
    <row r="398" spans="1:11" x14ac:dyDescent="0.3">
      <c r="C398" t="s">
        <v>388</v>
      </c>
      <c r="D398" s="3">
        <v>5982</v>
      </c>
      <c r="E398" s="13">
        <v>6599</v>
      </c>
      <c r="F398" s="3">
        <v>4846</v>
      </c>
      <c r="G398" s="3">
        <v>4668</v>
      </c>
      <c r="H398" s="23">
        <v>4692</v>
      </c>
      <c r="I398" s="3">
        <v>4454</v>
      </c>
      <c r="J398" s="3">
        <v>4864</v>
      </c>
      <c r="K398" s="3">
        <v>4463</v>
      </c>
    </row>
    <row r="399" spans="1:11" x14ac:dyDescent="0.3">
      <c r="C399" t="s">
        <v>389</v>
      </c>
      <c r="D399" s="3">
        <v>4341</v>
      </c>
      <c r="E399" s="13">
        <v>4871</v>
      </c>
      <c r="F399" s="3">
        <v>4852</v>
      </c>
      <c r="G399" s="3">
        <v>5885</v>
      </c>
      <c r="H399" s="23">
        <v>7324</v>
      </c>
      <c r="I399" s="3">
        <v>6137</v>
      </c>
      <c r="J399" s="3">
        <v>5597</v>
      </c>
      <c r="K399" s="3">
        <v>6149</v>
      </c>
    </row>
    <row r="400" spans="1:11" x14ac:dyDescent="0.3">
      <c r="C400" t="s">
        <v>390</v>
      </c>
      <c r="D400" s="3">
        <v>4785</v>
      </c>
      <c r="E400" s="13">
        <v>6692</v>
      </c>
      <c r="F400" s="3">
        <v>3437</v>
      </c>
      <c r="G400" s="3">
        <v>3396</v>
      </c>
      <c r="H400" s="23">
        <v>4007</v>
      </c>
      <c r="I400" s="3">
        <v>3560</v>
      </c>
      <c r="J400" s="3">
        <v>2914</v>
      </c>
      <c r="K400" s="3">
        <v>2702</v>
      </c>
    </row>
    <row r="401" spans="3:11" x14ac:dyDescent="0.3">
      <c r="C401" t="s">
        <v>391</v>
      </c>
      <c r="D401" s="3">
        <v>2578</v>
      </c>
      <c r="E401" s="13">
        <v>2843</v>
      </c>
      <c r="F401" s="3">
        <v>2799</v>
      </c>
      <c r="G401" s="3">
        <v>2208</v>
      </c>
      <c r="H401" s="23">
        <v>2309</v>
      </c>
      <c r="I401" s="3">
        <v>2351</v>
      </c>
      <c r="J401" s="3">
        <v>2650</v>
      </c>
      <c r="K401" s="3">
        <v>2783</v>
      </c>
    </row>
    <row r="402" spans="3:11" x14ac:dyDescent="0.3">
      <c r="C402" t="s">
        <v>392</v>
      </c>
      <c r="D402" s="3">
        <v>7380</v>
      </c>
      <c r="E402" s="13">
        <v>6613</v>
      </c>
      <c r="F402" s="3">
        <v>6280</v>
      </c>
      <c r="G402" s="3">
        <v>7241</v>
      </c>
      <c r="H402" s="23">
        <v>8150</v>
      </c>
      <c r="I402" s="3">
        <v>7931</v>
      </c>
      <c r="J402" s="3">
        <v>8254</v>
      </c>
      <c r="K402" s="3">
        <v>7426</v>
      </c>
    </row>
    <row r="403" spans="3:11" x14ac:dyDescent="0.3">
      <c r="C403" t="s">
        <v>393</v>
      </c>
      <c r="D403" s="3">
        <v>8520</v>
      </c>
      <c r="E403" s="13">
        <v>6908</v>
      </c>
      <c r="F403" s="3">
        <v>6710</v>
      </c>
      <c r="G403" s="3">
        <v>7423</v>
      </c>
      <c r="H403" s="23">
        <v>7383</v>
      </c>
      <c r="I403" s="3">
        <v>7285</v>
      </c>
      <c r="J403" s="3">
        <v>6767</v>
      </c>
      <c r="K403" s="3">
        <v>7479</v>
      </c>
    </row>
    <row r="404" spans="3:11" x14ac:dyDescent="0.3">
      <c r="C404" t="s">
        <v>394</v>
      </c>
      <c r="D404" s="3">
        <v>2370</v>
      </c>
      <c r="E404" s="13">
        <v>2397</v>
      </c>
      <c r="F404" s="3">
        <v>1917</v>
      </c>
      <c r="G404" s="3">
        <v>1929</v>
      </c>
      <c r="H404" s="23">
        <v>2769</v>
      </c>
      <c r="I404" s="3">
        <v>2729</v>
      </c>
      <c r="J404" s="3">
        <v>2577</v>
      </c>
      <c r="K404" s="3">
        <v>3851</v>
      </c>
    </row>
    <row r="405" spans="3:11" x14ac:dyDescent="0.3">
      <c r="C405" t="s">
        <v>395</v>
      </c>
      <c r="D405" s="3">
        <v>5008</v>
      </c>
      <c r="E405" s="13">
        <v>6794</v>
      </c>
      <c r="F405" s="3">
        <v>4651</v>
      </c>
      <c r="G405" s="3">
        <v>4471</v>
      </c>
      <c r="H405" s="23">
        <v>4795</v>
      </c>
      <c r="I405" s="3">
        <v>4171</v>
      </c>
      <c r="J405" s="3">
        <v>4419</v>
      </c>
      <c r="K405" s="3">
        <v>4539</v>
      </c>
    </row>
    <row r="406" spans="3:11" x14ac:dyDescent="0.3">
      <c r="C406" t="s">
        <v>396</v>
      </c>
      <c r="D406" s="3">
        <v>13591</v>
      </c>
      <c r="E406" s="13">
        <v>12252</v>
      </c>
      <c r="F406" s="3">
        <v>12351</v>
      </c>
      <c r="G406" s="3">
        <v>11923</v>
      </c>
      <c r="H406" s="23">
        <v>12762</v>
      </c>
      <c r="I406" s="3">
        <v>11053</v>
      </c>
      <c r="J406" s="3">
        <v>11327</v>
      </c>
      <c r="K406" s="3">
        <v>12958</v>
      </c>
    </row>
    <row r="407" spans="3:11" x14ac:dyDescent="0.3">
      <c r="C407" t="s">
        <v>397</v>
      </c>
      <c r="D407" s="3">
        <v>2621</v>
      </c>
      <c r="E407" s="13">
        <v>2057</v>
      </c>
      <c r="F407" s="3">
        <v>1754</v>
      </c>
      <c r="G407" s="3">
        <v>1839</v>
      </c>
      <c r="H407" s="23">
        <v>2205</v>
      </c>
      <c r="I407" s="3">
        <v>1906</v>
      </c>
      <c r="J407" s="3">
        <v>1782</v>
      </c>
      <c r="K407" s="3">
        <v>2016</v>
      </c>
    </row>
    <row r="408" spans="3:11" x14ac:dyDescent="0.3">
      <c r="C408" t="s">
        <v>970</v>
      </c>
      <c r="D408" s="3">
        <v>5083</v>
      </c>
      <c r="E408" s="13">
        <v>4254</v>
      </c>
      <c r="F408" s="3">
        <v>3976</v>
      </c>
      <c r="G408" s="3">
        <v>4614</v>
      </c>
      <c r="H408" s="23">
        <v>4377</v>
      </c>
      <c r="I408" s="3">
        <v>4220</v>
      </c>
      <c r="J408" s="3">
        <v>4654</v>
      </c>
      <c r="K408" s="3">
        <v>4870</v>
      </c>
    </row>
    <row r="409" spans="3:11" x14ac:dyDescent="0.3">
      <c r="C409" t="s">
        <v>971</v>
      </c>
      <c r="D409" s="3">
        <v>20420</v>
      </c>
      <c r="E409" s="13">
        <v>17201</v>
      </c>
      <c r="F409" s="3">
        <v>17614</v>
      </c>
      <c r="G409" s="3">
        <v>17220</v>
      </c>
      <c r="H409" s="23">
        <v>16532</v>
      </c>
      <c r="I409" s="3">
        <v>17675</v>
      </c>
      <c r="J409" s="3">
        <v>23195</v>
      </c>
      <c r="K409" s="3">
        <v>23992</v>
      </c>
    </row>
    <row r="410" spans="3:11" x14ac:dyDescent="0.3">
      <c r="C410" t="s">
        <v>400</v>
      </c>
      <c r="D410" s="3">
        <v>609</v>
      </c>
      <c r="E410" s="13">
        <v>236</v>
      </c>
      <c r="F410" s="3">
        <v>678</v>
      </c>
      <c r="G410" s="3">
        <v>669</v>
      </c>
      <c r="H410" s="23">
        <v>759</v>
      </c>
      <c r="I410" s="3">
        <v>735</v>
      </c>
      <c r="J410" s="3">
        <v>733</v>
      </c>
      <c r="K410" s="3">
        <v>552</v>
      </c>
    </row>
    <row r="411" spans="3:11" x14ac:dyDescent="0.3">
      <c r="C411" t="s">
        <v>401</v>
      </c>
      <c r="D411" s="3">
        <v>18362</v>
      </c>
      <c r="E411" s="13">
        <v>13738</v>
      </c>
      <c r="F411" s="3">
        <v>11253</v>
      </c>
      <c r="G411" s="3">
        <v>11748</v>
      </c>
      <c r="H411" s="23">
        <v>11605</v>
      </c>
      <c r="I411" s="3">
        <v>11922</v>
      </c>
      <c r="J411" s="3">
        <v>13600</v>
      </c>
      <c r="K411" s="3">
        <v>12918</v>
      </c>
    </row>
    <row r="412" spans="3:11" x14ac:dyDescent="0.3">
      <c r="C412" t="s">
        <v>402</v>
      </c>
      <c r="D412" s="3">
        <v>1467</v>
      </c>
      <c r="E412" s="13">
        <v>483</v>
      </c>
      <c r="F412" s="3">
        <v>1559</v>
      </c>
      <c r="G412" s="3">
        <v>1846</v>
      </c>
      <c r="H412" s="23">
        <v>1969</v>
      </c>
      <c r="I412" s="3">
        <v>1658</v>
      </c>
      <c r="J412" s="3">
        <v>1397</v>
      </c>
      <c r="K412" s="3">
        <v>1159</v>
      </c>
    </row>
    <row r="413" spans="3:11" x14ac:dyDescent="0.3">
      <c r="C413" t="s">
        <v>403</v>
      </c>
      <c r="D413" s="3">
        <v>3278</v>
      </c>
      <c r="E413" s="13">
        <v>2138</v>
      </c>
      <c r="F413" s="3">
        <v>2232</v>
      </c>
      <c r="G413" s="3">
        <v>3211</v>
      </c>
      <c r="H413" s="23">
        <v>4000</v>
      </c>
      <c r="I413" s="3">
        <v>3422</v>
      </c>
      <c r="J413" s="3">
        <v>2745</v>
      </c>
      <c r="K413" s="3">
        <v>2990</v>
      </c>
    </row>
    <row r="414" spans="3:11" x14ac:dyDescent="0.3">
      <c r="C414" t="s">
        <v>404</v>
      </c>
      <c r="D414" s="3">
        <v>5340</v>
      </c>
      <c r="E414" s="13">
        <v>4301</v>
      </c>
      <c r="F414" s="3">
        <v>3927</v>
      </c>
      <c r="G414" s="3">
        <v>4232</v>
      </c>
      <c r="H414" s="23">
        <v>6785</v>
      </c>
      <c r="I414" s="3">
        <v>4495</v>
      </c>
      <c r="J414" s="3">
        <v>4424</v>
      </c>
      <c r="K414" s="3">
        <v>3670</v>
      </c>
    </row>
    <row r="415" spans="3:11" x14ac:dyDescent="0.3">
      <c r="C415" t="s">
        <v>405</v>
      </c>
      <c r="D415" s="3">
        <v>4130</v>
      </c>
      <c r="E415" s="13">
        <v>3549</v>
      </c>
      <c r="F415" s="3">
        <v>3193</v>
      </c>
      <c r="G415" s="3">
        <v>3357</v>
      </c>
      <c r="H415" s="23">
        <v>3454</v>
      </c>
      <c r="I415" s="3">
        <v>3342</v>
      </c>
      <c r="J415" s="3">
        <v>3772</v>
      </c>
      <c r="K415" s="3">
        <v>4011</v>
      </c>
    </row>
    <row r="416" spans="3:11" x14ac:dyDescent="0.3">
      <c r="C416" t="s">
        <v>406</v>
      </c>
      <c r="D416" s="3">
        <v>6589</v>
      </c>
      <c r="E416" s="13">
        <v>4714</v>
      </c>
      <c r="F416" s="3">
        <v>3999</v>
      </c>
      <c r="G416" s="3">
        <v>4207</v>
      </c>
      <c r="H416" s="23">
        <v>4833</v>
      </c>
      <c r="I416" s="3">
        <v>3829</v>
      </c>
      <c r="J416" s="3">
        <v>4534</v>
      </c>
      <c r="K416" s="3">
        <v>4533</v>
      </c>
    </row>
    <row r="417" spans="3:11" x14ac:dyDescent="0.3">
      <c r="C417" t="s">
        <v>407</v>
      </c>
      <c r="D417" s="3">
        <v>2430</v>
      </c>
      <c r="E417" s="13">
        <v>2107</v>
      </c>
      <c r="F417" s="3">
        <v>1772</v>
      </c>
      <c r="G417" s="3">
        <v>2052</v>
      </c>
      <c r="H417" s="23">
        <v>2222</v>
      </c>
      <c r="I417" s="3">
        <v>1962</v>
      </c>
      <c r="J417" s="3">
        <v>2133</v>
      </c>
      <c r="K417" s="3">
        <v>2220</v>
      </c>
    </row>
    <row r="418" spans="3:11" x14ac:dyDescent="0.3">
      <c r="C418" t="s">
        <v>408</v>
      </c>
      <c r="D418" s="3">
        <v>5143</v>
      </c>
      <c r="E418" s="13">
        <v>4183</v>
      </c>
      <c r="F418" s="3">
        <v>3397</v>
      </c>
      <c r="G418" s="3">
        <v>3454</v>
      </c>
      <c r="H418" s="23">
        <v>3116</v>
      </c>
      <c r="I418" s="3">
        <v>4250</v>
      </c>
      <c r="J418" s="3">
        <v>4202</v>
      </c>
      <c r="K418" s="3">
        <v>5565</v>
      </c>
    </row>
    <row r="419" spans="3:11" x14ac:dyDescent="0.3">
      <c r="C419" t="s">
        <v>409</v>
      </c>
      <c r="D419" s="3">
        <v>8249</v>
      </c>
      <c r="E419" s="13">
        <v>7786</v>
      </c>
      <c r="F419" s="3">
        <v>6255</v>
      </c>
      <c r="G419" s="3">
        <v>5893</v>
      </c>
      <c r="H419" s="23">
        <v>6365</v>
      </c>
      <c r="I419" s="3">
        <v>6045</v>
      </c>
      <c r="J419" s="3">
        <v>6195</v>
      </c>
      <c r="K419" s="3">
        <v>5944</v>
      </c>
    </row>
    <row r="420" spans="3:11" x14ac:dyDescent="0.3">
      <c r="C420" t="s">
        <v>410</v>
      </c>
      <c r="D420" s="3">
        <v>3248</v>
      </c>
      <c r="E420" s="13">
        <v>3406</v>
      </c>
      <c r="F420" s="3">
        <v>2833</v>
      </c>
      <c r="G420" s="3">
        <v>3728</v>
      </c>
      <c r="H420" s="23">
        <v>4220</v>
      </c>
      <c r="I420" s="3">
        <v>3829</v>
      </c>
      <c r="J420" s="3">
        <v>3889</v>
      </c>
      <c r="K420" s="3">
        <v>3777</v>
      </c>
    </row>
    <row r="421" spans="3:11" x14ac:dyDescent="0.3">
      <c r="C421" t="s">
        <v>411</v>
      </c>
      <c r="D421" s="3">
        <v>2432</v>
      </c>
      <c r="E421" s="13">
        <v>1862</v>
      </c>
      <c r="F421" s="3">
        <v>2068</v>
      </c>
      <c r="G421" s="3">
        <v>2059</v>
      </c>
      <c r="H421" s="23">
        <v>2651</v>
      </c>
      <c r="I421" s="3">
        <v>2909</v>
      </c>
      <c r="J421" s="3">
        <v>3149</v>
      </c>
      <c r="K421" s="3">
        <v>2986</v>
      </c>
    </row>
    <row r="422" spans="3:11" x14ac:dyDescent="0.3">
      <c r="C422" t="s">
        <v>412</v>
      </c>
      <c r="D422" s="3">
        <v>3663</v>
      </c>
      <c r="E422" s="13">
        <v>3821</v>
      </c>
      <c r="F422" s="3">
        <v>2229</v>
      </c>
      <c r="G422" s="3">
        <v>1907</v>
      </c>
      <c r="H422" s="23">
        <v>2016</v>
      </c>
      <c r="I422" s="3">
        <v>1640</v>
      </c>
      <c r="J422" s="3">
        <v>2154</v>
      </c>
      <c r="K422" s="3">
        <v>2063</v>
      </c>
    </row>
    <row r="423" spans="3:11" x14ac:dyDescent="0.3">
      <c r="C423" t="s">
        <v>413</v>
      </c>
      <c r="D423" s="3">
        <v>4809</v>
      </c>
      <c r="E423" s="13">
        <v>4007</v>
      </c>
      <c r="F423" s="3">
        <v>4010</v>
      </c>
      <c r="G423" s="3">
        <v>4579</v>
      </c>
      <c r="H423" s="23">
        <v>4930</v>
      </c>
      <c r="I423" s="3">
        <v>4316</v>
      </c>
      <c r="J423" s="3">
        <v>4311</v>
      </c>
      <c r="K423" s="3">
        <v>5204</v>
      </c>
    </row>
    <row r="424" spans="3:11" x14ac:dyDescent="0.3">
      <c r="C424" t="s">
        <v>414</v>
      </c>
      <c r="D424" s="3">
        <v>5478</v>
      </c>
      <c r="E424" s="13">
        <v>4767</v>
      </c>
      <c r="F424" s="3">
        <v>4680</v>
      </c>
      <c r="G424" s="3">
        <v>5235</v>
      </c>
      <c r="H424" s="23">
        <v>3937</v>
      </c>
      <c r="I424" s="3">
        <v>7439</v>
      </c>
      <c r="J424" s="3">
        <v>7113</v>
      </c>
      <c r="K424" s="3">
        <v>5529</v>
      </c>
    </row>
    <row r="425" spans="3:11" x14ac:dyDescent="0.3">
      <c r="C425" t="s">
        <v>415</v>
      </c>
      <c r="D425" s="3">
        <v>6198</v>
      </c>
      <c r="E425" s="13">
        <v>5647</v>
      </c>
      <c r="F425" s="3">
        <v>5615</v>
      </c>
      <c r="G425" s="3">
        <v>5010</v>
      </c>
      <c r="H425" s="23">
        <v>5391</v>
      </c>
      <c r="I425" s="3">
        <v>7179</v>
      </c>
      <c r="J425" s="3">
        <v>5876</v>
      </c>
      <c r="K425" s="3">
        <v>4560</v>
      </c>
    </row>
    <row r="426" spans="3:11" x14ac:dyDescent="0.3">
      <c r="C426" t="s">
        <v>416</v>
      </c>
      <c r="D426" s="3">
        <v>8928</v>
      </c>
      <c r="E426" s="13">
        <v>10120</v>
      </c>
      <c r="F426" s="3">
        <v>8860</v>
      </c>
      <c r="G426" s="3">
        <v>6936</v>
      </c>
      <c r="H426" s="23">
        <v>7168</v>
      </c>
      <c r="I426" s="3">
        <v>6115</v>
      </c>
      <c r="J426" s="3">
        <v>6381</v>
      </c>
      <c r="K426" s="3">
        <v>6678</v>
      </c>
    </row>
    <row r="427" spans="3:11" x14ac:dyDescent="0.3">
      <c r="C427" t="s">
        <v>417</v>
      </c>
      <c r="D427" s="3">
        <v>10494</v>
      </c>
      <c r="E427" s="13">
        <v>8984</v>
      </c>
      <c r="F427" s="3">
        <v>7243</v>
      </c>
      <c r="G427" s="3">
        <v>7920</v>
      </c>
      <c r="H427" s="23">
        <v>9462</v>
      </c>
      <c r="I427" s="3">
        <v>8547</v>
      </c>
      <c r="J427" s="3">
        <v>7766</v>
      </c>
      <c r="K427" s="3">
        <v>7674</v>
      </c>
    </row>
    <row r="428" spans="3:11" x14ac:dyDescent="0.3">
      <c r="C428" t="s">
        <v>418</v>
      </c>
      <c r="D428" s="3">
        <v>6821</v>
      </c>
      <c r="E428" s="13">
        <v>7695</v>
      </c>
      <c r="F428" s="3">
        <v>6823</v>
      </c>
      <c r="G428" s="3">
        <v>5653</v>
      </c>
      <c r="H428" s="23">
        <v>6980</v>
      </c>
      <c r="I428" s="3">
        <v>6412</v>
      </c>
      <c r="J428" s="3">
        <v>6690</v>
      </c>
      <c r="K428" s="3">
        <v>7539</v>
      </c>
    </row>
    <row r="429" spans="3:11" x14ac:dyDescent="0.3">
      <c r="C429" t="s">
        <v>419</v>
      </c>
      <c r="D429" s="3">
        <v>3614</v>
      </c>
      <c r="E429" s="13">
        <v>4594</v>
      </c>
      <c r="F429" s="3">
        <v>3341</v>
      </c>
      <c r="G429" s="3">
        <v>3347</v>
      </c>
      <c r="H429" s="23">
        <v>3546</v>
      </c>
      <c r="I429" s="3">
        <v>3831</v>
      </c>
      <c r="J429" s="3">
        <v>4438</v>
      </c>
      <c r="K429" s="3">
        <v>3484</v>
      </c>
    </row>
    <row r="430" spans="3:11" x14ac:dyDescent="0.3">
      <c r="C430" t="s">
        <v>420</v>
      </c>
      <c r="D430" s="3">
        <v>5159</v>
      </c>
      <c r="E430" s="13">
        <v>5186</v>
      </c>
      <c r="F430" s="3">
        <v>4002</v>
      </c>
      <c r="G430" s="3">
        <v>3949</v>
      </c>
      <c r="H430" s="23">
        <v>5245</v>
      </c>
      <c r="I430" s="3">
        <v>4731</v>
      </c>
      <c r="J430" s="3">
        <v>4703</v>
      </c>
      <c r="K430" s="3">
        <v>5240</v>
      </c>
    </row>
    <row r="431" spans="3:11" x14ac:dyDescent="0.3">
      <c r="C431" t="s">
        <v>421</v>
      </c>
      <c r="D431" s="3">
        <v>2973</v>
      </c>
      <c r="E431" s="13">
        <v>2948</v>
      </c>
      <c r="F431" s="3">
        <v>2442</v>
      </c>
      <c r="G431" s="3">
        <v>2344</v>
      </c>
      <c r="H431" s="23">
        <v>2472</v>
      </c>
      <c r="I431" s="3">
        <v>3010</v>
      </c>
      <c r="J431" s="3">
        <v>3042</v>
      </c>
      <c r="K431" s="3">
        <v>3754</v>
      </c>
    </row>
    <row r="432" spans="3:11" x14ac:dyDescent="0.3">
      <c r="C432" t="s">
        <v>422</v>
      </c>
      <c r="D432" s="3">
        <v>1473</v>
      </c>
      <c r="E432" s="13">
        <v>1504</v>
      </c>
      <c r="F432" s="3">
        <v>1102</v>
      </c>
      <c r="G432" s="3">
        <v>1109</v>
      </c>
      <c r="H432" s="23">
        <v>1400</v>
      </c>
      <c r="I432" s="3">
        <v>1277</v>
      </c>
      <c r="J432" s="3">
        <v>1626</v>
      </c>
      <c r="K432" s="3">
        <v>1578</v>
      </c>
    </row>
    <row r="433" spans="1:11" x14ac:dyDescent="0.3">
      <c r="C433" t="s">
        <v>423</v>
      </c>
      <c r="D433" s="3">
        <v>6722</v>
      </c>
      <c r="E433" s="13">
        <v>5903</v>
      </c>
      <c r="F433" s="3">
        <v>4854</v>
      </c>
      <c r="G433" s="3">
        <v>4487</v>
      </c>
      <c r="H433" s="23">
        <v>5000</v>
      </c>
      <c r="I433" s="3">
        <v>5597</v>
      </c>
      <c r="J433" s="3">
        <v>5655</v>
      </c>
      <c r="K433" s="3">
        <v>5836</v>
      </c>
    </row>
    <row r="434" spans="1:11" x14ac:dyDescent="0.3">
      <c r="C434" t="s">
        <v>424</v>
      </c>
      <c r="D434" s="3">
        <v>2550</v>
      </c>
      <c r="E434" s="13">
        <v>4314</v>
      </c>
      <c r="F434" s="3">
        <v>3557</v>
      </c>
      <c r="G434" s="3">
        <v>3036</v>
      </c>
      <c r="H434" s="23">
        <v>3289</v>
      </c>
      <c r="I434" s="3">
        <v>3196</v>
      </c>
      <c r="J434" s="3">
        <v>2739</v>
      </c>
      <c r="K434" s="3">
        <v>3576</v>
      </c>
    </row>
    <row r="435" spans="1:11" x14ac:dyDescent="0.3">
      <c r="C435" t="s">
        <v>425</v>
      </c>
      <c r="D435" s="3">
        <v>6741</v>
      </c>
      <c r="E435" s="13">
        <v>4641</v>
      </c>
      <c r="F435" s="3">
        <v>4425</v>
      </c>
      <c r="G435" s="3">
        <v>4591</v>
      </c>
      <c r="H435" s="23">
        <v>5416</v>
      </c>
      <c r="I435" s="3">
        <v>4899</v>
      </c>
      <c r="J435" s="3">
        <v>5196</v>
      </c>
      <c r="K435" s="3">
        <v>5006</v>
      </c>
    </row>
    <row r="436" spans="1:11" x14ac:dyDescent="0.3">
      <c r="C436" t="s">
        <v>426</v>
      </c>
      <c r="D436" s="3">
        <v>4028</v>
      </c>
      <c r="E436" s="13">
        <v>4219</v>
      </c>
      <c r="F436" s="3">
        <v>3288</v>
      </c>
      <c r="G436" s="3">
        <v>2548</v>
      </c>
      <c r="H436" s="23">
        <v>3487</v>
      </c>
      <c r="I436" s="3">
        <v>3632</v>
      </c>
      <c r="J436" s="3">
        <v>3029</v>
      </c>
      <c r="K436" s="3">
        <v>3349</v>
      </c>
    </row>
    <row r="437" spans="1:11" x14ac:dyDescent="0.3">
      <c r="C437" t="s">
        <v>427</v>
      </c>
      <c r="D437" s="3">
        <v>3018</v>
      </c>
      <c r="E437" s="13">
        <v>4297</v>
      </c>
      <c r="F437" s="3">
        <v>2660</v>
      </c>
      <c r="G437" s="3">
        <v>3878</v>
      </c>
      <c r="H437" s="23">
        <v>5757</v>
      </c>
      <c r="I437" s="3">
        <v>5229</v>
      </c>
      <c r="J437" s="3">
        <v>4557</v>
      </c>
      <c r="K437" s="3">
        <v>3458</v>
      </c>
    </row>
    <row r="438" spans="1:11" x14ac:dyDescent="0.3">
      <c r="C438" t="s">
        <v>428</v>
      </c>
      <c r="D438" s="3">
        <v>14051</v>
      </c>
      <c r="E438" s="13">
        <v>13186</v>
      </c>
      <c r="F438" s="3">
        <v>9951</v>
      </c>
      <c r="G438" s="3">
        <v>10619</v>
      </c>
      <c r="H438" s="23">
        <v>11956</v>
      </c>
      <c r="I438" s="3">
        <v>12823</v>
      </c>
      <c r="J438" s="3">
        <v>10219</v>
      </c>
      <c r="K438" s="3">
        <v>9141</v>
      </c>
    </row>
    <row r="439" spans="1:11" x14ac:dyDescent="0.3">
      <c r="C439" t="s">
        <v>429</v>
      </c>
      <c r="D439" s="3">
        <v>1990</v>
      </c>
      <c r="E439" s="13">
        <v>1627</v>
      </c>
      <c r="F439" s="3">
        <v>1373</v>
      </c>
      <c r="G439" s="3">
        <v>1423</v>
      </c>
      <c r="H439" s="23">
        <v>2030</v>
      </c>
      <c r="I439" s="3">
        <v>1597</v>
      </c>
      <c r="J439" s="3">
        <v>1663</v>
      </c>
      <c r="K439" s="3">
        <v>2172</v>
      </c>
    </row>
    <row r="440" spans="1:11" x14ac:dyDescent="0.3">
      <c r="C440" t="s">
        <v>430</v>
      </c>
      <c r="D440" s="3">
        <v>5790</v>
      </c>
      <c r="E440" s="13">
        <v>5451</v>
      </c>
      <c r="F440" s="3">
        <v>4954</v>
      </c>
      <c r="G440" s="3">
        <v>5242</v>
      </c>
      <c r="H440" s="23">
        <v>5737</v>
      </c>
      <c r="I440" s="3">
        <v>6422</v>
      </c>
      <c r="J440" s="3">
        <v>6131</v>
      </c>
      <c r="K440" s="3">
        <v>6009</v>
      </c>
    </row>
    <row r="441" spans="1:11" x14ac:dyDescent="0.3">
      <c r="C441" t="s">
        <v>431</v>
      </c>
      <c r="D441" s="3">
        <v>0</v>
      </c>
      <c r="E441" s="13">
        <v>0</v>
      </c>
      <c r="F441" s="3">
        <v>0</v>
      </c>
      <c r="G441" s="3">
        <v>0</v>
      </c>
      <c r="H441" s="23">
        <v>0</v>
      </c>
      <c r="I441" s="3">
        <v>2</v>
      </c>
      <c r="J441" s="3">
        <v>3</v>
      </c>
      <c r="K441" s="3">
        <v>0</v>
      </c>
    </row>
    <row r="442" spans="1:11" x14ac:dyDescent="0.3">
      <c r="C442" t="s">
        <v>432</v>
      </c>
      <c r="D442" s="3">
        <v>1541</v>
      </c>
      <c r="E442" s="13">
        <v>1911</v>
      </c>
      <c r="F442" s="3">
        <v>1314</v>
      </c>
      <c r="G442" s="3">
        <v>0</v>
      </c>
      <c r="H442" s="25">
        <v>0</v>
      </c>
      <c r="I442" s="3">
        <v>0</v>
      </c>
      <c r="J442" s="3">
        <v>0</v>
      </c>
      <c r="K442" s="3">
        <v>0</v>
      </c>
    </row>
    <row r="443" spans="1:11" x14ac:dyDescent="0.3">
      <c r="D443" s="9">
        <v>304066</v>
      </c>
      <c r="E443" s="14">
        <v>283881</v>
      </c>
      <c r="F443" s="15">
        <v>246470</v>
      </c>
      <c r="G443" s="16">
        <v>248354</v>
      </c>
      <c r="H443" s="24">
        <f>SUM(H387:H442)</f>
        <v>269512</v>
      </c>
      <c r="I443" s="24">
        <f>SUM(I387:I442)</f>
        <v>264418</v>
      </c>
      <c r="J443" s="30">
        <f>SUM(J387:J442)</f>
        <v>268614</v>
      </c>
      <c r="K443" s="30">
        <f>SUM(K387:K442)</f>
        <v>272423</v>
      </c>
    </row>
    <row r="444" spans="1:11" x14ac:dyDescent="0.3">
      <c r="A444">
        <v>15</v>
      </c>
      <c r="B444" t="s">
        <v>485</v>
      </c>
      <c r="C444" s="2" t="s">
        <v>436</v>
      </c>
      <c r="D444" s="4">
        <v>13192</v>
      </c>
      <c r="E444" s="12">
        <v>38689</v>
      </c>
      <c r="F444" s="3">
        <v>12543</v>
      </c>
      <c r="G444" s="3">
        <v>12613</v>
      </c>
      <c r="H444" s="23">
        <v>8916</v>
      </c>
      <c r="I444" s="4">
        <v>7881</v>
      </c>
      <c r="J444" s="4">
        <v>8018</v>
      </c>
      <c r="K444" s="4">
        <v>6957</v>
      </c>
    </row>
    <row r="445" spans="1:11" x14ac:dyDescent="0.3">
      <c r="C445" t="s">
        <v>437</v>
      </c>
      <c r="D445" s="3">
        <v>10393</v>
      </c>
      <c r="E445" s="13">
        <v>7524</v>
      </c>
      <c r="F445" s="3">
        <v>5217</v>
      </c>
      <c r="G445" s="3">
        <v>5579</v>
      </c>
      <c r="H445" s="23">
        <v>5026</v>
      </c>
      <c r="I445" s="3">
        <v>4220</v>
      </c>
      <c r="J445" s="3">
        <v>4423</v>
      </c>
      <c r="K445" s="3">
        <v>4433</v>
      </c>
    </row>
    <row r="446" spans="1:11" x14ac:dyDescent="0.3">
      <c r="C446" t="s">
        <v>438</v>
      </c>
      <c r="D446" s="3">
        <v>9541</v>
      </c>
      <c r="E446" s="13">
        <v>5195</v>
      </c>
      <c r="F446" s="3">
        <v>5035</v>
      </c>
      <c r="G446" s="3">
        <v>4891</v>
      </c>
      <c r="H446" s="23">
        <v>3843</v>
      </c>
      <c r="I446" s="3">
        <v>4010</v>
      </c>
      <c r="J446" s="3">
        <v>4488</v>
      </c>
      <c r="K446" s="3">
        <v>3338</v>
      </c>
    </row>
    <row r="447" spans="1:11" x14ac:dyDescent="0.3">
      <c r="C447" t="s">
        <v>439</v>
      </c>
      <c r="D447" s="3">
        <v>6915</v>
      </c>
      <c r="E447" s="13">
        <v>4918</v>
      </c>
      <c r="F447" s="3">
        <v>4697</v>
      </c>
      <c r="G447" s="3">
        <v>4686</v>
      </c>
      <c r="H447" s="23">
        <v>5522</v>
      </c>
      <c r="I447" s="3">
        <v>7253</v>
      </c>
      <c r="J447" s="3">
        <v>7380</v>
      </c>
      <c r="K447" s="3">
        <v>6948</v>
      </c>
    </row>
    <row r="448" spans="1:11" x14ac:dyDescent="0.3">
      <c r="C448" t="s">
        <v>440</v>
      </c>
      <c r="D448" s="3">
        <v>7366</v>
      </c>
      <c r="E448" s="13">
        <v>6248</v>
      </c>
      <c r="F448" s="3">
        <v>5636</v>
      </c>
      <c r="G448" s="3">
        <v>5833</v>
      </c>
      <c r="H448" s="23">
        <v>5415</v>
      </c>
      <c r="I448" s="3">
        <v>8103</v>
      </c>
      <c r="J448" s="3">
        <v>7051</v>
      </c>
      <c r="K448" s="3">
        <v>4821</v>
      </c>
    </row>
    <row r="449" spans="3:11" x14ac:dyDescent="0.3">
      <c r="C449" t="s">
        <v>441</v>
      </c>
      <c r="D449" s="3">
        <v>5013</v>
      </c>
      <c r="E449" s="13">
        <v>4563</v>
      </c>
      <c r="F449" s="3">
        <v>4645</v>
      </c>
      <c r="G449" s="3">
        <v>4709</v>
      </c>
      <c r="H449" s="23">
        <v>4866</v>
      </c>
      <c r="I449" s="3">
        <v>5190</v>
      </c>
      <c r="J449" s="3">
        <v>5168</v>
      </c>
      <c r="K449" s="3">
        <v>4237</v>
      </c>
    </row>
    <row r="450" spans="3:11" x14ac:dyDescent="0.3">
      <c r="C450" t="s">
        <v>442</v>
      </c>
      <c r="D450" s="3">
        <v>6013</v>
      </c>
      <c r="E450" s="13">
        <v>5719</v>
      </c>
      <c r="F450" s="3">
        <v>4461</v>
      </c>
      <c r="G450" s="3">
        <v>5352</v>
      </c>
      <c r="H450" s="23">
        <v>5162</v>
      </c>
      <c r="I450" s="3">
        <v>4895</v>
      </c>
      <c r="J450" s="3">
        <v>5480</v>
      </c>
      <c r="K450" s="3">
        <v>4864</v>
      </c>
    </row>
    <row r="451" spans="3:11" x14ac:dyDescent="0.3">
      <c r="C451" t="s">
        <v>443</v>
      </c>
      <c r="D451" s="3">
        <v>2771</v>
      </c>
      <c r="E451" s="13">
        <v>2727</v>
      </c>
      <c r="F451" s="3">
        <v>3060</v>
      </c>
      <c r="G451" s="3">
        <v>2738</v>
      </c>
      <c r="H451" s="23">
        <v>2274</v>
      </c>
      <c r="I451" s="3">
        <v>2211</v>
      </c>
      <c r="J451" s="3">
        <v>2016</v>
      </c>
      <c r="K451" s="3">
        <v>2003</v>
      </c>
    </row>
    <row r="452" spans="3:11" x14ac:dyDescent="0.3">
      <c r="C452" t="s">
        <v>444</v>
      </c>
      <c r="D452" s="3">
        <v>9327</v>
      </c>
      <c r="E452" s="13">
        <v>7792</v>
      </c>
      <c r="F452" s="3">
        <v>7714</v>
      </c>
      <c r="G452" s="3">
        <v>6792</v>
      </c>
      <c r="H452" s="23">
        <v>6094</v>
      </c>
      <c r="I452" s="3">
        <v>5074</v>
      </c>
      <c r="J452" s="3">
        <v>4959</v>
      </c>
      <c r="K452" s="3">
        <v>4453</v>
      </c>
    </row>
    <row r="453" spans="3:11" x14ac:dyDescent="0.3">
      <c r="C453" t="s">
        <v>445</v>
      </c>
      <c r="D453" s="3">
        <v>7292</v>
      </c>
      <c r="E453" s="13">
        <v>5641</v>
      </c>
      <c r="F453" s="3">
        <v>7124</v>
      </c>
      <c r="G453" s="3">
        <v>7916</v>
      </c>
      <c r="H453" s="23">
        <v>7111</v>
      </c>
      <c r="I453" s="3">
        <v>4743</v>
      </c>
      <c r="J453" s="3">
        <v>4414</v>
      </c>
      <c r="K453" s="3">
        <v>4441</v>
      </c>
    </row>
    <row r="454" spans="3:11" x14ac:dyDescent="0.3">
      <c r="C454" t="s">
        <v>446</v>
      </c>
      <c r="D454" s="3">
        <v>3519</v>
      </c>
      <c r="E454" s="13">
        <v>3537</v>
      </c>
      <c r="F454" s="3">
        <v>4283</v>
      </c>
      <c r="G454" s="3">
        <v>3846</v>
      </c>
      <c r="H454" s="23">
        <v>3299</v>
      </c>
      <c r="I454" s="3">
        <v>2994</v>
      </c>
      <c r="J454" s="3">
        <v>2738</v>
      </c>
      <c r="K454" s="3">
        <v>2818</v>
      </c>
    </row>
    <row r="455" spans="3:11" x14ac:dyDescent="0.3">
      <c r="C455" t="s">
        <v>447</v>
      </c>
      <c r="D455" s="3">
        <v>1555</v>
      </c>
      <c r="E455" s="13">
        <v>1425</v>
      </c>
      <c r="F455" s="3">
        <v>1268</v>
      </c>
      <c r="G455" s="3">
        <v>1052</v>
      </c>
      <c r="H455" s="23">
        <v>1276</v>
      </c>
      <c r="I455" s="3">
        <v>1419</v>
      </c>
      <c r="J455" s="3">
        <v>1499</v>
      </c>
      <c r="K455" s="3">
        <v>875</v>
      </c>
    </row>
    <row r="456" spans="3:11" x14ac:dyDescent="0.3">
      <c r="C456" t="s">
        <v>448</v>
      </c>
      <c r="D456" s="3">
        <v>2980</v>
      </c>
      <c r="E456" s="13">
        <v>2190</v>
      </c>
      <c r="F456" s="3">
        <v>2802</v>
      </c>
      <c r="G456" s="3">
        <v>3351</v>
      </c>
      <c r="H456" s="23">
        <v>2410</v>
      </c>
      <c r="I456" s="3">
        <v>1992</v>
      </c>
      <c r="J456" s="3">
        <v>1882</v>
      </c>
      <c r="K456" s="3">
        <v>1836</v>
      </c>
    </row>
    <row r="457" spans="3:11" x14ac:dyDescent="0.3">
      <c r="C457" t="s">
        <v>449</v>
      </c>
      <c r="D457" s="3">
        <v>2445</v>
      </c>
      <c r="E457" s="13">
        <v>2913</v>
      </c>
      <c r="F457" s="3">
        <v>2945</v>
      </c>
      <c r="G457" s="3">
        <v>2642</v>
      </c>
      <c r="H457" s="23">
        <v>2359</v>
      </c>
      <c r="I457" s="3">
        <v>2065</v>
      </c>
      <c r="J457" s="3">
        <v>1941</v>
      </c>
      <c r="K457" s="3">
        <v>1761</v>
      </c>
    </row>
    <row r="458" spans="3:11" x14ac:dyDescent="0.3">
      <c r="C458" t="s">
        <v>450</v>
      </c>
      <c r="D458" s="3">
        <v>7208</v>
      </c>
      <c r="E458" s="13">
        <v>9354</v>
      </c>
      <c r="F458" s="3">
        <v>6286</v>
      </c>
      <c r="G458" s="3">
        <v>7217</v>
      </c>
      <c r="H458" s="23">
        <v>6079</v>
      </c>
      <c r="I458" s="3">
        <v>6376</v>
      </c>
      <c r="J458" s="3">
        <v>6609</v>
      </c>
      <c r="K458" s="3">
        <v>6531</v>
      </c>
    </row>
    <row r="459" spans="3:11" x14ac:dyDescent="0.3">
      <c r="C459" t="s">
        <v>451</v>
      </c>
      <c r="D459" s="3">
        <v>6030</v>
      </c>
      <c r="E459" s="13">
        <v>6255</v>
      </c>
      <c r="F459" s="3">
        <v>4601</v>
      </c>
      <c r="G459" s="3">
        <v>4110</v>
      </c>
      <c r="H459" s="23">
        <v>3707</v>
      </c>
      <c r="I459" s="3">
        <v>3638</v>
      </c>
      <c r="J459" s="3">
        <v>3646</v>
      </c>
      <c r="K459" s="3">
        <v>3372</v>
      </c>
    </row>
    <row r="460" spans="3:11" x14ac:dyDescent="0.3">
      <c r="C460" t="s">
        <v>452</v>
      </c>
      <c r="D460" s="3">
        <v>7548</v>
      </c>
      <c r="E460" s="13">
        <v>9320</v>
      </c>
      <c r="F460" s="3">
        <v>6379</v>
      </c>
      <c r="G460" s="3">
        <v>7191</v>
      </c>
      <c r="H460" s="23">
        <v>4656</v>
      </c>
      <c r="I460" s="3">
        <v>4892</v>
      </c>
      <c r="J460" s="3">
        <v>6109</v>
      </c>
      <c r="K460" s="3">
        <v>4942</v>
      </c>
    </row>
    <row r="461" spans="3:11" x14ac:dyDescent="0.3">
      <c r="C461" t="s">
        <v>453</v>
      </c>
      <c r="D461" s="3">
        <v>5664</v>
      </c>
      <c r="E461" s="13">
        <v>5146</v>
      </c>
      <c r="F461" s="3">
        <v>4677</v>
      </c>
      <c r="G461" s="3">
        <v>4377</v>
      </c>
      <c r="H461" s="23">
        <v>4001</v>
      </c>
      <c r="I461" s="3">
        <v>4396</v>
      </c>
      <c r="J461" s="3">
        <v>4616</v>
      </c>
      <c r="K461" s="3">
        <v>4070</v>
      </c>
    </row>
    <row r="462" spans="3:11" x14ac:dyDescent="0.3">
      <c r="C462" t="s">
        <v>454</v>
      </c>
      <c r="D462" s="3">
        <v>63689</v>
      </c>
      <c r="E462" s="13">
        <v>50158</v>
      </c>
      <c r="F462" s="3">
        <v>40684</v>
      </c>
      <c r="G462" s="3">
        <v>40757</v>
      </c>
      <c r="H462" s="23">
        <v>39035</v>
      </c>
      <c r="I462" s="3">
        <v>39617</v>
      </c>
      <c r="J462" s="3">
        <v>42940</v>
      </c>
      <c r="K462" s="3">
        <v>40361</v>
      </c>
    </row>
    <row r="463" spans="3:11" x14ac:dyDescent="0.3">
      <c r="C463" t="s">
        <v>455</v>
      </c>
      <c r="D463" s="3">
        <v>6712</v>
      </c>
      <c r="E463" s="13">
        <v>8286</v>
      </c>
      <c r="F463" s="3">
        <v>33806</v>
      </c>
      <c r="G463" s="3">
        <v>39295</v>
      </c>
      <c r="H463" s="23">
        <v>25408</v>
      </c>
      <c r="I463" s="3">
        <v>3716</v>
      </c>
      <c r="J463" s="3">
        <v>4234</v>
      </c>
      <c r="K463" s="3">
        <v>3141</v>
      </c>
    </row>
    <row r="464" spans="3:11" x14ac:dyDescent="0.3">
      <c r="C464" t="s">
        <v>456</v>
      </c>
      <c r="D464" s="3">
        <v>13312</v>
      </c>
      <c r="E464" s="13">
        <v>13457</v>
      </c>
      <c r="F464" s="3">
        <v>10555</v>
      </c>
      <c r="G464" s="3">
        <v>10296</v>
      </c>
      <c r="H464" s="23">
        <v>11328</v>
      </c>
      <c r="I464" s="3">
        <v>11711</v>
      </c>
      <c r="J464" s="3">
        <v>11018</v>
      </c>
      <c r="K464" s="3">
        <v>10359</v>
      </c>
    </row>
    <row r="465" spans="3:11" x14ac:dyDescent="0.3">
      <c r="C465" t="s">
        <v>457</v>
      </c>
      <c r="D465" s="3">
        <v>722</v>
      </c>
      <c r="E465" s="13">
        <v>660</v>
      </c>
      <c r="F465" s="3">
        <v>3109</v>
      </c>
      <c r="G465" s="3">
        <v>3485</v>
      </c>
      <c r="H465" s="23">
        <v>6137</v>
      </c>
      <c r="I465" s="3">
        <v>2818</v>
      </c>
      <c r="J465" s="3">
        <v>2263</v>
      </c>
      <c r="K465" s="3">
        <v>1768</v>
      </c>
    </row>
    <row r="466" spans="3:11" x14ac:dyDescent="0.3">
      <c r="C466" t="s">
        <v>458</v>
      </c>
      <c r="D466" s="3">
        <v>5343</v>
      </c>
      <c r="E466" s="13">
        <v>5682</v>
      </c>
      <c r="F466" s="3">
        <v>8825</v>
      </c>
      <c r="G466" s="3">
        <v>6304</v>
      </c>
      <c r="H466" s="23">
        <v>4802</v>
      </c>
      <c r="I466" s="3">
        <v>4269</v>
      </c>
      <c r="J466" s="3">
        <v>4467</v>
      </c>
      <c r="K466" s="3">
        <v>4564</v>
      </c>
    </row>
    <row r="467" spans="3:11" x14ac:dyDescent="0.3">
      <c r="C467" t="s">
        <v>459</v>
      </c>
      <c r="D467" s="3">
        <v>7297</v>
      </c>
      <c r="E467" s="13">
        <v>7514</v>
      </c>
      <c r="F467" s="3">
        <v>6674</v>
      </c>
      <c r="G467" s="3">
        <v>6157</v>
      </c>
      <c r="H467" s="23">
        <v>5674</v>
      </c>
      <c r="I467" s="3">
        <v>5935</v>
      </c>
      <c r="J467" s="3">
        <v>5654</v>
      </c>
      <c r="K467" s="3">
        <v>4600</v>
      </c>
    </row>
    <row r="468" spans="3:11" x14ac:dyDescent="0.3">
      <c r="C468" t="s">
        <v>460</v>
      </c>
      <c r="D468" s="3">
        <v>4669</v>
      </c>
      <c r="E468" s="13">
        <v>7134</v>
      </c>
      <c r="F468" s="3">
        <v>2301</v>
      </c>
      <c r="G468" s="3">
        <v>1681</v>
      </c>
      <c r="H468" s="23">
        <v>1581</v>
      </c>
      <c r="I468" s="3">
        <v>1730</v>
      </c>
      <c r="J468" s="3">
        <v>1388</v>
      </c>
      <c r="K468" s="3">
        <v>1425</v>
      </c>
    </row>
    <row r="469" spans="3:11" x14ac:dyDescent="0.3">
      <c r="C469" t="s">
        <v>461</v>
      </c>
      <c r="D469" s="3">
        <v>3032</v>
      </c>
      <c r="E469" s="13">
        <v>4641</v>
      </c>
      <c r="F469" s="3">
        <v>6025</v>
      </c>
      <c r="G469" s="3">
        <v>5040</v>
      </c>
      <c r="H469" s="23">
        <v>4692</v>
      </c>
      <c r="I469" s="3">
        <v>4107</v>
      </c>
      <c r="J469" s="3">
        <v>3963</v>
      </c>
      <c r="K469" s="3">
        <v>3883</v>
      </c>
    </row>
    <row r="470" spans="3:11" x14ac:dyDescent="0.3">
      <c r="C470" t="s">
        <v>462</v>
      </c>
      <c r="D470" s="3">
        <v>20412</v>
      </c>
      <c r="E470" s="13">
        <v>21268</v>
      </c>
      <c r="F470" s="3">
        <v>7875</v>
      </c>
      <c r="G470" s="3">
        <v>8202</v>
      </c>
      <c r="H470" s="23">
        <v>6792</v>
      </c>
      <c r="I470" s="3">
        <v>6942</v>
      </c>
      <c r="J470" s="3">
        <v>7232</v>
      </c>
      <c r="K470" s="3">
        <v>6832</v>
      </c>
    </row>
    <row r="471" spans="3:11" x14ac:dyDescent="0.3">
      <c r="C471" t="s">
        <v>463</v>
      </c>
      <c r="D471" s="3">
        <v>6479</v>
      </c>
      <c r="E471" s="13">
        <v>5584</v>
      </c>
      <c r="F471" s="3">
        <v>5720</v>
      </c>
      <c r="G471" s="3">
        <v>5821</v>
      </c>
      <c r="H471" s="23">
        <v>4674</v>
      </c>
      <c r="I471" s="3">
        <v>5244</v>
      </c>
      <c r="J471" s="3">
        <v>5990</v>
      </c>
      <c r="K471" s="3">
        <v>5903</v>
      </c>
    </row>
    <row r="472" spans="3:11" x14ac:dyDescent="0.3">
      <c r="C472" t="s">
        <v>464</v>
      </c>
      <c r="D472" s="3">
        <v>4167</v>
      </c>
      <c r="E472" s="13">
        <v>3622</v>
      </c>
      <c r="F472" s="3">
        <v>3409</v>
      </c>
      <c r="G472" s="3">
        <v>3490</v>
      </c>
      <c r="H472" s="23">
        <v>2850</v>
      </c>
      <c r="I472" s="3">
        <v>2660</v>
      </c>
      <c r="J472" s="3">
        <v>3316</v>
      </c>
      <c r="K472" s="3">
        <v>2825</v>
      </c>
    </row>
    <row r="473" spans="3:11" x14ac:dyDescent="0.3">
      <c r="C473" t="s">
        <v>465</v>
      </c>
      <c r="D473" s="3">
        <v>2204</v>
      </c>
      <c r="E473" s="13">
        <v>1914</v>
      </c>
      <c r="F473" s="3">
        <v>6678</v>
      </c>
      <c r="G473" s="3">
        <v>6683</v>
      </c>
      <c r="H473" s="23">
        <v>4835</v>
      </c>
      <c r="I473" s="3">
        <v>5121</v>
      </c>
      <c r="J473" s="3">
        <v>5343</v>
      </c>
      <c r="K473" s="3">
        <v>4692</v>
      </c>
    </row>
    <row r="474" spans="3:11" x14ac:dyDescent="0.3">
      <c r="C474" t="s">
        <v>466</v>
      </c>
      <c r="D474" s="3">
        <v>4340</v>
      </c>
      <c r="E474" s="13">
        <v>4439</v>
      </c>
      <c r="F474" s="3">
        <v>4367</v>
      </c>
      <c r="G474" s="3">
        <v>3471</v>
      </c>
      <c r="H474" s="23">
        <v>3211</v>
      </c>
      <c r="I474" s="3">
        <v>3937</v>
      </c>
      <c r="J474" s="3">
        <v>4083</v>
      </c>
      <c r="K474" s="3">
        <v>3606</v>
      </c>
    </row>
    <row r="475" spans="3:11" x14ac:dyDescent="0.3">
      <c r="C475" t="s">
        <v>467</v>
      </c>
      <c r="D475" s="3">
        <v>9511</v>
      </c>
      <c r="E475" s="13">
        <v>32513</v>
      </c>
      <c r="F475" s="3">
        <v>13147</v>
      </c>
      <c r="G475" s="3">
        <v>11551</v>
      </c>
      <c r="H475" s="23">
        <v>15144</v>
      </c>
      <c r="I475" s="3">
        <v>16296</v>
      </c>
      <c r="J475" s="3">
        <v>15349</v>
      </c>
      <c r="K475" s="3">
        <v>14468</v>
      </c>
    </row>
    <row r="476" spans="3:11" x14ac:dyDescent="0.3">
      <c r="C476" t="s">
        <v>468</v>
      </c>
      <c r="D476" s="3">
        <v>441</v>
      </c>
      <c r="E476" s="13">
        <v>850</v>
      </c>
      <c r="F476" s="3">
        <v>2282</v>
      </c>
      <c r="G476" s="3">
        <v>2119</v>
      </c>
      <c r="H476" s="23">
        <v>1582</v>
      </c>
      <c r="I476" s="3">
        <v>824</v>
      </c>
      <c r="J476" s="3">
        <v>780</v>
      </c>
      <c r="K476" s="3">
        <v>676</v>
      </c>
    </row>
    <row r="477" spans="3:11" x14ac:dyDescent="0.3">
      <c r="C477" t="s">
        <v>469</v>
      </c>
      <c r="D477" s="3">
        <v>10935</v>
      </c>
      <c r="E477" s="13">
        <v>15320</v>
      </c>
      <c r="F477" s="3">
        <v>11576</v>
      </c>
      <c r="G477" s="3">
        <v>15031</v>
      </c>
      <c r="H477" s="23">
        <v>13083</v>
      </c>
      <c r="I477" s="3">
        <v>9813</v>
      </c>
      <c r="J477" s="3">
        <v>11803</v>
      </c>
      <c r="K477" s="3">
        <v>10334</v>
      </c>
    </row>
    <row r="478" spans="3:11" x14ac:dyDescent="0.3">
      <c r="C478" t="s">
        <v>470</v>
      </c>
      <c r="D478" s="3">
        <v>3344</v>
      </c>
      <c r="E478" s="13">
        <v>2160</v>
      </c>
      <c r="F478" s="3">
        <v>2697</v>
      </c>
      <c r="G478" s="3">
        <v>2819</v>
      </c>
      <c r="H478" s="23">
        <v>2548</v>
      </c>
      <c r="I478" s="3">
        <v>2814</v>
      </c>
      <c r="J478" s="3">
        <v>3127</v>
      </c>
      <c r="K478" s="3">
        <v>2601</v>
      </c>
    </row>
    <row r="479" spans="3:11" x14ac:dyDescent="0.3">
      <c r="C479" t="s">
        <v>471</v>
      </c>
      <c r="D479" s="3">
        <v>2848</v>
      </c>
      <c r="E479" s="13">
        <v>1491</v>
      </c>
      <c r="F479" s="3">
        <v>1917</v>
      </c>
      <c r="G479" s="3">
        <v>2101</v>
      </c>
      <c r="H479" s="23">
        <v>1996</v>
      </c>
      <c r="I479" s="3">
        <v>2054</v>
      </c>
      <c r="J479" s="3">
        <v>2188</v>
      </c>
      <c r="K479" s="3">
        <v>1568</v>
      </c>
    </row>
    <row r="480" spans="3:11" x14ac:dyDescent="0.3">
      <c r="C480" t="s">
        <v>472</v>
      </c>
      <c r="D480" s="3">
        <v>8313</v>
      </c>
      <c r="E480" s="13">
        <v>6603</v>
      </c>
      <c r="F480" s="3">
        <v>7277</v>
      </c>
      <c r="G480" s="3">
        <v>7199</v>
      </c>
      <c r="H480" s="23">
        <v>4399</v>
      </c>
      <c r="I480" s="3">
        <v>4938</v>
      </c>
      <c r="J480" s="3">
        <v>6317</v>
      </c>
      <c r="K480" s="3">
        <v>5171</v>
      </c>
    </row>
    <row r="481" spans="1:11" x14ac:dyDescent="0.3">
      <c r="C481" t="s">
        <v>473</v>
      </c>
      <c r="D481" s="3">
        <v>7365</v>
      </c>
      <c r="E481" s="13">
        <v>7408</v>
      </c>
      <c r="F481" s="3">
        <v>6705</v>
      </c>
      <c r="G481" s="3">
        <v>6918</v>
      </c>
      <c r="H481" s="23">
        <v>6448</v>
      </c>
      <c r="I481" s="3">
        <v>6492</v>
      </c>
      <c r="J481" s="3">
        <v>6640</v>
      </c>
      <c r="K481" s="3">
        <v>6062</v>
      </c>
    </row>
    <row r="482" spans="1:11" x14ac:dyDescent="0.3">
      <c r="C482" t="s">
        <v>474</v>
      </c>
      <c r="D482" s="3">
        <v>1496</v>
      </c>
      <c r="E482" s="13">
        <v>999</v>
      </c>
      <c r="F482" s="3">
        <v>1197</v>
      </c>
      <c r="G482" s="3">
        <v>1304</v>
      </c>
      <c r="H482" s="23">
        <v>1298</v>
      </c>
      <c r="I482" s="3">
        <v>983</v>
      </c>
      <c r="J482" s="3">
        <v>838</v>
      </c>
      <c r="K482" s="3">
        <v>789</v>
      </c>
    </row>
    <row r="483" spans="1:11" x14ac:dyDescent="0.3">
      <c r="C483" t="s">
        <v>475</v>
      </c>
      <c r="D483" s="3">
        <v>2489</v>
      </c>
      <c r="E483" s="13">
        <v>6634</v>
      </c>
      <c r="F483" s="3">
        <v>3530</v>
      </c>
      <c r="G483" s="3">
        <v>3514</v>
      </c>
      <c r="H483" s="23">
        <v>2163</v>
      </c>
      <c r="I483" s="3">
        <v>2156</v>
      </c>
      <c r="J483" s="3">
        <v>2583</v>
      </c>
      <c r="K483" s="3">
        <v>2186</v>
      </c>
    </row>
    <row r="484" spans="1:11" x14ac:dyDescent="0.3">
      <c r="C484" t="s">
        <v>476</v>
      </c>
      <c r="D484" s="3">
        <v>9562</v>
      </c>
      <c r="E484" s="13">
        <v>8110</v>
      </c>
      <c r="F484" s="3">
        <v>9558</v>
      </c>
      <c r="G484" s="3">
        <v>7895</v>
      </c>
      <c r="H484" s="23">
        <v>6876</v>
      </c>
      <c r="I484" s="3">
        <v>5816</v>
      </c>
      <c r="J484" s="3">
        <v>7284</v>
      </c>
      <c r="K484" s="3">
        <v>6235</v>
      </c>
    </row>
    <row r="485" spans="1:11" x14ac:dyDescent="0.3">
      <c r="C485" t="s">
        <v>477</v>
      </c>
      <c r="D485" s="3">
        <v>12558</v>
      </c>
      <c r="E485" s="13">
        <v>12509</v>
      </c>
      <c r="F485" s="3">
        <v>12398</v>
      </c>
      <c r="G485" s="3">
        <v>13954</v>
      </c>
      <c r="H485" s="23">
        <v>13000</v>
      </c>
      <c r="I485" s="3">
        <v>12577</v>
      </c>
      <c r="J485" s="3">
        <v>15204</v>
      </c>
      <c r="K485" s="3">
        <v>13227</v>
      </c>
    </row>
    <row r="486" spans="1:11" x14ac:dyDescent="0.3">
      <c r="C486" t="s">
        <v>478</v>
      </c>
      <c r="D486" s="3">
        <v>2573</v>
      </c>
      <c r="E486" s="13">
        <v>2185</v>
      </c>
      <c r="F486" s="3">
        <v>4354</v>
      </c>
      <c r="G486" s="3">
        <v>5157</v>
      </c>
      <c r="H486" s="23">
        <v>3827</v>
      </c>
      <c r="I486" s="3">
        <v>3956</v>
      </c>
      <c r="J486" s="3">
        <v>4007</v>
      </c>
      <c r="K486" s="3">
        <v>3641</v>
      </c>
    </row>
    <row r="487" spans="1:11" x14ac:dyDescent="0.3">
      <c r="C487" t="s">
        <v>479</v>
      </c>
      <c r="D487" s="3">
        <v>6087</v>
      </c>
      <c r="E487" s="13">
        <v>4862</v>
      </c>
      <c r="F487" s="3">
        <v>4619</v>
      </c>
      <c r="G487" s="3">
        <v>5312</v>
      </c>
      <c r="H487" s="23">
        <v>4488</v>
      </c>
      <c r="I487" s="3">
        <v>4948</v>
      </c>
      <c r="J487" s="3">
        <v>4059</v>
      </c>
      <c r="K487" s="3">
        <v>3687</v>
      </c>
    </row>
    <row r="488" spans="1:11" x14ac:dyDescent="0.3">
      <c r="C488" t="s">
        <v>480</v>
      </c>
      <c r="D488" s="3">
        <v>5250</v>
      </c>
      <c r="E488" s="13">
        <v>5690</v>
      </c>
      <c r="F488" s="3">
        <v>3002</v>
      </c>
      <c r="G488" s="3">
        <v>2849</v>
      </c>
      <c r="H488" s="23">
        <v>2385</v>
      </c>
      <c r="I488" s="3">
        <v>2271</v>
      </c>
      <c r="J488" s="3">
        <v>2759</v>
      </c>
      <c r="K488" s="3">
        <v>2579</v>
      </c>
    </row>
    <row r="489" spans="1:11" x14ac:dyDescent="0.3">
      <c r="C489" t="s">
        <v>481</v>
      </c>
      <c r="D489" s="3">
        <v>9500</v>
      </c>
      <c r="E489" s="13">
        <v>7560</v>
      </c>
      <c r="F489" s="3">
        <v>7167</v>
      </c>
      <c r="G489" s="3">
        <v>8667</v>
      </c>
      <c r="H489" s="23">
        <v>6607</v>
      </c>
      <c r="I489" s="3">
        <v>6617</v>
      </c>
      <c r="J489" s="3">
        <v>8148</v>
      </c>
      <c r="K489" s="3">
        <v>9951</v>
      </c>
    </row>
    <row r="490" spans="1:11" x14ac:dyDescent="0.3">
      <c r="C490" t="s">
        <v>482</v>
      </c>
      <c r="D490" s="3">
        <v>7814</v>
      </c>
      <c r="E490" s="13">
        <v>7131</v>
      </c>
      <c r="F490" s="3">
        <v>11295</v>
      </c>
      <c r="G490" s="3">
        <v>8937</v>
      </c>
      <c r="H490" s="25">
        <v>0</v>
      </c>
      <c r="I490" s="3">
        <v>0</v>
      </c>
      <c r="J490" s="3">
        <v>0</v>
      </c>
      <c r="K490" s="3">
        <v>0</v>
      </c>
    </row>
    <row r="491" spans="1:11" x14ac:dyDescent="0.3">
      <c r="C491" t="s">
        <v>483</v>
      </c>
      <c r="D491" s="3">
        <v>1934</v>
      </c>
      <c r="E491" s="13">
        <v>1457</v>
      </c>
      <c r="F491" s="3">
        <v>4962</v>
      </c>
      <c r="G491" s="3">
        <v>5387</v>
      </c>
      <c r="H491" s="25">
        <v>0</v>
      </c>
      <c r="I491" s="3">
        <v>0</v>
      </c>
      <c r="J491" s="3">
        <v>0</v>
      </c>
      <c r="K491" s="3">
        <v>0</v>
      </c>
    </row>
    <row r="492" spans="1:11" x14ac:dyDescent="0.3">
      <c r="C492" t="s">
        <v>484</v>
      </c>
      <c r="D492" s="3">
        <v>8048</v>
      </c>
      <c r="E492" s="13">
        <v>7020</v>
      </c>
      <c r="F492" s="3">
        <v>0</v>
      </c>
      <c r="G492" s="3">
        <v>0</v>
      </c>
      <c r="H492" s="25">
        <v>0</v>
      </c>
      <c r="I492" s="3">
        <v>0</v>
      </c>
      <c r="J492" s="3">
        <v>0</v>
      </c>
      <c r="K492" s="3">
        <v>0</v>
      </c>
    </row>
    <row r="493" spans="1:11" x14ac:dyDescent="0.3">
      <c r="D493" s="9">
        <v>367218</v>
      </c>
      <c r="E493" s="14">
        <v>394017</v>
      </c>
      <c r="F493" s="15">
        <v>341084</v>
      </c>
      <c r="G493" s="16">
        <v>346291</v>
      </c>
      <c r="H493" s="24">
        <f>SUM(H444:H492)</f>
        <v>288879</v>
      </c>
      <c r="I493" s="24">
        <f>SUM(I444:I492)</f>
        <v>261714</v>
      </c>
      <c r="J493" s="30">
        <f>SUM(J444:J492)</f>
        <v>275414</v>
      </c>
      <c r="K493" s="30">
        <f>SUM(K444:K492)</f>
        <v>249834</v>
      </c>
    </row>
    <row r="494" spans="1:11" x14ac:dyDescent="0.3">
      <c r="A494">
        <v>16</v>
      </c>
      <c r="B494" t="s">
        <v>503</v>
      </c>
      <c r="C494" s="2" t="s">
        <v>486</v>
      </c>
      <c r="D494" s="4">
        <v>159</v>
      </c>
      <c r="E494" s="12">
        <v>189</v>
      </c>
      <c r="F494" s="3">
        <v>227</v>
      </c>
      <c r="G494" s="3">
        <v>200</v>
      </c>
      <c r="H494" s="23">
        <v>303</v>
      </c>
      <c r="I494" s="4">
        <v>305</v>
      </c>
      <c r="J494" s="4">
        <v>342</v>
      </c>
      <c r="K494" s="4">
        <v>307</v>
      </c>
    </row>
    <row r="495" spans="1:11" x14ac:dyDescent="0.3">
      <c r="C495" t="s">
        <v>487</v>
      </c>
      <c r="D495" s="3">
        <v>23</v>
      </c>
      <c r="E495" s="13">
        <v>36</v>
      </c>
      <c r="F495" s="3">
        <v>14</v>
      </c>
      <c r="G495" s="3">
        <v>58</v>
      </c>
      <c r="H495" s="23">
        <v>71</v>
      </c>
      <c r="I495" s="3">
        <v>70</v>
      </c>
      <c r="J495" s="3">
        <v>66</v>
      </c>
      <c r="K495" s="3">
        <v>70</v>
      </c>
    </row>
    <row r="496" spans="1:11" x14ac:dyDescent="0.3">
      <c r="C496" t="s">
        <v>488</v>
      </c>
      <c r="D496" s="3">
        <v>87</v>
      </c>
      <c r="E496" s="13">
        <v>122</v>
      </c>
      <c r="F496" s="3">
        <v>164</v>
      </c>
      <c r="G496" s="3">
        <v>117</v>
      </c>
      <c r="H496" s="23">
        <v>112</v>
      </c>
      <c r="I496" s="3">
        <v>62</v>
      </c>
      <c r="J496" s="3">
        <v>95</v>
      </c>
      <c r="K496" s="3">
        <v>130</v>
      </c>
    </row>
    <row r="497" spans="3:11" x14ac:dyDescent="0.3">
      <c r="C497" t="s">
        <v>76</v>
      </c>
      <c r="D497" s="3">
        <v>51</v>
      </c>
      <c r="E497" s="13">
        <v>56</v>
      </c>
      <c r="F497" s="3">
        <v>34</v>
      </c>
      <c r="G497" s="3">
        <v>26</v>
      </c>
      <c r="H497" s="23">
        <v>50</v>
      </c>
      <c r="I497" s="3">
        <v>0</v>
      </c>
      <c r="J497" s="3">
        <v>0</v>
      </c>
      <c r="K497" s="3">
        <v>0</v>
      </c>
    </row>
    <row r="498" spans="3:11" x14ac:dyDescent="0.3">
      <c r="C498" t="s">
        <v>489</v>
      </c>
      <c r="D498" s="3">
        <v>553</v>
      </c>
      <c r="E498" s="13">
        <v>444</v>
      </c>
      <c r="F498" s="3">
        <v>610</v>
      </c>
      <c r="G498" s="3">
        <v>598</v>
      </c>
      <c r="H498" s="23">
        <v>722</v>
      </c>
      <c r="I498" s="3">
        <v>736</v>
      </c>
      <c r="J498" s="3">
        <v>693</v>
      </c>
      <c r="K498" s="3">
        <v>645</v>
      </c>
    </row>
    <row r="499" spans="3:11" x14ac:dyDescent="0.3">
      <c r="C499" t="s">
        <v>490</v>
      </c>
      <c r="D499" s="3">
        <v>859</v>
      </c>
      <c r="E499" s="13">
        <v>757</v>
      </c>
      <c r="F499" s="3">
        <v>991</v>
      </c>
      <c r="G499" s="3">
        <v>1044</v>
      </c>
      <c r="H499" s="23">
        <v>1267</v>
      </c>
      <c r="I499" s="3">
        <v>1266</v>
      </c>
      <c r="J499" s="3">
        <v>1735</v>
      </c>
      <c r="K499" s="3">
        <v>1417</v>
      </c>
    </row>
    <row r="500" spans="3:11" x14ac:dyDescent="0.3">
      <c r="C500" t="s">
        <v>491</v>
      </c>
      <c r="D500" s="3">
        <v>26</v>
      </c>
      <c r="E500" s="13">
        <v>20</v>
      </c>
      <c r="F500" s="3">
        <v>31</v>
      </c>
      <c r="G500" s="3">
        <v>93</v>
      </c>
      <c r="H500" s="23">
        <v>105</v>
      </c>
      <c r="I500" s="3">
        <v>138</v>
      </c>
      <c r="J500" s="3">
        <v>124</v>
      </c>
      <c r="K500" s="3">
        <v>121</v>
      </c>
    </row>
    <row r="501" spans="3:11" x14ac:dyDescent="0.3">
      <c r="C501" t="s">
        <v>492</v>
      </c>
      <c r="D501" s="3">
        <v>11</v>
      </c>
      <c r="E501" s="13">
        <v>24</v>
      </c>
      <c r="F501" s="3">
        <v>29</v>
      </c>
      <c r="G501" s="3">
        <v>99</v>
      </c>
      <c r="H501" s="23">
        <v>107</v>
      </c>
      <c r="I501" s="3">
        <v>73</v>
      </c>
      <c r="J501" s="3">
        <v>139</v>
      </c>
      <c r="K501" s="3">
        <v>125</v>
      </c>
    </row>
    <row r="502" spans="3:11" x14ac:dyDescent="0.3">
      <c r="C502" t="s">
        <v>493</v>
      </c>
      <c r="D502" s="3">
        <v>386</v>
      </c>
      <c r="E502" s="13">
        <v>374</v>
      </c>
      <c r="F502" s="3">
        <v>349</v>
      </c>
      <c r="G502" s="3">
        <v>601</v>
      </c>
      <c r="H502" s="23">
        <v>623</v>
      </c>
      <c r="I502" s="3">
        <v>479</v>
      </c>
      <c r="J502" s="3">
        <v>602</v>
      </c>
      <c r="K502" s="3">
        <v>768</v>
      </c>
    </row>
    <row r="503" spans="3:11" x14ac:dyDescent="0.3">
      <c r="C503" t="s">
        <v>494</v>
      </c>
      <c r="D503" s="3">
        <v>42</v>
      </c>
      <c r="E503" s="13">
        <v>14</v>
      </c>
      <c r="F503" s="3">
        <v>36</v>
      </c>
      <c r="G503" s="3">
        <v>33</v>
      </c>
      <c r="H503" s="23">
        <v>56</v>
      </c>
      <c r="I503" s="3">
        <v>41</v>
      </c>
      <c r="J503" s="3">
        <v>51</v>
      </c>
      <c r="K503" s="3">
        <v>58</v>
      </c>
    </row>
    <row r="504" spans="3:11" x14ac:dyDescent="0.3">
      <c r="C504" t="s">
        <v>495</v>
      </c>
      <c r="D504" s="3">
        <v>122</v>
      </c>
      <c r="E504" s="13">
        <v>107</v>
      </c>
      <c r="F504" s="3">
        <v>115</v>
      </c>
      <c r="G504" s="3">
        <v>0</v>
      </c>
      <c r="H504" s="25">
        <v>0</v>
      </c>
      <c r="I504" s="3">
        <v>0</v>
      </c>
      <c r="J504" s="3">
        <v>0</v>
      </c>
      <c r="K504" s="3">
        <v>0</v>
      </c>
    </row>
    <row r="505" spans="3:11" x14ac:dyDescent="0.3">
      <c r="C505" t="s">
        <v>496</v>
      </c>
      <c r="D505" s="3">
        <v>6</v>
      </c>
      <c r="E505" s="13">
        <v>8</v>
      </c>
      <c r="F505" s="3">
        <v>4</v>
      </c>
      <c r="G505" s="3">
        <v>0</v>
      </c>
      <c r="H505" s="25">
        <v>0</v>
      </c>
      <c r="I505" s="3">
        <v>0</v>
      </c>
      <c r="J505" s="3">
        <v>0</v>
      </c>
      <c r="K505" s="3">
        <v>0</v>
      </c>
    </row>
    <row r="506" spans="3:11" x14ac:dyDescent="0.3">
      <c r="C506" t="s">
        <v>497</v>
      </c>
      <c r="D506" s="3">
        <v>56</v>
      </c>
      <c r="E506" s="13">
        <v>72</v>
      </c>
      <c r="F506" s="3">
        <v>65</v>
      </c>
      <c r="G506" s="3">
        <v>0</v>
      </c>
      <c r="H506" s="25">
        <v>0</v>
      </c>
      <c r="I506" s="3">
        <v>0</v>
      </c>
      <c r="J506" s="3">
        <v>0</v>
      </c>
      <c r="K506" s="3">
        <v>0</v>
      </c>
    </row>
    <row r="507" spans="3:11" x14ac:dyDescent="0.3">
      <c r="C507" t="s">
        <v>498</v>
      </c>
      <c r="D507" s="3">
        <v>27</v>
      </c>
      <c r="E507" s="13">
        <v>14</v>
      </c>
      <c r="F507" s="3">
        <v>40</v>
      </c>
      <c r="G507" s="3">
        <v>0</v>
      </c>
      <c r="H507" s="25">
        <v>0</v>
      </c>
      <c r="I507" s="3">
        <v>0</v>
      </c>
      <c r="J507" s="3">
        <v>0</v>
      </c>
      <c r="K507" s="3">
        <v>0</v>
      </c>
    </row>
    <row r="508" spans="3:11" x14ac:dyDescent="0.3">
      <c r="C508" t="s">
        <v>499</v>
      </c>
      <c r="D508" s="3">
        <v>28</v>
      </c>
      <c r="E508" s="13">
        <v>49</v>
      </c>
      <c r="F508" s="3">
        <v>65</v>
      </c>
      <c r="G508" s="3">
        <v>0</v>
      </c>
      <c r="H508" s="25">
        <v>0</v>
      </c>
      <c r="I508" s="3">
        <v>0</v>
      </c>
      <c r="J508" s="3">
        <v>0</v>
      </c>
      <c r="K508" s="3">
        <v>0</v>
      </c>
    </row>
    <row r="509" spans="3:11" x14ac:dyDescent="0.3">
      <c r="C509" t="s">
        <v>500</v>
      </c>
      <c r="D509" s="3">
        <v>8</v>
      </c>
      <c r="E509" s="13">
        <v>2</v>
      </c>
      <c r="F509" s="3">
        <v>6</v>
      </c>
      <c r="G509" s="3">
        <v>0</v>
      </c>
      <c r="H509" s="25">
        <v>0</v>
      </c>
      <c r="I509" s="3">
        <v>0</v>
      </c>
      <c r="J509" s="3">
        <v>0</v>
      </c>
      <c r="K509" s="3">
        <v>0</v>
      </c>
    </row>
    <row r="510" spans="3:11" x14ac:dyDescent="0.3">
      <c r="C510" t="s">
        <v>501</v>
      </c>
      <c r="D510" s="3">
        <v>40</v>
      </c>
      <c r="E510" s="13">
        <v>61</v>
      </c>
      <c r="F510" s="3">
        <v>50</v>
      </c>
      <c r="G510" s="3">
        <v>0</v>
      </c>
      <c r="H510" s="25">
        <v>0</v>
      </c>
      <c r="I510" s="3">
        <v>0</v>
      </c>
      <c r="J510" s="3">
        <v>0</v>
      </c>
      <c r="K510" s="3">
        <v>0</v>
      </c>
    </row>
    <row r="511" spans="3:11" x14ac:dyDescent="0.3">
      <c r="C511" t="s">
        <v>502</v>
      </c>
      <c r="D511" s="3">
        <v>0</v>
      </c>
      <c r="E511" s="13">
        <v>0</v>
      </c>
      <c r="F511" s="3">
        <v>0</v>
      </c>
      <c r="G511" s="3">
        <v>0</v>
      </c>
      <c r="H511" s="25">
        <v>0</v>
      </c>
      <c r="I511" s="3">
        <v>0</v>
      </c>
      <c r="J511" s="3">
        <v>0</v>
      </c>
      <c r="K511" s="3">
        <v>0</v>
      </c>
    </row>
    <row r="512" spans="3:11" x14ac:dyDescent="0.3">
      <c r="D512" s="9">
        <v>2484</v>
      </c>
      <c r="E512" s="14">
        <v>2349</v>
      </c>
      <c r="F512" s="15">
        <v>2830</v>
      </c>
      <c r="G512" s="19">
        <f>SUM(G494:G503)</f>
        <v>2869</v>
      </c>
      <c r="H512" s="24">
        <f>SUM(H494:H511)</f>
        <v>3416</v>
      </c>
      <c r="I512" s="24">
        <f>SUM(I494:I511)</f>
        <v>3170</v>
      </c>
      <c r="J512" s="30">
        <f>SUM(J494:J511)</f>
        <v>3847</v>
      </c>
      <c r="K512" s="30">
        <f>SUM(K494:K511)</f>
        <v>3641</v>
      </c>
    </row>
    <row r="513" spans="1:11" x14ac:dyDescent="0.3">
      <c r="A513">
        <v>17</v>
      </c>
      <c r="B513" t="s">
        <v>517</v>
      </c>
      <c r="C513" s="2" t="s">
        <v>504</v>
      </c>
      <c r="D513" s="4">
        <v>72</v>
      </c>
      <c r="E513" s="12">
        <v>67</v>
      </c>
      <c r="F513" s="3">
        <v>106</v>
      </c>
      <c r="G513" s="3">
        <v>103</v>
      </c>
      <c r="H513" s="26">
        <v>118</v>
      </c>
      <c r="I513" s="4">
        <v>166</v>
      </c>
      <c r="J513" s="4">
        <v>196</v>
      </c>
      <c r="K513" s="4">
        <v>159</v>
      </c>
    </row>
    <row r="514" spans="1:11" x14ac:dyDescent="0.3">
      <c r="C514" t="s">
        <v>505</v>
      </c>
      <c r="D514" s="3">
        <v>64</v>
      </c>
      <c r="E514" s="13">
        <v>76</v>
      </c>
      <c r="F514" s="3">
        <v>118</v>
      </c>
      <c r="G514" s="3">
        <v>100</v>
      </c>
      <c r="H514" s="26">
        <v>104</v>
      </c>
      <c r="I514" s="3">
        <v>115</v>
      </c>
      <c r="J514" s="3">
        <v>297</v>
      </c>
      <c r="K514" s="3">
        <v>165</v>
      </c>
    </row>
    <row r="515" spans="1:11" x14ac:dyDescent="0.3">
      <c r="C515" t="s">
        <v>506</v>
      </c>
      <c r="D515" s="3">
        <v>47</v>
      </c>
      <c r="E515" s="13">
        <v>61</v>
      </c>
      <c r="F515" s="3">
        <v>93</v>
      </c>
      <c r="G515" s="3">
        <v>68</v>
      </c>
      <c r="H515" s="26">
        <v>75</v>
      </c>
      <c r="I515" s="3">
        <v>117</v>
      </c>
      <c r="J515" s="3">
        <v>104</v>
      </c>
      <c r="K515" s="3">
        <v>167</v>
      </c>
    </row>
    <row r="516" spans="1:11" x14ac:dyDescent="0.3">
      <c r="C516" t="s">
        <v>507</v>
      </c>
      <c r="D516" s="3">
        <v>78</v>
      </c>
      <c r="E516" s="13">
        <v>79</v>
      </c>
      <c r="F516" s="3">
        <v>96</v>
      </c>
      <c r="G516" s="3">
        <v>118</v>
      </c>
      <c r="H516" s="26">
        <v>137</v>
      </c>
      <c r="I516" s="3">
        <v>97</v>
      </c>
      <c r="J516" s="3">
        <v>102</v>
      </c>
      <c r="K516" s="3">
        <v>65</v>
      </c>
    </row>
    <row r="517" spans="1:11" x14ac:dyDescent="0.3">
      <c r="C517" t="s">
        <v>508</v>
      </c>
      <c r="D517" s="3">
        <v>430</v>
      </c>
      <c r="E517" s="13">
        <v>351</v>
      </c>
      <c r="F517" s="3">
        <v>372</v>
      </c>
      <c r="G517" s="3">
        <v>271</v>
      </c>
      <c r="H517" s="26">
        <v>451</v>
      </c>
      <c r="I517" s="3">
        <v>387</v>
      </c>
      <c r="J517" s="3">
        <v>561</v>
      </c>
      <c r="K517" s="3">
        <v>532</v>
      </c>
    </row>
    <row r="518" spans="1:11" x14ac:dyDescent="0.3">
      <c r="C518" t="s">
        <v>509</v>
      </c>
      <c r="D518" s="3">
        <v>175</v>
      </c>
      <c r="E518" s="13">
        <v>173</v>
      </c>
      <c r="F518" s="3">
        <v>195</v>
      </c>
      <c r="G518" s="3">
        <v>302</v>
      </c>
      <c r="H518" s="26">
        <v>263</v>
      </c>
      <c r="I518" s="3">
        <v>310</v>
      </c>
      <c r="J518" s="3">
        <v>275</v>
      </c>
      <c r="K518" s="3">
        <v>292</v>
      </c>
    </row>
    <row r="519" spans="1:11" x14ac:dyDescent="0.3">
      <c r="C519" t="s">
        <v>510</v>
      </c>
      <c r="D519" s="3">
        <v>162</v>
      </c>
      <c r="E519" s="13">
        <v>219</v>
      </c>
      <c r="F519" s="3">
        <v>227</v>
      </c>
      <c r="G519" s="3">
        <v>207</v>
      </c>
      <c r="H519" s="26">
        <v>442</v>
      </c>
      <c r="I519" s="3">
        <v>349</v>
      </c>
      <c r="J519" s="3">
        <v>437</v>
      </c>
      <c r="K519" s="3">
        <v>281</v>
      </c>
    </row>
    <row r="520" spans="1:11" x14ac:dyDescent="0.3">
      <c r="C520" t="s">
        <v>511</v>
      </c>
      <c r="D520" s="3">
        <v>1198</v>
      </c>
      <c r="E520" s="13">
        <v>1331</v>
      </c>
      <c r="F520" s="3">
        <v>1327</v>
      </c>
      <c r="G520" s="3">
        <v>1145</v>
      </c>
      <c r="H520" s="26">
        <v>1282</v>
      </c>
      <c r="I520" s="3">
        <v>1261</v>
      </c>
      <c r="J520" s="3">
        <v>1446</v>
      </c>
      <c r="K520" s="3">
        <v>1327</v>
      </c>
    </row>
    <row r="521" spans="1:11" x14ac:dyDescent="0.3">
      <c r="C521" t="s">
        <v>512</v>
      </c>
      <c r="D521" s="3">
        <v>52</v>
      </c>
      <c r="E521" s="13">
        <v>52</v>
      </c>
      <c r="F521" s="3">
        <v>43</v>
      </c>
      <c r="G521" s="3">
        <v>47</v>
      </c>
      <c r="H521" s="26">
        <v>48</v>
      </c>
      <c r="I521" s="3">
        <v>60</v>
      </c>
      <c r="J521" s="3">
        <v>56</v>
      </c>
      <c r="K521" s="3">
        <v>60</v>
      </c>
    </row>
    <row r="522" spans="1:11" x14ac:dyDescent="0.3">
      <c r="C522" t="s">
        <v>513</v>
      </c>
      <c r="D522" s="3">
        <v>118</v>
      </c>
      <c r="E522" s="13">
        <v>114</v>
      </c>
      <c r="F522" s="3">
        <v>136</v>
      </c>
      <c r="G522" s="3">
        <v>135</v>
      </c>
      <c r="H522" s="26">
        <v>165</v>
      </c>
      <c r="I522" s="3">
        <v>165</v>
      </c>
      <c r="J522" s="3">
        <v>200</v>
      </c>
      <c r="K522" s="3">
        <v>271</v>
      </c>
    </row>
    <row r="523" spans="1:11" x14ac:dyDescent="0.3">
      <c r="C523" t="s">
        <v>514</v>
      </c>
      <c r="D523" s="3">
        <v>276</v>
      </c>
      <c r="E523" s="13">
        <v>348</v>
      </c>
      <c r="F523" s="3">
        <v>410</v>
      </c>
      <c r="G523" s="3">
        <v>425</v>
      </c>
      <c r="H523" s="26">
        <v>436</v>
      </c>
      <c r="I523" s="3">
        <v>339</v>
      </c>
      <c r="J523" s="3">
        <v>405</v>
      </c>
      <c r="K523" s="3">
        <v>360</v>
      </c>
    </row>
    <row r="524" spans="1:11" x14ac:dyDescent="0.3">
      <c r="C524" t="s">
        <v>515</v>
      </c>
      <c r="D524" s="3">
        <v>0</v>
      </c>
      <c r="E524" s="13">
        <v>0</v>
      </c>
      <c r="F524" s="3">
        <v>2</v>
      </c>
      <c r="G524" s="3">
        <v>0</v>
      </c>
      <c r="H524" s="27">
        <v>0</v>
      </c>
      <c r="I524" s="3">
        <v>0</v>
      </c>
      <c r="J524" s="3">
        <v>0</v>
      </c>
      <c r="K524" s="3">
        <v>0</v>
      </c>
    </row>
    <row r="525" spans="1:11" x14ac:dyDescent="0.3">
      <c r="D525" s="9">
        <v>2672</v>
      </c>
      <c r="E525" s="14">
        <v>2871</v>
      </c>
      <c r="F525" s="15">
        <v>3125</v>
      </c>
      <c r="G525" s="16">
        <v>2921</v>
      </c>
      <c r="H525" s="24">
        <f>SUM(H513:H524)</f>
        <v>3521</v>
      </c>
      <c r="I525" s="24">
        <f>SUM(I513:I524)</f>
        <v>3366</v>
      </c>
      <c r="J525" s="30">
        <f>SUM(J513:J524)</f>
        <v>4079</v>
      </c>
      <c r="K525" s="30">
        <f>SUM(K513:K524)</f>
        <v>3679</v>
      </c>
    </row>
    <row r="526" spans="1:11" x14ac:dyDescent="0.3">
      <c r="A526">
        <v>18</v>
      </c>
      <c r="B526" t="s">
        <v>530</v>
      </c>
      <c r="C526" s="2" t="s">
        <v>518</v>
      </c>
      <c r="D526" s="4">
        <v>1797</v>
      </c>
      <c r="E526" s="12">
        <v>1111</v>
      </c>
      <c r="F526" s="3">
        <v>1516</v>
      </c>
      <c r="G526" s="3">
        <v>839</v>
      </c>
      <c r="H526" s="23">
        <v>1076</v>
      </c>
      <c r="I526" s="4">
        <v>1233</v>
      </c>
      <c r="J526" s="4">
        <v>1236</v>
      </c>
      <c r="K526" s="4">
        <v>1059</v>
      </c>
    </row>
    <row r="527" spans="1:11" x14ac:dyDescent="0.3">
      <c r="C527" t="s">
        <v>519</v>
      </c>
      <c r="D527" s="3">
        <v>50</v>
      </c>
      <c r="E527" s="13">
        <v>105</v>
      </c>
      <c r="F527" s="3">
        <v>92</v>
      </c>
      <c r="G527" s="3">
        <v>98</v>
      </c>
      <c r="H527" s="23">
        <v>96</v>
      </c>
      <c r="I527" s="3">
        <v>182</v>
      </c>
      <c r="J527" s="3">
        <v>178</v>
      </c>
      <c r="K527" s="3">
        <v>238</v>
      </c>
    </row>
    <row r="528" spans="1:11" x14ac:dyDescent="0.3">
      <c r="C528" t="s">
        <v>520</v>
      </c>
      <c r="D528" s="3">
        <v>131</v>
      </c>
      <c r="E528" s="13">
        <v>137</v>
      </c>
      <c r="F528" s="3">
        <v>267</v>
      </c>
      <c r="G528" s="3">
        <v>297</v>
      </c>
      <c r="H528" s="23">
        <v>302</v>
      </c>
      <c r="I528" s="3">
        <v>313</v>
      </c>
      <c r="J528" s="3">
        <v>271</v>
      </c>
      <c r="K528" s="3">
        <v>263</v>
      </c>
    </row>
    <row r="529" spans="1:11" x14ac:dyDescent="0.3">
      <c r="C529" t="s">
        <v>521</v>
      </c>
      <c r="D529" s="3">
        <v>45</v>
      </c>
      <c r="E529" s="13">
        <v>62</v>
      </c>
      <c r="F529" s="3">
        <v>67</v>
      </c>
      <c r="G529" s="3">
        <v>37</v>
      </c>
      <c r="H529" s="23">
        <v>76</v>
      </c>
      <c r="I529" s="3">
        <v>93</v>
      </c>
      <c r="J529" s="3">
        <v>83</v>
      </c>
      <c r="K529" s="3">
        <v>98</v>
      </c>
    </row>
    <row r="530" spans="1:11" x14ac:dyDescent="0.3">
      <c r="C530" t="s">
        <v>522</v>
      </c>
      <c r="D530" s="3">
        <v>123</v>
      </c>
      <c r="E530" s="13">
        <v>107</v>
      </c>
      <c r="F530" s="3">
        <v>188</v>
      </c>
      <c r="G530" s="3">
        <v>226</v>
      </c>
      <c r="H530" s="23">
        <v>222</v>
      </c>
      <c r="I530" s="3">
        <v>254</v>
      </c>
      <c r="J530" s="3">
        <v>176</v>
      </c>
      <c r="K530" s="3">
        <v>175</v>
      </c>
    </row>
    <row r="531" spans="1:11" x14ac:dyDescent="0.3">
      <c r="C531" t="s">
        <v>523</v>
      </c>
      <c r="D531" s="3">
        <v>118</v>
      </c>
      <c r="E531" s="13">
        <v>101</v>
      </c>
      <c r="F531" s="3">
        <v>120</v>
      </c>
      <c r="G531" s="3">
        <v>117</v>
      </c>
      <c r="H531" s="23">
        <v>132</v>
      </c>
      <c r="I531" s="3">
        <v>121</v>
      </c>
      <c r="J531" s="3">
        <v>111</v>
      </c>
      <c r="K531" s="3">
        <v>116</v>
      </c>
    </row>
    <row r="532" spans="1:11" x14ac:dyDescent="0.3">
      <c r="C532" t="s">
        <v>524</v>
      </c>
      <c r="D532" s="3">
        <v>64</v>
      </c>
      <c r="E532" s="13">
        <v>68</v>
      </c>
      <c r="F532" s="3">
        <v>64</v>
      </c>
      <c r="G532" s="3">
        <v>90</v>
      </c>
      <c r="H532" s="23">
        <v>148</v>
      </c>
      <c r="I532" s="3">
        <v>130</v>
      </c>
      <c r="J532" s="3">
        <v>69</v>
      </c>
      <c r="K532" s="3">
        <v>73</v>
      </c>
    </row>
    <row r="533" spans="1:11" x14ac:dyDescent="0.3">
      <c r="C533" t="s">
        <v>525</v>
      </c>
      <c r="D533" s="3">
        <v>85</v>
      </c>
      <c r="E533" s="13">
        <v>58</v>
      </c>
      <c r="F533" s="3">
        <v>65</v>
      </c>
      <c r="G533" s="3">
        <v>70</v>
      </c>
      <c r="H533" s="23">
        <v>66</v>
      </c>
      <c r="I533" s="3">
        <v>99</v>
      </c>
      <c r="J533" s="3">
        <v>89</v>
      </c>
      <c r="K533" s="3">
        <v>98</v>
      </c>
    </row>
    <row r="534" spans="1:11" x14ac:dyDescent="0.3">
      <c r="C534" t="s">
        <v>526</v>
      </c>
      <c r="D534" s="3">
        <v>0</v>
      </c>
      <c r="E534" s="13">
        <v>0</v>
      </c>
      <c r="F534" s="3">
        <v>0</v>
      </c>
      <c r="G534" s="3">
        <v>0</v>
      </c>
      <c r="H534" s="23">
        <v>0</v>
      </c>
      <c r="I534" s="3">
        <v>0</v>
      </c>
      <c r="J534" s="3">
        <v>1</v>
      </c>
      <c r="K534" s="3">
        <v>20</v>
      </c>
    </row>
    <row r="535" spans="1:11" x14ac:dyDescent="0.3">
      <c r="C535" t="s">
        <v>527</v>
      </c>
      <c r="D535" s="3">
        <v>8</v>
      </c>
      <c r="E535" s="13">
        <v>0</v>
      </c>
      <c r="F535" s="3">
        <v>0</v>
      </c>
      <c r="G535" s="3">
        <v>0</v>
      </c>
      <c r="H535" s="25">
        <v>0</v>
      </c>
      <c r="I535" s="3">
        <v>0</v>
      </c>
      <c r="J535" s="3">
        <v>0</v>
      </c>
      <c r="K535" s="3">
        <v>0</v>
      </c>
    </row>
    <row r="536" spans="1:11" x14ac:dyDescent="0.3">
      <c r="C536" t="s">
        <v>528</v>
      </c>
      <c r="D536" s="3">
        <v>24</v>
      </c>
      <c r="E536" s="13">
        <v>21</v>
      </c>
      <c r="F536" s="3">
        <v>0</v>
      </c>
      <c r="G536" s="3">
        <v>0</v>
      </c>
      <c r="H536" s="25">
        <v>0</v>
      </c>
      <c r="I536" s="3">
        <v>0</v>
      </c>
      <c r="J536" s="3">
        <v>0</v>
      </c>
      <c r="K536" s="3">
        <v>0</v>
      </c>
    </row>
    <row r="537" spans="1:11" x14ac:dyDescent="0.3">
      <c r="C537" t="s">
        <v>529</v>
      </c>
      <c r="D537" s="3">
        <v>22</v>
      </c>
      <c r="E537" s="13">
        <v>17</v>
      </c>
      <c r="F537" s="3">
        <v>0</v>
      </c>
      <c r="G537" s="3">
        <v>0</v>
      </c>
      <c r="H537" s="25">
        <v>0</v>
      </c>
      <c r="I537" s="3">
        <v>0</v>
      </c>
      <c r="J537" s="3">
        <v>0</v>
      </c>
      <c r="K537" s="3">
        <v>0</v>
      </c>
    </row>
    <row r="538" spans="1:11" x14ac:dyDescent="0.3">
      <c r="C538" t="s">
        <v>288</v>
      </c>
      <c r="D538" s="3">
        <v>0</v>
      </c>
      <c r="E538" s="13">
        <v>0</v>
      </c>
      <c r="F538" s="3">
        <v>0</v>
      </c>
      <c r="G538" s="3">
        <v>0</v>
      </c>
      <c r="H538" s="25">
        <v>0</v>
      </c>
      <c r="I538" s="3">
        <v>0</v>
      </c>
      <c r="J538" s="3">
        <v>0</v>
      </c>
      <c r="K538" s="3">
        <v>0</v>
      </c>
    </row>
    <row r="539" spans="1:11" x14ac:dyDescent="0.3">
      <c r="D539" s="9">
        <v>2467</v>
      </c>
      <c r="E539" s="14">
        <v>1787</v>
      </c>
      <c r="F539" s="15">
        <v>2379</v>
      </c>
      <c r="G539" s="16">
        <v>1774</v>
      </c>
      <c r="H539" s="24">
        <f>SUM(H526:H538)</f>
        <v>2118</v>
      </c>
      <c r="I539" s="24">
        <f>SUM(I526:I538)</f>
        <v>2425</v>
      </c>
      <c r="J539" s="30">
        <f>SUM(J526:J537)</f>
        <v>2214</v>
      </c>
      <c r="K539" s="30">
        <f>SUM(K526:K538)</f>
        <v>2140</v>
      </c>
    </row>
    <row r="540" spans="1:11" x14ac:dyDescent="0.3">
      <c r="A540">
        <v>19</v>
      </c>
      <c r="B540" t="s">
        <v>542</v>
      </c>
      <c r="C540" s="2" t="s">
        <v>531</v>
      </c>
      <c r="D540" s="4">
        <v>592</v>
      </c>
      <c r="E540" s="12">
        <v>686</v>
      </c>
      <c r="F540" s="3">
        <v>694</v>
      </c>
      <c r="G540" s="3">
        <v>723</v>
      </c>
      <c r="H540" s="23">
        <v>624</v>
      </c>
      <c r="I540" s="4">
        <v>807</v>
      </c>
      <c r="J540" s="4">
        <v>701</v>
      </c>
      <c r="K540" s="4">
        <v>512</v>
      </c>
    </row>
    <row r="541" spans="1:11" x14ac:dyDescent="0.3">
      <c r="C541" t="s">
        <v>532</v>
      </c>
      <c r="D541" s="3">
        <v>8</v>
      </c>
      <c r="E541" s="13">
        <v>11</v>
      </c>
      <c r="F541" s="3">
        <v>6</v>
      </c>
      <c r="G541" s="3">
        <v>24</v>
      </c>
      <c r="H541" s="23">
        <v>18</v>
      </c>
      <c r="I541" s="3">
        <v>36</v>
      </c>
      <c r="J541" s="3">
        <v>19</v>
      </c>
      <c r="K541" s="3">
        <v>13</v>
      </c>
    </row>
    <row r="542" spans="1:11" x14ac:dyDescent="0.3">
      <c r="C542" t="s">
        <v>533</v>
      </c>
      <c r="D542" s="3">
        <v>105</v>
      </c>
      <c r="E542" s="13">
        <v>84</v>
      </c>
      <c r="F542" s="3">
        <v>106</v>
      </c>
      <c r="G542" s="3">
        <v>136</v>
      </c>
      <c r="H542" s="23">
        <v>136</v>
      </c>
      <c r="I542" s="3">
        <v>181</v>
      </c>
      <c r="J542" s="3">
        <v>223</v>
      </c>
      <c r="K542" s="3">
        <v>199</v>
      </c>
    </row>
    <row r="543" spans="1:11" x14ac:dyDescent="0.3">
      <c r="C543" t="s">
        <v>534</v>
      </c>
      <c r="D543" s="3">
        <v>25</v>
      </c>
      <c r="E543" s="13">
        <v>14</v>
      </c>
      <c r="F543" s="3">
        <v>23</v>
      </c>
      <c r="G543" s="3">
        <v>12</v>
      </c>
      <c r="H543" s="23">
        <v>13</v>
      </c>
      <c r="I543" s="3">
        <v>16</v>
      </c>
      <c r="J543" s="3">
        <v>8</v>
      </c>
      <c r="K543" s="3">
        <v>15</v>
      </c>
    </row>
    <row r="544" spans="1:11" x14ac:dyDescent="0.3">
      <c r="C544" t="s">
        <v>535</v>
      </c>
      <c r="D544" s="3">
        <v>44</v>
      </c>
      <c r="E544" s="13">
        <v>38</v>
      </c>
      <c r="F544" s="3">
        <v>44</v>
      </c>
      <c r="G544" s="3">
        <v>68</v>
      </c>
      <c r="H544" s="23">
        <v>34</v>
      </c>
      <c r="I544" s="3">
        <v>45</v>
      </c>
      <c r="J544" s="3">
        <v>32</v>
      </c>
      <c r="K544" s="3">
        <v>67</v>
      </c>
    </row>
    <row r="545" spans="1:11" x14ac:dyDescent="0.3">
      <c r="C545" t="s">
        <v>536</v>
      </c>
      <c r="D545" s="3">
        <v>106</v>
      </c>
      <c r="E545" s="13">
        <v>66</v>
      </c>
      <c r="F545" s="3">
        <v>98</v>
      </c>
      <c r="G545" s="3">
        <v>80</v>
      </c>
      <c r="H545" s="23">
        <v>69</v>
      </c>
      <c r="I545" s="3">
        <v>57</v>
      </c>
      <c r="J545" s="3">
        <v>56</v>
      </c>
      <c r="K545" s="3">
        <v>39</v>
      </c>
    </row>
    <row r="546" spans="1:11" x14ac:dyDescent="0.3">
      <c r="C546" t="s">
        <v>537</v>
      </c>
      <c r="D546" s="3">
        <v>13</v>
      </c>
      <c r="E546" s="13">
        <v>24</v>
      </c>
      <c r="F546" s="3">
        <v>21</v>
      </c>
      <c r="G546" s="3">
        <v>29</v>
      </c>
      <c r="H546" s="23">
        <v>24</v>
      </c>
      <c r="I546" s="3">
        <v>35</v>
      </c>
      <c r="J546" s="3">
        <v>44</v>
      </c>
      <c r="K546" s="3">
        <v>19</v>
      </c>
    </row>
    <row r="547" spans="1:11" x14ac:dyDescent="0.3">
      <c r="C547" t="s">
        <v>538</v>
      </c>
      <c r="D547" s="3">
        <v>36</v>
      </c>
      <c r="E547" s="13">
        <v>21</v>
      </c>
      <c r="F547" s="3">
        <v>19</v>
      </c>
      <c r="G547" s="3">
        <v>0</v>
      </c>
      <c r="H547" s="23">
        <v>38</v>
      </c>
      <c r="I547" s="3">
        <v>30</v>
      </c>
      <c r="J547" s="3">
        <v>62</v>
      </c>
      <c r="K547" s="3">
        <v>75</v>
      </c>
    </row>
    <row r="548" spans="1:11" x14ac:dyDescent="0.3">
      <c r="C548" t="s">
        <v>539</v>
      </c>
      <c r="D548" s="3">
        <v>38</v>
      </c>
      <c r="E548" s="13">
        <v>15</v>
      </c>
      <c r="F548" s="3">
        <v>42</v>
      </c>
      <c r="G548" s="3">
        <v>47</v>
      </c>
      <c r="H548" s="23">
        <v>28</v>
      </c>
      <c r="I548" s="3">
        <v>61</v>
      </c>
      <c r="J548" s="3">
        <v>49</v>
      </c>
      <c r="K548" s="3">
        <v>48</v>
      </c>
    </row>
    <row r="549" spans="1:11" x14ac:dyDescent="0.3">
      <c r="C549" t="s">
        <v>540</v>
      </c>
      <c r="D549" s="3">
        <v>30</v>
      </c>
      <c r="E549" s="13">
        <v>38</v>
      </c>
      <c r="F549" s="3">
        <v>34</v>
      </c>
      <c r="G549" s="3">
        <v>65</v>
      </c>
      <c r="H549" s="23">
        <v>38</v>
      </c>
      <c r="I549" s="3">
        <v>55</v>
      </c>
      <c r="J549" s="3">
        <v>54</v>
      </c>
      <c r="K549" s="3">
        <v>90</v>
      </c>
    </row>
    <row r="550" spans="1:11" x14ac:dyDescent="0.3">
      <c r="C550" t="s">
        <v>541</v>
      </c>
      <c r="D550" s="3">
        <v>36</v>
      </c>
      <c r="E550" s="13">
        <v>25</v>
      </c>
      <c r="F550" s="3">
        <v>30</v>
      </c>
      <c r="G550" s="3">
        <v>39</v>
      </c>
      <c r="H550" s="23">
        <v>46</v>
      </c>
      <c r="I550" s="3">
        <v>53</v>
      </c>
      <c r="J550" s="3">
        <v>54</v>
      </c>
      <c r="K550" s="3">
        <v>80</v>
      </c>
    </row>
    <row r="551" spans="1:11" x14ac:dyDescent="0.3">
      <c r="D551" s="9">
        <v>1033</v>
      </c>
      <c r="E551" s="14">
        <v>1022</v>
      </c>
      <c r="F551" s="15">
        <v>1117</v>
      </c>
      <c r="G551" s="16">
        <v>1223</v>
      </c>
      <c r="H551" s="24">
        <f>SUM(H540:H550)</f>
        <v>1068</v>
      </c>
      <c r="I551" s="24">
        <f>SUM(I540:I550)</f>
        <v>1376</v>
      </c>
      <c r="J551" s="30">
        <f>SUM(J540:J550)</f>
        <v>1302</v>
      </c>
      <c r="K551" s="30">
        <f>SUM(K540:K550)</f>
        <v>1157</v>
      </c>
    </row>
    <row r="552" spans="1:11" x14ac:dyDescent="0.3">
      <c r="A552">
        <v>20</v>
      </c>
      <c r="B552" t="s">
        <v>580</v>
      </c>
      <c r="C552" s="2" t="s">
        <v>543</v>
      </c>
      <c r="D552" s="4">
        <v>7928</v>
      </c>
      <c r="E552" s="12">
        <v>6077</v>
      </c>
      <c r="F552" s="3">
        <v>4287</v>
      </c>
      <c r="G552" s="3">
        <v>3797</v>
      </c>
      <c r="H552" s="26">
        <v>3549</v>
      </c>
      <c r="I552" s="4">
        <v>3314</v>
      </c>
      <c r="J552" s="4">
        <v>3302</v>
      </c>
      <c r="K552" s="4">
        <v>2950</v>
      </c>
    </row>
    <row r="553" spans="1:11" x14ac:dyDescent="0.3">
      <c r="C553" t="s">
        <v>544</v>
      </c>
      <c r="D553" s="3">
        <v>4986</v>
      </c>
      <c r="E553" s="13">
        <v>4970</v>
      </c>
      <c r="F553" s="3">
        <v>5222</v>
      </c>
      <c r="G553" s="3">
        <v>4641</v>
      </c>
      <c r="H553" s="26">
        <v>4413</v>
      </c>
      <c r="I553" s="3">
        <v>4646</v>
      </c>
      <c r="J553" s="3">
        <v>3966</v>
      </c>
      <c r="K553" s="3">
        <v>4305</v>
      </c>
    </row>
    <row r="554" spans="1:11" x14ac:dyDescent="0.3">
      <c r="C554" t="s">
        <v>545</v>
      </c>
      <c r="D554" s="3">
        <v>3228</v>
      </c>
      <c r="E554" s="13">
        <v>2799</v>
      </c>
      <c r="F554" s="3">
        <v>2567</v>
      </c>
      <c r="G554" s="3">
        <v>2405</v>
      </c>
      <c r="H554" s="26">
        <v>2697</v>
      </c>
      <c r="I554" s="3">
        <v>2920</v>
      </c>
      <c r="J554" s="3">
        <v>3236</v>
      </c>
      <c r="K554" s="3">
        <v>1817</v>
      </c>
    </row>
    <row r="555" spans="1:11" x14ac:dyDescent="0.3">
      <c r="C555" t="s">
        <v>546</v>
      </c>
      <c r="D555" s="3">
        <v>2457</v>
      </c>
      <c r="E555" s="13">
        <v>2464</v>
      </c>
      <c r="F555" s="3">
        <v>1983</v>
      </c>
      <c r="G555" s="3">
        <v>2175</v>
      </c>
      <c r="H555" s="26">
        <v>1512</v>
      </c>
      <c r="I555" s="3">
        <v>1401</v>
      </c>
      <c r="J555" s="3">
        <v>1569</v>
      </c>
      <c r="K555" s="3">
        <v>1709</v>
      </c>
    </row>
    <row r="556" spans="1:11" x14ac:dyDescent="0.3">
      <c r="C556" t="s">
        <v>547</v>
      </c>
      <c r="D556" s="3">
        <v>4521</v>
      </c>
      <c r="E556" s="13">
        <v>3893</v>
      </c>
      <c r="F556" s="3">
        <v>3944</v>
      </c>
      <c r="G556" s="3">
        <v>2865</v>
      </c>
      <c r="H556" s="26">
        <v>2694</v>
      </c>
      <c r="I556" s="3">
        <v>2861</v>
      </c>
      <c r="J556" s="3">
        <v>3033</v>
      </c>
      <c r="K556" s="3">
        <v>2807</v>
      </c>
    </row>
    <row r="557" spans="1:11" x14ac:dyDescent="0.3">
      <c r="C557" t="s">
        <v>548</v>
      </c>
      <c r="D557" s="3">
        <v>4558</v>
      </c>
      <c r="E557" s="13">
        <v>4631</v>
      </c>
      <c r="F557" s="3">
        <v>4197</v>
      </c>
      <c r="G557" s="3">
        <v>3348</v>
      </c>
      <c r="H557" s="26">
        <v>3286</v>
      </c>
      <c r="I557" s="3">
        <v>3144</v>
      </c>
      <c r="J557" s="3">
        <v>2926</v>
      </c>
      <c r="K557" s="3">
        <v>2379</v>
      </c>
    </row>
    <row r="558" spans="1:11" x14ac:dyDescent="0.3">
      <c r="C558" t="s">
        <v>549</v>
      </c>
      <c r="D558" s="3">
        <v>928</v>
      </c>
      <c r="E558" s="13">
        <v>942</v>
      </c>
      <c r="F558" s="3">
        <v>836</v>
      </c>
      <c r="G558" s="3">
        <v>949</v>
      </c>
      <c r="H558" s="26">
        <v>917</v>
      </c>
      <c r="I558" s="3">
        <v>667</v>
      </c>
      <c r="J558" s="3">
        <v>733</v>
      </c>
      <c r="K558" s="3">
        <v>596</v>
      </c>
    </row>
    <row r="559" spans="1:11" x14ac:dyDescent="0.3">
      <c r="C559" t="s">
        <v>550</v>
      </c>
      <c r="D559" s="3">
        <v>3933</v>
      </c>
      <c r="E559" s="13">
        <v>3873</v>
      </c>
      <c r="F559" s="3">
        <v>3508</v>
      </c>
      <c r="G559" s="3">
        <v>2776</v>
      </c>
      <c r="H559" s="26">
        <v>2512</v>
      </c>
      <c r="I559" s="3">
        <v>2479</v>
      </c>
      <c r="J559" s="3">
        <v>2797</v>
      </c>
      <c r="K559" s="3">
        <v>2594</v>
      </c>
    </row>
    <row r="560" spans="1:11" x14ac:dyDescent="0.3">
      <c r="C560" t="s">
        <v>551</v>
      </c>
      <c r="D560" s="3">
        <v>8844</v>
      </c>
      <c r="E560" s="13">
        <v>7255</v>
      </c>
      <c r="F560" s="3">
        <v>7603</v>
      </c>
      <c r="G560" s="3">
        <v>6379</v>
      </c>
      <c r="H560" s="26">
        <v>6224</v>
      </c>
      <c r="I560" s="3">
        <v>6409</v>
      </c>
      <c r="J560" s="3">
        <v>6857</v>
      </c>
      <c r="K560" s="3">
        <v>5478</v>
      </c>
    </row>
    <row r="561" spans="3:11" x14ac:dyDescent="0.3">
      <c r="C561" t="s">
        <v>552</v>
      </c>
      <c r="D561" s="3">
        <v>4977</v>
      </c>
      <c r="E561" s="13">
        <v>4888</v>
      </c>
      <c r="F561" s="3">
        <v>4291</v>
      </c>
      <c r="G561" s="3">
        <v>3243</v>
      </c>
      <c r="H561" s="26">
        <v>3161</v>
      </c>
      <c r="I561" s="3">
        <v>2886</v>
      </c>
      <c r="J561" s="3">
        <v>2723</v>
      </c>
      <c r="K561" s="3">
        <v>2920</v>
      </c>
    </row>
    <row r="562" spans="3:11" x14ac:dyDescent="0.3">
      <c r="C562" t="s">
        <v>553</v>
      </c>
      <c r="D562" s="3">
        <v>1188</v>
      </c>
      <c r="E562" s="13">
        <v>865</v>
      </c>
      <c r="F562" s="3">
        <v>559</v>
      </c>
      <c r="G562" s="3">
        <v>909</v>
      </c>
      <c r="H562" s="26">
        <v>730</v>
      </c>
      <c r="I562" s="3">
        <v>676</v>
      </c>
      <c r="J562" s="3">
        <v>906</v>
      </c>
      <c r="K562" s="3">
        <v>901</v>
      </c>
    </row>
    <row r="563" spans="3:11" x14ac:dyDescent="0.3">
      <c r="C563" t="s">
        <v>554</v>
      </c>
      <c r="D563" s="3">
        <v>4051</v>
      </c>
      <c r="E563" s="13">
        <v>3364</v>
      </c>
      <c r="F563" s="3">
        <v>2545</v>
      </c>
      <c r="G563" s="3">
        <v>2424</v>
      </c>
      <c r="H563" s="26">
        <v>2289</v>
      </c>
      <c r="I563" s="3">
        <v>2446</v>
      </c>
      <c r="J563" s="3">
        <v>2215</v>
      </c>
      <c r="K563" s="3">
        <v>2000</v>
      </c>
    </row>
    <row r="564" spans="3:11" x14ac:dyDescent="0.3">
      <c r="C564" t="s">
        <v>555</v>
      </c>
      <c r="D564" s="3">
        <v>715</v>
      </c>
      <c r="E564" s="13">
        <v>696</v>
      </c>
      <c r="F564" s="3">
        <v>645</v>
      </c>
      <c r="G564" s="3">
        <v>563</v>
      </c>
      <c r="H564" s="26">
        <v>464</v>
      </c>
      <c r="I564" s="3">
        <v>476</v>
      </c>
      <c r="J564" s="3">
        <v>430</v>
      </c>
      <c r="K564" s="3">
        <v>460</v>
      </c>
    </row>
    <row r="565" spans="3:11" x14ac:dyDescent="0.3">
      <c r="C565" t="s">
        <v>556</v>
      </c>
      <c r="D565" s="3">
        <v>8093</v>
      </c>
      <c r="E565" s="13">
        <v>4471</v>
      </c>
      <c r="F565" s="3">
        <v>3853</v>
      </c>
      <c r="G565" s="3">
        <v>3394</v>
      </c>
      <c r="H565" s="26">
        <v>3081</v>
      </c>
      <c r="I565" s="3">
        <v>2945</v>
      </c>
      <c r="J565" s="3">
        <v>3218</v>
      </c>
      <c r="K565" s="3">
        <v>2580</v>
      </c>
    </row>
    <row r="566" spans="3:11" x14ac:dyDescent="0.3">
      <c r="C566" t="s">
        <v>557</v>
      </c>
      <c r="D566" s="3">
        <v>3512</v>
      </c>
      <c r="E566" s="13">
        <v>2887</v>
      </c>
      <c r="F566" s="3">
        <v>2403</v>
      </c>
      <c r="G566" s="3">
        <v>1806</v>
      </c>
      <c r="H566" s="26">
        <v>1952</v>
      </c>
      <c r="I566" s="3">
        <v>2307</v>
      </c>
      <c r="J566" s="3">
        <v>2244</v>
      </c>
      <c r="K566" s="3">
        <v>2345</v>
      </c>
    </row>
    <row r="567" spans="3:11" x14ac:dyDescent="0.3">
      <c r="C567" t="s">
        <v>558</v>
      </c>
      <c r="D567" s="3">
        <v>6148</v>
      </c>
      <c r="E567" s="13">
        <v>5713</v>
      </c>
      <c r="F567" s="3">
        <v>4743</v>
      </c>
      <c r="G567" s="3">
        <v>3369</v>
      </c>
      <c r="H567" s="26">
        <v>3821</v>
      </c>
      <c r="I567" s="3">
        <v>3309</v>
      </c>
      <c r="J567" s="3">
        <v>3717</v>
      </c>
      <c r="K567" s="3">
        <v>3174</v>
      </c>
    </row>
    <row r="568" spans="3:11" x14ac:dyDescent="0.3">
      <c r="C568" t="s">
        <v>559</v>
      </c>
      <c r="D568" s="3">
        <v>2087</v>
      </c>
      <c r="E568" s="13">
        <v>2211</v>
      </c>
      <c r="F568" s="3">
        <v>1746</v>
      </c>
      <c r="G568" s="3">
        <v>1697</v>
      </c>
      <c r="H568" s="26">
        <v>1727</v>
      </c>
      <c r="I568" s="3">
        <v>1600</v>
      </c>
      <c r="J568" s="3">
        <v>1683</v>
      </c>
      <c r="K568" s="3">
        <v>1431</v>
      </c>
    </row>
    <row r="569" spans="3:11" x14ac:dyDescent="0.3">
      <c r="C569" t="s">
        <v>560</v>
      </c>
      <c r="D569" s="3">
        <v>3543</v>
      </c>
      <c r="E569" s="13">
        <v>2859</v>
      </c>
      <c r="F569" s="3">
        <v>2842</v>
      </c>
      <c r="G569" s="3">
        <v>2527</v>
      </c>
      <c r="H569" s="26">
        <v>2836</v>
      </c>
      <c r="I569" s="3">
        <v>2464</v>
      </c>
      <c r="J569" s="3">
        <v>2792</v>
      </c>
      <c r="K569" s="3">
        <v>2039</v>
      </c>
    </row>
    <row r="570" spans="3:11" x14ac:dyDescent="0.3">
      <c r="C570" t="s">
        <v>561</v>
      </c>
      <c r="D570" s="3">
        <v>1552</v>
      </c>
      <c r="E570" s="13">
        <v>1272</v>
      </c>
      <c r="F570" s="3">
        <v>1110</v>
      </c>
      <c r="G570" s="3">
        <v>1413</v>
      </c>
      <c r="H570" s="26">
        <v>1059</v>
      </c>
      <c r="I570" s="3">
        <v>1176</v>
      </c>
      <c r="J570" s="3">
        <v>1248</v>
      </c>
      <c r="K570" s="3">
        <v>1089</v>
      </c>
    </row>
    <row r="571" spans="3:11" x14ac:dyDescent="0.3">
      <c r="C571" t="s">
        <v>562</v>
      </c>
      <c r="D571" s="3">
        <v>4804</v>
      </c>
      <c r="E571" s="13">
        <v>3338</v>
      </c>
      <c r="F571" s="3">
        <v>2997</v>
      </c>
      <c r="G571" s="3">
        <v>2548</v>
      </c>
      <c r="H571" s="26">
        <v>2485</v>
      </c>
      <c r="I571" s="3">
        <v>3005</v>
      </c>
      <c r="J571" s="3">
        <v>2699</v>
      </c>
      <c r="K571" s="3">
        <v>2244</v>
      </c>
    </row>
    <row r="572" spans="3:11" x14ac:dyDescent="0.3">
      <c r="C572" t="s">
        <v>563</v>
      </c>
      <c r="D572" s="3">
        <v>3868</v>
      </c>
      <c r="E572" s="13">
        <v>3211</v>
      </c>
      <c r="F572" s="3">
        <v>3415</v>
      </c>
      <c r="G572" s="3">
        <v>2997</v>
      </c>
      <c r="H572" s="26">
        <v>3182</v>
      </c>
      <c r="I572" s="3">
        <v>3149</v>
      </c>
      <c r="J572" s="3">
        <v>2862</v>
      </c>
      <c r="K572" s="3">
        <v>2571</v>
      </c>
    </row>
    <row r="573" spans="3:11" x14ac:dyDescent="0.3">
      <c r="C573" t="s">
        <v>564</v>
      </c>
      <c r="D573" s="3">
        <v>2712</v>
      </c>
      <c r="E573" s="13">
        <v>2225</v>
      </c>
      <c r="F573" s="3">
        <v>2135</v>
      </c>
      <c r="G573" s="3">
        <v>2002</v>
      </c>
      <c r="H573" s="26">
        <v>2046</v>
      </c>
      <c r="I573" s="3">
        <v>2088</v>
      </c>
      <c r="J573" s="3">
        <v>2223</v>
      </c>
      <c r="K573" s="3">
        <v>2291</v>
      </c>
    </row>
    <row r="574" spans="3:11" x14ac:dyDescent="0.3">
      <c r="C574" t="s">
        <v>565</v>
      </c>
      <c r="D574" s="3">
        <v>2575</v>
      </c>
      <c r="E574" s="13">
        <v>2569</v>
      </c>
      <c r="F574" s="3">
        <v>2202</v>
      </c>
      <c r="G574" s="3">
        <v>2408</v>
      </c>
      <c r="H574" s="26">
        <v>2292</v>
      </c>
      <c r="I574" s="3">
        <v>2103</v>
      </c>
      <c r="J574" s="3">
        <v>2096</v>
      </c>
      <c r="K574" s="3">
        <v>1357</v>
      </c>
    </row>
    <row r="575" spans="3:11" x14ac:dyDescent="0.3">
      <c r="C575" t="s">
        <v>566</v>
      </c>
      <c r="D575" s="3">
        <v>1541</v>
      </c>
      <c r="E575" s="13">
        <v>1204</v>
      </c>
      <c r="F575" s="3">
        <v>1004</v>
      </c>
      <c r="G575" s="3">
        <v>754</v>
      </c>
      <c r="H575" s="26">
        <v>706</v>
      </c>
      <c r="I575" s="3">
        <v>633</v>
      </c>
      <c r="J575" s="3">
        <v>538</v>
      </c>
      <c r="K575" s="3">
        <v>420</v>
      </c>
    </row>
    <row r="576" spans="3:11" x14ac:dyDescent="0.3">
      <c r="C576" t="s">
        <v>567</v>
      </c>
      <c r="D576" s="3">
        <v>5874</v>
      </c>
      <c r="E576" s="13">
        <v>4994</v>
      </c>
      <c r="F576" s="3">
        <v>3274</v>
      </c>
      <c r="G576" s="3">
        <v>2781</v>
      </c>
      <c r="H576" s="26">
        <v>2947</v>
      </c>
      <c r="I576" s="3">
        <v>2800</v>
      </c>
      <c r="J576" s="3">
        <v>2908</v>
      </c>
      <c r="K576" s="3">
        <v>2793</v>
      </c>
    </row>
    <row r="577" spans="1:11" x14ac:dyDescent="0.3">
      <c r="C577" t="s">
        <v>568</v>
      </c>
      <c r="D577" s="3">
        <v>2010</v>
      </c>
      <c r="E577" s="13">
        <v>2068</v>
      </c>
      <c r="F577" s="3">
        <v>1752</v>
      </c>
      <c r="G577" s="3">
        <v>1874</v>
      </c>
      <c r="H577" s="26">
        <v>1691</v>
      </c>
      <c r="I577" s="3">
        <v>1597</v>
      </c>
      <c r="J577" s="3">
        <v>1544</v>
      </c>
      <c r="K577" s="3">
        <v>1487</v>
      </c>
    </row>
    <row r="578" spans="1:11" x14ac:dyDescent="0.3">
      <c r="C578" t="s">
        <v>569</v>
      </c>
      <c r="D578" s="3">
        <v>2066</v>
      </c>
      <c r="E578" s="13">
        <v>1684</v>
      </c>
      <c r="F578" s="3">
        <v>1449</v>
      </c>
      <c r="G578" s="3">
        <v>1296</v>
      </c>
      <c r="H578" s="26">
        <v>2074</v>
      </c>
      <c r="I578" s="3">
        <v>1898</v>
      </c>
      <c r="J578" s="3">
        <v>1715</v>
      </c>
      <c r="K578" s="3">
        <v>1695</v>
      </c>
    </row>
    <row r="579" spans="1:11" x14ac:dyDescent="0.3">
      <c r="C579" t="s">
        <v>570</v>
      </c>
      <c r="D579" s="3">
        <v>1603</v>
      </c>
      <c r="E579" s="13">
        <v>1405</v>
      </c>
      <c r="F579" s="3">
        <v>1462</v>
      </c>
      <c r="G579" s="3">
        <v>1435</v>
      </c>
      <c r="H579" s="26">
        <v>1581</v>
      </c>
      <c r="I579" s="3">
        <v>1345</v>
      </c>
      <c r="J579" s="3">
        <v>1036</v>
      </c>
      <c r="K579" s="3">
        <v>1175</v>
      </c>
    </row>
    <row r="580" spans="1:11" x14ac:dyDescent="0.3">
      <c r="C580" t="s">
        <v>571</v>
      </c>
      <c r="D580" s="3">
        <v>6461</v>
      </c>
      <c r="E580" s="13">
        <v>5591</v>
      </c>
      <c r="F580" s="3">
        <v>4444</v>
      </c>
      <c r="G580" s="3">
        <v>3659</v>
      </c>
      <c r="H580" s="26">
        <v>3933</v>
      </c>
      <c r="I580" s="3">
        <v>3785</v>
      </c>
      <c r="J580" s="3">
        <v>4554</v>
      </c>
      <c r="K580" s="3">
        <v>4317</v>
      </c>
    </row>
    <row r="581" spans="1:11" x14ac:dyDescent="0.3">
      <c r="C581" t="s">
        <v>572</v>
      </c>
      <c r="D581" s="3">
        <v>1557</v>
      </c>
      <c r="E581" s="13">
        <v>2143</v>
      </c>
      <c r="F581" s="3">
        <v>1640</v>
      </c>
      <c r="G581" s="3">
        <v>1303</v>
      </c>
      <c r="H581" s="26">
        <v>1348</v>
      </c>
      <c r="I581" s="3">
        <v>1261</v>
      </c>
      <c r="J581" s="3">
        <v>1372</v>
      </c>
      <c r="K581" s="3">
        <v>1199</v>
      </c>
    </row>
    <row r="582" spans="1:11" x14ac:dyDescent="0.3">
      <c r="C582" t="s">
        <v>573</v>
      </c>
      <c r="D582" s="3">
        <v>3060</v>
      </c>
      <c r="E582" s="13">
        <v>2932</v>
      </c>
      <c r="F582" s="3">
        <v>2653</v>
      </c>
      <c r="G582" s="3">
        <v>2715</v>
      </c>
      <c r="H582" s="26">
        <v>2839</v>
      </c>
      <c r="I582" s="3">
        <v>2793</v>
      </c>
      <c r="J582" s="3">
        <v>2786</v>
      </c>
      <c r="K582" s="3">
        <v>2670</v>
      </c>
    </row>
    <row r="583" spans="1:11" x14ac:dyDescent="0.3">
      <c r="C583" t="s">
        <v>574</v>
      </c>
      <c r="D583" s="3">
        <v>4914</v>
      </c>
      <c r="E583" s="13">
        <v>4622</v>
      </c>
      <c r="F583" s="3">
        <v>4252</v>
      </c>
      <c r="G583" s="3">
        <v>3511</v>
      </c>
      <c r="H583" s="26">
        <v>3639</v>
      </c>
      <c r="I583" s="3">
        <v>3086</v>
      </c>
      <c r="J583" s="3">
        <v>3475</v>
      </c>
      <c r="K583" s="3">
        <v>3391</v>
      </c>
    </row>
    <row r="584" spans="1:11" x14ac:dyDescent="0.3">
      <c r="C584" t="s">
        <v>575</v>
      </c>
      <c r="D584" s="3">
        <v>1355</v>
      </c>
      <c r="E584" s="13">
        <v>1360</v>
      </c>
      <c r="F584" s="3">
        <v>1148</v>
      </c>
      <c r="G584" s="3">
        <v>907</v>
      </c>
      <c r="H584" s="26">
        <v>935</v>
      </c>
      <c r="I584" s="3">
        <v>906</v>
      </c>
      <c r="J584" s="3">
        <v>826</v>
      </c>
      <c r="K584" s="3">
        <v>724</v>
      </c>
    </row>
    <row r="585" spans="1:11" x14ac:dyDescent="0.3">
      <c r="C585" t="s">
        <v>576</v>
      </c>
      <c r="D585" s="3">
        <v>532</v>
      </c>
      <c r="E585" s="13">
        <v>460</v>
      </c>
      <c r="F585" s="3">
        <v>831</v>
      </c>
      <c r="G585" s="3">
        <v>614</v>
      </c>
      <c r="H585" s="26">
        <v>647</v>
      </c>
      <c r="I585" s="3">
        <v>662</v>
      </c>
      <c r="J585" s="3">
        <v>629</v>
      </c>
      <c r="K585" s="3">
        <v>546</v>
      </c>
    </row>
    <row r="586" spans="1:11" x14ac:dyDescent="0.3">
      <c r="C586" t="s">
        <v>577</v>
      </c>
      <c r="D586" s="3">
        <v>265</v>
      </c>
      <c r="E586" s="13">
        <v>226</v>
      </c>
      <c r="F586" s="3">
        <v>567</v>
      </c>
      <c r="G586" s="3">
        <v>471</v>
      </c>
      <c r="H586" s="26">
        <v>461</v>
      </c>
      <c r="I586" s="3">
        <v>465</v>
      </c>
      <c r="J586" s="3">
        <v>581</v>
      </c>
      <c r="K586" s="3">
        <v>460</v>
      </c>
    </row>
    <row r="587" spans="1:11" x14ac:dyDescent="0.3">
      <c r="C587" t="s">
        <v>578</v>
      </c>
      <c r="D587" s="3">
        <v>2396</v>
      </c>
      <c r="E587" s="13">
        <v>2258</v>
      </c>
      <c r="F587" s="3">
        <v>1835</v>
      </c>
      <c r="G587" s="3">
        <v>1714</v>
      </c>
      <c r="H587" s="26">
        <v>1794</v>
      </c>
      <c r="I587" s="3">
        <v>1717</v>
      </c>
      <c r="J587" s="3">
        <v>1865</v>
      </c>
      <c r="K587" s="3">
        <v>1655</v>
      </c>
    </row>
    <row r="588" spans="1:11" x14ac:dyDescent="0.3">
      <c r="C588" t="s">
        <v>579</v>
      </c>
      <c r="D588" s="3">
        <v>114</v>
      </c>
      <c r="E588" s="13">
        <v>113</v>
      </c>
      <c r="F588" s="3">
        <v>89</v>
      </c>
      <c r="G588" s="3">
        <v>100</v>
      </c>
      <c r="H588" s="26">
        <v>59</v>
      </c>
      <c r="I588" s="3">
        <v>41</v>
      </c>
      <c r="J588" s="3">
        <v>48</v>
      </c>
      <c r="K588" s="3">
        <v>0</v>
      </c>
    </row>
    <row r="589" spans="1:11" x14ac:dyDescent="0.3">
      <c r="D589" s="9">
        <v>124956</v>
      </c>
      <c r="E589" s="14">
        <v>108533</v>
      </c>
      <c r="F589" s="15">
        <v>96033</v>
      </c>
      <c r="G589" s="16">
        <v>83769</v>
      </c>
      <c r="H589" s="24">
        <f>SUM(H552:H588)</f>
        <v>83583</v>
      </c>
      <c r="I589" s="24">
        <f>SUM(I552:I588)</f>
        <v>81460</v>
      </c>
      <c r="J589" s="31">
        <f>SUM(J552:J588)</f>
        <v>83352</v>
      </c>
      <c r="K589" s="30">
        <f>SUM(K552:K588)</f>
        <v>74569</v>
      </c>
    </row>
    <row r="590" spans="1:11" x14ac:dyDescent="0.3">
      <c r="A590">
        <v>21</v>
      </c>
      <c r="B590" t="s">
        <v>613</v>
      </c>
      <c r="C590" s="2" t="s">
        <v>581</v>
      </c>
      <c r="D590" s="4">
        <v>1837</v>
      </c>
      <c r="E590" s="12">
        <v>2074</v>
      </c>
      <c r="F590" s="3">
        <v>1526</v>
      </c>
      <c r="G590" s="3">
        <v>1227</v>
      </c>
      <c r="H590" s="23">
        <v>1390</v>
      </c>
      <c r="I590" s="4">
        <v>1451</v>
      </c>
      <c r="J590" s="4">
        <v>1414</v>
      </c>
      <c r="K590" s="4">
        <v>1396</v>
      </c>
    </row>
    <row r="591" spans="1:11" x14ac:dyDescent="0.3">
      <c r="C591" t="s">
        <v>582</v>
      </c>
      <c r="D591" s="3">
        <v>1020</v>
      </c>
      <c r="E591" s="13">
        <v>1156</v>
      </c>
      <c r="F591" s="3">
        <v>1105</v>
      </c>
      <c r="G591" s="3">
        <v>1008</v>
      </c>
      <c r="H591" s="23">
        <v>834</v>
      </c>
      <c r="I591" s="3">
        <v>984</v>
      </c>
      <c r="J591" s="3">
        <v>859</v>
      </c>
      <c r="K591" s="3">
        <v>791</v>
      </c>
    </row>
    <row r="592" spans="1:11" x14ac:dyDescent="0.3">
      <c r="C592" t="s">
        <v>583</v>
      </c>
      <c r="D592" s="3">
        <v>1043</v>
      </c>
      <c r="E592" s="13">
        <v>1591</v>
      </c>
      <c r="F592" s="3">
        <v>919</v>
      </c>
      <c r="G592" s="3">
        <v>974</v>
      </c>
      <c r="H592" s="23">
        <v>936</v>
      </c>
      <c r="I592" s="3">
        <v>874</v>
      </c>
      <c r="J592" s="3">
        <v>841</v>
      </c>
      <c r="K592" s="3">
        <v>865</v>
      </c>
    </row>
    <row r="593" spans="3:11" x14ac:dyDescent="0.3">
      <c r="C593" t="s">
        <v>584</v>
      </c>
      <c r="D593" s="3">
        <v>1831</v>
      </c>
      <c r="E593" s="13">
        <v>2041</v>
      </c>
      <c r="F593" s="3">
        <v>2236</v>
      </c>
      <c r="G593" s="3">
        <v>2156</v>
      </c>
      <c r="H593" s="23">
        <v>2118</v>
      </c>
      <c r="I593" s="3">
        <v>2173</v>
      </c>
      <c r="J593" s="3">
        <v>2027</v>
      </c>
      <c r="K593" s="3">
        <v>2117</v>
      </c>
    </row>
    <row r="594" spans="3:11" x14ac:dyDescent="0.3">
      <c r="C594" t="s">
        <v>585</v>
      </c>
      <c r="D594" s="3">
        <v>3349</v>
      </c>
      <c r="E594" s="13">
        <v>3178</v>
      </c>
      <c r="F594" s="3">
        <v>2589</v>
      </c>
      <c r="G594" s="3">
        <v>2163</v>
      </c>
      <c r="H594" s="23">
        <v>2392</v>
      </c>
      <c r="I594" s="3">
        <v>2806</v>
      </c>
      <c r="J594" s="3">
        <v>1939</v>
      </c>
      <c r="K594" s="3">
        <v>1998</v>
      </c>
    </row>
    <row r="595" spans="3:11" x14ac:dyDescent="0.3">
      <c r="C595" t="s">
        <v>586</v>
      </c>
      <c r="D595" s="3">
        <v>1932</v>
      </c>
      <c r="E595" s="13">
        <v>1963</v>
      </c>
      <c r="F595" s="3">
        <v>1687</v>
      </c>
      <c r="G595" s="3">
        <v>2209</v>
      </c>
      <c r="H595" s="23">
        <v>1886</v>
      </c>
      <c r="I595" s="3">
        <v>2150</v>
      </c>
      <c r="J595" s="3">
        <v>2038</v>
      </c>
      <c r="K595" s="3">
        <v>2020</v>
      </c>
    </row>
    <row r="596" spans="3:11" x14ac:dyDescent="0.3">
      <c r="C596" t="s">
        <v>587</v>
      </c>
      <c r="D596" s="3">
        <v>5706</v>
      </c>
      <c r="E596" s="13">
        <v>4808</v>
      </c>
      <c r="F596" s="3">
        <v>5230</v>
      </c>
      <c r="G596" s="3">
        <v>6001</v>
      </c>
      <c r="H596" s="23">
        <v>5217</v>
      </c>
      <c r="I596" s="3">
        <v>3716</v>
      </c>
      <c r="J596" s="3">
        <v>4012</v>
      </c>
      <c r="K596" s="3">
        <v>3546</v>
      </c>
    </row>
    <row r="597" spans="3:11" x14ac:dyDescent="0.3">
      <c r="C597" t="s">
        <v>588</v>
      </c>
      <c r="D597" s="3">
        <v>809</v>
      </c>
      <c r="E597" s="13">
        <v>885</v>
      </c>
      <c r="F597" s="3">
        <v>875</v>
      </c>
      <c r="G597" s="3">
        <v>692</v>
      </c>
      <c r="H597" s="23">
        <v>672</v>
      </c>
      <c r="I597" s="3">
        <v>774</v>
      </c>
      <c r="J597" s="3">
        <v>774</v>
      </c>
      <c r="K597" s="3">
        <v>673</v>
      </c>
    </row>
    <row r="598" spans="3:11" x14ac:dyDescent="0.3">
      <c r="C598" t="s">
        <v>589</v>
      </c>
      <c r="D598" s="3">
        <v>1251</v>
      </c>
      <c r="E598" s="13">
        <v>1383</v>
      </c>
      <c r="F598" s="3">
        <v>1060</v>
      </c>
      <c r="G598" s="3">
        <v>903</v>
      </c>
      <c r="H598" s="23">
        <v>853</v>
      </c>
      <c r="I598" s="3">
        <v>1050</v>
      </c>
      <c r="J598" s="3">
        <v>887</v>
      </c>
      <c r="K598" s="3">
        <v>920</v>
      </c>
    </row>
    <row r="599" spans="3:11" x14ac:dyDescent="0.3">
      <c r="C599" t="s">
        <v>590</v>
      </c>
      <c r="D599" s="3">
        <v>1314</v>
      </c>
      <c r="E599" s="13">
        <v>1644</v>
      </c>
      <c r="F599" s="3">
        <v>1108</v>
      </c>
      <c r="G599" s="3">
        <v>829</v>
      </c>
      <c r="H599" s="23">
        <v>813</v>
      </c>
      <c r="I599" s="3">
        <v>882</v>
      </c>
      <c r="J599" s="3">
        <v>1029</v>
      </c>
      <c r="K599" s="3">
        <v>877</v>
      </c>
    </row>
    <row r="600" spans="3:11" x14ac:dyDescent="0.3">
      <c r="C600" t="s">
        <v>591</v>
      </c>
      <c r="D600" s="3">
        <v>1261</v>
      </c>
      <c r="E600" s="13">
        <v>1489</v>
      </c>
      <c r="F600" s="3">
        <v>1347</v>
      </c>
      <c r="G600" s="3">
        <v>1433</v>
      </c>
      <c r="H600" s="23">
        <v>1476</v>
      </c>
      <c r="I600" s="3">
        <v>1316</v>
      </c>
      <c r="J600" s="3">
        <v>1261</v>
      </c>
      <c r="K600" s="3">
        <v>1300</v>
      </c>
    </row>
    <row r="601" spans="3:11" x14ac:dyDescent="0.3">
      <c r="C601" t="s">
        <v>83</v>
      </c>
      <c r="D601" s="3">
        <v>308</v>
      </c>
      <c r="E601" s="13">
        <v>244</v>
      </c>
      <c r="F601" s="3">
        <v>583</v>
      </c>
      <c r="G601" s="3">
        <v>522</v>
      </c>
      <c r="H601" s="23">
        <v>770</v>
      </c>
      <c r="I601" s="3">
        <v>491</v>
      </c>
      <c r="J601" s="3">
        <v>610</v>
      </c>
      <c r="K601" s="3">
        <v>372</v>
      </c>
    </row>
    <row r="602" spans="3:11" x14ac:dyDescent="0.3">
      <c r="C602" t="s">
        <v>592</v>
      </c>
      <c r="D602" s="3">
        <v>758</v>
      </c>
      <c r="E602" s="13">
        <v>1025</v>
      </c>
      <c r="F602" s="3">
        <v>755</v>
      </c>
      <c r="G602" s="3">
        <v>799</v>
      </c>
      <c r="H602" s="23">
        <v>797</v>
      </c>
      <c r="I602" s="3">
        <v>631</v>
      </c>
      <c r="J602" s="3">
        <v>656</v>
      </c>
      <c r="K602" s="3">
        <v>781</v>
      </c>
    </row>
    <row r="603" spans="3:11" x14ac:dyDescent="0.3">
      <c r="C603" t="s">
        <v>593</v>
      </c>
      <c r="D603" s="3">
        <v>1873</v>
      </c>
      <c r="E603" s="13">
        <v>2215</v>
      </c>
      <c r="F603" s="3">
        <v>1765</v>
      </c>
      <c r="G603" s="3">
        <v>1685</v>
      </c>
      <c r="H603" s="23">
        <v>1493</v>
      </c>
      <c r="I603" s="3">
        <v>1658</v>
      </c>
      <c r="J603" s="3">
        <v>1855</v>
      </c>
      <c r="K603" s="3">
        <v>1637</v>
      </c>
    </row>
    <row r="604" spans="3:11" x14ac:dyDescent="0.3">
      <c r="C604" t="s">
        <v>594</v>
      </c>
      <c r="D604" s="3">
        <v>1666</v>
      </c>
      <c r="E604" s="13">
        <v>1275</v>
      </c>
      <c r="F604" s="3">
        <v>1300</v>
      </c>
      <c r="G604" s="3">
        <v>1178</v>
      </c>
      <c r="H604" s="23">
        <v>1400</v>
      </c>
      <c r="I604" s="3">
        <v>1567</v>
      </c>
      <c r="J604" s="3">
        <v>1157</v>
      </c>
      <c r="K604" s="3">
        <v>1154</v>
      </c>
    </row>
    <row r="605" spans="3:11" x14ac:dyDescent="0.3">
      <c r="C605" t="s">
        <v>595</v>
      </c>
      <c r="D605" s="3">
        <v>1512</v>
      </c>
      <c r="E605" s="13">
        <v>1944</v>
      </c>
      <c r="F605" s="3">
        <v>1606</v>
      </c>
      <c r="G605" s="3">
        <v>1342</v>
      </c>
      <c r="H605" s="23">
        <v>1339</v>
      </c>
      <c r="I605" s="3">
        <v>1213</v>
      </c>
      <c r="J605" s="3">
        <v>1155</v>
      </c>
      <c r="K605" s="3">
        <v>1105</v>
      </c>
    </row>
    <row r="606" spans="3:11" x14ac:dyDescent="0.3">
      <c r="C606" t="s">
        <v>596</v>
      </c>
      <c r="D606" s="3">
        <v>1154</v>
      </c>
      <c r="E606" s="13">
        <v>962</v>
      </c>
      <c r="F606" s="3">
        <v>993</v>
      </c>
      <c r="G606" s="3">
        <v>848</v>
      </c>
      <c r="H606" s="23">
        <v>908</v>
      </c>
      <c r="I606" s="3">
        <v>1082</v>
      </c>
      <c r="J606" s="3">
        <v>1047</v>
      </c>
      <c r="K606" s="3">
        <v>1132</v>
      </c>
    </row>
    <row r="607" spans="3:11" x14ac:dyDescent="0.3">
      <c r="C607" t="s">
        <v>597</v>
      </c>
      <c r="D607" s="3">
        <v>865</v>
      </c>
      <c r="E607" s="13">
        <v>756</v>
      </c>
      <c r="F607" s="3">
        <v>1022</v>
      </c>
      <c r="G607" s="3">
        <v>871</v>
      </c>
      <c r="H607" s="23">
        <v>910</v>
      </c>
      <c r="I607" s="3">
        <v>1047</v>
      </c>
      <c r="J607" s="3">
        <v>1052</v>
      </c>
      <c r="K607" s="3">
        <v>1081</v>
      </c>
    </row>
    <row r="608" spans="3:11" x14ac:dyDescent="0.3">
      <c r="C608" t="s">
        <v>598</v>
      </c>
      <c r="D608" s="3">
        <v>986</v>
      </c>
      <c r="E608" s="13">
        <v>1262</v>
      </c>
      <c r="F608" s="3">
        <v>1159</v>
      </c>
      <c r="G608" s="3">
        <v>906</v>
      </c>
      <c r="H608" s="23">
        <v>695</v>
      </c>
      <c r="I608" s="3">
        <v>824</v>
      </c>
      <c r="J608" s="3">
        <v>794</v>
      </c>
      <c r="K608" s="3">
        <v>793</v>
      </c>
    </row>
    <row r="609" spans="1:11" x14ac:dyDescent="0.3">
      <c r="C609" t="s">
        <v>599</v>
      </c>
      <c r="D609" s="3">
        <v>676</v>
      </c>
      <c r="E609" s="13">
        <v>806</v>
      </c>
      <c r="F609" s="3">
        <v>1236</v>
      </c>
      <c r="G609" s="3">
        <v>1167</v>
      </c>
      <c r="H609" s="23">
        <v>1123</v>
      </c>
      <c r="I609" s="3">
        <v>1282</v>
      </c>
      <c r="J609" s="3">
        <v>1108</v>
      </c>
      <c r="K609" s="3">
        <v>1172</v>
      </c>
    </row>
    <row r="610" spans="1:11" x14ac:dyDescent="0.3">
      <c r="C610" t="s">
        <v>600</v>
      </c>
      <c r="D610" s="3">
        <v>931</v>
      </c>
      <c r="E610" s="13">
        <v>1379</v>
      </c>
      <c r="F610" s="3">
        <v>1333</v>
      </c>
      <c r="G610" s="3">
        <v>1066</v>
      </c>
      <c r="H610" s="23">
        <v>910</v>
      </c>
      <c r="I610" s="3">
        <v>984</v>
      </c>
      <c r="J610" s="3">
        <v>735</v>
      </c>
      <c r="K610" s="3">
        <v>781</v>
      </c>
    </row>
    <row r="611" spans="1:11" x14ac:dyDescent="0.3">
      <c r="C611" t="s">
        <v>601</v>
      </c>
      <c r="D611" s="3">
        <v>727</v>
      </c>
      <c r="E611" s="13">
        <v>835</v>
      </c>
      <c r="F611" s="3">
        <v>516</v>
      </c>
      <c r="G611" s="3">
        <v>414</v>
      </c>
      <c r="H611" s="23">
        <v>495</v>
      </c>
      <c r="I611" s="3">
        <v>538</v>
      </c>
      <c r="J611" s="3">
        <v>644</v>
      </c>
      <c r="K611" s="3">
        <v>582</v>
      </c>
    </row>
    <row r="612" spans="1:11" x14ac:dyDescent="0.3">
      <c r="C612" t="s">
        <v>602</v>
      </c>
      <c r="D612" s="3">
        <v>4289</v>
      </c>
      <c r="E612" s="13">
        <v>3682</v>
      </c>
      <c r="F612" s="3">
        <v>3291</v>
      </c>
      <c r="G612" s="3">
        <v>3228</v>
      </c>
      <c r="H612" s="23">
        <v>2520</v>
      </c>
      <c r="I612" s="3">
        <v>2865</v>
      </c>
      <c r="J612" s="3">
        <v>2688</v>
      </c>
      <c r="K612" s="3">
        <v>2774</v>
      </c>
    </row>
    <row r="613" spans="1:11" x14ac:dyDescent="0.3">
      <c r="C613" t="s">
        <v>603</v>
      </c>
      <c r="D613" s="3">
        <v>1087</v>
      </c>
      <c r="E613" s="13">
        <v>1485</v>
      </c>
      <c r="F613" s="3">
        <v>1072</v>
      </c>
      <c r="G613" s="3">
        <v>1077</v>
      </c>
      <c r="H613" s="23">
        <v>936</v>
      </c>
      <c r="I613" s="3">
        <v>1118</v>
      </c>
      <c r="J613" s="3">
        <v>1115</v>
      </c>
      <c r="K613" s="3">
        <v>1122</v>
      </c>
    </row>
    <row r="614" spans="1:11" x14ac:dyDescent="0.3">
      <c r="C614" t="s">
        <v>604</v>
      </c>
      <c r="D614" s="3">
        <v>1680</v>
      </c>
      <c r="E614" s="13">
        <v>2953</v>
      </c>
      <c r="F614" s="3">
        <v>2747</v>
      </c>
      <c r="G614" s="3">
        <v>1995</v>
      </c>
      <c r="H614" s="23">
        <v>1712</v>
      </c>
      <c r="I614" s="3">
        <v>2140</v>
      </c>
      <c r="J614" s="3">
        <v>1949</v>
      </c>
      <c r="K614" s="3">
        <v>1935</v>
      </c>
    </row>
    <row r="615" spans="1:11" x14ac:dyDescent="0.3">
      <c r="C615" t="s">
        <v>605</v>
      </c>
      <c r="D615" s="3">
        <v>3513</v>
      </c>
      <c r="E615" s="13">
        <v>3094</v>
      </c>
      <c r="F615" s="3">
        <v>2925</v>
      </c>
      <c r="G615" s="3">
        <v>2690</v>
      </c>
      <c r="H615" s="23">
        <v>2371</v>
      </c>
      <c r="I615" s="3">
        <v>2452</v>
      </c>
      <c r="J615" s="3">
        <v>2462</v>
      </c>
      <c r="K615" s="3">
        <v>2408</v>
      </c>
    </row>
    <row r="616" spans="1:11" x14ac:dyDescent="0.3">
      <c r="C616" t="s">
        <v>606</v>
      </c>
      <c r="D616" s="3">
        <v>903</v>
      </c>
      <c r="E616" s="13">
        <v>967</v>
      </c>
      <c r="F616" s="3">
        <v>820</v>
      </c>
      <c r="G616" s="3">
        <v>714</v>
      </c>
      <c r="H616" s="23">
        <v>736</v>
      </c>
      <c r="I616" s="3">
        <v>831</v>
      </c>
      <c r="J616" s="3">
        <v>753</v>
      </c>
      <c r="K616" s="3">
        <v>659</v>
      </c>
    </row>
    <row r="617" spans="1:11" x14ac:dyDescent="0.3">
      <c r="C617" t="s">
        <v>607</v>
      </c>
      <c r="D617" s="3">
        <v>1373</v>
      </c>
      <c r="E617" s="13">
        <v>2534</v>
      </c>
      <c r="F617" s="3">
        <v>1663</v>
      </c>
      <c r="G617" s="3">
        <v>1370</v>
      </c>
      <c r="H617" s="23">
        <v>1422</v>
      </c>
      <c r="I617" s="3">
        <v>1108</v>
      </c>
      <c r="J617" s="3">
        <v>1122</v>
      </c>
      <c r="K617" s="3">
        <v>1171</v>
      </c>
    </row>
    <row r="618" spans="1:11" x14ac:dyDescent="0.3">
      <c r="C618" t="s">
        <v>608</v>
      </c>
      <c r="D618" s="3">
        <v>33</v>
      </c>
      <c r="E618" s="13">
        <v>43</v>
      </c>
      <c r="F618" s="3">
        <v>14</v>
      </c>
      <c r="G618" s="3">
        <v>5</v>
      </c>
      <c r="H618" s="23">
        <v>10</v>
      </c>
      <c r="I618" s="3">
        <v>0</v>
      </c>
      <c r="J618" s="3">
        <v>0</v>
      </c>
      <c r="K618" s="3">
        <v>0</v>
      </c>
    </row>
    <row r="619" spans="1:11" x14ac:dyDescent="0.3">
      <c r="C619" t="s">
        <v>609</v>
      </c>
      <c r="D619" s="3">
        <v>4</v>
      </c>
      <c r="E619" s="13">
        <v>6</v>
      </c>
      <c r="F619" s="3">
        <v>1</v>
      </c>
      <c r="G619" s="3">
        <v>3</v>
      </c>
      <c r="H619" s="23">
        <v>1</v>
      </c>
      <c r="I619" s="3">
        <v>0</v>
      </c>
      <c r="J619" s="3">
        <v>0</v>
      </c>
      <c r="K619" s="3">
        <v>0</v>
      </c>
    </row>
    <row r="620" spans="1:11" x14ac:dyDescent="0.3">
      <c r="C620" t="s">
        <v>610</v>
      </c>
      <c r="D620" s="3">
        <v>249</v>
      </c>
      <c r="E620" s="13">
        <v>191</v>
      </c>
      <c r="F620" s="3">
        <v>212</v>
      </c>
      <c r="G620" s="3">
        <v>165</v>
      </c>
      <c r="H620" s="23">
        <v>153</v>
      </c>
      <c r="I620" s="3">
        <v>0</v>
      </c>
      <c r="J620" s="3">
        <v>0</v>
      </c>
      <c r="K620" s="3">
        <v>0</v>
      </c>
    </row>
    <row r="621" spans="1:11" x14ac:dyDescent="0.3">
      <c r="C621" t="s">
        <v>611</v>
      </c>
      <c r="D621" s="3">
        <v>0</v>
      </c>
      <c r="E621" s="13">
        <v>0</v>
      </c>
      <c r="F621" s="3">
        <v>2</v>
      </c>
      <c r="G621" s="3">
        <v>0</v>
      </c>
      <c r="H621" s="23">
        <v>0</v>
      </c>
      <c r="I621" s="3">
        <v>0</v>
      </c>
      <c r="J621" s="3">
        <v>0</v>
      </c>
      <c r="K621" s="3">
        <v>0</v>
      </c>
    </row>
    <row r="622" spans="1:11" x14ac:dyDescent="0.3">
      <c r="C622" t="s">
        <v>612</v>
      </c>
      <c r="D622" s="3">
        <v>514</v>
      </c>
      <c r="E622" s="13">
        <v>0</v>
      </c>
      <c r="F622" s="3">
        <v>0</v>
      </c>
      <c r="G622" s="3">
        <v>0</v>
      </c>
      <c r="H622" s="25">
        <v>0</v>
      </c>
      <c r="I622" s="3">
        <v>0</v>
      </c>
      <c r="J622" s="3">
        <v>0</v>
      </c>
      <c r="K622" s="3">
        <v>0</v>
      </c>
    </row>
    <row r="623" spans="1:11" x14ac:dyDescent="0.3">
      <c r="D623" s="9">
        <v>46454</v>
      </c>
      <c r="E623" s="14">
        <v>49870</v>
      </c>
      <c r="F623" s="15">
        <v>44697</v>
      </c>
      <c r="G623" s="16">
        <v>41640</v>
      </c>
      <c r="H623" s="24">
        <f>SUM(H590:H622)</f>
        <v>39288</v>
      </c>
      <c r="I623" s="24">
        <f>SUM(I590:I622)</f>
        <v>40007</v>
      </c>
      <c r="J623" s="30">
        <f>SUM(J590:J622)</f>
        <v>37983</v>
      </c>
      <c r="K623" s="30">
        <f>SUM(K590:K622)</f>
        <v>37162</v>
      </c>
    </row>
    <row r="624" spans="1:11" x14ac:dyDescent="0.3">
      <c r="A624">
        <v>22</v>
      </c>
      <c r="B624" t="s">
        <v>662</v>
      </c>
      <c r="C624" s="2" t="s">
        <v>614</v>
      </c>
      <c r="D624" s="4">
        <v>9704</v>
      </c>
      <c r="E624" s="12">
        <v>8421</v>
      </c>
      <c r="F624" s="3">
        <v>8959</v>
      </c>
      <c r="G624" s="3">
        <v>6631</v>
      </c>
      <c r="H624" s="23">
        <v>6789</v>
      </c>
      <c r="I624" s="4">
        <v>7595</v>
      </c>
      <c r="J624" s="4">
        <v>8092</v>
      </c>
      <c r="K624" s="4">
        <v>9197</v>
      </c>
    </row>
    <row r="625" spans="3:11" x14ac:dyDescent="0.3">
      <c r="C625" t="s">
        <v>615</v>
      </c>
      <c r="D625" s="3">
        <v>9629</v>
      </c>
      <c r="E625" s="13">
        <v>7914</v>
      </c>
      <c r="F625" s="3">
        <v>8496</v>
      </c>
      <c r="G625" s="3">
        <v>12251</v>
      </c>
      <c r="H625" s="23">
        <v>12267</v>
      </c>
      <c r="I625" s="3">
        <v>11814</v>
      </c>
      <c r="J625" s="3">
        <v>11923</v>
      </c>
      <c r="K625" s="3">
        <v>12742</v>
      </c>
    </row>
    <row r="626" spans="3:11" x14ac:dyDescent="0.3">
      <c r="C626" t="s">
        <v>616</v>
      </c>
      <c r="D626" s="3">
        <v>3037</v>
      </c>
      <c r="E626" s="13">
        <v>2773</v>
      </c>
      <c r="F626" s="3">
        <v>3408</v>
      </c>
      <c r="G626" s="3">
        <v>2216</v>
      </c>
      <c r="H626" s="23">
        <v>2248</v>
      </c>
      <c r="I626" s="3">
        <v>2359</v>
      </c>
      <c r="J626" s="3">
        <v>2819</v>
      </c>
      <c r="K626" s="3">
        <v>2789</v>
      </c>
    </row>
    <row r="627" spans="3:11" x14ac:dyDescent="0.3">
      <c r="C627" t="s">
        <v>617</v>
      </c>
      <c r="D627" s="3">
        <v>3941</v>
      </c>
      <c r="E627" s="13">
        <v>4073</v>
      </c>
      <c r="F627" s="3">
        <v>4556</v>
      </c>
      <c r="G627" s="3">
        <v>3816</v>
      </c>
      <c r="H627" s="23">
        <v>3832</v>
      </c>
      <c r="I627" s="3">
        <v>4222</v>
      </c>
      <c r="J627" s="3">
        <v>3961</v>
      </c>
      <c r="K627" s="3">
        <v>4515</v>
      </c>
    </row>
    <row r="628" spans="3:11" x14ac:dyDescent="0.3">
      <c r="C628" t="s">
        <v>618</v>
      </c>
      <c r="D628" s="3">
        <v>5479</v>
      </c>
      <c r="E628" s="13">
        <v>5320</v>
      </c>
      <c r="F628" s="3">
        <v>4945</v>
      </c>
      <c r="G628" s="3">
        <v>3432</v>
      </c>
      <c r="H628" s="23">
        <v>3610</v>
      </c>
      <c r="I628" s="3">
        <v>3967</v>
      </c>
      <c r="J628" s="3">
        <v>4469</v>
      </c>
      <c r="K628" s="3">
        <v>4388</v>
      </c>
    </row>
    <row r="629" spans="3:11" x14ac:dyDescent="0.3">
      <c r="C629" t="s">
        <v>619</v>
      </c>
      <c r="D629" s="3">
        <v>11492</v>
      </c>
      <c r="E629" s="13">
        <v>11009</v>
      </c>
      <c r="F629" s="3">
        <v>10772</v>
      </c>
      <c r="G629" s="3">
        <v>9109</v>
      </c>
      <c r="H629" s="23">
        <v>8672</v>
      </c>
      <c r="I629" s="3">
        <v>8780</v>
      </c>
      <c r="J629" s="3">
        <v>9850</v>
      </c>
      <c r="K629" s="3">
        <v>10231</v>
      </c>
    </row>
    <row r="630" spans="3:11" x14ac:dyDescent="0.3">
      <c r="C630" t="s">
        <v>620</v>
      </c>
      <c r="D630" s="3">
        <v>7221</v>
      </c>
      <c r="E630" s="13">
        <v>6104</v>
      </c>
      <c r="F630" s="3">
        <v>7063</v>
      </c>
      <c r="G630" s="3">
        <v>6056</v>
      </c>
      <c r="H630" s="23">
        <v>5991</v>
      </c>
      <c r="I630" s="3">
        <v>6465</v>
      </c>
      <c r="J630" s="3">
        <v>7106</v>
      </c>
      <c r="K630" s="3">
        <v>7353</v>
      </c>
    </row>
    <row r="631" spans="3:11" x14ac:dyDescent="0.3">
      <c r="C631" t="s">
        <v>621</v>
      </c>
      <c r="D631" s="3">
        <v>4644</v>
      </c>
      <c r="E631" s="13">
        <v>4350</v>
      </c>
      <c r="F631" s="3">
        <v>5322</v>
      </c>
      <c r="G631" s="3">
        <v>3559</v>
      </c>
      <c r="H631" s="23">
        <v>3626</v>
      </c>
      <c r="I631" s="3">
        <v>4468</v>
      </c>
      <c r="J631" s="3">
        <v>5113</v>
      </c>
      <c r="K631" s="3">
        <v>5441</v>
      </c>
    </row>
    <row r="632" spans="3:11" x14ac:dyDescent="0.3">
      <c r="C632" t="s">
        <v>622</v>
      </c>
      <c r="D632" s="3">
        <v>3659</v>
      </c>
      <c r="E632" s="13">
        <v>3386</v>
      </c>
      <c r="F632" s="3">
        <v>3681</v>
      </c>
      <c r="G632" s="3">
        <v>3104</v>
      </c>
      <c r="H632" s="23">
        <v>3365</v>
      </c>
      <c r="I632" s="3">
        <v>3707</v>
      </c>
      <c r="J632" s="3">
        <v>3592</v>
      </c>
      <c r="K632" s="3">
        <v>3823</v>
      </c>
    </row>
    <row r="633" spans="3:11" x14ac:dyDescent="0.3">
      <c r="C633" t="s">
        <v>623</v>
      </c>
      <c r="D633" s="3">
        <v>4790</v>
      </c>
      <c r="E633" s="13">
        <v>4627</v>
      </c>
      <c r="F633" s="3">
        <v>4842</v>
      </c>
      <c r="G633" s="3">
        <v>4345</v>
      </c>
      <c r="H633" s="23">
        <v>4472</v>
      </c>
      <c r="I633" s="3">
        <v>4837</v>
      </c>
      <c r="J633" s="3">
        <v>5189</v>
      </c>
      <c r="K633" s="3">
        <v>5435</v>
      </c>
    </row>
    <row r="634" spans="3:11" x14ac:dyDescent="0.3">
      <c r="C634" t="s">
        <v>624</v>
      </c>
      <c r="D634" s="3">
        <v>4069</v>
      </c>
      <c r="E634" s="13">
        <v>3780</v>
      </c>
      <c r="F634" s="3">
        <v>4143</v>
      </c>
      <c r="G634" s="3">
        <v>3176</v>
      </c>
      <c r="H634" s="23">
        <v>3188</v>
      </c>
      <c r="I634" s="3">
        <v>3247</v>
      </c>
      <c r="J634" s="3">
        <v>3427</v>
      </c>
      <c r="K634" s="3">
        <v>3847</v>
      </c>
    </row>
    <row r="635" spans="3:11" x14ac:dyDescent="0.3">
      <c r="C635" t="s">
        <v>625</v>
      </c>
      <c r="D635" s="3">
        <v>5830</v>
      </c>
      <c r="E635" s="13">
        <v>5316</v>
      </c>
      <c r="F635" s="3">
        <v>5163</v>
      </c>
      <c r="G635" s="3">
        <v>3519</v>
      </c>
      <c r="H635" s="23">
        <v>3966</v>
      </c>
      <c r="I635" s="3">
        <v>4300</v>
      </c>
      <c r="J635" s="3">
        <v>5025</v>
      </c>
      <c r="K635" s="3">
        <v>5584</v>
      </c>
    </row>
    <row r="636" spans="3:11" x14ac:dyDescent="0.3">
      <c r="C636" t="s">
        <v>626</v>
      </c>
      <c r="D636" s="3">
        <v>4348</v>
      </c>
      <c r="E636" s="13">
        <v>3969</v>
      </c>
      <c r="F636" s="3">
        <v>4004</v>
      </c>
      <c r="G636" s="3">
        <v>3274</v>
      </c>
      <c r="H636" s="23">
        <v>3717</v>
      </c>
      <c r="I636" s="3">
        <v>3868</v>
      </c>
      <c r="J636" s="3">
        <v>4123</v>
      </c>
      <c r="K636" s="3">
        <v>4395</v>
      </c>
    </row>
    <row r="637" spans="3:11" x14ac:dyDescent="0.3">
      <c r="C637" t="s">
        <v>627</v>
      </c>
      <c r="D637" s="3">
        <v>2262</v>
      </c>
      <c r="E637" s="13">
        <v>2255</v>
      </c>
      <c r="F637" s="3">
        <v>2163</v>
      </c>
      <c r="G637" s="3">
        <v>1854</v>
      </c>
      <c r="H637" s="23">
        <v>1757</v>
      </c>
      <c r="I637" s="3">
        <v>1889</v>
      </c>
      <c r="J637" s="3">
        <v>2145</v>
      </c>
      <c r="K637" s="3">
        <v>2678</v>
      </c>
    </row>
    <row r="638" spans="3:11" x14ac:dyDescent="0.3">
      <c r="C638" t="s">
        <v>628</v>
      </c>
      <c r="D638" s="3">
        <v>666</v>
      </c>
      <c r="E638" s="13">
        <v>441</v>
      </c>
      <c r="F638" s="3">
        <v>1414</v>
      </c>
      <c r="G638" s="3">
        <v>1164</v>
      </c>
      <c r="H638" s="23">
        <v>1207</v>
      </c>
      <c r="I638" s="3">
        <v>1173</v>
      </c>
      <c r="J638" s="3">
        <v>1238</v>
      </c>
      <c r="K638" s="3">
        <v>1313</v>
      </c>
    </row>
    <row r="639" spans="3:11" x14ac:dyDescent="0.3">
      <c r="C639" t="s">
        <v>629</v>
      </c>
      <c r="D639" s="3">
        <v>162</v>
      </c>
      <c r="E639" s="13">
        <v>97</v>
      </c>
      <c r="F639" s="3">
        <v>314</v>
      </c>
      <c r="G639" s="3">
        <v>217</v>
      </c>
      <c r="H639" s="23">
        <v>202</v>
      </c>
      <c r="I639" s="3">
        <v>163</v>
      </c>
      <c r="J639" s="3">
        <v>165</v>
      </c>
      <c r="K639" s="3">
        <v>198</v>
      </c>
    </row>
    <row r="640" spans="3:11" x14ac:dyDescent="0.3">
      <c r="C640" t="s">
        <v>630</v>
      </c>
      <c r="D640" s="3">
        <v>5624</v>
      </c>
      <c r="E640" s="13">
        <v>5381</v>
      </c>
      <c r="F640" s="3">
        <v>6266</v>
      </c>
      <c r="G640" s="3">
        <v>5304</v>
      </c>
      <c r="H640" s="23">
        <v>5154</v>
      </c>
      <c r="I640" s="3">
        <v>5874</v>
      </c>
      <c r="J640" s="3">
        <v>6306</v>
      </c>
      <c r="K640" s="3">
        <v>6929</v>
      </c>
    </row>
    <row r="641" spans="3:11" x14ac:dyDescent="0.3">
      <c r="C641" t="s">
        <v>631</v>
      </c>
      <c r="D641" s="3">
        <v>4402</v>
      </c>
      <c r="E641" s="13">
        <v>4184</v>
      </c>
      <c r="F641" s="3">
        <v>4631</v>
      </c>
      <c r="G641" s="3">
        <v>3850</v>
      </c>
      <c r="H641" s="23">
        <v>3713</v>
      </c>
      <c r="I641" s="3">
        <v>4448</v>
      </c>
      <c r="J641" s="3">
        <v>4528</v>
      </c>
      <c r="K641" s="3">
        <v>5021</v>
      </c>
    </row>
    <row r="642" spans="3:11" x14ac:dyDescent="0.3">
      <c r="C642" t="s">
        <v>632</v>
      </c>
      <c r="D642" s="3">
        <v>6718</v>
      </c>
      <c r="E642" s="13">
        <v>5584</v>
      </c>
      <c r="F642" s="3">
        <v>10837</v>
      </c>
      <c r="G642" s="3">
        <v>7419</v>
      </c>
      <c r="H642" s="23">
        <v>6764</v>
      </c>
      <c r="I642" s="3">
        <v>7421</v>
      </c>
      <c r="J642" s="3">
        <v>8521</v>
      </c>
      <c r="K642" s="3">
        <v>8759</v>
      </c>
    </row>
    <row r="643" spans="3:11" x14ac:dyDescent="0.3">
      <c r="C643" t="s">
        <v>633</v>
      </c>
      <c r="D643" s="3">
        <v>3735</v>
      </c>
      <c r="E643" s="13">
        <v>2787</v>
      </c>
      <c r="F643" s="3">
        <v>4234</v>
      </c>
      <c r="G643" s="3">
        <v>3029</v>
      </c>
      <c r="H643" s="23">
        <v>3008</v>
      </c>
      <c r="I643" s="3">
        <v>3186</v>
      </c>
      <c r="J643" s="3">
        <v>3960</v>
      </c>
      <c r="K643" s="3">
        <v>4120</v>
      </c>
    </row>
    <row r="644" spans="3:11" x14ac:dyDescent="0.3">
      <c r="C644" t="s">
        <v>634</v>
      </c>
      <c r="D644" s="3">
        <v>6866</v>
      </c>
      <c r="E644" s="13">
        <v>5866</v>
      </c>
      <c r="F644" s="3">
        <v>7226</v>
      </c>
      <c r="G644" s="3">
        <v>5236</v>
      </c>
      <c r="H644" s="23">
        <v>4862</v>
      </c>
      <c r="I644" s="3">
        <v>5205</v>
      </c>
      <c r="J644" s="3">
        <v>5678</v>
      </c>
      <c r="K644" s="3">
        <v>6625</v>
      </c>
    </row>
    <row r="645" spans="3:11" x14ac:dyDescent="0.3">
      <c r="C645" t="s">
        <v>635</v>
      </c>
      <c r="D645" s="3">
        <v>6236</v>
      </c>
      <c r="E645" s="13">
        <v>5109</v>
      </c>
      <c r="F645" s="3">
        <v>8838</v>
      </c>
      <c r="G645" s="3">
        <v>5997</v>
      </c>
      <c r="H645" s="23">
        <v>5470</v>
      </c>
      <c r="I645" s="3">
        <v>5614</v>
      </c>
      <c r="J645" s="3">
        <v>6061</v>
      </c>
      <c r="K645" s="3">
        <v>5953</v>
      </c>
    </row>
    <row r="646" spans="3:11" x14ac:dyDescent="0.3">
      <c r="C646" t="s">
        <v>636</v>
      </c>
      <c r="D646" s="3">
        <v>6635</v>
      </c>
      <c r="E646" s="13">
        <v>5386</v>
      </c>
      <c r="F646" s="3">
        <v>9184</v>
      </c>
      <c r="G646" s="3">
        <v>6308</v>
      </c>
      <c r="H646" s="23">
        <v>6044</v>
      </c>
      <c r="I646" s="3">
        <v>7025</v>
      </c>
      <c r="J646" s="3">
        <v>7741</v>
      </c>
      <c r="K646" s="3">
        <v>7238</v>
      </c>
    </row>
    <row r="647" spans="3:11" x14ac:dyDescent="0.3">
      <c r="C647" t="s">
        <v>637</v>
      </c>
      <c r="D647" s="3">
        <v>1563</v>
      </c>
      <c r="E647" s="13">
        <v>1574</v>
      </c>
      <c r="F647" s="3">
        <v>1883</v>
      </c>
      <c r="G647" s="3">
        <v>1389</v>
      </c>
      <c r="H647" s="23">
        <v>1365</v>
      </c>
      <c r="I647" s="3">
        <v>1358</v>
      </c>
      <c r="J647" s="3">
        <v>1420</v>
      </c>
      <c r="K647" s="3">
        <v>1478</v>
      </c>
    </row>
    <row r="648" spans="3:11" x14ac:dyDescent="0.3">
      <c r="C648" t="s">
        <v>638</v>
      </c>
      <c r="D648" s="3">
        <v>3286</v>
      </c>
      <c r="E648" s="13">
        <v>3205</v>
      </c>
      <c r="F648" s="3">
        <v>3076</v>
      </c>
      <c r="G648" s="3">
        <v>2429</v>
      </c>
      <c r="H648" s="23">
        <v>2354</v>
      </c>
      <c r="I648" s="3">
        <v>2334</v>
      </c>
      <c r="J648" s="3">
        <v>2712</v>
      </c>
      <c r="K648" s="3">
        <v>2971</v>
      </c>
    </row>
    <row r="649" spans="3:11" x14ac:dyDescent="0.3">
      <c r="C649" t="s">
        <v>639</v>
      </c>
      <c r="D649" s="3">
        <v>4302</v>
      </c>
      <c r="E649" s="13">
        <v>4725</v>
      </c>
      <c r="F649" s="3">
        <v>5033</v>
      </c>
      <c r="G649" s="3">
        <v>3862</v>
      </c>
      <c r="H649" s="23">
        <v>3655</v>
      </c>
      <c r="I649" s="3">
        <v>3578</v>
      </c>
      <c r="J649" s="3">
        <v>4056</v>
      </c>
      <c r="K649" s="3">
        <v>4666</v>
      </c>
    </row>
    <row r="650" spans="3:11" x14ac:dyDescent="0.3">
      <c r="C650" t="s">
        <v>640</v>
      </c>
      <c r="D650" s="3">
        <v>6630</v>
      </c>
      <c r="E650" s="13">
        <v>4977</v>
      </c>
      <c r="F650" s="3">
        <v>6018</v>
      </c>
      <c r="G650" s="3">
        <v>4402</v>
      </c>
      <c r="H650" s="23">
        <v>4430</v>
      </c>
      <c r="I650" s="3">
        <v>4746</v>
      </c>
      <c r="J650" s="3">
        <v>4584</v>
      </c>
      <c r="K650" s="3">
        <v>5277</v>
      </c>
    </row>
    <row r="651" spans="3:11" x14ac:dyDescent="0.3">
      <c r="C651" t="s">
        <v>641</v>
      </c>
      <c r="D651" s="3">
        <v>3329</v>
      </c>
      <c r="E651" s="13">
        <v>2899</v>
      </c>
      <c r="F651" s="3">
        <v>3510</v>
      </c>
      <c r="G651" s="3">
        <v>2636</v>
      </c>
      <c r="H651" s="23">
        <v>2628</v>
      </c>
      <c r="I651" s="3">
        <v>2671</v>
      </c>
      <c r="J651" s="3">
        <v>3076</v>
      </c>
      <c r="K651" s="3">
        <v>2952</v>
      </c>
    </row>
    <row r="652" spans="3:11" x14ac:dyDescent="0.3">
      <c r="C652" t="s">
        <v>642</v>
      </c>
      <c r="D652" s="3">
        <v>3553</v>
      </c>
      <c r="E652" s="13">
        <v>2961</v>
      </c>
      <c r="F652" s="3">
        <v>4087</v>
      </c>
      <c r="G652" s="3">
        <v>3040</v>
      </c>
      <c r="H652" s="23">
        <v>2627</v>
      </c>
      <c r="I652" s="3">
        <v>2666</v>
      </c>
      <c r="J652" s="3">
        <v>2835</v>
      </c>
      <c r="K652" s="3">
        <v>3281</v>
      </c>
    </row>
    <row r="653" spans="3:11" x14ac:dyDescent="0.3">
      <c r="C653" t="s">
        <v>643</v>
      </c>
      <c r="D653" s="3">
        <v>4220</v>
      </c>
      <c r="E653" s="13">
        <v>4348</v>
      </c>
      <c r="F653" s="3">
        <v>4112</v>
      </c>
      <c r="G653" s="3">
        <v>2850</v>
      </c>
      <c r="H653" s="23">
        <v>2942</v>
      </c>
      <c r="I653" s="3">
        <v>2844</v>
      </c>
      <c r="J653" s="3">
        <v>3106</v>
      </c>
      <c r="K653" s="3">
        <v>2693</v>
      </c>
    </row>
    <row r="654" spans="3:11" x14ac:dyDescent="0.3">
      <c r="C654" t="s">
        <v>644</v>
      </c>
      <c r="D654" s="3">
        <v>5424</v>
      </c>
      <c r="E654" s="13">
        <v>4851</v>
      </c>
      <c r="F654" s="3">
        <v>4561</v>
      </c>
      <c r="G654" s="3">
        <v>3895</v>
      </c>
      <c r="H654" s="23">
        <v>3974</v>
      </c>
      <c r="I654" s="3">
        <v>4187</v>
      </c>
      <c r="J654" s="3">
        <v>4681</v>
      </c>
      <c r="K654" s="3">
        <v>4612</v>
      </c>
    </row>
    <row r="655" spans="3:11" x14ac:dyDescent="0.3">
      <c r="C655" t="s">
        <v>645</v>
      </c>
      <c r="D655" s="3">
        <v>4717</v>
      </c>
      <c r="E655" s="13">
        <v>4454</v>
      </c>
      <c r="F655" s="3">
        <v>5718</v>
      </c>
      <c r="G655" s="3">
        <v>4194</v>
      </c>
      <c r="H655" s="23">
        <v>3884</v>
      </c>
      <c r="I655" s="3">
        <v>4178</v>
      </c>
      <c r="J655" s="3">
        <v>5366</v>
      </c>
      <c r="K655" s="3">
        <v>5248</v>
      </c>
    </row>
    <row r="656" spans="3:11" x14ac:dyDescent="0.3">
      <c r="C656" t="s">
        <v>646</v>
      </c>
      <c r="D656" s="3">
        <v>2795</v>
      </c>
      <c r="E656" s="13">
        <v>2339</v>
      </c>
      <c r="F656" s="3">
        <v>2421</v>
      </c>
      <c r="G656" s="3">
        <v>2045</v>
      </c>
      <c r="H656" s="23">
        <v>2171</v>
      </c>
      <c r="I656" s="3">
        <v>2356</v>
      </c>
      <c r="J656" s="3">
        <v>2413</v>
      </c>
      <c r="K656" s="3">
        <v>2557</v>
      </c>
    </row>
    <row r="657" spans="3:11" x14ac:dyDescent="0.3">
      <c r="C657" t="s">
        <v>647</v>
      </c>
      <c r="D657" s="3">
        <v>6544</v>
      </c>
      <c r="E657" s="13">
        <v>5308</v>
      </c>
      <c r="F657" s="3">
        <v>5908</v>
      </c>
      <c r="G657" s="3">
        <v>4786</v>
      </c>
      <c r="H657" s="23">
        <v>5044</v>
      </c>
      <c r="I657" s="3">
        <v>5177</v>
      </c>
      <c r="J657" s="3">
        <v>5949</v>
      </c>
      <c r="K657" s="3">
        <v>5743</v>
      </c>
    </row>
    <row r="658" spans="3:11" x14ac:dyDescent="0.3">
      <c r="C658" t="s">
        <v>648</v>
      </c>
      <c r="D658" s="3">
        <v>5983</v>
      </c>
      <c r="E658" s="13">
        <v>5784</v>
      </c>
      <c r="F658" s="3">
        <v>6474</v>
      </c>
      <c r="G658" s="3">
        <v>5030</v>
      </c>
      <c r="H658" s="23">
        <v>4965</v>
      </c>
      <c r="I658" s="3">
        <v>5233</v>
      </c>
      <c r="J658" s="3">
        <v>5875</v>
      </c>
      <c r="K658" s="3">
        <v>6373</v>
      </c>
    </row>
    <row r="659" spans="3:11" x14ac:dyDescent="0.3">
      <c r="C659" t="s">
        <v>649</v>
      </c>
      <c r="D659" s="3">
        <v>2453</v>
      </c>
      <c r="E659" s="13">
        <v>2062</v>
      </c>
      <c r="F659" s="3">
        <v>2429</v>
      </c>
      <c r="G659" s="3">
        <v>1673</v>
      </c>
      <c r="H659" s="23">
        <v>1818</v>
      </c>
      <c r="I659" s="3">
        <v>1872</v>
      </c>
      <c r="J659" s="3">
        <v>2310</v>
      </c>
      <c r="K659" s="3">
        <v>3124</v>
      </c>
    </row>
    <row r="660" spans="3:11" x14ac:dyDescent="0.3">
      <c r="C660" t="s">
        <v>650</v>
      </c>
      <c r="D660" s="3">
        <v>3439</v>
      </c>
      <c r="E660" s="13">
        <v>3216</v>
      </c>
      <c r="F660" s="3">
        <v>3548</v>
      </c>
      <c r="G660" s="3">
        <v>2723</v>
      </c>
      <c r="H660" s="23">
        <v>2221</v>
      </c>
      <c r="I660" s="3">
        <v>2306</v>
      </c>
      <c r="J660" s="3">
        <v>2773</v>
      </c>
      <c r="K660" s="3">
        <v>2790</v>
      </c>
    </row>
    <row r="661" spans="3:11" x14ac:dyDescent="0.3">
      <c r="C661" t="s">
        <v>651</v>
      </c>
      <c r="D661" s="3">
        <v>4297</v>
      </c>
      <c r="E661" s="13">
        <v>4020</v>
      </c>
      <c r="F661" s="3">
        <v>4954</v>
      </c>
      <c r="G661" s="3">
        <v>3878</v>
      </c>
      <c r="H661" s="23">
        <v>3983</v>
      </c>
      <c r="I661" s="3">
        <v>3986</v>
      </c>
      <c r="J661" s="3">
        <v>4340</v>
      </c>
      <c r="K661" s="3">
        <v>4212</v>
      </c>
    </row>
    <row r="662" spans="3:11" x14ac:dyDescent="0.3">
      <c r="C662" t="s">
        <v>652</v>
      </c>
      <c r="D662" s="3">
        <v>8498</v>
      </c>
      <c r="E662" s="13">
        <v>7096</v>
      </c>
      <c r="F662" s="3">
        <v>8602</v>
      </c>
      <c r="G662" s="3">
        <v>5956</v>
      </c>
      <c r="H662" s="23">
        <v>5782</v>
      </c>
      <c r="I662" s="3">
        <v>5758</v>
      </c>
      <c r="J662" s="3">
        <v>6194</v>
      </c>
      <c r="K662" s="3">
        <v>6994</v>
      </c>
    </row>
    <row r="663" spans="3:11" x14ac:dyDescent="0.3">
      <c r="C663" t="s">
        <v>653</v>
      </c>
      <c r="D663" s="3">
        <v>2699</v>
      </c>
      <c r="E663" s="13">
        <v>2498</v>
      </c>
      <c r="F663" s="3">
        <v>2363</v>
      </c>
      <c r="G663" s="3">
        <v>1827</v>
      </c>
      <c r="H663" s="23">
        <v>1891</v>
      </c>
      <c r="I663" s="3">
        <v>2207</v>
      </c>
      <c r="J663" s="3">
        <v>2519</v>
      </c>
      <c r="K663" s="3">
        <v>2342</v>
      </c>
    </row>
    <row r="664" spans="3:11" x14ac:dyDescent="0.3">
      <c r="C664" t="s">
        <v>654</v>
      </c>
      <c r="D664" s="3">
        <v>4159</v>
      </c>
      <c r="E664" s="13">
        <v>4874</v>
      </c>
      <c r="F664" s="3">
        <v>5154</v>
      </c>
      <c r="G664" s="3">
        <v>3409</v>
      </c>
      <c r="H664" s="23">
        <v>3364</v>
      </c>
      <c r="I664" s="3">
        <v>3725</v>
      </c>
      <c r="J664" s="3">
        <v>4294</v>
      </c>
      <c r="K664" s="3">
        <v>4663</v>
      </c>
    </row>
    <row r="665" spans="3:11" x14ac:dyDescent="0.3">
      <c r="C665" t="s">
        <v>655</v>
      </c>
      <c r="D665" s="3">
        <v>8284</v>
      </c>
      <c r="E665" s="13">
        <v>6996</v>
      </c>
      <c r="F665" s="3">
        <v>7901</v>
      </c>
      <c r="G665" s="3">
        <v>6981</v>
      </c>
      <c r="H665" s="23">
        <v>6899</v>
      </c>
      <c r="I665" s="3">
        <v>7578</v>
      </c>
      <c r="J665" s="3">
        <v>8540</v>
      </c>
      <c r="K665" s="3">
        <v>9868</v>
      </c>
    </row>
    <row r="666" spans="3:11" x14ac:dyDescent="0.3">
      <c r="C666" t="s">
        <v>656</v>
      </c>
      <c r="D666" s="3">
        <v>0</v>
      </c>
      <c r="E666" s="13">
        <v>0</v>
      </c>
      <c r="F666" s="3">
        <v>0</v>
      </c>
      <c r="G666" s="3">
        <v>1</v>
      </c>
      <c r="H666" s="23">
        <v>2</v>
      </c>
      <c r="I666" s="3">
        <v>1</v>
      </c>
      <c r="J666" s="3">
        <v>5</v>
      </c>
      <c r="K666" s="3">
        <v>0</v>
      </c>
    </row>
    <row r="667" spans="3:11" x14ac:dyDescent="0.3">
      <c r="C667" t="s">
        <v>657</v>
      </c>
      <c r="D667" s="3">
        <v>0</v>
      </c>
      <c r="E667" s="13">
        <v>0</v>
      </c>
      <c r="F667" s="3">
        <v>0</v>
      </c>
      <c r="G667" s="3">
        <v>0</v>
      </c>
      <c r="H667" s="23">
        <v>0</v>
      </c>
      <c r="I667" s="3">
        <v>0</v>
      </c>
      <c r="J667" s="3">
        <v>0</v>
      </c>
      <c r="K667" s="3">
        <v>0</v>
      </c>
    </row>
    <row r="668" spans="3:11" x14ac:dyDescent="0.3">
      <c r="C668" t="s">
        <v>658</v>
      </c>
      <c r="D668" s="3">
        <v>31</v>
      </c>
      <c r="E668" s="13">
        <v>49</v>
      </c>
      <c r="F668" s="3">
        <v>24</v>
      </c>
      <c r="G668" s="3">
        <v>17</v>
      </c>
      <c r="H668" s="23">
        <v>18</v>
      </c>
      <c r="I668" s="3">
        <v>10</v>
      </c>
      <c r="J668" s="3">
        <v>0</v>
      </c>
      <c r="K668" s="3">
        <v>0</v>
      </c>
    </row>
    <row r="669" spans="3:11" x14ac:dyDescent="0.3">
      <c r="C669" t="s">
        <v>659</v>
      </c>
      <c r="D669" s="3">
        <v>0</v>
      </c>
      <c r="E669" s="13">
        <v>0</v>
      </c>
      <c r="F669" s="3">
        <v>0</v>
      </c>
      <c r="G669" s="3">
        <v>0</v>
      </c>
      <c r="H669" s="23">
        <v>0</v>
      </c>
      <c r="I669" s="3">
        <v>0</v>
      </c>
      <c r="J669" s="3">
        <v>0</v>
      </c>
      <c r="K669" s="3">
        <v>0</v>
      </c>
    </row>
    <row r="670" spans="3:11" x14ac:dyDescent="0.3">
      <c r="C670" t="s">
        <v>660</v>
      </c>
      <c r="D670" s="3">
        <v>15</v>
      </c>
      <c r="E670" s="13">
        <v>74</v>
      </c>
      <c r="F670" s="3">
        <v>87</v>
      </c>
      <c r="G670" s="3">
        <v>0</v>
      </c>
      <c r="H670" s="25">
        <v>0</v>
      </c>
      <c r="I670" s="3">
        <v>0</v>
      </c>
      <c r="J670" s="3">
        <v>0</v>
      </c>
      <c r="K670" s="3">
        <v>0</v>
      </c>
    </row>
    <row r="671" spans="3:11" x14ac:dyDescent="0.3">
      <c r="C671" t="s">
        <v>661</v>
      </c>
      <c r="D671" s="3">
        <v>7182</v>
      </c>
      <c r="E671" s="13">
        <v>6837</v>
      </c>
      <c r="F671" s="3">
        <v>6982</v>
      </c>
      <c r="G671" s="3">
        <v>0</v>
      </c>
      <c r="H671" s="25">
        <v>0</v>
      </c>
      <c r="I671" s="3">
        <v>0</v>
      </c>
      <c r="J671" s="3">
        <v>0</v>
      </c>
      <c r="K671" s="3">
        <v>0</v>
      </c>
    </row>
    <row r="672" spans="3:11" x14ac:dyDescent="0.3">
      <c r="D672" s="9">
        <v>214552</v>
      </c>
      <c r="E672" s="14">
        <v>193279</v>
      </c>
      <c r="F672" s="15">
        <v>225306</v>
      </c>
      <c r="G672" s="16">
        <v>171889</v>
      </c>
      <c r="H672" s="24">
        <f>SUM(H624:H671)</f>
        <v>169941</v>
      </c>
      <c r="I672" s="24">
        <f>SUM(I624:I671)</f>
        <v>180398</v>
      </c>
      <c r="J672" s="30">
        <f>SUM(J624:J671)</f>
        <v>198080</v>
      </c>
      <c r="K672" s="30">
        <f>SUM(K624:K671)</f>
        <v>210418</v>
      </c>
    </row>
    <row r="673" spans="1:11" x14ac:dyDescent="0.3">
      <c r="A673">
        <v>23</v>
      </c>
      <c r="B673" t="s">
        <v>972</v>
      </c>
      <c r="C673" s="2" t="s">
        <v>899</v>
      </c>
      <c r="D673" s="4">
        <v>321</v>
      </c>
      <c r="E673" s="12">
        <v>290</v>
      </c>
      <c r="F673" s="3">
        <v>327</v>
      </c>
      <c r="G673" s="3">
        <v>352</v>
      </c>
      <c r="H673" s="23">
        <v>462</v>
      </c>
      <c r="I673" s="4">
        <v>496</v>
      </c>
      <c r="J673" s="4">
        <v>463</v>
      </c>
      <c r="K673" s="4">
        <v>589</v>
      </c>
    </row>
    <row r="674" spans="1:11" x14ac:dyDescent="0.3">
      <c r="C674" t="s">
        <v>752</v>
      </c>
      <c r="D674" s="3">
        <v>14</v>
      </c>
      <c r="E674" s="13">
        <v>21</v>
      </c>
      <c r="F674" s="3">
        <v>37</v>
      </c>
      <c r="G674" s="3">
        <v>20</v>
      </c>
      <c r="H674" s="23">
        <v>29</v>
      </c>
      <c r="I674" s="3">
        <v>37</v>
      </c>
      <c r="J674" s="3">
        <v>30</v>
      </c>
      <c r="K674" s="3">
        <v>52</v>
      </c>
    </row>
    <row r="675" spans="1:11" x14ac:dyDescent="0.3">
      <c r="C675" t="s">
        <v>754</v>
      </c>
      <c r="D675" s="3">
        <v>108</v>
      </c>
      <c r="E675" s="13">
        <v>134</v>
      </c>
      <c r="F675" s="3">
        <v>210</v>
      </c>
      <c r="G675" s="3">
        <v>189</v>
      </c>
      <c r="H675" s="23">
        <v>153</v>
      </c>
      <c r="I675" s="3">
        <v>179</v>
      </c>
      <c r="J675" s="3">
        <v>165</v>
      </c>
      <c r="K675" s="3">
        <v>290</v>
      </c>
    </row>
    <row r="676" spans="1:11" x14ac:dyDescent="0.3">
      <c r="C676" t="s">
        <v>756</v>
      </c>
      <c r="D676" s="3">
        <v>76</v>
      </c>
      <c r="E676" s="13">
        <v>59</v>
      </c>
      <c r="F676" s="3">
        <v>58</v>
      </c>
      <c r="G676" s="3">
        <v>59</v>
      </c>
      <c r="H676" s="23">
        <v>75</v>
      </c>
      <c r="I676" s="3">
        <v>97</v>
      </c>
      <c r="J676" s="3">
        <v>108</v>
      </c>
      <c r="K676" s="3">
        <v>127</v>
      </c>
    </row>
    <row r="677" spans="1:11" x14ac:dyDescent="0.3">
      <c r="C677" t="s">
        <v>76</v>
      </c>
      <c r="D677" s="3">
        <v>13</v>
      </c>
      <c r="E677" s="13">
        <v>0</v>
      </c>
      <c r="F677" s="3">
        <v>0</v>
      </c>
      <c r="G677" s="3">
        <v>0</v>
      </c>
      <c r="H677" s="28">
        <v>0</v>
      </c>
      <c r="I677">
        <v>0</v>
      </c>
      <c r="J677">
        <v>0</v>
      </c>
      <c r="K677" s="3">
        <v>7</v>
      </c>
    </row>
    <row r="678" spans="1:11" x14ac:dyDescent="0.3">
      <c r="D678" s="9">
        <v>532</v>
      </c>
      <c r="E678" s="14">
        <v>504</v>
      </c>
      <c r="F678" s="15">
        <v>632</v>
      </c>
      <c r="G678" s="16">
        <v>620</v>
      </c>
      <c r="H678" s="24">
        <f>SUM(H673:H677)</f>
        <v>719</v>
      </c>
      <c r="I678" s="24">
        <f>SUM(I673:I677)</f>
        <v>809</v>
      </c>
      <c r="J678" s="30">
        <f>SUM(J673:J677)</f>
        <v>766</v>
      </c>
      <c r="K678" s="30">
        <f>SUM(K673:K677)</f>
        <v>1065</v>
      </c>
    </row>
    <row r="679" spans="1:11" x14ac:dyDescent="0.3">
      <c r="A679">
        <v>24</v>
      </c>
      <c r="B679" t="s">
        <v>973</v>
      </c>
      <c r="C679" s="2" t="s">
        <v>670</v>
      </c>
      <c r="D679" s="4">
        <v>4242</v>
      </c>
      <c r="E679" s="12">
        <v>7909</v>
      </c>
      <c r="F679" s="3">
        <v>1573</v>
      </c>
      <c r="G679" s="3">
        <v>1859</v>
      </c>
      <c r="H679" s="23">
        <v>2017</v>
      </c>
      <c r="I679" s="4">
        <v>1466</v>
      </c>
      <c r="J679" s="4">
        <v>1386</v>
      </c>
      <c r="K679" s="4">
        <v>1615</v>
      </c>
    </row>
    <row r="680" spans="1:11" x14ac:dyDescent="0.3">
      <c r="C680" t="s">
        <v>671</v>
      </c>
      <c r="D680" s="3">
        <v>46077</v>
      </c>
      <c r="E680" s="13">
        <v>88388</v>
      </c>
      <c r="F680" s="3">
        <v>18108</v>
      </c>
      <c r="G680" s="3">
        <v>20160</v>
      </c>
      <c r="H680" s="23">
        <v>19195</v>
      </c>
      <c r="I680" s="3">
        <v>16870</v>
      </c>
      <c r="J680" s="3">
        <v>13422</v>
      </c>
      <c r="K680" s="3">
        <v>16861</v>
      </c>
    </row>
    <row r="681" spans="1:11" x14ac:dyDescent="0.3">
      <c r="C681" t="s">
        <v>672</v>
      </c>
      <c r="D681" s="3">
        <v>9332</v>
      </c>
      <c r="E681" s="13">
        <v>26641</v>
      </c>
      <c r="F681" s="3">
        <v>4261</v>
      </c>
      <c r="G681" s="3">
        <v>4171</v>
      </c>
      <c r="H681" s="23">
        <v>4395</v>
      </c>
      <c r="I681" s="3">
        <v>4575</v>
      </c>
      <c r="J681" s="3">
        <v>4930</v>
      </c>
      <c r="K681" s="3">
        <v>4996</v>
      </c>
    </row>
    <row r="682" spans="1:11" x14ac:dyDescent="0.3">
      <c r="C682" t="s">
        <v>673</v>
      </c>
      <c r="D682" s="3">
        <v>3738</v>
      </c>
      <c r="E682" s="13">
        <v>10112</v>
      </c>
      <c r="F682" s="3">
        <v>2567</v>
      </c>
      <c r="G682" s="3">
        <v>2892</v>
      </c>
      <c r="H682" s="23">
        <v>3087</v>
      </c>
      <c r="I682" s="3">
        <v>3216</v>
      </c>
      <c r="J682" s="3">
        <v>3827</v>
      </c>
      <c r="K682" s="3">
        <v>4281</v>
      </c>
    </row>
    <row r="683" spans="1:11" x14ac:dyDescent="0.3">
      <c r="C683" t="s">
        <v>674</v>
      </c>
      <c r="D683" s="3">
        <v>16045</v>
      </c>
      <c r="E683" s="13">
        <v>41640</v>
      </c>
      <c r="F683" s="3">
        <v>6035</v>
      </c>
      <c r="G683" s="3">
        <v>7443</v>
      </c>
      <c r="H683" s="23">
        <v>6866</v>
      </c>
      <c r="I683" s="3">
        <v>7101</v>
      </c>
      <c r="J683" s="3">
        <v>8689</v>
      </c>
      <c r="K683" s="3">
        <v>9442</v>
      </c>
    </row>
    <row r="684" spans="1:11" x14ac:dyDescent="0.3">
      <c r="C684" t="s">
        <v>675</v>
      </c>
      <c r="D684" s="3">
        <v>5523</v>
      </c>
      <c r="E684" s="13">
        <v>16181</v>
      </c>
      <c r="F684" s="3">
        <v>2578</v>
      </c>
      <c r="G684" s="3">
        <v>2645</v>
      </c>
      <c r="H684" s="23">
        <v>2558</v>
      </c>
      <c r="I684" s="3">
        <v>3061</v>
      </c>
      <c r="J684" s="3">
        <v>3853</v>
      </c>
      <c r="K684" s="3">
        <v>4354</v>
      </c>
    </row>
    <row r="685" spans="1:11" x14ac:dyDescent="0.3">
      <c r="C685" t="s">
        <v>676</v>
      </c>
      <c r="D685" s="3">
        <v>12981</v>
      </c>
      <c r="E685" s="13">
        <v>36315</v>
      </c>
      <c r="F685" s="3">
        <v>4986</v>
      </c>
      <c r="G685" s="3">
        <v>4912</v>
      </c>
      <c r="H685" s="23">
        <v>5277</v>
      </c>
      <c r="I685" s="3">
        <v>5866</v>
      </c>
      <c r="J685" s="3">
        <v>6558</v>
      </c>
      <c r="K685" s="3">
        <v>6250</v>
      </c>
    </row>
    <row r="686" spans="1:11" x14ac:dyDescent="0.3">
      <c r="C686" t="s">
        <v>677</v>
      </c>
      <c r="D686" s="3">
        <v>3818</v>
      </c>
      <c r="E686" s="13">
        <v>8613</v>
      </c>
      <c r="F686" s="3">
        <v>4230</v>
      </c>
      <c r="G686" s="3">
        <v>4513</v>
      </c>
      <c r="H686" s="23">
        <v>4222</v>
      </c>
      <c r="I686" s="3">
        <v>4768</v>
      </c>
      <c r="J686" s="3">
        <v>4654</v>
      </c>
      <c r="K686" s="3">
        <v>4370</v>
      </c>
    </row>
    <row r="687" spans="1:11" x14ac:dyDescent="0.3">
      <c r="C687" t="s">
        <v>678</v>
      </c>
      <c r="D687" s="3">
        <v>3300</v>
      </c>
      <c r="E687" s="13">
        <v>20411</v>
      </c>
      <c r="F687" s="3">
        <v>7213</v>
      </c>
      <c r="G687" s="3">
        <v>8257</v>
      </c>
      <c r="H687" s="23">
        <v>7913</v>
      </c>
      <c r="I687" s="3">
        <v>7665</v>
      </c>
      <c r="J687" s="3">
        <v>7919</v>
      </c>
      <c r="K687" s="3">
        <v>8066</v>
      </c>
    </row>
    <row r="688" spans="1:11" x14ac:dyDescent="0.3">
      <c r="C688" t="s">
        <v>679</v>
      </c>
      <c r="D688" s="3">
        <v>4291</v>
      </c>
      <c r="E688" s="13">
        <v>4599</v>
      </c>
      <c r="F688" s="3">
        <v>4854</v>
      </c>
      <c r="G688" s="3">
        <v>4557</v>
      </c>
      <c r="H688" s="23">
        <v>3752</v>
      </c>
      <c r="I688" s="3">
        <v>3562</v>
      </c>
      <c r="J688" s="3">
        <v>3943</v>
      </c>
      <c r="K688" s="3">
        <v>4041</v>
      </c>
    </row>
    <row r="689" spans="3:11" x14ac:dyDescent="0.3">
      <c r="C689" t="s">
        <v>680</v>
      </c>
      <c r="D689" s="3">
        <v>6835</v>
      </c>
      <c r="E689" s="13">
        <v>7265</v>
      </c>
      <c r="F689" s="3">
        <v>1986</v>
      </c>
      <c r="G689" s="3">
        <v>2099</v>
      </c>
      <c r="H689" s="23">
        <v>2193</v>
      </c>
      <c r="I689" s="3">
        <v>2360</v>
      </c>
      <c r="J689" s="3">
        <v>2560</v>
      </c>
      <c r="K689" s="3">
        <v>2241</v>
      </c>
    </row>
    <row r="690" spans="3:11" x14ac:dyDescent="0.3">
      <c r="C690" t="s">
        <v>681</v>
      </c>
      <c r="D690" s="3">
        <v>4301</v>
      </c>
      <c r="E690" s="13">
        <v>18363</v>
      </c>
      <c r="F690" s="3">
        <v>3750</v>
      </c>
      <c r="G690" s="3">
        <v>3939</v>
      </c>
      <c r="H690" s="23">
        <v>3839</v>
      </c>
      <c r="I690" s="3">
        <v>4195</v>
      </c>
      <c r="J690" s="3">
        <v>4810</v>
      </c>
      <c r="K690" s="3">
        <v>5095</v>
      </c>
    </row>
    <row r="691" spans="3:11" x14ac:dyDescent="0.3">
      <c r="C691" t="s">
        <v>682</v>
      </c>
      <c r="D691" s="3">
        <v>6898</v>
      </c>
      <c r="E691" s="13">
        <v>54067</v>
      </c>
      <c r="F691" s="3">
        <v>4375</v>
      </c>
      <c r="G691" s="3">
        <v>4635</v>
      </c>
      <c r="H691" s="23">
        <v>5961</v>
      </c>
      <c r="I691" s="3">
        <v>6922</v>
      </c>
      <c r="J691" s="3">
        <v>7319</v>
      </c>
      <c r="K691" s="3">
        <v>8212</v>
      </c>
    </row>
    <row r="692" spans="3:11" x14ac:dyDescent="0.3">
      <c r="C692" t="s">
        <v>683</v>
      </c>
      <c r="D692" s="3">
        <v>6277</v>
      </c>
      <c r="E692" s="13">
        <v>16196</v>
      </c>
      <c r="F692" s="3">
        <v>3653</v>
      </c>
      <c r="G692" s="3">
        <v>4007</v>
      </c>
      <c r="H692" s="23">
        <v>4087</v>
      </c>
      <c r="I692" s="3">
        <v>3981</v>
      </c>
      <c r="J692" s="3">
        <v>4388</v>
      </c>
      <c r="K692" s="3">
        <v>3226</v>
      </c>
    </row>
    <row r="693" spans="3:11" x14ac:dyDescent="0.3">
      <c r="C693" t="s">
        <v>684</v>
      </c>
      <c r="D693" s="3">
        <v>14082</v>
      </c>
      <c r="E693" s="13">
        <v>22666</v>
      </c>
      <c r="F693" s="3">
        <v>3932</v>
      </c>
      <c r="G693" s="3">
        <v>4941</v>
      </c>
      <c r="H693" s="23">
        <v>5102</v>
      </c>
      <c r="I693" s="3">
        <v>5268</v>
      </c>
      <c r="J693" s="3">
        <v>4708</v>
      </c>
      <c r="K693" s="3">
        <v>4386</v>
      </c>
    </row>
    <row r="694" spans="3:11" x14ac:dyDescent="0.3">
      <c r="C694" t="s">
        <v>685</v>
      </c>
      <c r="D694" s="3">
        <v>6089</v>
      </c>
      <c r="E694" s="13">
        <v>8281</v>
      </c>
      <c r="F694" s="3">
        <v>3258</v>
      </c>
      <c r="G694" s="3">
        <v>3464</v>
      </c>
      <c r="H694" s="23">
        <v>3357</v>
      </c>
      <c r="I694" s="3">
        <v>3886</v>
      </c>
      <c r="J694" s="3">
        <v>3794</v>
      </c>
      <c r="K694" s="3">
        <v>4003</v>
      </c>
    </row>
    <row r="695" spans="3:11" x14ac:dyDescent="0.3">
      <c r="C695" t="s">
        <v>686</v>
      </c>
      <c r="D695" s="3">
        <v>1208</v>
      </c>
      <c r="E695" s="13">
        <v>9505</v>
      </c>
      <c r="F695" s="3">
        <v>795</v>
      </c>
      <c r="G695" s="3">
        <v>940</v>
      </c>
      <c r="H695" s="23">
        <v>1002</v>
      </c>
      <c r="I695" s="3">
        <v>1278</v>
      </c>
      <c r="J695" s="3">
        <v>1092</v>
      </c>
      <c r="K695" s="3">
        <v>1199</v>
      </c>
    </row>
    <row r="696" spans="3:11" x14ac:dyDescent="0.3">
      <c r="C696" t="s">
        <v>687</v>
      </c>
      <c r="D696" s="3">
        <v>3660</v>
      </c>
      <c r="E696" s="13">
        <v>8195</v>
      </c>
      <c r="F696" s="3">
        <v>1110</v>
      </c>
      <c r="G696" s="3">
        <v>1382</v>
      </c>
      <c r="H696" s="23">
        <v>1322</v>
      </c>
      <c r="I696" s="3">
        <v>1139</v>
      </c>
      <c r="J696" s="3">
        <v>1088</v>
      </c>
      <c r="K696" s="3">
        <v>1770</v>
      </c>
    </row>
    <row r="697" spans="3:11" x14ac:dyDescent="0.3">
      <c r="C697" t="s">
        <v>688</v>
      </c>
      <c r="D697" s="3">
        <v>9474</v>
      </c>
      <c r="E697" s="13">
        <v>11731</v>
      </c>
      <c r="F697" s="3">
        <v>3088</v>
      </c>
      <c r="G697" s="3">
        <v>2896</v>
      </c>
      <c r="H697" s="23">
        <v>3121</v>
      </c>
      <c r="I697" s="3">
        <v>3058</v>
      </c>
      <c r="J697" s="3">
        <v>3451</v>
      </c>
      <c r="K697" s="3">
        <v>3720</v>
      </c>
    </row>
    <row r="698" spans="3:11" x14ac:dyDescent="0.3">
      <c r="C698" t="s">
        <v>689</v>
      </c>
      <c r="D698" s="3">
        <v>4436</v>
      </c>
      <c r="E698" s="13">
        <v>3858</v>
      </c>
      <c r="F698" s="3">
        <v>3332</v>
      </c>
      <c r="G698" s="3">
        <v>3005</v>
      </c>
      <c r="H698" s="23">
        <v>3614</v>
      </c>
      <c r="I698" s="3">
        <v>3886</v>
      </c>
      <c r="J698" s="3">
        <v>4209</v>
      </c>
      <c r="K698" s="3">
        <v>3819</v>
      </c>
    </row>
    <row r="699" spans="3:11" x14ac:dyDescent="0.3">
      <c r="C699" t="s">
        <v>690</v>
      </c>
      <c r="D699" s="3">
        <v>1246</v>
      </c>
      <c r="E699" s="13">
        <v>1223</v>
      </c>
      <c r="F699" s="3">
        <v>4209</v>
      </c>
      <c r="G699" s="3">
        <v>4313</v>
      </c>
      <c r="H699" s="23">
        <v>1630</v>
      </c>
      <c r="I699" s="3">
        <v>696</v>
      </c>
      <c r="J699" s="3">
        <v>803</v>
      </c>
      <c r="K699" s="3">
        <v>637</v>
      </c>
    </row>
    <row r="700" spans="3:11" x14ac:dyDescent="0.3">
      <c r="C700" t="s">
        <v>691</v>
      </c>
      <c r="D700" s="3">
        <v>183</v>
      </c>
      <c r="E700" s="13">
        <v>151</v>
      </c>
      <c r="F700" s="3">
        <v>619</v>
      </c>
      <c r="G700" s="3">
        <v>820</v>
      </c>
      <c r="H700" s="23">
        <v>432</v>
      </c>
      <c r="I700" s="3">
        <v>159</v>
      </c>
      <c r="J700" s="3">
        <v>295</v>
      </c>
      <c r="K700" s="3">
        <v>229</v>
      </c>
    </row>
    <row r="701" spans="3:11" x14ac:dyDescent="0.3">
      <c r="C701" t="s">
        <v>692</v>
      </c>
      <c r="D701" s="3">
        <v>5353</v>
      </c>
      <c r="E701" s="13">
        <v>11175</v>
      </c>
      <c r="F701" s="3">
        <v>4528</v>
      </c>
      <c r="G701" s="3">
        <v>5265</v>
      </c>
      <c r="H701" s="23">
        <v>4732</v>
      </c>
      <c r="I701" s="3">
        <v>4753</v>
      </c>
      <c r="J701" s="3">
        <v>4997</v>
      </c>
      <c r="K701" s="3">
        <v>4696</v>
      </c>
    </row>
    <row r="702" spans="3:11" x14ac:dyDescent="0.3">
      <c r="C702" t="s">
        <v>693</v>
      </c>
      <c r="D702" s="3">
        <v>2599</v>
      </c>
      <c r="E702" s="13">
        <v>11049</v>
      </c>
      <c r="F702" s="3">
        <v>2415</v>
      </c>
      <c r="G702" s="3">
        <v>2686</v>
      </c>
      <c r="H702" s="23">
        <v>3023</v>
      </c>
      <c r="I702" s="3">
        <v>3795</v>
      </c>
      <c r="J702" s="3">
        <v>4550</v>
      </c>
      <c r="K702" s="3">
        <v>4504</v>
      </c>
    </row>
    <row r="703" spans="3:11" x14ac:dyDescent="0.3">
      <c r="C703" t="s">
        <v>694</v>
      </c>
      <c r="D703" s="3">
        <v>5672</v>
      </c>
      <c r="E703" s="13">
        <v>9531</v>
      </c>
      <c r="F703" s="3">
        <v>3934</v>
      </c>
      <c r="G703" s="3">
        <v>4204</v>
      </c>
      <c r="H703" s="23">
        <v>4453</v>
      </c>
      <c r="I703" s="3">
        <v>4740</v>
      </c>
      <c r="J703" s="3">
        <v>4265</v>
      </c>
      <c r="K703" s="3">
        <v>3738</v>
      </c>
    </row>
    <row r="704" spans="3:11" x14ac:dyDescent="0.3">
      <c r="C704" t="s">
        <v>695</v>
      </c>
      <c r="D704" s="3">
        <v>23102</v>
      </c>
      <c r="E704" s="13">
        <v>43003</v>
      </c>
      <c r="F704" s="3">
        <v>5746</v>
      </c>
      <c r="G704" s="3">
        <v>5906</v>
      </c>
      <c r="H704" s="23">
        <v>5708</v>
      </c>
      <c r="I704" s="3">
        <v>6222</v>
      </c>
      <c r="J704" s="3">
        <v>6078</v>
      </c>
      <c r="K704" s="3">
        <v>6225</v>
      </c>
    </row>
    <row r="705" spans="3:11" x14ac:dyDescent="0.3">
      <c r="C705" t="s">
        <v>696</v>
      </c>
      <c r="D705" s="3">
        <v>9407</v>
      </c>
      <c r="E705" s="13">
        <v>32589</v>
      </c>
      <c r="F705" s="3">
        <v>3424</v>
      </c>
      <c r="G705" s="3">
        <v>3672</v>
      </c>
      <c r="H705" s="23">
        <v>4101</v>
      </c>
      <c r="I705" s="3">
        <v>4850</v>
      </c>
      <c r="J705" s="3">
        <v>4970</v>
      </c>
      <c r="K705" s="3">
        <v>4554</v>
      </c>
    </row>
    <row r="706" spans="3:11" x14ac:dyDescent="0.3">
      <c r="C706" t="s">
        <v>697</v>
      </c>
      <c r="D706" s="3">
        <v>6096</v>
      </c>
      <c r="E706" s="13">
        <v>9063</v>
      </c>
      <c r="F706" s="3">
        <v>9252</v>
      </c>
      <c r="G706" s="3">
        <v>9482</v>
      </c>
      <c r="H706" s="23">
        <v>8087</v>
      </c>
      <c r="I706" s="3">
        <v>7670</v>
      </c>
      <c r="J706" s="3">
        <v>8870</v>
      </c>
      <c r="K706" s="3">
        <v>8490</v>
      </c>
    </row>
    <row r="707" spans="3:11" x14ac:dyDescent="0.3">
      <c r="C707" t="s">
        <v>698</v>
      </c>
      <c r="D707" s="3">
        <v>1760</v>
      </c>
      <c r="E707" s="13">
        <v>7147</v>
      </c>
      <c r="F707" s="3">
        <v>1171</v>
      </c>
      <c r="G707" s="3">
        <v>1455</v>
      </c>
      <c r="H707" s="23">
        <v>1458</v>
      </c>
      <c r="I707" s="3">
        <v>1519</v>
      </c>
      <c r="J707" s="3">
        <v>1485</v>
      </c>
      <c r="K707" s="3">
        <v>1623</v>
      </c>
    </row>
    <row r="708" spans="3:11" x14ac:dyDescent="0.3">
      <c r="C708" t="s">
        <v>699</v>
      </c>
      <c r="D708" s="3">
        <v>3751</v>
      </c>
      <c r="E708" s="13">
        <v>51905</v>
      </c>
      <c r="F708" s="3">
        <v>3927</v>
      </c>
      <c r="G708" s="3">
        <v>4505</v>
      </c>
      <c r="H708" s="23">
        <v>3715</v>
      </c>
      <c r="I708" s="3">
        <v>3872</v>
      </c>
      <c r="J708" s="3">
        <v>3797</v>
      </c>
      <c r="K708" s="3">
        <v>4037</v>
      </c>
    </row>
    <row r="709" spans="3:11" x14ac:dyDescent="0.3">
      <c r="C709" t="s">
        <v>700</v>
      </c>
      <c r="D709" s="3">
        <v>12931</v>
      </c>
      <c r="E709" s="13">
        <v>82696</v>
      </c>
      <c r="F709" s="3">
        <v>4476</v>
      </c>
      <c r="G709" s="3">
        <v>4949</v>
      </c>
      <c r="H709" s="23">
        <v>3913</v>
      </c>
      <c r="I709" s="3">
        <v>4081</v>
      </c>
      <c r="J709" s="3">
        <v>4743</v>
      </c>
      <c r="K709" s="3">
        <v>4411</v>
      </c>
    </row>
    <row r="710" spans="3:11" x14ac:dyDescent="0.3">
      <c r="C710" t="s">
        <v>701</v>
      </c>
      <c r="D710" s="3">
        <v>3151</v>
      </c>
      <c r="E710" s="13">
        <v>4993</v>
      </c>
      <c r="F710" s="3">
        <v>3022</v>
      </c>
      <c r="G710" s="3">
        <v>3484</v>
      </c>
      <c r="H710" s="23">
        <v>3206</v>
      </c>
      <c r="I710" s="3">
        <v>3156</v>
      </c>
      <c r="J710" s="3">
        <v>3692</v>
      </c>
      <c r="K710" s="3">
        <v>4041</v>
      </c>
    </row>
    <row r="711" spans="3:11" x14ac:dyDescent="0.3">
      <c r="C711" t="s">
        <v>702</v>
      </c>
      <c r="D711" s="3">
        <v>6158</v>
      </c>
      <c r="E711" s="13">
        <v>13838</v>
      </c>
      <c r="F711" s="3">
        <v>4503</v>
      </c>
      <c r="G711" s="3">
        <v>5266</v>
      </c>
      <c r="H711" s="23">
        <v>5476</v>
      </c>
      <c r="I711" s="3">
        <v>5929</v>
      </c>
      <c r="J711" s="3">
        <v>6290</v>
      </c>
      <c r="K711" s="3">
        <v>5344</v>
      </c>
    </row>
    <row r="712" spans="3:11" x14ac:dyDescent="0.3">
      <c r="C712" t="s">
        <v>703</v>
      </c>
      <c r="D712" s="3">
        <v>12294</v>
      </c>
      <c r="E712" s="13">
        <v>27561</v>
      </c>
      <c r="F712" s="3">
        <v>3757</v>
      </c>
      <c r="G712" s="3">
        <v>3828</v>
      </c>
      <c r="H712" s="23">
        <v>3834</v>
      </c>
      <c r="I712" s="3">
        <v>4187</v>
      </c>
      <c r="J712" s="3">
        <v>4255</v>
      </c>
      <c r="K712" s="3">
        <v>4049</v>
      </c>
    </row>
    <row r="713" spans="3:11" x14ac:dyDescent="0.3">
      <c r="C713" t="s">
        <v>704</v>
      </c>
      <c r="D713" s="3">
        <v>7991</v>
      </c>
      <c r="E713" s="13">
        <v>8451</v>
      </c>
      <c r="F713" s="3">
        <v>1735</v>
      </c>
      <c r="G713" s="3">
        <v>1941</v>
      </c>
      <c r="H713" s="23">
        <v>1901</v>
      </c>
      <c r="I713" s="3">
        <v>1908</v>
      </c>
      <c r="J713" s="3">
        <v>1886</v>
      </c>
      <c r="K713" s="3">
        <v>2490</v>
      </c>
    </row>
    <row r="714" spans="3:11" x14ac:dyDescent="0.3">
      <c r="C714" t="s">
        <v>705</v>
      </c>
      <c r="D714" s="3">
        <v>9685</v>
      </c>
      <c r="E714" s="13">
        <v>26292</v>
      </c>
      <c r="F714" s="3">
        <v>3870</v>
      </c>
      <c r="G714" s="3">
        <v>4372</v>
      </c>
      <c r="H714" s="23">
        <v>4177</v>
      </c>
      <c r="I714" s="3">
        <v>4284</v>
      </c>
      <c r="J714" s="3">
        <v>4912</v>
      </c>
      <c r="K714" s="3">
        <v>4688</v>
      </c>
    </row>
    <row r="715" spans="3:11" x14ac:dyDescent="0.3">
      <c r="C715" t="s">
        <v>706</v>
      </c>
      <c r="D715" s="3">
        <v>2604</v>
      </c>
      <c r="E715" s="13">
        <v>7258</v>
      </c>
      <c r="F715" s="3">
        <v>2387</v>
      </c>
      <c r="G715" s="3">
        <v>2608</v>
      </c>
      <c r="H715" s="23">
        <v>2667</v>
      </c>
      <c r="I715" s="3">
        <v>2289</v>
      </c>
      <c r="J715" s="3">
        <v>3324</v>
      </c>
      <c r="K715" s="3">
        <v>3074</v>
      </c>
    </row>
    <row r="716" spans="3:11" x14ac:dyDescent="0.3">
      <c r="C716" t="s">
        <v>707</v>
      </c>
      <c r="D716" s="3">
        <v>2050</v>
      </c>
      <c r="E716" s="13">
        <v>21130</v>
      </c>
      <c r="F716" s="3">
        <v>7820</v>
      </c>
      <c r="G716" s="3">
        <v>10670</v>
      </c>
      <c r="H716" s="23">
        <v>9178</v>
      </c>
      <c r="I716" s="3">
        <v>8356</v>
      </c>
      <c r="J716" s="3">
        <v>7606</v>
      </c>
      <c r="K716" s="3">
        <v>10492</v>
      </c>
    </row>
    <row r="717" spans="3:11" x14ac:dyDescent="0.3">
      <c r="C717" t="s">
        <v>708</v>
      </c>
      <c r="D717" s="3">
        <v>5587</v>
      </c>
      <c r="E717" s="13">
        <v>5160</v>
      </c>
      <c r="F717" s="3">
        <v>7701</v>
      </c>
      <c r="G717" s="3">
        <v>9774</v>
      </c>
      <c r="H717" s="23">
        <v>10496</v>
      </c>
      <c r="I717" s="3">
        <v>9264</v>
      </c>
      <c r="J717" s="3">
        <v>9945</v>
      </c>
      <c r="K717" s="3">
        <v>9643</v>
      </c>
    </row>
    <row r="718" spans="3:11" x14ac:dyDescent="0.3">
      <c r="C718" t="s">
        <v>709</v>
      </c>
      <c r="D718" s="3">
        <v>3593</v>
      </c>
      <c r="E718" s="13">
        <v>11950</v>
      </c>
      <c r="F718" s="3">
        <v>3931</v>
      </c>
      <c r="G718" s="3">
        <v>3989</v>
      </c>
      <c r="H718" s="23">
        <v>3765</v>
      </c>
      <c r="I718" s="3">
        <v>4040</v>
      </c>
      <c r="J718" s="3">
        <v>4195</v>
      </c>
      <c r="K718" s="3">
        <v>4285</v>
      </c>
    </row>
    <row r="719" spans="3:11" x14ac:dyDescent="0.3">
      <c r="C719" t="s">
        <v>515</v>
      </c>
      <c r="D719" s="3">
        <v>6</v>
      </c>
      <c r="E719" s="13">
        <v>4</v>
      </c>
      <c r="F719" s="3">
        <v>5</v>
      </c>
      <c r="G719" s="3">
        <v>6</v>
      </c>
      <c r="H719" s="23">
        <v>4</v>
      </c>
      <c r="I719" s="3">
        <v>3</v>
      </c>
      <c r="J719" s="3">
        <v>0</v>
      </c>
      <c r="K719" s="3">
        <v>3</v>
      </c>
    </row>
    <row r="720" spans="3:11" x14ac:dyDescent="0.3">
      <c r="C720" t="s">
        <v>710</v>
      </c>
      <c r="D720" s="3">
        <v>0</v>
      </c>
      <c r="E720" s="13">
        <v>0</v>
      </c>
      <c r="F720" s="3">
        <v>0</v>
      </c>
      <c r="G720" s="3">
        <v>0</v>
      </c>
      <c r="H720" s="23">
        <v>0</v>
      </c>
      <c r="I720" s="3">
        <v>0</v>
      </c>
      <c r="J720" s="3">
        <v>0</v>
      </c>
      <c r="K720" s="3">
        <v>0</v>
      </c>
    </row>
    <row r="721" spans="1:14" x14ac:dyDescent="0.3">
      <c r="C721" t="s">
        <v>711</v>
      </c>
      <c r="D721" s="3">
        <v>8076</v>
      </c>
      <c r="E721" s="13">
        <v>44297</v>
      </c>
      <c r="F721" s="3">
        <v>0</v>
      </c>
      <c r="G721" s="3">
        <v>0</v>
      </c>
      <c r="H721" s="25">
        <v>0</v>
      </c>
      <c r="I721" s="3">
        <v>0</v>
      </c>
      <c r="J721" s="3">
        <v>0</v>
      </c>
      <c r="K721" s="3">
        <v>0</v>
      </c>
    </row>
    <row r="722" spans="1:14" x14ac:dyDescent="0.3">
      <c r="C722" t="s">
        <v>712</v>
      </c>
      <c r="D722" s="3">
        <v>5166</v>
      </c>
      <c r="E722" s="13">
        <v>24017</v>
      </c>
      <c r="F722" s="3">
        <v>0</v>
      </c>
      <c r="G722" s="3">
        <v>0</v>
      </c>
      <c r="H722" s="25">
        <v>0</v>
      </c>
      <c r="I722" s="3">
        <v>0</v>
      </c>
      <c r="J722" s="3">
        <v>0</v>
      </c>
      <c r="K722" s="3">
        <v>0</v>
      </c>
    </row>
    <row r="723" spans="1:14" x14ac:dyDescent="0.3">
      <c r="C723" t="s">
        <v>713</v>
      </c>
      <c r="D723" s="3">
        <v>3822</v>
      </c>
      <c r="E723" s="13">
        <v>7153</v>
      </c>
      <c r="F723" s="3">
        <v>0</v>
      </c>
      <c r="G723" s="3">
        <v>0</v>
      </c>
      <c r="H723" s="25">
        <v>0</v>
      </c>
      <c r="I723" s="3">
        <v>0</v>
      </c>
      <c r="J723" s="3">
        <v>0</v>
      </c>
      <c r="K723" s="3">
        <v>0</v>
      </c>
    </row>
    <row r="724" spans="1:14" x14ac:dyDescent="0.3">
      <c r="C724" t="s">
        <v>714</v>
      </c>
      <c r="D724" s="3">
        <v>3346</v>
      </c>
      <c r="E724" s="13">
        <v>2962</v>
      </c>
      <c r="F724" s="3">
        <v>0</v>
      </c>
      <c r="G724" s="3">
        <v>0</v>
      </c>
      <c r="H724" s="25">
        <v>0</v>
      </c>
      <c r="I724" s="3">
        <v>0</v>
      </c>
      <c r="J724" s="3">
        <v>0</v>
      </c>
      <c r="K724" s="3">
        <v>0</v>
      </c>
    </row>
    <row r="725" spans="1:14" x14ac:dyDescent="0.3">
      <c r="C725" t="s">
        <v>715</v>
      </c>
      <c r="D725" s="3">
        <v>4616</v>
      </c>
      <c r="E725" s="13">
        <v>6166</v>
      </c>
      <c r="F725" s="3">
        <v>0</v>
      </c>
      <c r="G725" s="3">
        <v>0</v>
      </c>
      <c r="H725" s="25">
        <v>0</v>
      </c>
      <c r="I725" s="3">
        <v>0</v>
      </c>
      <c r="J725" s="3">
        <v>0</v>
      </c>
      <c r="K725" s="3">
        <v>0</v>
      </c>
    </row>
    <row r="726" spans="1:14" x14ac:dyDescent="0.3">
      <c r="C726" s="10"/>
      <c r="D726" s="9">
        <v>322852</v>
      </c>
      <c r="E726" s="14">
        <v>891700</v>
      </c>
      <c r="F726" s="15">
        <v>168116</v>
      </c>
      <c r="G726" s="32">
        <v>185912</v>
      </c>
      <c r="H726" s="33">
        <f>SUM(H679:H725)</f>
        <v>178836</v>
      </c>
      <c r="I726" s="33">
        <f>SUM(I679:I725)</f>
        <v>179896</v>
      </c>
      <c r="J726" s="34">
        <f>SUM(J679:J725)</f>
        <v>187558</v>
      </c>
      <c r="K726" s="34">
        <f>SUM(K679:K725)</f>
        <v>193200</v>
      </c>
    </row>
    <row r="727" spans="1:14" x14ac:dyDescent="0.3">
      <c r="A727">
        <v>25</v>
      </c>
      <c r="B727" t="s">
        <v>974</v>
      </c>
      <c r="C727" s="2" t="s">
        <v>719</v>
      </c>
      <c r="D727" s="4">
        <v>25200</v>
      </c>
      <c r="E727" s="12">
        <v>19307</v>
      </c>
      <c r="F727" s="3">
        <v>16178</v>
      </c>
      <c r="G727" s="3">
        <v>16412</v>
      </c>
      <c r="H727" s="22">
        <v>20063</v>
      </c>
      <c r="I727" s="4">
        <v>21665</v>
      </c>
      <c r="J727" s="4">
        <v>20872</v>
      </c>
      <c r="K727" s="4">
        <v>19311</v>
      </c>
      <c r="L727" s="2"/>
      <c r="M727" s="2"/>
      <c r="N727" s="4"/>
    </row>
    <row r="728" spans="1:14" x14ac:dyDescent="0.3">
      <c r="C728" t="s">
        <v>720</v>
      </c>
      <c r="D728" s="3">
        <v>17951</v>
      </c>
      <c r="E728" s="13">
        <v>15978</v>
      </c>
      <c r="F728" s="3">
        <v>15333</v>
      </c>
      <c r="G728" s="3">
        <v>14332</v>
      </c>
      <c r="H728" s="23">
        <v>14462</v>
      </c>
      <c r="I728" s="3">
        <v>16742</v>
      </c>
      <c r="J728" s="3">
        <v>16965</v>
      </c>
      <c r="K728" s="3">
        <v>18940</v>
      </c>
      <c r="N728" s="3"/>
    </row>
    <row r="729" spans="1:14" x14ac:dyDescent="0.3">
      <c r="C729" t="s">
        <v>721</v>
      </c>
      <c r="D729" s="3">
        <v>3551</v>
      </c>
      <c r="E729" s="13">
        <v>3557</v>
      </c>
      <c r="F729" s="3">
        <v>3277</v>
      </c>
      <c r="G729" s="3">
        <v>3668</v>
      </c>
      <c r="H729" s="23">
        <v>3741</v>
      </c>
      <c r="I729" s="3">
        <v>10231</v>
      </c>
      <c r="J729" s="3">
        <v>9788</v>
      </c>
      <c r="K729" s="3">
        <v>9382</v>
      </c>
      <c r="N729" s="3"/>
    </row>
    <row r="730" spans="1:14" x14ac:dyDescent="0.3">
      <c r="C730" t="s">
        <v>722</v>
      </c>
      <c r="D730" s="3">
        <v>5254</v>
      </c>
      <c r="E730" s="13">
        <v>5814</v>
      </c>
      <c r="F730" s="3">
        <v>5014</v>
      </c>
      <c r="G730" s="3">
        <v>5314</v>
      </c>
      <c r="H730" s="23">
        <v>6241</v>
      </c>
      <c r="I730" s="3">
        <v>9179</v>
      </c>
      <c r="J730" s="3">
        <v>8135</v>
      </c>
      <c r="K730" s="3">
        <v>11022</v>
      </c>
      <c r="N730" s="3"/>
    </row>
    <row r="731" spans="1:14" x14ac:dyDescent="0.3">
      <c r="C731" t="s">
        <v>723</v>
      </c>
      <c r="D731" s="3">
        <v>3946</v>
      </c>
      <c r="E731" s="13">
        <v>4367</v>
      </c>
      <c r="F731" s="3">
        <v>4203</v>
      </c>
      <c r="G731" s="3">
        <v>3663</v>
      </c>
      <c r="H731" s="23">
        <v>3507</v>
      </c>
      <c r="I731" s="3">
        <v>5866</v>
      </c>
      <c r="J731" s="3">
        <v>6349</v>
      </c>
      <c r="K731" s="3">
        <v>7053</v>
      </c>
      <c r="N731" s="3"/>
    </row>
    <row r="732" spans="1:14" x14ac:dyDescent="0.3">
      <c r="C732" t="s">
        <v>724</v>
      </c>
      <c r="D732" s="3">
        <v>18356</v>
      </c>
      <c r="E732" s="13">
        <v>16154</v>
      </c>
      <c r="F732" s="3">
        <v>16156</v>
      </c>
      <c r="G732" s="3">
        <v>15419</v>
      </c>
      <c r="H732" s="23">
        <v>15233</v>
      </c>
      <c r="I732" s="3">
        <v>0</v>
      </c>
      <c r="J732" s="3">
        <v>0</v>
      </c>
      <c r="K732" s="3">
        <v>0</v>
      </c>
      <c r="N732" s="3"/>
    </row>
    <row r="733" spans="1:14" x14ac:dyDescent="0.3">
      <c r="C733" t="s">
        <v>725</v>
      </c>
      <c r="D733" s="3">
        <v>5938</v>
      </c>
      <c r="E733" s="13">
        <v>6438</v>
      </c>
      <c r="F733" s="3">
        <v>5029</v>
      </c>
      <c r="G733" s="3">
        <v>4808</v>
      </c>
      <c r="H733" s="23">
        <v>5003</v>
      </c>
      <c r="I733" s="3">
        <v>0</v>
      </c>
      <c r="J733" s="3">
        <v>0</v>
      </c>
      <c r="K733" s="3">
        <v>0</v>
      </c>
      <c r="N733" s="3"/>
    </row>
    <row r="734" spans="1:14" x14ac:dyDescent="0.3">
      <c r="C734" t="s">
        <v>726</v>
      </c>
      <c r="D734" s="3">
        <v>4593</v>
      </c>
      <c r="E734" s="13">
        <v>4520</v>
      </c>
      <c r="F734" s="3">
        <v>3502</v>
      </c>
      <c r="G734" s="3">
        <v>2939</v>
      </c>
      <c r="H734" s="23">
        <v>2651</v>
      </c>
      <c r="I734" s="3">
        <v>0</v>
      </c>
      <c r="J734" s="3">
        <v>0</v>
      </c>
      <c r="K734" s="3">
        <v>0</v>
      </c>
      <c r="N734" s="3"/>
    </row>
    <row r="735" spans="1:14" x14ac:dyDescent="0.3">
      <c r="C735" t="s">
        <v>727</v>
      </c>
      <c r="D735" s="3">
        <v>7940</v>
      </c>
      <c r="E735" s="13">
        <v>6542</v>
      </c>
      <c r="F735" s="3">
        <v>6219</v>
      </c>
      <c r="G735" s="3">
        <v>5816</v>
      </c>
      <c r="H735" s="23">
        <v>6184</v>
      </c>
      <c r="I735" s="3">
        <v>3475</v>
      </c>
      <c r="J735" s="3">
        <v>3649</v>
      </c>
      <c r="K735" s="3">
        <v>3792</v>
      </c>
      <c r="N735" s="3"/>
    </row>
    <row r="736" spans="1:14" x14ac:dyDescent="0.3">
      <c r="C736" t="s">
        <v>728</v>
      </c>
      <c r="D736" s="3">
        <v>1351</v>
      </c>
      <c r="E736" s="13">
        <v>1822</v>
      </c>
      <c r="F736" s="3">
        <v>1460</v>
      </c>
      <c r="G736" s="3">
        <v>1619</v>
      </c>
      <c r="H736" s="23">
        <v>1727</v>
      </c>
      <c r="I736" s="3">
        <v>8167</v>
      </c>
      <c r="J736" s="3">
        <v>6891</v>
      </c>
      <c r="K736" s="3">
        <v>6036</v>
      </c>
      <c r="N736" s="3"/>
    </row>
    <row r="737" spans="3:14" x14ac:dyDescent="0.3">
      <c r="C737" t="s">
        <v>729</v>
      </c>
      <c r="D737" s="3">
        <v>3915</v>
      </c>
      <c r="E737" s="13">
        <v>3991</v>
      </c>
      <c r="F737" s="3">
        <v>3473</v>
      </c>
      <c r="G737" s="3">
        <v>3094</v>
      </c>
      <c r="H737" s="23">
        <v>3862</v>
      </c>
      <c r="I737" s="3">
        <v>0</v>
      </c>
      <c r="J737" s="3">
        <v>0</v>
      </c>
      <c r="K737" s="3">
        <v>0</v>
      </c>
      <c r="N737" s="3"/>
    </row>
    <row r="738" spans="3:14" x14ac:dyDescent="0.3">
      <c r="C738" t="s">
        <v>730</v>
      </c>
      <c r="D738" s="3">
        <v>4411</v>
      </c>
      <c r="E738" s="13">
        <v>3944</v>
      </c>
      <c r="F738" s="3">
        <v>2893</v>
      </c>
      <c r="G738" s="3">
        <v>2415</v>
      </c>
      <c r="H738" s="23">
        <v>2218</v>
      </c>
      <c r="I738" s="3">
        <v>0</v>
      </c>
      <c r="J738" s="3">
        <v>0</v>
      </c>
      <c r="K738" s="3">
        <v>0</v>
      </c>
      <c r="N738" s="3"/>
    </row>
    <row r="739" spans="3:14" x14ac:dyDescent="0.3">
      <c r="C739" t="s">
        <v>731</v>
      </c>
      <c r="D739" s="3">
        <v>1562</v>
      </c>
      <c r="E739" s="13">
        <v>1943</v>
      </c>
      <c r="F739" s="3">
        <v>1443</v>
      </c>
      <c r="G739" s="3">
        <v>2397</v>
      </c>
      <c r="H739" s="23">
        <v>2227</v>
      </c>
      <c r="I739" s="3">
        <v>0</v>
      </c>
      <c r="J739" s="3">
        <v>0</v>
      </c>
      <c r="K739" s="3">
        <v>0</v>
      </c>
      <c r="N739" s="3"/>
    </row>
    <row r="740" spans="3:14" x14ac:dyDescent="0.3">
      <c r="C740" t="s">
        <v>732</v>
      </c>
      <c r="D740" s="3">
        <v>1604</v>
      </c>
      <c r="E740" s="13">
        <v>1730</v>
      </c>
      <c r="F740" s="3">
        <v>1444</v>
      </c>
      <c r="G740" s="3">
        <v>1421</v>
      </c>
      <c r="H740" s="23">
        <v>1649</v>
      </c>
      <c r="I740" s="3">
        <v>0</v>
      </c>
      <c r="J740" s="3">
        <v>0</v>
      </c>
      <c r="K740" s="3">
        <v>0</v>
      </c>
    </row>
    <row r="741" spans="3:14" x14ac:dyDescent="0.3">
      <c r="C741" t="s">
        <v>733</v>
      </c>
      <c r="D741" s="3">
        <v>3430</v>
      </c>
      <c r="E741" s="13">
        <v>2988</v>
      </c>
      <c r="F741" s="3">
        <v>2251</v>
      </c>
      <c r="G741" s="3">
        <v>1988</v>
      </c>
      <c r="H741" s="23">
        <v>1891</v>
      </c>
      <c r="I741" s="3">
        <v>0</v>
      </c>
      <c r="J741" s="3">
        <v>0</v>
      </c>
      <c r="K741" s="3">
        <v>0</v>
      </c>
    </row>
    <row r="742" spans="3:14" x14ac:dyDescent="0.3">
      <c r="C742" t="s">
        <v>734</v>
      </c>
      <c r="D742" s="3">
        <v>1373</v>
      </c>
      <c r="E742" s="13">
        <v>2938</v>
      </c>
      <c r="F742" s="3">
        <v>1306</v>
      </c>
      <c r="G742" s="3">
        <v>1585</v>
      </c>
      <c r="H742" s="23">
        <v>1111</v>
      </c>
      <c r="I742" s="3">
        <v>0</v>
      </c>
      <c r="J742" s="3">
        <v>0</v>
      </c>
      <c r="K742" s="3">
        <v>0</v>
      </c>
    </row>
    <row r="743" spans="3:14" x14ac:dyDescent="0.3">
      <c r="C743" t="s">
        <v>735</v>
      </c>
      <c r="D743" s="3">
        <v>2083</v>
      </c>
      <c r="E743" s="13">
        <v>2003</v>
      </c>
      <c r="F743" s="3">
        <v>1713</v>
      </c>
      <c r="G743" s="3">
        <v>2062</v>
      </c>
      <c r="H743" s="23">
        <v>2375</v>
      </c>
      <c r="I743" s="3">
        <v>0</v>
      </c>
      <c r="J743" s="3">
        <v>0</v>
      </c>
      <c r="K743" s="3">
        <v>0</v>
      </c>
    </row>
    <row r="744" spans="3:14" x14ac:dyDescent="0.3">
      <c r="C744" t="s">
        <v>736</v>
      </c>
      <c r="D744" s="3">
        <v>2281</v>
      </c>
      <c r="E744" s="13">
        <v>1966</v>
      </c>
      <c r="F744" s="3">
        <v>1998</v>
      </c>
      <c r="G744" s="3">
        <v>2820</v>
      </c>
      <c r="H744" s="23">
        <v>2867</v>
      </c>
      <c r="I744" s="3">
        <v>7929</v>
      </c>
      <c r="J744" s="3">
        <v>8524</v>
      </c>
      <c r="K744" s="3">
        <v>7533</v>
      </c>
    </row>
    <row r="745" spans="3:14" x14ac:dyDescent="0.3">
      <c r="C745" t="s">
        <v>737</v>
      </c>
      <c r="D745" s="3">
        <v>2464</v>
      </c>
      <c r="E745" s="13">
        <v>2530</v>
      </c>
      <c r="F745" s="3">
        <v>1890</v>
      </c>
      <c r="G745" s="3">
        <v>1760</v>
      </c>
      <c r="H745" s="23">
        <v>1611</v>
      </c>
      <c r="I745" s="3">
        <v>8401</v>
      </c>
      <c r="J745" s="3">
        <v>8177</v>
      </c>
      <c r="K745" s="3">
        <v>6931</v>
      </c>
    </row>
    <row r="746" spans="3:14" x14ac:dyDescent="0.3">
      <c r="C746" t="s">
        <v>738</v>
      </c>
      <c r="D746" s="3">
        <v>2345</v>
      </c>
      <c r="E746" s="13">
        <v>2981</v>
      </c>
      <c r="F746" s="3">
        <v>1753</v>
      </c>
      <c r="G746" s="3">
        <v>1810</v>
      </c>
      <c r="H746" s="23">
        <v>1913</v>
      </c>
      <c r="I746" s="3">
        <v>0</v>
      </c>
      <c r="J746" s="3">
        <v>0</v>
      </c>
      <c r="K746" s="3">
        <v>0</v>
      </c>
    </row>
    <row r="747" spans="3:14" x14ac:dyDescent="0.3">
      <c r="C747" t="s">
        <v>739</v>
      </c>
      <c r="D747" s="3">
        <v>7202</v>
      </c>
      <c r="E747" s="13">
        <v>4587</v>
      </c>
      <c r="F747" s="3">
        <v>4780</v>
      </c>
      <c r="G747" s="3">
        <v>4831</v>
      </c>
      <c r="H747" s="23">
        <v>4848</v>
      </c>
      <c r="I747" s="3">
        <v>8991</v>
      </c>
      <c r="J747" s="3">
        <v>9545</v>
      </c>
      <c r="K747" s="3">
        <v>9254</v>
      </c>
    </row>
    <row r="748" spans="3:14" x14ac:dyDescent="0.3">
      <c r="C748" t="s">
        <v>740</v>
      </c>
      <c r="D748" s="3">
        <v>1723</v>
      </c>
      <c r="E748" s="13">
        <v>1544</v>
      </c>
      <c r="F748" s="3">
        <v>1469</v>
      </c>
      <c r="G748" s="3">
        <v>1424</v>
      </c>
      <c r="H748" s="23">
        <v>1715</v>
      </c>
      <c r="I748" s="3">
        <v>0</v>
      </c>
      <c r="J748" s="3">
        <v>0</v>
      </c>
      <c r="K748" s="3">
        <v>0</v>
      </c>
    </row>
    <row r="749" spans="3:14" x14ac:dyDescent="0.3">
      <c r="C749" t="s">
        <v>741</v>
      </c>
      <c r="D749" s="3">
        <v>2883</v>
      </c>
      <c r="E749" s="13">
        <v>3089</v>
      </c>
      <c r="F749" s="3">
        <v>1825</v>
      </c>
      <c r="G749" s="3">
        <v>1503</v>
      </c>
      <c r="H749" s="23">
        <v>1672</v>
      </c>
      <c r="I749" s="3">
        <v>0</v>
      </c>
      <c r="J749" s="3">
        <v>0</v>
      </c>
      <c r="K749" s="3">
        <v>0</v>
      </c>
    </row>
    <row r="750" spans="3:14" x14ac:dyDescent="0.3">
      <c r="C750" t="s">
        <v>742</v>
      </c>
      <c r="D750" s="3">
        <v>3271</v>
      </c>
      <c r="E750" s="13">
        <v>3479</v>
      </c>
      <c r="F750" s="3">
        <v>3665</v>
      </c>
      <c r="G750" s="3">
        <v>3031</v>
      </c>
      <c r="H750" s="23">
        <v>3130</v>
      </c>
      <c r="I750" s="3">
        <v>0</v>
      </c>
      <c r="J750" s="3">
        <v>0</v>
      </c>
      <c r="K750" s="3">
        <v>0</v>
      </c>
    </row>
    <row r="751" spans="3:14" x14ac:dyDescent="0.3">
      <c r="C751" t="s">
        <v>743</v>
      </c>
      <c r="D751" s="3">
        <v>4685</v>
      </c>
      <c r="E751" s="13">
        <v>5178</v>
      </c>
      <c r="F751" s="3">
        <v>3825</v>
      </c>
      <c r="G751" s="3">
        <v>3734</v>
      </c>
      <c r="H751" s="23">
        <v>4129</v>
      </c>
      <c r="I751" s="3">
        <v>0</v>
      </c>
      <c r="J751" s="3">
        <v>0</v>
      </c>
      <c r="K751" s="3">
        <v>0</v>
      </c>
    </row>
    <row r="752" spans="3:14" x14ac:dyDescent="0.3">
      <c r="C752" t="s">
        <v>744</v>
      </c>
      <c r="D752" s="3">
        <v>3096</v>
      </c>
      <c r="E752" s="13">
        <v>2738</v>
      </c>
      <c r="F752" s="3">
        <v>2097</v>
      </c>
      <c r="G752" s="3">
        <v>1702</v>
      </c>
      <c r="H752" s="23">
        <v>1555</v>
      </c>
      <c r="I752" s="3">
        <v>0</v>
      </c>
      <c r="J752" s="3">
        <v>0</v>
      </c>
      <c r="K752" s="3">
        <v>0</v>
      </c>
    </row>
    <row r="753" spans="1:11" x14ac:dyDescent="0.3">
      <c r="C753" t="s">
        <v>745</v>
      </c>
      <c r="D753" s="3">
        <v>1254</v>
      </c>
      <c r="E753" s="13">
        <v>1503</v>
      </c>
      <c r="F753" s="3">
        <v>1082</v>
      </c>
      <c r="G753" s="3">
        <v>1130</v>
      </c>
      <c r="H753" s="23">
        <v>1085</v>
      </c>
      <c r="I753" s="3">
        <v>0</v>
      </c>
      <c r="J753" s="3">
        <v>0</v>
      </c>
      <c r="K753" s="3">
        <v>0</v>
      </c>
    </row>
    <row r="754" spans="1:11" x14ac:dyDescent="0.3">
      <c r="C754" t="s">
        <v>746</v>
      </c>
      <c r="D754" s="3">
        <v>478</v>
      </c>
      <c r="E754" s="13">
        <v>316</v>
      </c>
      <c r="F754" s="3">
        <v>1459</v>
      </c>
      <c r="G754" s="3">
        <v>1254</v>
      </c>
      <c r="H754" s="23">
        <v>1188</v>
      </c>
      <c r="I754" s="3">
        <v>0</v>
      </c>
      <c r="J754" s="3">
        <v>0</v>
      </c>
      <c r="K754" s="3">
        <v>0</v>
      </c>
    </row>
    <row r="755" spans="1:11" x14ac:dyDescent="0.3">
      <c r="C755" t="s">
        <v>747</v>
      </c>
      <c r="D755" s="3">
        <v>932</v>
      </c>
      <c r="E755" s="13">
        <v>844</v>
      </c>
      <c r="F755" s="3">
        <v>748</v>
      </c>
      <c r="G755" s="3">
        <v>0</v>
      </c>
      <c r="H755" s="25">
        <v>0</v>
      </c>
      <c r="I755" s="3">
        <v>0</v>
      </c>
      <c r="J755" s="3">
        <v>0</v>
      </c>
      <c r="K755" s="3">
        <v>0</v>
      </c>
    </row>
    <row r="756" spans="1:11" x14ac:dyDescent="0.3">
      <c r="C756" t="s">
        <v>748</v>
      </c>
      <c r="D756" s="3">
        <v>1059</v>
      </c>
      <c r="E756" s="13">
        <v>1094</v>
      </c>
      <c r="F756" s="3">
        <v>853</v>
      </c>
      <c r="G756" s="3">
        <v>0</v>
      </c>
      <c r="H756" s="25">
        <v>0</v>
      </c>
      <c r="I756" s="3">
        <v>0</v>
      </c>
      <c r="J756" s="3">
        <v>0</v>
      </c>
      <c r="K756" s="3">
        <v>0</v>
      </c>
    </row>
    <row r="757" spans="1:11" x14ac:dyDescent="0.3">
      <c r="D757" s="9">
        <v>146131</v>
      </c>
      <c r="E757" s="14">
        <v>135885</v>
      </c>
      <c r="F757" s="15">
        <v>118338</v>
      </c>
      <c r="G757" s="32">
        <v>113951</v>
      </c>
      <c r="H757" s="33">
        <f>SUM(H727:H755)</f>
        <v>119858</v>
      </c>
      <c r="I757" s="33">
        <f>SUM(I727:I756)</f>
        <v>100646</v>
      </c>
      <c r="J757" s="34">
        <f>SUM(J727:J756)</f>
        <v>98895</v>
      </c>
      <c r="K757" s="34">
        <f>SUM(K727:K756)</f>
        <v>99254</v>
      </c>
    </row>
    <row r="758" spans="1:11" x14ac:dyDescent="0.3">
      <c r="A758">
        <v>26</v>
      </c>
      <c r="B758" t="s">
        <v>975</v>
      </c>
      <c r="C758" s="2" t="s">
        <v>749</v>
      </c>
      <c r="D758" s="4">
        <v>324</v>
      </c>
      <c r="E758" s="12">
        <v>251</v>
      </c>
      <c r="F758" s="3">
        <v>311</v>
      </c>
      <c r="G758" s="3">
        <v>394</v>
      </c>
      <c r="H758" s="41">
        <v>363</v>
      </c>
      <c r="I758" s="4">
        <v>309</v>
      </c>
      <c r="J758" s="4">
        <v>356</v>
      </c>
      <c r="K758" s="4">
        <v>363</v>
      </c>
    </row>
    <row r="759" spans="1:11" x14ac:dyDescent="0.3">
      <c r="C759" t="s">
        <v>750</v>
      </c>
      <c r="D759" s="3">
        <v>536</v>
      </c>
      <c r="E759" s="13">
        <v>535</v>
      </c>
      <c r="F759" s="3">
        <v>563</v>
      </c>
      <c r="G759" s="3">
        <v>623</v>
      </c>
      <c r="H759" s="26">
        <v>508</v>
      </c>
      <c r="I759" s="3">
        <v>483</v>
      </c>
      <c r="J759" s="3">
        <v>646</v>
      </c>
      <c r="K759" s="3">
        <v>825</v>
      </c>
    </row>
    <row r="760" spans="1:11" x14ac:dyDescent="0.3">
      <c r="C760" t="s">
        <v>83</v>
      </c>
      <c r="D760" s="3">
        <v>9</v>
      </c>
      <c r="E760" s="13">
        <v>5</v>
      </c>
      <c r="F760" s="3">
        <v>17</v>
      </c>
      <c r="G760" s="3">
        <v>21</v>
      </c>
      <c r="H760" s="26">
        <v>9</v>
      </c>
      <c r="I760" s="3">
        <v>8</v>
      </c>
      <c r="J760" s="3">
        <v>10</v>
      </c>
      <c r="K760" s="3">
        <v>9</v>
      </c>
    </row>
    <row r="761" spans="1:11" x14ac:dyDescent="0.3">
      <c r="C761" t="s">
        <v>751</v>
      </c>
      <c r="D761" s="3">
        <v>366</v>
      </c>
      <c r="E761" s="13">
        <v>375</v>
      </c>
      <c r="F761" s="3">
        <v>391</v>
      </c>
      <c r="G761" s="3">
        <v>340</v>
      </c>
      <c r="H761" s="26">
        <v>312</v>
      </c>
      <c r="I761" s="3">
        <v>281</v>
      </c>
      <c r="J761" s="3">
        <v>389</v>
      </c>
      <c r="K761" s="3">
        <v>338</v>
      </c>
    </row>
    <row r="762" spans="1:11" x14ac:dyDescent="0.3">
      <c r="C762" t="s">
        <v>752</v>
      </c>
      <c r="D762" s="3">
        <v>436</v>
      </c>
      <c r="E762" s="13">
        <v>353</v>
      </c>
      <c r="F762" s="3">
        <v>397</v>
      </c>
      <c r="G762" s="3">
        <v>478</v>
      </c>
      <c r="H762" s="26">
        <v>375</v>
      </c>
      <c r="I762" s="3">
        <v>353</v>
      </c>
      <c r="J762" s="3">
        <v>518</v>
      </c>
      <c r="K762" s="3">
        <v>510</v>
      </c>
    </row>
    <row r="763" spans="1:11" x14ac:dyDescent="0.3">
      <c r="C763" t="s">
        <v>753</v>
      </c>
      <c r="D763" s="3">
        <v>482</v>
      </c>
      <c r="E763" s="13">
        <v>365</v>
      </c>
      <c r="F763" s="3">
        <v>625</v>
      </c>
      <c r="G763" s="3">
        <v>569</v>
      </c>
      <c r="H763" s="26">
        <v>436</v>
      </c>
      <c r="I763" s="3">
        <v>544</v>
      </c>
      <c r="J763" s="3">
        <v>662</v>
      </c>
      <c r="K763" s="3">
        <v>725</v>
      </c>
    </row>
    <row r="764" spans="1:11" x14ac:dyDescent="0.3">
      <c r="C764" t="s">
        <v>754</v>
      </c>
      <c r="D764" s="3">
        <v>330</v>
      </c>
      <c r="E764" s="13">
        <v>580</v>
      </c>
      <c r="F764" s="3">
        <v>682</v>
      </c>
      <c r="G764" s="3">
        <v>876</v>
      </c>
      <c r="H764" s="26">
        <v>539</v>
      </c>
      <c r="I764" s="3">
        <v>506</v>
      </c>
      <c r="J764" s="3">
        <v>595</v>
      </c>
      <c r="K764" s="3">
        <v>678</v>
      </c>
    </row>
    <row r="765" spans="1:11" x14ac:dyDescent="0.3">
      <c r="C765" t="s">
        <v>755</v>
      </c>
      <c r="D765" s="3">
        <v>415</v>
      </c>
      <c r="E765" s="13">
        <v>286</v>
      </c>
      <c r="F765" s="3">
        <v>329</v>
      </c>
      <c r="G765" s="3">
        <v>391</v>
      </c>
      <c r="H765" s="26">
        <v>246</v>
      </c>
      <c r="I765" s="3">
        <v>326</v>
      </c>
      <c r="J765" s="3">
        <v>264</v>
      </c>
      <c r="K765" s="3">
        <v>401</v>
      </c>
    </row>
    <row r="766" spans="1:11" x14ac:dyDescent="0.3">
      <c r="C766" t="s">
        <v>756</v>
      </c>
      <c r="D766" s="3">
        <v>1235</v>
      </c>
      <c r="E766" s="13">
        <v>1260</v>
      </c>
      <c r="F766" s="3">
        <v>2021</v>
      </c>
      <c r="G766" s="3">
        <v>1633</v>
      </c>
      <c r="H766" s="42">
        <v>1130</v>
      </c>
      <c r="I766" s="3">
        <v>1123</v>
      </c>
      <c r="J766" s="3">
        <v>1252</v>
      </c>
      <c r="K766" s="3">
        <v>1650</v>
      </c>
    </row>
    <row r="767" spans="1:11" x14ac:dyDescent="0.3">
      <c r="D767" s="9">
        <v>4133</v>
      </c>
      <c r="E767" s="14">
        <v>4010</v>
      </c>
      <c r="F767" s="15">
        <v>5336</v>
      </c>
      <c r="G767" s="32">
        <v>5325</v>
      </c>
      <c r="H767" s="33">
        <f t="shared" ref="H767" si="1">SUM(H758:H766)</f>
        <v>3918</v>
      </c>
      <c r="I767" s="33">
        <f>SUM(I758:I766)</f>
        <v>3933</v>
      </c>
      <c r="J767" s="34">
        <f>SUM(J758:J766)</f>
        <v>4692</v>
      </c>
      <c r="K767" s="34">
        <f>SUM(K758:K766)</f>
        <v>5499</v>
      </c>
    </row>
    <row r="768" spans="1:11" x14ac:dyDescent="0.3">
      <c r="A768">
        <v>27</v>
      </c>
      <c r="B768" t="s">
        <v>977</v>
      </c>
      <c r="C768" s="2" t="s">
        <v>758</v>
      </c>
      <c r="D768" s="4">
        <v>9211</v>
      </c>
      <c r="E768" s="12">
        <v>9330</v>
      </c>
      <c r="F768" s="3">
        <v>9899</v>
      </c>
      <c r="G768" s="3">
        <v>11035</v>
      </c>
      <c r="H768" s="22">
        <v>10179</v>
      </c>
      <c r="I768" s="4">
        <v>10049</v>
      </c>
      <c r="J768" s="4">
        <v>8854</v>
      </c>
      <c r="K768" s="4">
        <v>9518</v>
      </c>
    </row>
    <row r="769" spans="3:11" x14ac:dyDescent="0.3">
      <c r="C769" t="s">
        <v>759</v>
      </c>
      <c r="D769" s="3">
        <v>9255</v>
      </c>
      <c r="E769" s="13">
        <v>8451</v>
      </c>
      <c r="F769" s="3">
        <v>7047</v>
      </c>
      <c r="G769" s="3">
        <v>6699</v>
      </c>
      <c r="H769" s="23">
        <v>7398</v>
      </c>
      <c r="I769" s="3">
        <v>5984</v>
      </c>
      <c r="J769" s="3">
        <v>5723</v>
      </c>
      <c r="K769" s="3">
        <v>8793</v>
      </c>
    </row>
    <row r="770" spans="3:11" x14ac:dyDescent="0.3">
      <c r="C770" t="s">
        <v>760</v>
      </c>
      <c r="D770" s="3">
        <v>12113</v>
      </c>
      <c r="E770" s="13">
        <v>17017</v>
      </c>
      <c r="F770" s="3">
        <v>16218</v>
      </c>
      <c r="G770" s="3">
        <v>16295</v>
      </c>
      <c r="H770" s="23">
        <v>10696</v>
      </c>
      <c r="I770" s="3">
        <v>9737</v>
      </c>
      <c r="J770" s="3">
        <v>8899</v>
      </c>
      <c r="K770" s="3">
        <v>9909</v>
      </c>
    </row>
    <row r="771" spans="3:11" x14ac:dyDescent="0.3">
      <c r="C771" t="s">
        <v>761</v>
      </c>
      <c r="D771" s="3">
        <v>2856</v>
      </c>
      <c r="E771" s="13">
        <v>1847</v>
      </c>
      <c r="F771" s="3">
        <v>3181</v>
      </c>
      <c r="G771" s="3">
        <v>1698</v>
      </c>
      <c r="H771" s="23">
        <v>2114</v>
      </c>
      <c r="I771" s="3">
        <v>1817</v>
      </c>
      <c r="J771" s="3">
        <v>1717</v>
      </c>
      <c r="K771" s="3">
        <v>1323</v>
      </c>
    </row>
    <row r="772" spans="3:11" x14ac:dyDescent="0.3">
      <c r="C772" t="s">
        <v>762</v>
      </c>
      <c r="D772" s="3">
        <v>3626</v>
      </c>
      <c r="E772" s="13">
        <v>3694</v>
      </c>
      <c r="F772" s="3">
        <v>3580</v>
      </c>
      <c r="G772" s="3">
        <v>3256</v>
      </c>
      <c r="H772" s="23">
        <v>2336</v>
      </c>
      <c r="I772" s="3">
        <v>2083</v>
      </c>
      <c r="J772" s="3">
        <v>1661</v>
      </c>
      <c r="K772" s="3">
        <v>1522</v>
      </c>
    </row>
    <row r="773" spans="3:11" x14ac:dyDescent="0.3">
      <c r="C773" t="s">
        <v>976</v>
      </c>
      <c r="D773" s="3">
        <v>2698</v>
      </c>
      <c r="E773" s="13">
        <v>2946</v>
      </c>
      <c r="F773" s="3">
        <v>2779</v>
      </c>
      <c r="G773" s="3">
        <v>2398</v>
      </c>
      <c r="H773" s="23">
        <v>2437</v>
      </c>
      <c r="I773" s="3">
        <v>2298</v>
      </c>
      <c r="J773" s="3">
        <v>2444</v>
      </c>
      <c r="K773" s="3">
        <v>2826</v>
      </c>
    </row>
    <row r="774" spans="3:11" x14ac:dyDescent="0.3">
      <c r="C774" t="s">
        <v>763</v>
      </c>
      <c r="D774" s="3">
        <v>2703</v>
      </c>
      <c r="E774" s="13">
        <v>2528</v>
      </c>
      <c r="F774" s="3">
        <v>2494</v>
      </c>
      <c r="G774" s="3">
        <v>2743</v>
      </c>
      <c r="H774" s="23">
        <v>2687</v>
      </c>
      <c r="I774" s="3">
        <v>2523</v>
      </c>
      <c r="J774" s="3">
        <v>2430</v>
      </c>
      <c r="K774" s="3">
        <v>1789</v>
      </c>
    </row>
    <row r="775" spans="3:11" x14ac:dyDescent="0.3">
      <c r="C775" t="s">
        <v>764</v>
      </c>
      <c r="D775" s="3">
        <v>4778</v>
      </c>
      <c r="E775" s="13">
        <v>4414</v>
      </c>
      <c r="F775" s="3">
        <v>4207</v>
      </c>
      <c r="G775" s="3">
        <v>3959</v>
      </c>
      <c r="H775" s="23">
        <v>4560</v>
      </c>
      <c r="I775" s="3">
        <v>4121</v>
      </c>
      <c r="J775" s="3">
        <v>3000</v>
      </c>
      <c r="K775" s="3">
        <v>2881</v>
      </c>
    </row>
    <row r="776" spans="3:11" x14ac:dyDescent="0.3">
      <c r="C776" t="s">
        <v>765</v>
      </c>
      <c r="D776" s="3">
        <v>4116</v>
      </c>
      <c r="E776" s="13">
        <v>3625</v>
      </c>
      <c r="F776" s="3">
        <v>3247</v>
      </c>
      <c r="G776" s="3">
        <v>4291</v>
      </c>
      <c r="H776" s="23">
        <v>4390</v>
      </c>
      <c r="I776" s="3">
        <v>3725</v>
      </c>
      <c r="J776" s="3">
        <v>4326</v>
      </c>
      <c r="K776" s="3">
        <v>2919</v>
      </c>
    </row>
    <row r="777" spans="3:11" x14ac:dyDescent="0.3">
      <c r="C777" t="s">
        <v>766</v>
      </c>
      <c r="D777" s="3">
        <v>3611</v>
      </c>
      <c r="E777" s="13">
        <v>2922</v>
      </c>
      <c r="F777" s="3">
        <v>2655</v>
      </c>
      <c r="G777" s="3">
        <v>2573</v>
      </c>
      <c r="H777" s="23">
        <v>2204</v>
      </c>
      <c r="I777" s="3">
        <v>2139</v>
      </c>
      <c r="J777" s="3">
        <v>2016</v>
      </c>
      <c r="K777" s="3">
        <v>1844</v>
      </c>
    </row>
    <row r="778" spans="3:11" x14ac:dyDescent="0.3">
      <c r="C778" t="s">
        <v>767</v>
      </c>
      <c r="D778" s="3">
        <v>5822</v>
      </c>
      <c r="E778" s="13">
        <v>5689</v>
      </c>
      <c r="F778" s="3">
        <v>7061</v>
      </c>
      <c r="G778" s="3">
        <v>4141</v>
      </c>
      <c r="H778" s="23">
        <v>3395</v>
      </c>
      <c r="I778" s="3">
        <v>3458</v>
      </c>
      <c r="J778" s="3">
        <v>2359</v>
      </c>
      <c r="K778" s="3">
        <v>2249</v>
      </c>
    </row>
    <row r="779" spans="3:11" x14ac:dyDescent="0.3">
      <c r="C779" t="s">
        <v>768</v>
      </c>
      <c r="D779" s="3">
        <v>2396</v>
      </c>
      <c r="E779" s="13">
        <v>1811</v>
      </c>
      <c r="F779" s="3">
        <v>1504</v>
      </c>
      <c r="G779" s="3">
        <v>2780</v>
      </c>
      <c r="H779" s="23">
        <v>3469</v>
      </c>
      <c r="I779" s="3">
        <v>2796</v>
      </c>
      <c r="J779" s="3">
        <v>1948</v>
      </c>
      <c r="K779" s="3">
        <v>1674</v>
      </c>
    </row>
    <row r="780" spans="3:11" x14ac:dyDescent="0.3">
      <c r="C780" t="s">
        <v>164</v>
      </c>
      <c r="D780" s="3">
        <v>1506</v>
      </c>
      <c r="E780" s="13">
        <v>1642</v>
      </c>
      <c r="F780" s="3">
        <v>1698</v>
      </c>
      <c r="G780" s="3">
        <v>1048</v>
      </c>
      <c r="H780" s="23">
        <v>983</v>
      </c>
      <c r="I780" s="3">
        <v>697</v>
      </c>
      <c r="J780" s="3">
        <v>517</v>
      </c>
      <c r="K780" s="3">
        <v>549</v>
      </c>
    </row>
    <row r="781" spans="3:11" x14ac:dyDescent="0.3">
      <c r="C781" t="s">
        <v>769</v>
      </c>
      <c r="D781" s="3">
        <v>2644</v>
      </c>
      <c r="E781" s="13">
        <v>2296</v>
      </c>
      <c r="F781" s="3">
        <v>1746</v>
      </c>
      <c r="G781" s="3">
        <v>1685</v>
      </c>
      <c r="H781" s="23">
        <v>1728</v>
      </c>
      <c r="I781" s="3">
        <v>1504</v>
      </c>
      <c r="J781" s="3">
        <v>1483</v>
      </c>
      <c r="K781" s="3">
        <v>1948</v>
      </c>
    </row>
    <row r="782" spans="3:11" x14ac:dyDescent="0.3">
      <c r="C782" t="s">
        <v>770</v>
      </c>
      <c r="D782" s="3">
        <v>5532</v>
      </c>
      <c r="E782" s="13">
        <v>5685</v>
      </c>
      <c r="F782" s="3">
        <v>6257</v>
      </c>
      <c r="G782" s="3">
        <v>6010</v>
      </c>
      <c r="H782" s="23">
        <v>3421</v>
      </c>
      <c r="I782" s="3">
        <v>2711</v>
      </c>
      <c r="J782" s="3">
        <v>2381</v>
      </c>
      <c r="K782" s="3">
        <v>2471</v>
      </c>
    </row>
    <row r="783" spans="3:11" x14ac:dyDescent="0.3">
      <c r="C783" t="s">
        <v>771</v>
      </c>
      <c r="D783" s="3">
        <v>8457</v>
      </c>
      <c r="E783" s="13">
        <v>8207</v>
      </c>
      <c r="F783" s="3">
        <v>8051</v>
      </c>
      <c r="G783" s="3">
        <v>8019</v>
      </c>
      <c r="H783" s="23">
        <v>5671</v>
      </c>
      <c r="I783" s="3">
        <v>6936</v>
      </c>
      <c r="J783" s="3">
        <v>6416</v>
      </c>
      <c r="K783" s="3">
        <v>6589</v>
      </c>
    </row>
    <row r="784" spans="3:11" x14ac:dyDescent="0.3">
      <c r="C784" t="s">
        <v>772</v>
      </c>
      <c r="D784" s="3">
        <v>2595</v>
      </c>
      <c r="E784" s="13">
        <v>2328</v>
      </c>
      <c r="F784" s="3">
        <v>2168</v>
      </c>
      <c r="G784" s="3">
        <v>1997</v>
      </c>
      <c r="H784" s="23">
        <v>2179</v>
      </c>
      <c r="I784" s="3">
        <v>1756</v>
      </c>
      <c r="J784" s="3">
        <v>933</v>
      </c>
      <c r="K784" s="3">
        <v>752</v>
      </c>
    </row>
    <row r="785" spans="3:11" x14ac:dyDescent="0.3">
      <c r="C785" t="s">
        <v>773</v>
      </c>
      <c r="D785" s="3">
        <v>3836</v>
      </c>
      <c r="E785" s="13">
        <v>3618</v>
      </c>
      <c r="F785" s="3">
        <v>3849</v>
      </c>
      <c r="G785" s="3">
        <v>3982</v>
      </c>
      <c r="H785" s="23">
        <v>3756</v>
      </c>
      <c r="I785" s="3">
        <v>3676</v>
      </c>
      <c r="J785" s="3">
        <v>3475</v>
      </c>
      <c r="K785" s="3">
        <v>3475</v>
      </c>
    </row>
    <row r="786" spans="3:11" x14ac:dyDescent="0.3">
      <c r="C786" t="s">
        <v>774</v>
      </c>
      <c r="D786" s="3">
        <v>8929</v>
      </c>
      <c r="E786" s="13">
        <v>7791</v>
      </c>
      <c r="F786" s="3">
        <v>6371</v>
      </c>
      <c r="G786" s="3">
        <v>7173</v>
      </c>
      <c r="H786" s="23">
        <v>6313</v>
      </c>
      <c r="I786" s="3">
        <v>5243</v>
      </c>
      <c r="J786" s="3">
        <v>4946</v>
      </c>
      <c r="K786" s="3">
        <v>4775</v>
      </c>
    </row>
    <row r="787" spans="3:11" x14ac:dyDescent="0.3">
      <c r="C787" t="s">
        <v>775</v>
      </c>
      <c r="D787" s="3">
        <v>1986</v>
      </c>
      <c r="E787" s="13">
        <v>1667</v>
      </c>
      <c r="F787" s="3">
        <v>2194</v>
      </c>
      <c r="G787" s="3">
        <v>2131</v>
      </c>
      <c r="H787" s="23">
        <v>1868</v>
      </c>
      <c r="I787" s="3">
        <v>1635</v>
      </c>
      <c r="J787" s="3">
        <v>1457</v>
      </c>
      <c r="K787" s="3">
        <v>1366</v>
      </c>
    </row>
    <row r="788" spans="3:11" x14ac:dyDescent="0.3">
      <c r="C788" t="s">
        <v>776</v>
      </c>
      <c r="D788" s="3">
        <v>999</v>
      </c>
      <c r="E788" s="13">
        <v>1236</v>
      </c>
      <c r="F788" s="3">
        <v>1164</v>
      </c>
      <c r="G788" s="3">
        <v>1231</v>
      </c>
      <c r="H788" s="23">
        <v>1193</v>
      </c>
      <c r="I788" s="3">
        <v>1275</v>
      </c>
      <c r="J788" s="3">
        <v>1071</v>
      </c>
      <c r="K788" s="3">
        <v>988</v>
      </c>
    </row>
    <row r="789" spans="3:11" x14ac:dyDescent="0.3">
      <c r="C789" t="s">
        <v>777</v>
      </c>
      <c r="D789" s="3">
        <v>2466</v>
      </c>
      <c r="E789" s="13">
        <v>2427</v>
      </c>
      <c r="F789" s="3">
        <v>2797</v>
      </c>
      <c r="G789" s="3">
        <v>3024</v>
      </c>
      <c r="H789" s="23">
        <v>2493</v>
      </c>
      <c r="I789" s="3">
        <v>2653</v>
      </c>
      <c r="J789" s="3">
        <v>1835</v>
      </c>
      <c r="K789" s="3">
        <v>1645</v>
      </c>
    </row>
    <row r="790" spans="3:11" x14ac:dyDescent="0.3">
      <c r="C790" t="s">
        <v>778</v>
      </c>
      <c r="D790" s="3">
        <v>4192</v>
      </c>
      <c r="E790" s="13">
        <v>3864</v>
      </c>
      <c r="F790" s="3">
        <v>4029</v>
      </c>
      <c r="G790" s="3">
        <v>3921</v>
      </c>
      <c r="H790" s="23">
        <v>3809</v>
      </c>
      <c r="I790" s="3">
        <v>2882</v>
      </c>
      <c r="J790" s="3">
        <v>2772</v>
      </c>
      <c r="K790" s="3">
        <v>2783</v>
      </c>
    </row>
    <row r="791" spans="3:11" x14ac:dyDescent="0.3">
      <c r="C791" t="s">
        <v>779</v>
      </c>
      <c r="D791" s="3">
        <v>3027</v>
      </c>
      <c r="E791" s="13">
        <v>3076</v>
      </c>
      <c r="F791" s="3">
        <v>2392</v>
      </c>
      <c r="G791" s="3">
        <v>3107</v>
      </c>
      <c r="H791" s="23">
        <v>3796</v>
      </c>
      <c r="I791" s="3">
        <v>3620</v>
      </c>
      <c r="J791" s="3">
        <v>3380</v>
      </c>
      <c r="K791" s="3">
        <v>2721</v>
      </c>
    </row>
    <row r="792" spans="3:11" x14ac:dyDescent="0.3">
      <c r="C792" t="s">
        <v>780</v>
      </c>
      <c r="D792" s="3">
        <v>5132</v>
      </c>
      <c r="E792" s="13">
        <v>5756</v>
      </c>
      <c r="F792" s="3">
        <v>5406</v>
      </c>
      <c r="G792" s="3">
        <v>4616</v>
      </c>
      <c r="H792" s="23">
        <v>3807</v>
      </c>
      <c r="I792" s="3">
        <v>2746</v>
      </c>
      <c r="J792" s="3">
        <v>2361</v>
      </c>
      <c r="K792" s="3">
        <v>2426</v>
      </c>
    </row>
    <row r="793" spans="3:11" x14ac:dyDescent="0.3">
      <c r="C793" t="s">
        <v>781</v>
      </c>
      <c r="D793" s="3">
        <v>2952</v>
      </c>
      <c r="E793" s="13">
        <v>2094</v>
      </c>
      <c r="F793" s="3">
        <v>2364</v>
      </c>
      <c r="G793" s="3">
        <v>2881</v>
      </c>
      <c r="H793" s="23">
        <v>2517</v>
      </c>
      <c r="I793" s="3">
        <v>2621</v>
      </c>
      <c r="J793" s="3">
        <v>2248</v>
      </c>
      <c r="K793" s="3">
        <v>2151</v>
      </c>
    </row>
    <row r="794" spans="3:11" x14ac:dyDescent="0.3">
      <c r="C794" t="s">
        <v>782</v>
      </c>
      <c r="D794" s="3">
        <v>3406</v>
      </c>
      <c r="E794" s="13">
        <v>3543</v>
      </c>
      <c r="F794" s="3">
        <v>2943</v>
      </c>
      <c r="G794" s="3">
        <v>2913</v>
      </c>
      <c r="H794" s="23">
        <v>3746</v>
      </c>
      <c r="I794" s="3">
        <v>3407</v>
      </c>
      <c r="J794" s="3">
        <v>2585</v>
      </c>
      <c r="K794" s="3">
        <v>2559</v>
      </c>
    </row>
    <row r="795" spans="3:11" x14ac:dyDescent="0.3">
      <c r="C795" t="s">
        <v>783</v>
      </c>
      <c r="D795" s="3">
        <v>5720</v>
      </c>
      <c r="E795" s="13">
        <v>5429</v>
      </c>
      <c r="F795" s="3">
        <v>4557</v>
      </c>
      <c r="G795" s="3">
        <v>4432</v>
      </c>
      <c r="H795" s="23">
        <v>4640</v>
      </c>
      <c r="I795" s="3">
        <v>5173</v>
      </c>
      <c r="J795" s="3">
        <v>4098</v>
      </c>
      <c r="K795" s="3">
        <v>4222</v>
      </c>
    </row>
    <row r="796" spans="3:11" x14ac:dyDescent="0.3">
      <c r="C796" t="s">
        <v>83</v>
      </c>
      <c r="D796" s="3">
        <v>3561</v>
      </c>
      <c r="E796" s="13">
        <v>1979</v>
      </c>
      <c r="F796" s="3">
        <v>6564</v>
      </c>
      <c r="G796" s="3">
        <v>8665</v>
      </c>
      <c r="H796" s="23">
        <v>8928</v>
      </c>
      <c r="I796" s="3">
        <v>8293</v>
      </c>
      <c r="J796" s="3">
        <v>7168</v>
      </c>
      <c r="K796" s="3">
        <v>5158</v>
      </c>
    </row>
    <row r="797" spans="3:11" x14ac:dyDescent="0.3">
      <c r="C797" t="s">
        <v>784</v>
      </c>
      <c r="D797" s="3">
        <v>12675</v>
      </c>
      <c r="E797" s="13">
        <v>9251</v>
      </c>
      <c r="F797" s="3">
        <v>12792</v>
      </c>
      <c r="G797" s="3">
        <v>10159</v>
      </c>
      <c r="H797" s="23">
        <v>10014</v>
      </c>
      <c r="I797" s="3">
        <v>9876</v>
      </c>
      <c r="J797" s="3">
        <v>9120</v>
      </c>
      <c r="K797" s="3">
        <v>8521</v>
      </c>
    </row>
    <row r="798" spans="3:11" x14ac:dyDescent="0.3">
      <c r="C798" t="s">
        <v>785</v>
      </c>
      <c r="D798" s="3">
        <v>18154</v>
      </c>
      <c r="E798" s="13">
        <v>11380</v>
      </c>
      <c r="F798" s="3">
        <v>12690</v>
      </c>
      <c r="G798" s="3">
        <v>15250</v>
      </c>
      <c r="H798" s="23">
        <v>11102</v>
      </c>
      <c r="I798" s="3">
        <v>10939</v>
      </c>
      <c r="J798" s="3">
        <v>9514</v>
      </c>
      <c r="K798" s="3">
        <v>10088</v>
      </c>
    </row>
    <row r="799" spans="3:11" x14ac:dyDescent="0.3">
      <c r="C799" t="s">
        <v>786</v>
      </c>
      <c r="D799" s="3">
        <v>5215</v>
      </c>
      <c r="E799" s="13">
        <v>6415</v>
      </c>
      <c r="F799" s="3">
        <v>3144</v>
      </c>
      <c r="G799" s="3">
        <v>3481</v>
      </c>
      <c r="H799" s="23">
        <v>3316</v>
      </c>
      <c r="I799" s="3">
        <v>2414</v>
      </c>
      <c r="J799" s="3">
        <v>2853</v>
      </c>
      <c r="K799" s="3">
        <v>1945</v>
      </c>
    </row>
    <row r="800" spans="3:11" x14ac:dyDescent="0.3">
      <c r="C800" t="s">
        <v>787</v>
      </c>
      <c r="D800" s="3">
        <v>2657</v>
      </c>
      <c r="E800" s="13">
        <v>3049</v>
      </c>
      <c r="F800" s="3">
        <v>3012</v>
      </c>
      <c r="G800" s="3">
        <v>3017</v>
      </c>
      <c r="H800" s="23">
        <v>2807</v>
      </c>
      <c r="I800" s="3">
        <v>2754</v>
      </c>
      <c r="J800" s="3">
        <v>1956</v>
      </c>
      <c r="K800" s="3">
        <v>2021</v>
      </c>
    </row>
    <row r="801" spans="3:11" x14ac:dyDescent="0.3">
      <c r="C801" t="s">
        <v>788</v>
      </c>
      <c r="D801" s="3">
        <v>7209</v>
      </c>
      <c r="E801" s="13">
        <v>10745</v>
      </c>
      <c r="F801" s="3">
        <v>7187</v>
      </c>
      <c r="G801" s="3">
        <v>7847</v>
      </c>
      <c r="H801" s="23">
        <v>7385</v>
      </c>
      <c r="I801" s="3">
        <v>6409</v>
      </c>
      <c r="J801" s="3">
        <v>4672</v>
      </c>
      <c r="K801" s="3">
        <v>4537</v>
      </c>
    </row>
    <row r="802" spans="3:11" x14ac:dyDescent="0.3">
      <c r="C802" t="s">
        <v>278</v>
      </c>
      <c r="D802" s="3">
        <v>2014</v>
      </c>
      <c r="E802" s="13">
        <v>1888</v>
      </c>
      <c r="F802" s="3">
        <v>1458</v>
      </c>
      <c r="G802" s="3">
        <v>1677</v>
      </c>
      <c r="H802" s="23">
        <v>1637</v>
      </c>
      <c r="I802" s="3">
        <v>1454</v>
      </c>
      <c r="J802" s="3">
        <v>1344</v>
      </c>
      <c r="K802" s="3">
        <v>981</v>
      </c>
    </row>
    <row r="803" spans="3:11" x14ac:dyDescent="0.3">
      <c r="C803" t="s">
        <v>789</v>
      </c>
      <c r="D803" s="3">
        <v>3424</v>
      </c>
      <c r="E803" s="13">
        <v>2757</v>
      </c>
      <c r="F803" s="3">
        <v>2494</v>
      </c>
      <c r="G803" s="3">
        <v>2323</v>
      </c>
      <c r="H803" s="23">
        <v>2621</v>
      </c>
      <c r="I803" s="3">
        <v>2241</v>
      </c>
      <c r="J803" s="3">
        <v>2036</v>
      </c>
      <c r="K803" s="3">
        <v>1841</v>
      </c>
    </row>
    <row r="804" spans="3:11" x14ac:dyDescent="0.3">
      <c r="C804" t="s">
        <v>790</v>
      </c>
      <c r="D804" s="3">
        <v>7033</v>
      </c>
      <c r="E804" s="13">
        <v>7177</v>
      </c>
      <c r="F804" s="3">
        <v>6583</v>
      </c>
      <c r="G804" s="3">
        <v>3909</v>
      </c>
      <c r="H804" s="23">
        <v>4120</v>
      </c>
      <c r="I804" s="3">
        <v>3061</v>
      </c>
      <c r="J804" s="3">
        <v>2899</v>
      </c>
      <c r="K804" s="3">
        <v>2981</v>
      </c>
    </row>
    <row r="805" spans="3:11" x14ac:dyDescent="0.3">
      <c r="C805" t="s">
        <v>791</v>
      </c>
      <c r="D805" s="3">
        <v>2440</v>
      </c>
      <c r="E805" s="13">
        <v>2409</v>
      </c>
      <c r="F805" s="3">
        <v>2440</v>
      </c>
      <c r="G805" s="3">
        <v>2654</v>
      </c>
      <c r="H805" s="23">
        <v>2884</v>
      </c>
      <c r="I805" s="3">
        <v>2453</v>
      </c>
      <c r="J805" s="3">
        <v>2248</v>
      </c>
      <c r="K805" s="3">
        <v>2280</v>
      </c>
    </row>
    <row r="806" spans="3:11" x14ac:dyDescent="0.3">
      <c r="C806" t="s">
        <v>792</v>
      </c>
      <c r="D806" s="3">
        <v>2277</v>
      </c>
      <c r="E806" s="13">
        <v>2876</v>
      </c>
      <c r="F806" s="3">
        <v>2826</v>
      </c>
      <c r="G806" s="3">
        <v>1988</v>
      </c>
      <c r="H806" s="23">
        <v>1661</v>
      </c>
      <c r="I806" s="3">
        <v>1267</v>
      </c>
      <c r="J806" s="3">
        <v>993</v>
      </c>
      <c r="K806" s="3">
        <v>856</v>
      </c>
    </row>
    <row r="807" spans="3:11" x14ac:dyDescent="0.3">
      <c r="C807" t="s">
        <v>793</v>
      </c>
      <c r="D807" s="3">
        <v>5436</v>
      </c>
      <c r="E807" s="13">
        <v>5032</v>
      </c>
      <c r="F807" s="3">
        <v>7792</v>
      </c>
      <c r="G807" s="3">
        <v>5461</v>
      </c>
      <c r="H807" s="23">
        <v>3951</v>
      </c>
      <c r="I807" s="3">
        <v>2999</v>
      </c>
      <c r="J807" s="3">
        <v>1999</v>
      </c>
      <c r="K807" s="3">
        <v>2352</v>
      </c>
    </row>
    <row r="808" spans="3:11" x14ac:dyDescent="0.3">
      <c r="C808" t="s">
        <v>794</v>
      </c>
      <c r="D808" s="3">
        <v>3691</v>
      </c>
      <c r="E808" s="13">
        <v>3404</v>
      </c>
      <c r="F808" s="3">
        <v>3623</v>
      </c>
      <c r="G808" s="3">
        <v>3264</v>
      </c>
      <c r="H808" s="23">
        <v>2837</v>
      </c>
      <c r="I808" s="3">
        <v>2806</v>
      </c>
      <c r="J808" s="3">
        <v>2746</v>
      </c>
      <c r="K808" s="3">
        <v>1985</v>
      </c>
    </row>
    <row r="809" spans="3:11" x14ac:dyDescent="0.3">
      <c r="C809" t="s">
        <v>795</v>
      </c>
      <c r="D809" s="3">
        <v>3151</v>
      </c>
      <c r="E809" s="13">
        <v>2246</v>
      </c>
      <c r="F809" s="3">
        <v>2306</v>
      </c>
      <c r="G809" s="3">
        <v>2799</v>
      </c>
      <c r="H809" s="23">
        <v>2650</v>
      </c>
      <c r="I809" s="3">
        <v>2797</v>
      </c>
      <c r="J809" s="3">
        <v>2608</v>
      </c>
      <c r="K809" s="3">
        <v>2103</v>
      </c>
    </row>
    <row r="810" spans="3:11" x14ac:dyDescent="0.3">
      <c r="C810" t="s">
        <v>796</v>
      </c>
      <c r="D810" s="3">
        <v>4428</v>
      </c>
      <c r="E810" s="13">
        <v>4399</v>
      </c>
      <c r="F810" s="3">
        <v>4494</v>
      </c>
      <c r="G810" s="3">
        <v>3113</v>
      </c>
      <c r="H810" s="23">
        <v>3031</v>
      </c>
      <c r="I810" s="3">
        <v>2756</v>
      </c>
      <c r="J810" s="3">
        <v>2334</v>
      </c>
      <c r="K810" s="3">
        <v>2111</v>
      </c>
    </row>
    <row r="811" spans="3:11" x14ac:dyDescent="0.3">
      <c r="C811" t="s">
        <v>797</v>
      </c>
      <c r="D811" s="3">
        <v>7237</v>
      </c>
      <c r="E811" s="13">
        <v>8011</v>
      </c>
      <c r="F811" s="3">
        <v>10071</v>
      </c>
      <c r="G811" s="3">
        <v>9209</v>
      </c>
      <c r="H811" s="23">
        <v>9674</v>
      </c>
      <c r="I811" s="3">
        <v>8028</v>
      </c>
      <c r="J811" s="3">
        <v>8187</v>
      </c>
      <c r="K811" s="3">
        <v>8641</v>
      </c>
    </row>
    <row r="812" spans="3:11" x14ac:dyDescent="0.3">
      <c r="C812" t="s">
        <v>798</v>
      </c>
      <c r="D812" s="3">
        <v>2799</v>
      </c>
      <c r="E812" s="13">
        <v>3055</v>
      </c>
      <c r="F812" s="3">
        <v>2187</v>
      </c>
      <c r="G812" s="3">
        <v>2014</v>
      </c>
      <c r="H812" s="23">
        <v>1955</v>
      </c>
      <c r="I812" s="3">
        <v>1489</v>
      </c>
      <c r="J812" s="3">
        <v>1259</v>
      </c>
      <c r="K812" s="3">
        <v>1232</v>
      </c>
    </row>
    <row r="813" spans="3:11" x14ac:dyDescent="0.3">
      <c r="C813" t="s">
        <v>799</v>
      </c>
      <c r="D813" s="3">
        <v>2573</v>
      </c>
      <c r="E813" s="13">
        <v>4678</v>
      </c>
      <c r="F813" s="3">
        <v>2223</v>
      </c>
      <c r="G813" s="3">
        <v>2419</v>
      </c>
      <c r="H813" s="23">
        <v>2788</v>
      </c>
      <c r="I813" s="3">
        <v>2145</v>
      </c>
      <c r="J813" s="3">
        <v>2219</v>
      </c>
      <c r="K813" s="3">
        <v>1945</v>
      </c>
    </row>
    <row r="814" spans="3:11" x14ac:dyDescent="0.3">
      <c r="C814" t="s">
        <v>800</v>
      </c>
      <c r="D814" s="3">
        <v>5218</v>
      </c>
      <c r="E814" s="13">
        <v>6136</v>
      </c>
      <c r="F814" s="3">
        <v>7553</v>
      </c>
      <c r="G814" s="3">
        <v>5884</v>
      </c>
      <c r="H814" s="23">
        <v>3220</v>
      </c>
      <c r="I814" s="3">
        <v>4425</v>
      </c>
      <c r="J814" s="3">
        <v>3406</v>
      </c>
      <c r="K814" s="3">
        <v>3465</v>
      </c>
    </row>
    <row r="815" spans="3:11" x14ac:dyDescent="0.3">
      <c r="C815" t="s">
        <v>801</v>
      </c>
      <c r="D815" s="3">
        <v>3783</v>
      </c>
      <c r="E815" s="13">
        <v>2648</v>
      </c>
      <c r="F815" s="3">
        <v>3406</v>
      </c>
      <c r="G815" s="3">
        <v>3688</v>
      </c>
      <c r="H815" s="23">
        <v>3590</v>
      </c>
      <c r="I815" s="3">
        <v>3296</v>
      </c>
      <c r="J815" s="3">
        <v>2141</v>
      </c>
      <c r="K815" s="3">
        <v>1757</v>
      </c>
    </row>
    <row r="816" spans="3:11" x14ac:dyDescent="0.3">
      <c r="C816" t="s">
        <v>802</v>
      </c>
      <c r="D816" s="3">
        <v>1542</v>
      </c>
      <c r="E816" s="13">
        <v>1317</v>
      </c>
      <c r="F816" s="3">
        <v>1396</v>
      </c>
      <c r="G816" s="3">
        <v>2002</v>
      </c>
      <c r="H816" s="23">
        <v>1548</v>
      </c>
      <c r="I816" s="3">
        <v>1139</v>
      </c>
      <c r="J816" s="3">
        <v>1208</v>
      </c>
      <c r="K816" s="3">
        <v>962</v>
      </c>
    </row>
    <row r="817" spans="3:11" x14ac:dyDescent="0.3">
      <c r="C817" t="s">
        <v>803</v>
      </c>
      <c r="D817" s="3">
        <v>14175</v>
      </c>
      <c r="E817" s="13">
        <v>14515</v>
      </c>
      <c r="F817" s="3">
        <v>19975</v>
      </c>
      <c r="G817" s="3">
        <v>19867</v>
      </c>
      <c r="H817" s="23">
        <v>20398</v>
      </c>
      <c r="I817" s="3">
        <v>19333</v>
      </c>
      <c r="J817" s="3">
        <v>14597</v>
      </c>
      <c r="K817" s="3">
        <v>15107</v>
      </c>
    </row>
    <row r="818" spans="3:11" x14ac:dyDescent="0.3">
      <c r="C818" t="s">
        <v>804</v>
      </c>
      <c r="D818" s="3">
        <v>1606</v>
      </c>
      <c r="E818" s="13">
        <v>1676</v>
      </c>
      <c r="F818" s="3">
        <v>1820</v>
      </c>
      <c r="G818" s="3">
        <v>995</v>
      </c>
      <c r="H818" s="23">
        <v>1020</v>
      </c>
      <c r="I818" s="3">
        <v>1164</v>
      </c>
      <c r="J818" s="3">
        <v>1073</v>
      </c>
      <c r="K818" s="3">
        <v>1162</v>
      </c>
    </row>
    <row r="819" spans="3:11" x14ac:dyDescent="0.3">
      <c r="C819" t="s">
        <v>805</v>
      </c>
      <c r="D819" s="3">
        <v>1241</v>
      </c>
      <c r="E819" s="13">
        <v>1333</v>
      </c>
      <c r="F819" s="3">
        <v>935</v>
      </c>
      <c r="G819" s="3">
        <v>1173</v>
      </c>
      <c r="H819" s="23">
        <v>1154</v>
      </c>
      <c r="I819" s="3">
        <v>945</v>
      </c>
      <c r="J819" s="3">
        <v>952</v>
      </c>
      <c r="K819" s="3">
        <v>814</v>
      </c>
    </row>
    <row r="820" spans="3:11" x14ac:dyDescent="0.3">
      <c r="C820" t="s">
        <v>806</v>
      </c>
      <c r="D820" s="3">
        <v>3240</v>
      </c>
      <c r="E820" s="13">
        <v>3049</v>
      </c>
      <c r="F820" s="3">
        <v>2885</v>
      </c>
      <c r="G820" s="3">
        <v>3233</v>
      </c>
      <c r="H820" s="23">
        <v>3717</v>
      </c>
      <c r="I820" s="3">
        <v>3184</v>
      </c>
      <c r="J820" s="3">
        <v>2603</v>
      </c>
      <c r="K820" s="3">
        <v>2469</v>
      </c>
    </row>
    <row r="821" spans="3:11" x14ac:dyDescent="0.3">
      <c r="C821" t="s">
        <v>807</v>
      </c>
      <c r="D821" s="3">
        <v>8984</v>
      </c>
      <c r="E821" s="13">
        <v>7567</v>
      </c>
      <c r="F821" s="3">
        <v>6799</v>
      </c>
      <c r="G821" s="3">
        <v>6478</v>
      </c>
      <c r="H821" s="23">
        <v>6045</v>
      </c>
      <c r="I821" s="3">
        <v>5146</v>
      </c>
      <c r="J821" s="3">
        <v>4570</v>
      </c>
      <c r="K821" s="3">
        <v>4779</v>
      </c>
    </row>
    <row r="822" spans="3:11" x14ac:dyDescent="0.3">
      <c r="C822" t="s">
        <v>808</v>
      </c>
      <c r="D822" s="3">
        <v>3966</v>
      </c>
      <c r="E822" s="13">
        <v>5466</v>
      </c>
      <c r="F822" s="3">
        <v>3125</v>
      </c>
      <c r="G822" s="3">
        <v>2588</v>
      </c>
      <c r="H822" s="23">
        <v>2785</v>
      </c>
      <c r="I822" s="3">
        <v>1972</v>
      </c>
      <c r="J822" s="3">
        <v>1554</v>
      </c>
      <c r="K822" s="3">
        <v>1476</v>
      </c>
    </row>
    <row r="823" spans="3:11" x14ac:dyDescent="0.3">
      <c r="C823" t="s">
        <v>809</v>
      </c>
      <c r="D823" s="3">
        <v>9924</v>
      </c>
      <c r="E823" s="13">
        <v>11233</v>
      </c>
      <c r="F823" s="3">
        <v>10644</v>
      </c>
      <c r="G823" s="3">
        <v>10600</v>
      </c>
      <c r="H823" s="23">
        <v>9542</v>
      </c>
      <c r="I823" s="3">
        <v>9045</v>
      </c>
      <c r="J823" s="3">
        <v>8968</v>
      </c>
      <c r="K823" s="3">
        <v>10073</v>
      </c>
    </row>
    <row r="824" spans="3:11" x14ac:dyDescent="0.3">
      <c r="C824" t="s">
        <v>810</v>
      </c>
      <c r="D824" s="3">
        <v>1803</v>
      </c>
      <c r="E824" s="13">
        <v>2087</v>
      </c>
      <c r="F824" s="3">
        <v>2272</v>
      </c>
      <c r="G824" s="3">
        <v>2317</v>
      </c>
      <c r="H824" s="23">
        <v>1774</v>
      </c>
      <c r="I824" s="3">
        <v>897</v>
      </c>
      <c r="J824" s="3">
        <v>753</v>
      </c>
      <c r="K824" s="3">
        <v>780</v>
      </c>
    </row>
    <row r="825" spans="3:11" x14ac:dyDescent="0.3">
      <c r="C825" t="s">
        <v>811</v>
      </c>
      <c r="D825" s="3">
        <v>5821</v>
      </c>
      <c r="E825" s="13">
        <v>7780</v>
      </c>
      <c r="F825" s="3">
        <v>4781</v>
      </c>
      <c r="G825" s="3">
        <v>4834</v>
      </c>
      <c r="H825" s="29">
        <v>5336</v>
      </c>
      <c r="I825" s="3">
        <v>6725</v>
      </c>
      <c r="J825" s="3">
        <v>4609</v>
      </c>
      <c r="K825" s="3">
        <v>4026</v>
      </c>
    </row>
    <row r="826" spans="3:11" x14ac:dyDescent="0.3">
      <c r="C826" t="s">
        <v>812</v>
      </c>
      <c r="D826" s="3">
        <v>4646</v>
      </c>
      <c r="E826" s="13">
        <v>5236</v>
      </c>
      <c r="F826" s="3">
        <v>4432</v>
      </c>
      <c r="G826" s="3">
        <v>4749</v>
      </c>
      <c r="H826" s="23">
        <v>4891</v>
      </c>
      <c r="I826" s="3">
        <v>4515</v>
      </c>
      <c r="J826" s="3">
        <v>4063</v>
      </c>
      <c r="K826" s="3">
        <v>3952</v>
      </c>
    </row>
    <row r="827" spans="3:11" x14ac:dyDescent="0.3">
      <c r="C827" t="s">
        <v>813</v>
      </c>
      <c r="D827" s="3">
        <v>3403</v>
      </c>
      <c r="E827" s="13">
        <v>3084</v>
      </c>
      <c r="F827" s="3">
        <v>3035</v>
      </c>
      <c r="G827" s="3">
        <v>3277</v>
      </c>
      <c r="H827" s="23">
        <v>2985</v>
      </c>
      <c r="I827" s="3">
        <v>2563</v>
      </c>
      <c r="J827" s="3">
        <v>2349</v>
      </c>
      <c r="K827" s="3">
        <v>2916</v>
      </c>
    </row>
    <row r="828" spans="3:11" x14ac:dyDescent="0.3">
      <c r="C828" t="s">
        <v>649</v>
      </c>
      <c r="D828" s="3">
        <v>7583</v>
      </c>
      <c r="E828" s="13">
        <v>8236</v>
      </c>
      <c r="F828" s="3">
        <v>4541</v>
      </c>
      <c r="G828" s="3">
        <v>5687</v>
      </c>
      <c r="H828" s="23">
        <v>3907</v>
      </c>
      <c r="I828" s="3">
        <v>4240</v>
      </c>
      <c r="J828" s="3">
        <v>4012</v>
      </c>
      <c r="K828" s="3">
        <v>4128</v>
      </c>
    </row>
    <row r="829" spans="3:11" x14ac:dyDescent="0.3">
      <c r="C829" t="s">
        <v>814</v>
      </c>
      <c r="D829" s="3">
        <v>5018</v>
      </c>
      <c r="E829" s="13">
        <v>6067</v>
      </c>
      <c r="F829" s="3">
        <v>6775</v>
      </c>
      <c r="G829" s="3">
        <v>5591</v>
      </c>
      <c r="H829" s="23">
        <v>3104</v>
      </c>
      <c r="I829" s="3">
        <v>2667</v>
      </c>
      <c r="J829" s="3">
        <v>2424</v>
      </c>
      <c r="K829" s="3">
        <v>2053</v>
      </c>
    </row>
    <row r="830" spans="3:11" x14ac:dyDescent="0.3">
      <c r="C830" t="s">
        <v>815</v>
      </c>
      <c r="D830" s="3">
        <v>2402</v>
      </c>
      <c r="E830" s="13">
        <v>2044</v>
      </c>
      <c r="F830" s="3">
        <v>2817</v>
      </c>
      <c r="G830" s="3">
        <v>2908</v>
      </c>
      <c r="H830" s="23">
        <v>3086</v>
      </c>
      <c r="I830" s="3">
        <v>2979</v>
      </c>
      <c r="J830" s="3">
        <v>2091</v>
      </c>
      <c r="K830" s="3">
        <v>1950</v>
      </c>
    </row>
    <row r="831" spans="3:11" x14ac:dyDescent="0.3">
      <c r="C831" t="s">
        <v>816</v>
      </c>
      <c r="D831" s="3">
        <v>3806</v>
      </c>
      <c r="E831" s="13">
        <v>4560</v>
      </c>
      <c r="F831" s="3">
        <v>4033</v>
      </c>
      <c r="G831" s="3">
        <v>3777</v>
      </c>
      <c r="H831" s="23">
        <v>3840</v>
      </c>
      <c r="I831" s="3">
        <v>3588</v>
      </c>
      <c r="J831" s="3">
        <v>3861</v>
      </c>
      <c r="K831" s="3">
        <v>4184</v>
      </c>
    </row>
    <row r="832" spans="3:11" x14ac:dyDescent="0.3">
      <c r="C832" t="s">
        <v>817</v>
      </c>
      <c r="D832" s="3">
        <v>3157</v>
      </c>
      <c r="E832" s="13">
        <v>3168</v>
      </c>
      <c r="F832" s="3">
        <v>2640</v>
      </c>
      <c r="G832" s="3">
        <v>3157</v>
      </c>
      <c r="H832" s="23">
        <v>3156</v>
      </c>
      <c r="I832" s="3">
        <v>2638</v>
      </c>
      <c r="J832" s="3">
        <v>1867</v>
      </c>
      <c r="K832" s="3">
        <v>2087</v>
      </c>
    </row>
    <row r="833" spans="1:11" x14ac:dyDescent="0.3">
      <c r="C833" t="s">
        <v>818</v>
      </c>
      <c r="D833" s="3">
        <v>1534</v>
      </c>
      <c r="E833" s="13">
        <v>1446</v>
      </c>
      <c r="F833" s="3">
        <v>1304</v>
      </c>
      <c r="G833" s="3">
        <v>1427</v>
      </c>
      <c r="H833" s="23">
        <v>1513</v>
      </c>
      <c r="I833" s="3">
        <v>915</v>
      </c>
      <c r="J833" s="3">
        <v>855</v>
      </c>
      <c r="K833" s="3">
        <v>727</v>
      </c>
    </row>
    <row r="834" spans="1:11" x14ac:dyDescent="0.3">
      <c r="C834" t="s">
        <v>819</v>
      </c>
      <c r="D834" s="3">
        <v>4928</v>
      </c>
      <c r="E834" s="13">
        <v>5298</v>
      </c>
      <c r="F834" s="3">
        <v>4866</v>
      </c>
      <c r="G834" s="3">
        <v>5573</v>
      </c>
      <c r="H834" s="23">
        <v>2786</v>
      </c>
      <c r="I834" s="3">
        <v>3915</v>
      </c>
      <c r="J834" s="3">
        <v>2561</v>
      </c>
      <c r="K834" s="3">
        <v>3106</v>
      </c>
    </row>
    <row r="835" spans="1:11" x14ac:dyDescent="0.3">
      <c r="C835" t="s">
        <v>820</v>
      </c>
      <c r="D835" s="3">
        <v>1854</v>
      </c>
      <c r="E835" s="13">
        <v>1548</v>
      </c>
      <c r="F835" s="3">
        <v>1645</v>
      </c>
      <c r="G835" s="3">
        <v>1968</v>
      </c>
      <c r="H835" s="23">
        <v>2207</v>
      </c>
      <c r="I835" s="3">
        <v>2589</v>
      </c>
      <c r="J835" s="3">
        <v>1939</v>
      </c>
      <c r="K835" s="3">
        <v>1674</v>
      </c>
    </row>
    <row r="836" spans="1:11" x14ac:dyDescent="0.3">
      <c r="C836" t="s">
        <v>821</v>
      </c>
      <c r="D836" s="3">
        <v>1292</v>
      </c>
      <c r="E836" s="13">
        <v>1130</v>
      </c>
      <c r="F836" s="3">
        <v>951</v>
      </c>
      <c r="G836" s="3">
        <v>901</v>
      </c>
      <c r="H836" s="23">
        <v>901</v>
      </c>
      <c r="I836" s="3">
        <v>969</v>
      </c>
      <c r="J836" s="3">
        <v>759</v>
      </c>
      <c r="K836" s="3">
        <v>801</v>
      </c>
    </row>
    <row r="837" spans="1:11" x14ac:dyDescent="0.3">
      <c r="C837" t="s">
        <v>822</v>
      </c>
      <c r="D837" s="3">
        <v>1223</v>
      </c>
      <c r="E837" s="13">
        <v>844</v>
      </c>
      <c r="F837" s="3">
        <v>1377</v>
      </c>
      <c r="G837" s="3">
        <v>1311</v>
      </c>
      <c r="H837" s="23">
        <v>1011</v>
      </c>
      <c r="I837" s="3">
        <v>1039</v>
      </c>
      <c r="J837" s="3">
        <v>883</v>
      </c>
      <c r="K837" s="3">
        <v>773</v>
      </c>
    </row>
    <row r="838" spans="1:11" x14ac:dyDescent="0.3">
      <c r="C838" t="s">
        <v>823</v>
      </c>
      <c r="D838" s="3">
        <v>5611</v>
      </c>
      <c r="E838" s="13">
        <v>6632</v>
      </c>
      <c r="F838" s="3">
        <v>7671</v>
      </c>
      <c r="G838" s="3">
        <v>6272</v>
      </c>
      <c r="H838" s="23">
        <v>5200</v>
      </c>
      <c r="I838" s="3">
        <v>4359</v>
      </c>
      <c r="J838" s="3">
        <v>3295</v>
      </c>
      <c r="K838" s="3">
        <v>3923</v>
      </c>
    </row>
    <row r="839" spans="1:11" x14ac:dyDescent="0.3">
      <c r="C839" t="s">
        <v>824</v>
      </c>
      <c r="D839" s="3">
        <v>1945</v>
      </c>
      <c r="E839" s="13">
        <v>1991</v>
      </c>
      <c r="F839" s="3">
        <v>1894</v>
      </c>
      <c r="G839" s="3">
        <v>1706</v>
      </c>
      <c r="H839" s="23">
        <v>1451</v>
      </c>
      <c r="I839" s="3">
        <v>1038</v>
      </c>
      <c r="J839" s="3">
        <v>901</v>
      </c>
      <c r="K839" s="3">
        <v>753</v>
      </c>
    </row>
    <row r="840" spans="1:11" x14ac:dyDescent="0.3">
      <c r="C840" t="s">
        <v>825</v>
      </c>
      <c r="D840" s="3">
        <v>1495</v>
      </c>
      <c r="E840" s="13">
        <v>1607</v>
      </c>
      <c r="F840" s="3">
        <v>1272</v>
      </c>
      <c r="G840" s="3">
        <v>1379</v>
      </c>
      <c r="H840" s="23">
        <v>948</v>
      </c>
      <c r="I840" s="3">
        <v>1126</v>
      </c>
      <c r="J840" s="3">
        <v>614</v>
      </c>
      <c r="K840" s="3">
        <v>574</v>
      </c>
    </row>
    <row r="841" spans="1:11" x14ac:dyDescent="0.3">
      <c r="C841" t="s">
        <v>826</v>
      </c>
      <c r="D841" s="3">
        <v>6267</v>
      </c>
      <c r="E841" s="13">
        <v>6291</v>
      </c>
      <c r="F841" s="3">
        <v>7433</v>
      </c>
      <c r="G841" s="3">
        <v>5095</v>
      </c>
      <c r="H841" s="23">
        <v>3436</v>
      </c>
      <c r="I841" s="3">
        <v>2865</v>
      </c>
      <c r="J841" s="3">
        <v>2233</v>
      </c>
      <c r="K841" s="3">
        <v>2421</v>
      </c>
    </row>
    <row r="842" spans="1:11" x14ac:dyDescent="0.3">
      <c r="C842" t="s">
        <v>827</v>
      </c>
      <c r="D842" s="3">
        <v>5296</v>
      </c>
      <c r="E842" s="13">
        <v>4733</v>
      </c>
      <c r="F842" s="3">
        <v>4496</v>
      </c>
      <c r="G842" s="3">
        <v>4178</v>
      </c>
      <c r="H842" s="23">
        <v>3927</v>
      </c>
      <c r="I842" s="3">
        <v>3372</v>
      </c>
      <c r="J842" s="3">
        <v>2898</v>
      </c>
      <c r="K842" s="3">
        <v>3438</v>
      </c>
    </row>
    <row r="843" spans="1:11" x14ac:dyDescent="0.3">
      <c r="C843" t="s">
        <v>828</v>
      </c>
      <c r="D843" s="3">
        <v>5720</v>
      </c>
      <c r="E843" s="13">
        <v>9227</v>
      </c>
      <c r="F843" s="3">
        <v>10614</v>
      </c>
      <c r="G843" s="3">
        <v>10453</v>
      </c>
      <c r="H843" s="23">
        <v>10460</v>
      </c>
      <c r="I843" s="3">
        <v>6077</v>
      </c>
      <c r="J843" s="3">
        <v>4391</v>
      </c>
      <c r="K843" s="3">
        <v>3900</v>
      </c>
    </row>
    <row r="844" spans="1:11" x14ac:dyDescent="0.3">
      <c r="C844" t="s">
        <v>829</v>
      </c>
      <c r="D844" s="3">
        <v>634</v>
      </c>
      <c r="E844" s="13">
        <v>1477</v>
      </c>
      <c r="F844" s="3">
        <v>0</v>
      </c>
      <c r="G844" s="3">
        <v>0</v>
      </c>
      <c r="H844" s="25">
        <v>0</v>
      </c>
      <c r="I844" s="3">
        <v>0</v>
      </c>
      <c r="J844" s="3">
        <v>0</v>
      </c>
      <c r="K844" s="3">
        <v>0</v>
      </c>
    </row>
    <row r="845" spans="1:11" x14ac:dyDescent="0.3">
      <c r="C845" t="s">
        <v>830</v>
      </c>
      <c r="D845" s="3">
        <v>2719</v>
      </c>
      <c r="E845" s="13">
        <v>0</v>
      </c>
      <c r="F845" s="3">
        <v>0</v>
      </c>
      <c r="G845" s="3">
        <v>0</v>
      </c>
      <c r="H845" s="25">
        <v>0</v>
      </c>
      <c r="I845" s="3">
        <v>0</v>
      </c>
      <c r="J845" s="3">
        <v>0</v>
      </c>
      <c r="K845" s="3">
        <v>0</v>
      </c>
    </row>
    <row r="846" spans="1:11" x14ac:dyDescent="0.3">
      <c r="C846" t="s">
        <v>831</v>
      </c>
      <c r="D846" s="3">
        <v>3531</v>
      </c>
      <c r="E846" s="13">
        <v>0</v>
      </c>
      <c r="F846" s="3">
        <v>0</v>
      </c>
      <c r="G846" s="3">
        <v>0</v>
      </c>
      <c r="H846" s="25">
        <v>0</v>
      </c>
      <c r="I846" s="3">
        <v>0</v>
      </c>
      <c r="J846" s="3">
        <v>0</v>
      </c>
      <c r="K846" s="3">
        <v>0</v>
      </c>
    </row>
    <row r="847" spans="1:11" x14ac:dyDescent="0.3">
      <c r="D847" s="9">
        <v>357905</v>
      </c>
      <c r="E847" s="14">
        <v>355110</v>
      </c>
      <c r="F847" s="15">
        <v>353131</v>
      </c>
      <c r="G847" s="32">
        <v>342355</v>
      </c>
      <c r="H847" s="33">
        <f>SUM(H768:H846)</f>
        <v>310084</v>
      </c>
      <c r="I847" s="33">
        <f>SUM(I768:I846)</f>
        <v>282171</v>
      </c>
      <c r="J847" s="34">
        <f>SUM(J768:J846)</f>
        <v>241920</v>
      </c>
      <c r="K847" s="34">
        <f>SUM(K768:K846)</f>
        <v>240475</v>
      </c>
    </row>
    <row r="848" spans="1:11" x14ac:dyDescent="0.3">
      <c r="A848">
        <v>28</v>
      </c>
      <c r="B848" t="s">
        <v>978</v>
      </c>
      <c r="C848" s="2" t="s">
        <v>833</v>
      </c>
      <c r="D848" s="4">
        <v>315</v>
      </c>
      <c r="E848" s="12">
        <v>104</v>
      </c>
      <c r="F848" s="3">
        <v>106</v>
      </c>
      <c r="G848" s="3">
        <v>169</v>
      </c>
      <c r="H848" s="41">
        <v>138</v>
      </c>
      <c r="I848" s="4">
        <v>127</v>
      </c>
      <c r="J848" s="4">
        <v>124</v>
      </c>
      <c r="K848" s="4">
        <v>139</v>
      </c>
    </row>
    <row r="849" spans="1:14" x14ac:dyDescent="0.3">
      <c r="C849" t="s">
        <v>834</v>
      </c>
      <c r="D849" s="3">
        <v>60</v>
      </c>
      <c r="E849" s="13">
        <v>226</v>
      </c>
      <c r="F849" s="3">
        <v>142</v>
      </c>
      <c r="G849" s="3">
        <v>134</v>
      </c>
      <c r="H849" s="26">
        <v>138</v>
      </c>
      <c r="I849" s="3">
        <v>137</v>
      </c>
      <c r="J849" s="3">
        <v>101</v>
      </c>
      <c r="K849" s="3">
        <v>77</v>
      </c>
    </row>
    <row r="850" spans="1:14" x14ac:dyDescent="0.3">
      <c r="C850" t="s">
        <v>835</v>
      </c>
      <c r="D850" s="3">
        <v>104</v>
      </c>
      <c r="E850" s="13">
        <v>126</v>
      </c>
      <c r="F850" s="3">
        <v>110</v>
      </c>
      <c r="G850" s="3">
        <v>113</v>
      </c>
      <c r="H850" s="26">
        <v>101</v>
      </c>
      <c r="I850" s="3">
        <v>113</v>
      </c>
      <c r="J850" s="3">
        <v>108</v>
      </c>
      <c r="K850" s="3">
        <v>126</v>
      </c>
    </row>
    <row r="851" spans="1:14" x14ac:dyDescent="0.3">
      <c r="C851" t="s">
        <v>836</v>
      </c>
      <c r="D851" s="3">
        <v>139</v>
      </c>
      <c r="E851" s="13">
        <v>275</v>
      </c>
      <c r="F851" s="3">
        <v>114</v>
      </c>
      <c r="G851" s="3">
        <v>139</v>
      </c>
      <c r="H851" s="26">
        <v>199</v>
      </c>
      <c r="I851" s="3">
        <v>99</v>
      </c>
      <c r="J851" s="3">
        <v>145</v>
      </c>
      <c r="K851" s="3">
        <v>96</v>
      </c>
    </row>
    <row r="852" spans="1:14" x14ac:dyDescent="0.3">
      <c r="C852" t="s">
        <v>837</v>
      </c>
      <c r="D852" s="3">
        <v>3457</v>
      </c>
      <c r="E852" s="13">
        <v>2877</v>
      </c>
      <c r="F852" s="3">
        <v>2483</v>
      </c>
      <c r="G852" s="3">
        <v>2686</v>
      </c>
      <c r="H852" s="26">
        <v>2324</v>
      </c>
      <c r="I852" s="3">
        <v>2284</v>
      </c>
      <c r="J852" s="3">
        <v>2272</v>
      </c>
      <c r="K852" s="3">
        <v>2178</v>
      </c>
    </row>
    <row r="853" spans="1:14" x14ac:dyDescent="0.3">
      <c r="C853" t="s">
        <v>838</v>
      </c>
      <c r="D853" s="3">
        <v>4325</v>
      </c>
      <c r="E853" s="13">
        <v>3346</v>
      </c>
      <c r="F853" s="3">
        <v>3385</v>
      </c>
      <c r="G853" s="3">
        <v>4989</v>
      </c>
      <c r="H853" s="26">
        <v>4107</v>
      </c>
      <c r="I853" s="3">
        <v>2704</v>
      </c>
      <c r="J853" s="3">
        <v>2753</v>
      </c>
      <c r="K853" s="3">
        <v>2505</v>
      </c>
    </row>
    <row r="854" spans="1:14" x14ac:dyDescent="0.3">
      <c r="C854" t="s">
        <v>839</v>
      </c>
      <c r="D854" s="3">
        <v>2659</v>
      </c>
      <c r="E854" s="13">
        <v>2077</v>
      </c>
      <c r="F854" s="3">
        <v>1343</v>
      </c>
      <c r="G854" s="3">
        <v>1234</v>
      </c>
      <c r="H854" s="26">
        <v>1296</v>
      </c>
      <c r="I854" s="3">
        <v>1062</v>
      </c>
      <c r="J854" s="3">
        <v>1090</v>
      </c>
      <c r="K854" s="3">
        <v>1095</v>
      </c>
    </row>
    <row r="855" spans="1:14" x14ac:dyDescent="0.3">
      <c r="C855" t="s">
        <v>840</v>
      </c>
      <c r="D855" s="3">
        <v>353</v>
      </c>
      <c r="E855" s="13">
        <v>241</v>
      </c>
      <c r="F855" s="3">
        <v>386</v>
      </c>
      <c r="G855" s="3">
        <v>322</v>
      </c>
      <c r="H855" s="26">
        <v>296</v>
      </c>
      <c r="I855" s="3">
        <v>279</v>
      </c>
      <c r="J855" s="3">
        <v>270</v>
      </c>
      <c r="K855" s="3">
        <v>278</v>
      </c>
    </row>
    <row r="856" spans="1:14" x14ac:dyDescent="0.3">
      <c r="C856" t="s">
        <v>841</v>
      </c>
      <c r="D856" s="3">
        <v>315</v>
      </c>
      <c r="E856" s="13">
        <v>325</v>
      </c>
      <c r="F856" s="3">
        <v>182</v>
      </c>
      <c r="G856" s="3">
        <v>193</v>
      </c>
      <c r="H856" s="26">
        <v>110</v>
      </c>
      <c r="I856" s="3">
        <v>105</v>
      </c>
      <c r="J856" s="3">
        <v>109</v>
      </c>
      <c r="K856" s="3">
        <v>117</v>
      </c>
    </row>
    <row r="857" spans="1:14" x14ac:dyDescent="0.3">
      <c r="C857" t="s">
        <v>842</v>
      </c>
      <c r="D857" s="3">
        <v>61</v>
      </c>
      <c r="E857" s="13">
        <v>73</v>
      </c>
      <c r="F857" s="3">
        <v>75</v>
      </c>
      <c r="G857" s="3">
        <v>71</v>
      </c>
      <c r="H857" s="26">
        <v>39</v>
      </c>
      <c r="I857" s="3">
        <v>120</v>
      </c>
      <c r="J857" s="3">
        <v>69</v>
      </c>
      <c r="K857" s="3">
        <v>97</v>
      </c>
    </row>
    <row r="858" spans="1:14" x14ac:dyDescent="0.3">
      <c r="C858" t="s">
        <v>843</v>
      </c>
      <c r="D858" s="3">
        <v>196</v>
      </c>
      <c r="E858" s="13">
        <v>210</v>
      </c>
      <c r="F858" s="3">
        <v>310</v>
      </c>
      <c r="G858" s="3">
        <v>232</v>
      </c>
      <c r="H858" s="26">
        <v>209</v>
      </c>
      <c r="I858" s="3">
        <v>193</v>
      </c>
      <c r="J858" s="3">
        <v>163</v>
      </c>
      <c r="K858" s="3">
        <v>122</v>
      </c>
    </row>
    <row r="859" spans="1:14" x14ac:dyDescent="0.3">
      <c r="C859" t="s">
        <v>844</v>
      </c>
      <c r="D859" s="3">
        <v>3430</v>
      </c>
      <c r="E859" s="13">
        <v>3612</v>
      </c>
      <c r="F859" s="3">
        <v>3189</v>
      </c>
      <c r="G859" s="3">
        <v>4180</v>
      </c>
      <c r="H859" s="26">
        <v>3703</v>
      </c>
      <c r="I859" s="3">
        <v>3537</v>
      </c>
      <c r="J859" s="3">
        <v>2919</v>
      </c>
      <c r="K859" s="3">
        <v>2234</v>
      </c>
    </row>
    <row r="860" spans="1:14" x14ac:dyDescent="0.3">
      <c r="C860" t="s">
        <v>845</v>
      </c>
      <c r="D860" s="3">
        <v>217</v>
      </c>
      <c r="E860" s="13">
        <v>282</v>
      </c>
      <c r="F860" s="3">
        <v>130</v>
      </c>
      <c r="G860" s="3">
        <v>123</v>
      </c>
      <c r="H860" s="26">
        <v>113</v>
      </c>
      <c r="I860" s="3">
        <v>107</v>
      </c>
      <c r="J860" s="3">
        <v>125</v>
      </c>
      <c r="K860" s="3">
        <v>92</v>
      </c>
    </row>
    <row r="861" spans="1:14" x14ac:dyDescent="0.3">
      <c r="C861" t="s">
        <v>83</v>
      </c>
      <c r="D861" s="3">
        <v>73</v>
      </c>
      <c r="E861" s="13">
        <v>38</v>
      </c>
      <c r="F861" s="3">
        <v>126</v>
      </c>
      <c r="G861" s="3">
        <v>154</v>
      </c>
      <c r="H861" s="26">
        <v>116</v>
      </c>
      <c r="I861" s="3">
        <v>0</v>
      </c>
      <c r="J861" s="3">
        <v>0</v>
      </c>
      <c r="K861" s="3">
        <v>0</v>
      </c>
    </row>
    <row r="862" spans="1:14" x14ac:dyDescent="0.3">
      <c r="C862" t="s">
        <v>515</v>
      </c>
      <c r="D862" s="3">
        <v>0</v>
      </c>
      <c r="E862" s="13">
        <v>0</v>
      </c>
      <c r="F862" s="3">
        <v>0</v>
      </c>
      <c r="G862" s="3">
        <v>0</v>
      </c>
      <c r="H862" s="27">
        <v>0</v>
      </c>
      <c r="I862" s="3">
        <v>0</v>
      </c>
      <c r="J862" s="3">
        <v>0</v>
      </c>
      <c r="K862" s="3">
        <v>0</v>
      </c>
    </row>
    <row r="863" spans="1:14" x14ac:dyDescent="0.3">
      <c r="D863" s="9">
        <v>15704</v>
      </c>
      <c r="E863" s="14">
        <v>13812</v>
      </c>
      <c r="F863" s="15">
        <v>12081</v>
      </c>
      <c r="G863" s="32">
        <v>14739</v>
      </c>
      <c r="H863" s="33">
        <f>SUM(H848:H862)</f>
        <v>12889</v>
      </c>
      <c r="I863" s="33">
        <f>SUM(I848:I862)</f>
        <v>10867</v>
      </c>
      <c r="J863" s="34">
        <f>SUM(J848:J862)</f>
        <v>10248</v>
      </c>
      <c r="K863" s="34">
        <f>SUM(K848:K862)</f>
        <v>9156</v>
      </c>
    </row>
    <row r="864" spans="1:14" x14ac:dyDescent="0.3">
      <c r="A864">
        <v>29</v>
      </c>
      <c r="B864" t="s">
        <v>979</v>
      </c>
      <c r="C864" s="2" t="s">
        <v>847</v>
      </c>
      <c r="D864" s="4">
        <v>2275</v>
      </c>
      <c r="E864" s="12">
        <v>1853</v>
      </c>
      <c r="F864" s="3">
        <v>2011</v>
      </c>
      <c r="G864" s="3">
        <v>2011</v>
      </c>
      <c r="H864" s="22">
        <v>2175</v>
      </c>
      <c r="I864" s="4">
        <v>2431</v>
      </c>
      <c r="J864" s="4">
        <v>3236</v>
      </c>
      <c r="K864" s="3">
        <v>3316</v>
      </c>
      <c r="L864" s="2"/>
      <c r="M864" s="2"/>
      <c r="N864" s="4"/>
    </row>
    <row r="865" spans="3:14" x14ac:dyDescent="0.3">
      <c r="C865" t="s">
        <v>848</v>
      </c>
      <c r="D865" s="3">
        <v>4864</v>
      </c>
      <c r="E865" s="13">
        <v>4335</v>
      </c>
      <c r="F865" s="3">
        <v>4032</v>
      </c>
      <c r="G865" s="3">
        <v>4032</v>
      </c>
      <c r="H865" s="23">
        <v>4591</v>
      </c>
      <c r="I865" s="3">
        <v>4432</v>
      </c>
      <c r="J865" s="3">
        <v>4273</v>
      </c>
      <c r="K865" s="3">
        <v>4540</v>
      </c>
      <c r="N865" s="3"/>
    </row>
    <row r="866" spans="3:14" x14ac:dyDescent="0.3">
      <c r="C866" t="s">
        <v>849</v>
      </c>
      <c r="D866" s="3">
        <v>2324</v>
      </c>
      <c r="E866" s="13">
        <v>2259</v>
      </c>
      <c r="F866" s="3">
        <v>2335</v>
      </c>
      <c r="G866" s="3">
        <v>2335</v>
      </c>
      <c r="H866" s="23">
        <v>2648</v>
      </c>
      <c r="I866" s="3">
        <v>2909</v>
      </c>
      <c r="J866" s="3">
        <v>3058</v>
      </c>
      <c r="K866" s="3">
        <v>2961</v>
      </c>
      <c r="N866" s="3"/>
    </row>
    <row r="867" spans="3:14" x14ac:dyDescent="0.3">
      <c r="C867" t="s">
        <v>850</v>
      </c>
      <c r="D867" s="3">
        <v>8621</v>
      </c>
      <c r="E867" s="13">
        <v>8627</v>
      </c>
      <c r="F867" s="3">
        <v>8572</v>
      </c>
      <c r="G867" s="3">
        <v>8572</v>
      </c>
      <c r="H867" s="23">
        <v>8856</v>
      </c>
      <c r="I867" s="3">
        <v>8381</v>
      </c>
      <c r="J867" s="3">
        <v>7395</v>
      </c>
      <c r="K867" s="3">
        <v>7712</v>
      </c>
      <c r="N867" s="3"/>
    </row>
    <row r="868" spans="3:14" x14ac:dyDescent="0.3">
      <c r="C868" t="s">
        <v>851</v>
      </c>
      <c r="D868" s="3">
        <v>3423</v>
      </c>
      <c r="E868" s="13">
        <v>2675</v>
      </c>
      <c r="F868" s="3">
        <v>2537</v>
      </c>
      <c r="G868" s="3">
        <v>2537</v>
      </c>
      <c r="H868" s="23">
        <v>2796</v>
      </c>
      <c r="I868" s="3">
        <v>3763</v>
      </c>
      <c r="J868" s="3">
        <v>3354</v>
      </c>
      <c r="K868" s="3">
        <v>2806</v>
      </c>
      <c r="N868" s="3"/>
    </row>
    <row r="869" spans="3:14" x14ac:dyDescent="0.3">
      <c r="C869" t="s">
        <v>852</v>
      </c>
      <c r="D869" s="3">
        <v>4575</v>
      </c>
      <c r="E869" s="13">
        <v>3341</v>
      </c>
      <c r="F869" s="3">
        <v>3861</v>
      </c>
      <c r="G869" s="3">
        <v>3861</v>
      </c>
      <c r="H869" s="23">
        <v>3512</v>
      </c>
      <c r="I869" s="3">
        <v>3386</v>
      </c>
      <c r="J869" s="3">
        <v>3351</v>
      </c>
      <c r="K869" s="3">
        <v>3643</v>
      </c>
      <c r="N869" s="3"/>
    </row>
    <row r="870" spans="3:14" x14ac:dyDescent="0.3">
      <c r="C870" t="s">
        <v>853</v>
      </c>
      <c r="D870" s="3">
        <v>4399</v>
      </c>
      <c r="E870" s="13">
        <v>3760</v>
      </c>
      <c r="F870" s="3">
        <v>2325</v>
      </c>
      <c r="G870" s="3">
        <v>2325</v>
      </c>
      <c r="H870" s="23">
        <v>3987</v>
      </c>
      <c r="I870" s="3">
        <v>4283</v>
      </c>
      <c r="J870" s="3">
        <v>5200</v>
      </c>
      <c r="K870" s="3">
        <v>4928</v>
      </c>
      <c r="N870" s="3"/>
    </row>
    <row r="871" spans="3:14" x14ac:dyDescent="0.3">
      <c r="C871" t="s">
        <v>854</v>
      </c>
      <c r="D871" s="3">
        <v>2894</v>
      </c>
      <c r="E871" s="13">
        <v>2133</v>
      </c>
      <c r="F871" s="3">
        <v>1773</v>
      </c>
      <c r="G871" s="3">
        <v>1773</v>
      </c>
      <c r="H871" s="23">
        <v>1810</v>
      </c>
      <c r="I871" s="3">
        <v>2397</v>
      </c>
      <c r="J871" s="3">
        <v>2206</v>
      </c>
      <c r="K871" s="3">
        <v>2296</v>
      </c>
      <c r="N871" s="3"/>
    </row>
    <row r="872" spans="3:14" x14ac:dyDescent="0.3">
      <c r="C872" t="s">
        <v>855</v>
      </c>
      <c r="D872" s="3">
        <v>1237</v>
      </c>
      <c r="E872" s="13">
        <v>1328</v>
      </c>
      <c r="F872" s="3">
        <v>1255</v>
      </c>
      <c r="G872" s="3">
        <v>1255</v>
      </c>
      <c r="H872" s="23">
        <v>1355</v>
      </c>
      <c r="I872" s="3">
        <v>1642</v>
      </c>
      <c r="J872" s="3">
        <v>2211</v>
      </c>
      <c r="K872" s="3">
        <v>2353</v>
      </c>
      <c r="N872" s="3"/>
    </row>
    <row r="873" spans="3:14" x14ac:dyDescent="0.3">
      <c r="C873" t="s">
        <v>856</v>
      </c>
      <c r="D873" s="3">
        <v>3974</v>
      </c>
      <c r="E873" s="13">
        <v>4123</v>
      </c>
      <c r="F873" s="3">
        <v>4263</v>
      </c>
      <c r="G873" s="3">
        <v>4263</v>
      </c>
      <c r="H873" s="23">
        <v>4992</v>
      </c>
      <c r="I873" s="3">
        <v>8620</v>
      </c>
      <c r="J873" s="3">
        <v>8624</v>
      </c>
      <c r="K873" s="3">
        <v>8644</v>
      </c>
      <c r="N873" s="3"/>
    </row>
    <row r="874" spans="3:14" x14ac:dyDescent="0.3">
      <c r="C874" t="s">
        <v>857</v>
      </c>
      <c r="D874" s="3">
        <v>262</v>
      </c>
      <c r="E874" s="13">
        <v>214</v>
      </c>
      <c r="F874" s="3">
        <v>545</v>
      </c>
      <c r="G874" s="3">
        <v>545</v>
      </c>
      <c r="H874" s="23">
        <v>368</v>
      </c>
      <c r="I874" s="3">
        <v>495</v>
      </c>
      <c r="J874" s="3">
        <v>516</v>
      </c>
      <c r="K874" s="3">
        <v>441</v>
      </c>
      <c r="N874" s="3"/>
    </row>
    <row r="875" spans="3:14" x14ac:dyDescent="0.3">
      <c r="C875" t="s">
        <v>858</v>
      </c>
      <c r="D875" s="3">
        <v>5405</v>
      </c>
      <c r="E875" s="13">
        <v>5101</v>
      </c>
      <c r="F875" s="3">
        <v>4407</v>
      </c>
      <c r="G875" s="3">
        <v>4407</v>
      </c>
      <c r="H875" s="23">
        <v>4453</v>
      </c>
      <c r="I875" s="3">
        <v>4742</v>
      </c>
      <c r="J875" s="3">
        <v>5674</v>
      </c>
      <c r="K875" s="3">
        <v>6037</v>
      </c>
      <c r="N875" s="3"/>
    </row>
    <row r="876" spans="3:14" x14ac:dyDescent="0.3">
      <c r="C876" t="s">
        <v>859</v>
      </c>
      <c r="D876" s="3">
        <v>2903</v>
      </c>
      <c r="E876" s="13">
        <v>2745</v>
      </c>
      <c r="F876" s="3">
        <v>4989</v>
      </c>
      <c r="G876" s="3">
        <v>4989</v>
      </c>
      <c r="H876" s="23">
        <v>5131</v>
      </c>
      <c r="I876" s="3">
        <v>5026</v>
      </c>
      <c r="J876" s="3">
        <v>4912</v>
      </c>
      <c r="K876" s="3">
        <v>5163</v>
      </c>
      <c r="N876" s="3"/>
    </row>
    <row r="877" spans="3:14" x14ac:dyDescent="0.3">
      <c r="C877" t="s">
        <v>860</v>
      </c>
      <c r="D877" s="3">
        <v>3017</v>
      </c>
      <c r="E877" s="13">
        <v>2504</v>
      </c>
      <c r="F877" s="3">
        <v>2397</v>
      </c>
      <c r="G877" s="3">
        <v>2397</v>
      </c>
      <c r="H877" s="23">
        <v>2482</v>
      </c>
      <c r="I877" s="3">
        <v>2251</v>
      </c>
      <c r="J877" s="3">
        <v>3302</v>
      </c>
      <c r="K877" s="3">
        <v>3788</v>
      </c>
      <c r="N877" s="3"/>
    </row>
    <row r="878" spans="3:14" x14ac:dyDescent="0.3">
      <c r="C878" t="s">
        <v>861</v>
      </c>
      <c r="D878" s="3">
        <v>1070</v>
      </c>
      <c r="E878" s="13">
        <v>997</v>
      </c>
      <c r="F878" s="3">
        <v>922</v>
      </c>
      <c r="G878" s="3">
        <v>922</v>
      </c>
      <c r="H878" s="23">
        <v>789</v>
      </c>
      <c r="I878" s="3">
        <v>650</v>
      </c>
      <c r="J878" s="3">
        <v>643</v>
      </c>
      <c r="K878" s="3">
        <v>658</v>
      </c>
      <c r="N878" s="3"/>
    </row>
    <row r="879" spans="3:14" x14ac:dyDescent="0.3">
      <c r="C879" t="s">
        <v>862</v>
      </c>
      <c r="D879" s="3">
        <v>162</v>
      </c>
      <c r="E879" s="13">
        <v>107</v>
      </c>
      <c r="F879" s="3">
        <v>407</v>
      </c>
      <c r="G879" s="3">
        <v>407</v>
      </c>
      <c r="H879" s="23">
        <v>416</v>
      </c>
      <c r="I879" s="3">
        <v>402</v>
      </c>
      <c r="J879" s="3">
        <v>209</v>
      </c>
      <c r="K879" s="3">
        <v>209</v>
      </c>
      <c r="N879" s="3"/>
    </row>
    <row r="880" spans="3:14" x14ac:dyDescent="0.3">
      <c r="C880" t="s">
        <v>863</v>
      </c>
      <c r="D880" s="3">
        <v>13067</v>
      </c>
      <c r="E880" s="13">
        <v>15517</v>
      </c>
      <c r="F880" s="3">
        <v>19682</v>
      </c>
      <c r="G880" s="3">
        <v>19682</v>
      </c>
      <c r="H880" s="23">
        <v>19925</v>
      </c>
      <c r="I880" s="3">
        <v>22519</v>
      </c>
      <c r="J880" s="3">
        <v>23990</v>
      </c>
      <c r="K880" s="3">
        <v>26158</v>
      </c>
      <c r="N880" s="3"/>
    </row>
    <row r="881" spans="3:14" x14ac:dyDescent="0.3">
      <c r="C881" t="s">
        <v>864</v>
      </c>
      <c r="D881" s="3">
        <v>8382</v>
      </c>
      <c r="E881" s="13">
        <v>8505</v>
      </c>
      <c r="F881" s="3">
        <v>6696</v>
      </c>
      <c r="G881" s="3">
        <v>6696</v>
      </c>
      <c r="H881" s="23">
        <v>6101</v>
      </c>
      <c r="I881" s="3">
        <v>6773</v>
      </c>
      <c r="J881" s="3">
        <v>5757</v>
      </c>
      <c r="K881" s="3">
        <v>5477</v>
      </c>
      <c r="N881" s="3"/>
    </row>
    <row r="882" spans="3:14" x14ac:dyDescent="0.3">
      <c r="C882" t="s">
        <v>865</v>
      </c>
      <c r="D882" s="3">
        <v>8506</v>
      </c>
      <c r="E882" s="13">
        <v>10197</v>
      </c>
      <c r="F882" s="3">
        <v>12488</v>
      </c>
      <c r="G882" s="3">
        <v>12488</v>
      </c>
      <c r="H882" s="23">
        <v>12307</v>
      </c>
      <c r="I882" s="3">
        <v>14427</v>
      </c>
      <c r="J882" s="3">
        <v>14169</v>
      </c>
      <c r="K882" s="3">
        <v>14452</v>
      </c>
      <c r="N882" s="3"/>
    </row>
    <row r="883" spans="3:14" x14ac:dyDescent="0.3">
      <c r="C883" t="s">
        <v>866</v>
      </c>
      <c r="D883" s="3">
        <v>6834</v>
      </c>
      <c r="E883" s="13">
        <v>7082</v>
      </c>
      <c r="F883" s="3">
        <v>7589</v>
      </c>
      <c r="G883" s="3">
        <v>7589</v>
      </c>
      <c r="H883" s="23">
        <v>7455</v>
      </c>
      <c r="I883" s="3">
        <v>5623</v>
      </c>
      <c r="J883" s="3">
        <v>5933</v>
      </c>
      <c r="K883" s="3">
        <v>5750</v>
      </c>
      <c r="N883" s="3"/>
    </row>
    <row r="884" spans="3:14" x14ac:dyDescent="0.3">
      <c r="C884" t="s">
        <v>867</v>
      </c>
      <c r="D884" s="3">
        <v>6923</v>
      </c>
      <c r="E884" s="13">
        <v>6796</v>
      </c>
      <c r="F884" s="3">
        <v>6460</v>
      </c>
      <c r="G884" s="3">
        <v>6460</v>
      </c>
      <c r="H884" s="23">
        <v>5461</v>
      </c>
      <c r="I884" s="3">
        <v>6311</v>
      </c>
      <c r="J884" s="3">
        <v>7295</v>
      </c>
      <c r="K884" s="3">
        <v>6593</v>
      </c>
      <c r="N884" s="3"/>
    </row>
    <row r="885" spans="3:14" x14ac:dyDescent="0.3">
      <c r="C885" t="s">
        <v>868</v>
      </c>
      <c r="D885" s="3">
        <v>2692</v>
      </c>
      <c r="E885" s="13">
        <v>2531</v>
      </c>
      <c r="F885" s="3">
        <v>6391</v>
      </c>
      <c r="G885" s="3">
        <v>6391</v>
      </c>
      <c r="H885" s="23">
        <v>6130</v>
      </c>
      <c r="I885" s="3">
        <v>1877</v>
      </c>
      <c r="J885" s="3">
        <v>1819</v>
      </c>
      <c r="K885" s="3">
        <v>1668</v>
      </c>
      <c r="N885" s="3"/>
    </row>
    <row r="886" spans="3:14" x14ac:dyDescent="0.3">
      <c r="C886" t="s">
        <v>869</v>
      </c>
      <c r="D886" s="3">
        <v>187</v>
      </c>
      <c r="E886" s="13">
        <v>174</v>
      </c>
      <c r="F886" s="3">
        <v>1770</v>
      </c>
      <c r="G886" s="3">
        <v>1770</v>
      </c>
      <c r="H886" s="23">
        <v>1944</v>
      </c>
      <c r="I886" s="3">
        <v>626</v>
      </c>
      <c r="J886" s="3">
        <v>684</v>
      </c>
      <c r="K886" s="3">
        <v>630</v>
      </c>
      <c r="N886" s="3"/>
    </row>
    <row r="887" spans="3:14" x14ac:dyDescent="0.3">
      <c r="C887" t="s">
        <v>870</v>
      </c>
      <c r="D887" s="3">
        <v>105</v>
      </c>
      <c r="E887" s="13">
        <v>67</v>
      </c>
      <c r="F887" s="3">
        <v>634</v>
      </c>
      <c r="G887" s="3">
        <v>634</v>
      </c>
      <c r="H887" s="23">
        <v>937</v>
      </c>
      <c r="I887" s="3">
        <v>226</v>
      </c>
      <c r="J887" s="3">
        <v>168</v>
      </c>
      <c r="K887" s="3">
        <v>210</v>
      </c>
      <c r="N887" s="3"/>
    </row>
    <row r="888" spans="3:14" x14ac:dyDescent="0.3">
      <c r="C888" t="s">
        <v>871</v>
      </c>
      <c r="D888" s="3">
        <v>4302</v>
      </c>
      <c r="E888" s="13">
        <v>4152</v>
      </c>
      <c r="F888" s="3">
        <v>142</v>
      </c>
      <c r="G888" s="3">
        <v>142</v>
      </c>
      <c r="H888" s="23">
        <v>171</v>
      </c>
      <c r="I888" s="3">
        <v>4060</v>
      </c>
      <c r="J888" s="3">
        <v>4606</v>
      </c>
      <c r="K888" s="3">
        <v>4430</v>
      </c>
      <c r="N888" s="3"/>
    </row>
    <row r="889" spans="3:14" x14ac:dyDescent="0.3">
      <c r="C889" t="s">
        <v>872</v>
      </c>
      <c r="D889" s="3">
        <v>7979</v>
      </c>
      <c r="E889" s="13">
        <v>9478</v>
      </c>
      <c r="F889" s="3">
        <v>4350</v>
      </c>
      <c r="G889" s="3">
        <v>4350</v>
      </c>
      <c r="H889" s="23">
        <v>4293</v>
      </c>
      <c r="I889" s="3">
        <v>0</v>
      </c>
      <c r="J889" s="3">
        <v>0</v>
      </c>
      <c r="K889" s="3">
        <v>0</v>
      </c>
      <c r="N889" s="3"/>
    </row>
    <row r="890" spans="3:14" x14ac:dyDescent="0.3">
      <c r="C890" t="s">
        <v>873</v>
      </c>
      <c r="D890" s="3">
        <v>2157</v>
      </c>
      <c r="E890" s="13">
        <v>2104</v>
      </c>
      <c r="F890" s="3">
        <v>4288</v>
      </c>
      <c r="G890" s="3">
        <v>4288</v>
      </c>
      <c r="H890" s="23">
        <v>5187</v>
      </c>
      <c r="I890" s="3">
        <v>0</v>
      </c>
      <c r="J890" s="3">
        <v>0</v>
      </c>
      <c r="K890" s="3">
        <v>0</v>
      </c>
      <c r="N890" s="3"/>
    </row>
    <row r="891" spans="3:14" x14ac:dyDescent="0.3">
      <c r="C891" t="s">
        <v>874</v>
      </c>
      <c r="D891" s="3">
        <v>3957</v>
      </c>
      <c r="E891" s="13">
        <v>3892</v>
      </c>
      <c r="F891" s="3">
        <v>9980</v>
      </c>
      <c r="G891" s="3">
        <v>9980</v>
      </c>
      <c r="H891" s="23">
        <v>11544</v>
      </c>
      <c r="I891" s="3">
        <v>0</v>
      </c>
      <c r="J891" s="3">
        <v>0</v>
      </c>
      <c r="K891" s="3">
        <v>0</v>
      </c>
      <c r="N891" s="3"/>
    </row>
    <row r="892" spans="3:14" x14ac:dyDescent="0.3">
      <c r="C892" t="s">
        <v>875</v>
      </c>
      <c r="D892" s="3">
        <v>289</v>
      </c>
      <c r="E892" s="13">
        <v>288</v>
      </c>
      <c r="F892" s="3">
        <v>2697</v>
      </c>
      <c r="G892" s="3">
        <v>2697</v>
      </c>
      <c r="H892" s="23">
        <v>3180</v>
      </c>
      <c r="I892" s="3">
        <v>0</v>
      </c>
      <c r="J892" s="3">
        <v>0</v>
      </c>
      <c r="K892" s="3">
        <v>0</v>
      </c>
      <c r="N892" s="3"/>
    </row>
    <row r="893" spans="3:14" x14ac:dyDescent="0.3">
      <c r="C893" t="s">
        <v>876</v>
      </c>
      <c r="D893" s="3">
        <v>6723</v>
      </c>
      <c r="E893" s="13">
        <v>7106</v>
      </c>
      <c r="F893" s="3">
        <v>4548</v>
      </c>
      <c r="G893" s="3">
        <v>4548</v>
      </c>
      <c r="H893" s="23">
        <v>4564</v>
      </c>
      <c r="I893" s="3">
        <v>0</v>
      </c>
      <c r="J893" s="3">
        <v>0</v>
      </c>
      <c r="K893" s="3">
        <v>0</v>
      </c>
      <c r="N893" s="3"/>
    </row>
    <row r="894" spans="3:14" x14ac:dyDescent="0.3">
      <c r="C894" t="s">
        <v>877</v>
      </c>
      <c r="D894" s="3">
        <v>3137</v>
      </c>
      <c r="E894" s="13">
        <v>3030</v>
      </c>
      <c r="F894" s="3">
        <v>332</v>
      </c>
      <c r="G894" s="3">
        <v>332</v>
      </c>
      <c r="H894" s="23">
        <v>311</v>
      </c>
      <c r="I894" s="3">
        <v>0</v>
      </c>
      <c r="J894" s="3">
        <v>0</v>
      </c>
      <c r="K894" s="3">
        <v>0</v>
      </c>
    </row>
    <row r="895" spans="3:14" x14ac:dyDescent="0.3">
      <c r="C895" t="s">
        <v>878</v>
      </c>
      <c r="D895" s="3">
        <v>5726</v>
      </c>
      <c r="E895" s="13">
        <v>5682</v>
      </c>
      <c r="F895" s="3">
        <v>6053</v>
      </c>
      <c r="G895" s="3">
        <v>6053</v>
      </c>
      <c r="H895" s="23">
        <v>6259</v>
      </c>
      <c r="I895" s="3">
        <v>0</v>
      </c>
      <c r="J895" s="3">
        <v>0</v>
      </c>
      <c r="K895" s="3">
        <v>0</v>
      </c>
    </row>
    <row r="896" spans="3:14" x14ac:dyDescent="0.3">
      <c r="C896" t="s">
        <v>879</v>
      </c>
      <c r="D896" s="3">
        <v>3968</v>
      </c>
      <c r="E896" s="13">
        <v>4803</v>
      </c>
      <c r="F896" s="3">
        <v>3346</v>
      </c>
      <c r="G896" s="3">
        <v>3346</v>
      </c>
      <c r="H896" s="23">
        <v>3266</v>
      </c>
      <c r="I896" s="3">
        <v>0</v>
      </c>
      <c r="J896" s="3">
        <v>0</v>
      </c>
      <c r="K896" s="3">
        <v>0</v>
      </c>
    </row>
    <row r="897" spans="1:11" x14ac:dyDescent="0.3">
      <c r="C897" t="s">
        <v>880</v>
      </c>
      <c r="D897" s="3">
        <v>3476</v>
      </c>
      <c r="E897" s="13">
        <v>3083</v>
      </c>
      <c r="F897" s="3">
        <v>9252</v>
      </c>
      <c r="G897" s="3">
        <v>9252</v>
      </c>
      <c r="H897" s="23">
        <v>9704</v>
      </c>
      <c r="I897" s="3">
        <v>0</v>
      </c>
      <c r="J897" s="3">
        <v>0</v>
      </c>
      <c r="K897" s="3">
        <v>0</v>
      </c>
    </row>
    <row r="898" spans="1:11" x14ac:dyDescent="0.3">
      <c r="C898" t="s">
        <v>881</v>
      </c>
      <c r="D898" s="3">
        <v>2456</v>
      </c>
      <c r="E898" s="13">
        <v>2724</v>
      </c>
      <c r="F898" s="3">
        <v>4281</v>
      </c>
      <c r="G898" s="3">
        <v>4281</v>
      </c>
      <c r="H898" s="23">
        <v>4899</v>
      </c>
      <c r="I898" s="3">
        <v>0</v>
      </c>
      <c r="J898" s="3">
        <v>0</v>
      </c>
      <c r="K898" s="3">
        <v>0</v>
      </c>
    </row>
    <row r="899" spans="1:11" x14ac:dyDescent="0.3">
      <c r="C899" t="s">
        <v>882</v>
      </c>
      <c r="D899" s="3">
        <v>2282</v>
      </c>
      <c r="E899" s="13">
        <v>2301</v>
      </c>
      <c r="F899" s="3">
        <v>0</v>
      </c>
      <c r="G899" s="3">
        <v>0</v>
      </c>
      <c r="H899" s="25">
        <v>0</v>
      </c>
      <c r="I899" s="3">
        <v>0</v>
      </c>
      <c r="J899" s="3">
        <v>0</v>
      </c>
      <c r="K899" s="3">
        <v>0</v>
      </c>
    </row>
    <row r="900" spans="1:11" x14ac:dyDescent="0.3">
      <c r="C900" t="s">
        <v>883</v>
      </c>
      <c r="D900" s="3">
        <v>5897</v>
      </c>
      <c r="E900" s="13">
        <v>6132</v>
      </c>
      <c r="F900" s="3">
        <v>0</v>
      </c>
      <c r="G900" s="3">
        <v>0</v>
      </c>
      <c r="H900" s="25">
        <v>0</v>
      </c>
      <c r="I900" s="3">
        <v>0</v>
      </c>
      <c r="J900" s="3">
        <v>0</v>
      </c>
      <c r="K900" s="3">
        <v>0</v>
      </c>
    </row>
    <row r="901" spans="1:11" x14ac:dyDescent="0.3">
      <c r="C901" t="s">
        <v>884</v>
      </c>
      <c r="D901" s="3">
        <v>3415</v>
      </c>
      <c r="E901" s="13">
        <v>2882</v>
      </c>
      <c r="F901" s="3">
        <v>0</v>
      </c>
      <c r="G901" s="3">
        <v>0</v>
      </c>
      <c r="H901" s="25">
        <v>0</v>
      </c>
      <c r="I901" s="3">
        <v>0</v>
      </c>
      <c r="J901" s="3">
        <v>0</v>
      </c>
      <c r="K901">
        <v>0</v>
      </c>
    </row>
    <row r="902" spans="1:11" x14ac:dyDescent="0.3">
      <c r="C902" t="s">
        <v>885</v>
      </c>
      <c r="D902" s="3">
        <v>3633</v>
      </c>
      <c r="E902" s="13">
        <v>3432</v>
      </c>
      <c r="F902" s="3">
        <v>0</v>
      </c>
      <c r="G902" s="3">
        <v>0</v>
      </c>
      <c r="H902" s="25">
        <v>0</v>
      </c>
      <c r="I902" s="3">
        <v>0</v>
      </c>
      <c r="J902" s="3">
        <v>0</v>
      </c>
      <c r="K902">
        <v>0</v>
      </c>
    </row>
    <row r="903" spans="1:11" x14ac:dyDescent="0.3">
      <c r="D903" s="9">
        <v>157498</v>
      </c>
      <c r="E903" s="14">
        <v>158060</v>
      </c>
      <c r="F903" s="15">
        <v>157610</v>
      </c>
      <c r="G903" s="32">
        <v>157610</v>
      </c>
      <c r="H903" s="35">
        <f>SUM(H864:H902)</f>
        <v>163999</v>
      </c>
      <c r="I903" s="35">
        <f>SUM(I864:I902)</f>
        <v>118252</v>
      </c>
      <c r="J903" s="36">
        <f>SUM(J864:J902)</f>
        <v>122585</v>
      </c>
      <c r="K903" s="36">
        <f>SUM(K864:K902)</f>
        <v>124863</v>
      </c>
    </row>
    <row r="904" spans="1:11" x14ac:dyDescent="0.3">
      <c r="A904">
        <v>30</v>
      </c>
      <c r="B904" t="s">
        <v>980</v>
      </c>
      <c r="C904" s="2" t="s">
        <v>887</v>
      </c>
      <c r="D904" s="4">
        <v>299</v>
      </c>
      <c r="E904" s="12">
        <v>349</v>
      </c>
      <c r="F904" s="3">
        <v>427</v>
      </c>
      <c r="G904" s="3">
        <v>508</v>
      </c>
      <c r="H904" s="22">
        <v>450</v>
      </c>
      <c r="I904" s="4">
        <v>567</v>
      </c>
      <c r="J904" s="4">
        <v>633</v>
      </c>
      <c r="K904" s="4">
        <v>556</v>
      </c>
    </row>
    <row r="905" spans="1:11" x14ac:dyDescent="0.3">
      <c r="C905" t="s">
        <v>888</v>
      </c>
      <c r="D905" s="3">
        <v>75</v>
      </c>
      <c r="E905" s="13">
        <v>105</v>
      </c>
      <c r="F905" s="3">
        <v>113</v>
      </c>
      <c r="G905" s="3">
        <v>177</v>
      </c>
      <c r="H905" s="23">
        <v>167</v>
      </c>
      <c r="I905" s="3">
        <v>205</v>
      </c>
      <c r="J905" s="3">
        <v>199</v>
      </c>
      <c r="K905" s="3">
        <v>159</v>
      </c>
    </row>
    <row r="906" spans="1:11" x14ac:dyDescent="0.3">
      <c r="C906" t="s">
        <v>889</v>
      </c>
      <c r="D906" s="3">
        <v>12</v>
      </c>
      <c r="E906" s="13">
        <v>28</v>
      </c>
      <c r="F906" s="3">
        <v>24</v>
      </c>
      <c r="G906" s="3">
        <v>21</v>
      </c>
      <c r="H906" s="38">
        <v>21</v>
      </c>
      <c r="I906" s="3">
        <v>30</v>
      </c>
      <c r="J906" s="3">
        <v>30</v>
      </c>
      <c r="K906" s="3">
        <v>31</v>
      </c>
    </row>
    <row r="907" spans="1:11" x14ac:dyDescent="0.3">
      <c r="D907" s="9">
        <v>386</v>
      </c>
      <c r="E907" s="14">
        <v>482</v>
      </c>
      <c r="F907" s="15">
        <v>564</v>
      </c>
      <c r="G907" s="32">
        <v>706</v>
      </c>
      <c r="H907" s="35">
        <f>SUM(H904:H906)</f>
        <v>638</v>
      </c>
      <c r="I907" s="35">
        <f>SUM(I904:I906)</f>
        <v>802</v>
      </c>
      <c r="J907" s="36">
        <f>SUM(J904:J906)</f>
        <v>862</v>
      </c>
      <c r="K907" s="36">
        <f>SUM(K904:K906)</f>
        <v>746</v>
      </c>
    </row>
    <row r="908" spans="1:11" x14ac:dyDescent="0.3">
      <c r="A908">
        <v>31</v>
      </c>
      <c r="B908" s="2" t="s">
        <v>892</v>
      </c>
      <c r="C908" s="2" t="s">
        <v>892</v>
      </c>
      <c r="D908" s="4">
        <v>2401</v>
      </c>
      <c r="E908" s="12">
        <v>2583</v>
      </c>
      <c r="F908" s="3">
        <v>2819</v>
      </c>
      <c r="G908" s="3">
        <v>3072</v>
      </c>
      <c r="H908" s="22">
        <v>3240</v>
      </c>
      <c r="I908" s="4">
        <v>2996</v>
      </c>
      <c r="J908" s="4">
        <v>3248</v>
      </c>
      <c r="K908">
        <v>3221</v>
      </c>
    </row>
    <row r="909" spans="1:11" x14ac:dyDescent="0.3">
      <c r="D909" s="9">
        <v>2401</v>
      </c>
      <c r="E909" s="14">
        <v>2583</v>
      </c>
      <c r="F909" s="15">
        <v>2819</v>
      </c>
      <c r="G909" s="32">
        <v>3072</v>
      </c>
      <c r="H909" s="39">
        <v>3240</v>
      </c>
      <c r="I909" s="35">
        <v>2996</v>
      </c>
      <c r="J909" s="40">
        <v>3248</v>
      </c>
      <c r="K909" s="36">
        <v>3221</v>
      </c>
    </row>
    <row r="910" spans="1:11" x14ac:dyDescent="0.3">
      <c r="A910">
        <v>32</v>
      </c>
      <c r="B910" s="2" t="s">
        <v>981</v>
      </c>
      <c r="C910" s="2" t="s">
        <v>894</v>
      </c>
      <c r="D910" s="4">
        <v>282</v>
      </c>
      <c r="E910" s="12">
        <v>213</v>
      </c>
      <c r="F910" s="3">
        <v>226</v>
      </c>
      <c r="G910" s="3">
        <v>255</v>
      </c>
      <c r="H910" s="23">
        <v>266</v>
      </c>
      <c r="I910">
        <v>244</v>
      </c>
      <c r="J910" s="4">
        <v>269</v>
      </c>
      <c r="K910">
        <v>277</v>
      </c>
    </row>
    <row r="911" spans="1:11" x14ac:dyDescent="0.3">
      <c r="C911" t="s">
        <v>895</v>
      </c>
      <c r="D911" s="3">
        <v>171</v>
      </c>
      <c r="E911" s="13">
        <v>152</v>
      </c>
      <c r="F911" s="3">
        <v>258</v>
      </c>
      <c r="G911" s="3">
        <v>256</v>
      </c>
      <c r="H911" s="23">
        <v>256</v>
      </c>
      <c r="I911">
        <v>200</v>
      </c>
      <c r="J911">
        <v>241</v>
      </c>
      <c r="K911">
        <v>198</v>
      </c>
    </row>
    <row r="912" spans="1:11" x14ac:dyDescent="0.3">
      <c r="C912" t="s">
        <v>896</v>
      </c>
      <c r="D912" s="3">
        <v>37</v>
      </c>
      <c r="E912" s="13">
        <v>76</v>
      </c>
      <c r="F912" s="3">
        <v>64</v>
      </c>
      <c r="G912" s="3">
        <v>63</v>
      </c>
      <c r="H912" s="38">
        <v>111</v>
      </c>
      <c r="I912">
        <v>71</v>
      </c>
      <c r="J912">
        <v>61</v>
      </c>
      <c r="K912">
        <v>35</v>
      </c>
    </row>
    <row r="913" spans="1:11" x14ac:dyDescent="0.3">
      <c r="D913" s="9">
        <v>490</v>
      </c>
      <c r="E913" s="14">
        <v>441</v>
      </c>
      <c r="F913" s="15">
        <f t="shared" ref="F913:K913" si="2">SUM(F910:F912)</f>
        <v>548</v>
      </c>
      <c r="G913" s="32">
        <f t="shared" si="2"/>
        <v>574</v>
      </c>
      <c r="H913" s="35">
        <f t="shared" si="2"/>
        <v>633</v>
      </c>
      <c r="I913" s="35">
        <f t="shared" si="2"/>
        <v>515</v>
      </c>
      <c r="J913" s="36">
        <f t="shared" si="2"/>
        <v>571</v>
      </c>
      <c r="K913" s="36">
        <f t="shared" si="2"/>
        <v>510</v>
      </c>
    </row>
    <row r="914" spans="1:11" x14ac:dyDescent="0.3">
      <c r="A914">
        <v>33</v>
      </c>
      <c r="B914" t="s">
        <v>982</v>
      </c>
      <c r="C914" s="2" t="s">
        <v>898</v>
      </c>
      <c r="D914" s="4">
        <v>14714</v>
      </c>
      <c r="E914" s="12">
        <v>10903</v>
      </c>
      <c r="F914" s="3">
        <v>12995</v>
      </c>
      <c r="G914" s="3">
        <v>11426</v>
      </c>
      <c r="H914" s="22">
        <v>10983</v>
      </c>
      <c r="I914" s="4">
        <v>12149</v>
      </c>
      <c r="J914" s="4">
        <v>11859</v>
      </c>
      <c r="K914" s="4">
        <v>8932</v>
      </c>
    </row>
    <row r="915" spans="1:11" x14ac:dyDescent="0.3">
      <c r="C915" t="s">
        <v>45</v>
      </c>
      <c r="D915" s="3">
        <v>115</v>
      </c>
      <c r="E915" s="13">
        <v>71</v>
      </c>
      <c r="F915" s="3">
        <v>104</v>
      </c>
      <c r="G915" s="3">
        <v>117</v>
      </c>
      <c r="H915" s="23">
        <v>88</v>
      </c>
      <c r="I915" s="3">
        <v>66</v>
      </c>
      <c r="J915" s="3">
        <v>77</v>
      </c>
      <c r="K915" s="3">
        <v>52</v>
      </c>
    </row>
    <row r="916" spans="1:11" x14ac:dyDescent="0.3">
      <c r="C916" t="s">
        <v>899</v>
      </c>
      <c r="D916" s="3">
        <v>20799</v>
      </c>
      <c r="E916" s="13">
        <v>18345</v>
      </c>
      <c r="F916" s="3">
        <v>21936</v>
      </c>
      <c r="G916" s="3">
        <v>17608</v>
      </c>
      <c r="H916" s="23">
        <v>17838</v>
      </c>
      <c r="I916" s="3">
        <v>21789</v>
      </c>
      <c r="J916" s="3">
        <v>21963</v>
      </c>
      <c r="K916" s="3">
        <v>18642</v>
      </c>
    </row>
    <row r="917" spans="1:11" x14ac:dyDescent="0.3">
      <c r="C917" t="s">
        <v>900</v>
      </c>
      <c r="D917" s="3">
        <v>203</v>
      </c>
      <c r="E917" s="13">
        <v>226</v>
      </c>
      <c r="F917" s="3">
        <v>292</v>
      </c>
      <c r="G917" s="3">
        <v>266</v>
      </c>
      <c r="H917" s="23">
        <v>173</v>
      </c>
      <c r="I917" s="3">
        <v>136</v>
      </c>
      <c r="J917" s="3">
        <v>109</v>
      </c>
      <c r="K917" s="3">
        <v>85</v>
      </c>
    </row>
    <row r="918" spans="1:11" x14ac:dyDescent="0.3">
      <c r="C918" t="s">
        <v>901</v>
      </c>
      <c r="D918" s="3">
        <v>409</v>
      </c>
      <c r="E918" s="13">
        <v>352</v>
      </c>
      <c r="F918" s="3">
        <v>772</v>
      </c>
      <c r="G918" s="3">
        <v>643</v>
      </c>
      <c r="H918" s="23">
        <v>656</v>
      </c>
      <c r="I918" s="3">
        <v>559</v>
      </c>
      <c r="J918" s="3">
        <v>464</v>
      </c>
      <c r="K918" s="3">
        <v>453</v>
      </c>
    </row>
    <row r="919" spans="1:11" x14ac:dyDescent="0.3">
      <c r="C919" t="s">
        <v>902</v>
      </c>
      <c r="D919" s="3">
        <v>2738</v>
      </c>
      <c r="E919" s="13">
        <v>2358</v>
      </c>
      <c r="F919" s="3">
        <v>6846</v>
      </c>
      <c r="G919" s="3">
        <v>5610</v>
      </c>
      <c r="H919" s="23">
        <v>12897</v>
      </c>
      <c r="I919" s="3">
        <v>9759</v>
      </c>
      <c r="J919" s="3">
        <v>3212</v>
      </c>
      <c r="K919" s="3">
        <v>2309</v>
      </c>
    </row>
    <row r="920" spans="1:11" x14ac:dyDescent="0.3">
      <c r="C920" t="s">
        <v>903</v>
      </c>
      <c r="D920" s="3">
        <v>2787</v>
      </c>
      <c r="E920" s="13">
        <v>2391</v>
      </c>
      <c r="F920" s="3">
        <v>3571</v>
      </c>
      <c r="G920" s="3">
        <v>3026</v>
      </c>
      <c r="H920" s="23">
        <v>3514</v>
      </c>
      <c r="I920" s="3">
        <v>3081</v>
      </c>
      <c r="J920" s="3">
        <v>2584</v>
      </c>
      <c r="K920" s="3">
        <v>2421</v>
      </c>
    </row>
    <row r="921" spans="1:11" x14ac:dyDescent="0.3">
      <c r="C921" t="s">
        <v>752</v>
      </c>
      <c r="D921" s="3">
        <v>21514</v>
      </c>
      <c r="E921" s="13">
        <v>15747</v>
      </c>
      <c r="F921" s="3">
        <v>15881</v>
      </c>
      <c r="G921" s="3">
        <v>14972</v>
      </c>
      <c r="H921" s="23">
        <v>11023</v>
      </c>
      <c r="I921" s="3">
        <v>11438</v>
      </c>
      <c r="J921" s="3">
        <v>10619</v>
      </c>
      <c r="K921" s="3">
        <v>8201</v>
      </c>
    </row>
    <row r="922" spans="1:11" x14ac:dyDescent="0.3">
      <c r="C922" t="s">
        <v>904</v>
      </c>
      <c r="D922" s="3">
        <v>26388</v>
      </c>
      <c r="E922" s="13">
        <v>22211</v>
      </c>
      <c r="F922" s="3">
        <v>22845</v>
      </c>
      <c r="G922" s="3">
        <v>18114</v>
      </c>
      <c r="H922" s="23">
        <v>16623</v>
      </c>
      <c r="I922" s="3">
        <v>20338</v>
      </c>
      <c r="J922" s="3">
        <v>18831</v>
      </c>
      <c r="K922" s="3">
        <v>16904</v>
      </c>
    </row>
    <row r="923" spans="1:11" x14ac:dyDescent="0.3">
      <c r="C923" t="s">
        <v>905</v>
      </c>
      <c r="D923" s="3">
        <v>27939</v>
      </c>
      <c r="E923" s="13">
        <v>21204</v>
      </c>
      <c r="F923" s="3">
        <v>24732</v>
      </c>
      <c r="G923" s="3">
        <v>25960</v>
      </c>
      <c r="H923" s="23">
        <v>21911</v>
      </c>
      <c r="I923" s="3">
        <v>20210</v>
      </c>
      <c r="J923" s="3">
        <v>16621</v>
      </c>
      <c r="K923" s="3">
        <v>13251</v>
      </c>
    </row>
    <row r="924" spans="1:11" x14ac:dyDescent="0.3">
      <c r="C924" t="s">
        <v>906</v>
      </c>
      <c r="D924" s="3">
        <v>24390</v>
      </c>
      <c r="E924" s="13">
        <v>21230</v>
      </c>
      <c r="F924" s="3">
        <v>22513</v>
      </c>
      <c r="G924" s="3">
        <v>18194</v>
      </c>
      <c r="H924" s="23">
        <v>15324</v>
      </c>
      <c r="I924" s="3">
        <v>25657</v>
      </c>
      <c r="J924" s="3">
        <v>22754</v>
      </c>
      <c r="K924" s="3">
        <v>20320</v>
      </c>
    </row>
    <row r="925" spans="1:11" x14ac:dyDescent="0.3">
      <c r="C925" t="s">
        <v>907</v>
      </c>
      <c r="D925" s="3">
        <v>2294</v>
      </c>
      <c r="E925" s="13">
        <v>2100</v>
      </c>
      <c r="F925" s="3">
        <v>5523</v>
      </c>
      <c r="G925" s="3">
        <v>3404</v>
      </c>
      <c r="H925" s="23">
        <v>4243</v>
      </c>
      <c r="I925" s="3">
        <v>4306</v>
      </c>
      <c r="J925" s="3">
        <v>3356</v>
      </c>
      <c r="K925" s="3">
        <v>1816</v>
      </c>
    </row>
    <row r="926" spans="1:11" x14ac:dyDescent="0.3">
      <c r="C926" t="s">
        <v>754</v>
      </c>
      <c r="D926" s="3">
        <v>17790</v>
      </c>
      <c r="E926" s="13">
        <v>17104</v>
      </c>
      <c r="F926" s="3">
        <v>23400</v>
      </c>
      <c r="G926" s="3">
        <v>23484</v>
      </c>
      <c r="H926" s="23">
        <v>20825</v>
      </c>
      <c r="I926" s="3">
        <v>22284</v>
      </c>
      <c r="J926" s="3">
        <v>23379</v>
      </c>
      <c r="K926" s="3">
        <v>17371</v>
      </c>
    </row>
    <row r="927" spans="1:11" x14ac:dyDescent="0.3">
      <c r="C927" t="s">
        <v>908</v>
      </c>
      <c r="D927" s="3">
        <v>21104</v>
      </c>
      <c r="E927" s="13">
        <v>18835</v>
      </c>
      <c r="F927" s="3">
        <v>23467</v>
      </c>
      <c r="G927" s="3">
        <v>22645</v>
      </c>
      <c r="H927" s="23">
        <v>18837</v>
      </c>
      <c r="I927" s="3">
        <v>17805</v>
      </c>
      <c r="J927" s="3">
        <v>18148</v>
      </c>
      <c r="K927" s="3">
        <v>14914</v>
      </c>
    </row>
    <row r="928" spans="1:11" x14ac:dyDescent="0.3">
      <c r="C928" t="s">
        <v>909</v>
      </c>
      <c r="D928" s="3">
        <v>13719</v>
      </c>
      <c r="E928" s="13">
        <v>13526</v>
      </c>
      <c r="F928" s="3">
        <v>15660</v>
      </c>
      <c r="G928" s="3">
        <v>12170</v>
      </c>
      <c r="H928" s="23">
        <v>10092</v>
      </c>
      <c r="I928" s="3">
        <v>13207</v>
      </c>
      <c r="J928" s="3">
        <v>13392</v>
      </c>
      <c r="K928" s="3">
        <v>11320</v>
      </c>
    </row>
    <row r="929" spans="1:11" x14ac:dyDescent="0.3">
      <c r="C929" t="s">
        <v>910</v>
      </c>
      <c r="D929" s="3">
        <v>182</v>
      </c>
      <c r="E929" s="13">
        <v>185</v>
      </c>
      <c r="F929" s="3">
        <v>107</v>
      </c>
      <c r="G929" s="3">
        <v>56</v>
      </c>
      <c r="H929" s="23">
        <v>21</v>
      </c>
      <c r="I929" s="3">
        <v>15</v>
      </c>
      <c r="J929" s="3">
        <v>13</v>
      </c>
      <c r="K929" s="3">
        <v>14</v>
      </c>
    </row>
    <row r="930" spans="1:11" x14ac:dyDescent="0.3">
      <c r="C930" t="s">
        <v>911</v>
      </c>
      <c r="D930" s="3">
        <v>62</v>
      </c>
      <c r="E930" s="13">
        <v>26</v>
      </c>
      <c r="F930" s="3">
        <v>56</v>
      </c>
      <c r="G930" s="3">
        <v>87</v>
      </c>
      <c r="H930" s="23">
        <v>164</v>
      </c>
      <c r="I930" s="3">
        <v>234</v>
      </c>
      <c r="J930" s="3">
        <v>157</v>
      </c>
      <c r="K930" s="3">
        <v>161</v>
      </c>
    </row>
    <row r="931" spans="1:11" x14ac:dyDescent="0.3">
      <c r="C931" t="s">
        <v>912</v>
      </c>
      <c r="D931" s="3">
        <v>0</v>
      </c>
      <c r="E931" s="13">
        <v>0</v>
      </c>
      <c r="F931" s="3">
        <v>0</v>
      </c>
      <c r="G931" s="3">
        <v>0</v>
      </c>
      <c r="H931" s="23">
        <v>0</v>
      </c>
      <c r="I931" s="3">
        <v>0</v>
      </c>
      <c r="J931" s="3">
        <v>0</v>
      </c>
      <c r="K931" s="3">
        <v>0</v>
      </c>
    </row>
    <row r="932" spans="1:11" x14ac:dyDescent="0.3">
      <c r="C932" t="s">
        <v>756</v>
      </c>
      <c r="D932" s="3">
        <v>23381</v>
      </c>
      <c r="E932" s="13">
        <v>20449</v>
      </c>
      <c r="F932" s="3">
        <v>22915</v>
      </c>
      <c r="G932" s="3">
        <v>18253</v>
      </c>
      <c r="H932" s="23">
        <v>18181</v>
      </c>
      <c r="I932" s="3">
        <v>26486</v>
      </c>
      <c r="J932" s="3">
        <v>23839</v>
      </c>
      <c r="K932" s="3">
        <v>18488</v>
      </c>
    </row>
    <row r="933" spans="1:11" x14ac:dyDescent="0.3">
      <c r="C933" t="s">
        <v>913</v>
      </c>
      <c r="D933" s="3">
        <v>17617</v>
      </c>
      <c r="E933" s="13">
        <v>16460</v>
      </c>
      <c r="F933" s="3">
        <v>22335</v>
      </c>
      <c r="G933" s="3">
        <v>21282</v>
      </c>
      <c r="H933" s="23">
        <v>20190</v>
      </c>
      <c r="I933" s="3">
        <v>0</v>
      </c>
      <c r="J933" s="3">
        <v>0</v>
      </c>
      <c r="K933" s="3">
        <v>0</v>
      </c>
    </row>
    <row r="934" spans="1:11" x14ac:dyDescent="0.3">
      <c r="C934" t="s">
        <v>914</v>
      </c>
      <c r="D934" s="3">
        <v>16797</v>
      </c>
      <c r="E934" s="13">
        <v>14261</v>
      </c>
      <c r="F934" s="3">
        <v>17905</v>
      </c>
      <c r="G934" s="3">
        <v>14683</v>
      </c>
      <c r="H934" s="23">
        <v>14662</v>
      </c>
      <c r="I934" s="3">
        <v>0</v>
      </c>
      <c r="J934" s="3">
        <v>0</v>
      </c>
      <c r="K934" s="3">
        <v>0</v>
      </c>
    </row>
    <row r="935" spans="1:11" x14ac:dyDescent="0.3">
      <c r="C935" t="s">
        <v>915</v>
      </c>
      <c r="D935" s="3">
        <v>22163</v>
      </c>
      <c r="E935" s="13">
        <v>21147</v>
      </c>
      <c r="F935" s="3">
        <v>24302</v>
      </c>
      <c r="G935" s="3">
        <v>17012</v>
      </c>
      <c r="H935" s="23">
        <v>13821</v>
      </c>
      <c r="I935" s="3">
        <v>0</v>
      </c>
      <c r="J935" s="3">
        <v>0</v>
      </c>
      <c r="K935" s="3">
        <v>0</v>
      </c>
    </row>
    <row r="936" spans="1:11" x14ac:dyDescent="0.3">
      <c r="C936" t="s">
        <v>916</v>
      </c>
      <c r="D936" s="3">
        <v>14799</v>
      </c>
      <c r="E936" s="13">
        <v>10061</v>
      </c>
      <c r="F936" s="3">
        <v>11318</v>
      </c>
      <c r="G936" s="3">
        <v>0</v>
      </c>
      <c r="H936" s="25">
        <v>0</v>
      </c>
      <c r="I936" s="3">
        <v>0</v>
      </c>
      <c r="J936" s="3">
        <v>0</v>
      </c>
      <c r="K936" s="3">
        <v>0</v>
      </c>
    </row>
    <row r="937" spans="1:11" x14ac:dyDescent="0.3">
      <c r="D937" s="9">
        <v>291904</v>
      </c>
      <c r="E937" s="14">
        <v>249192</v>
      </c>
      <c r="F937" s="15">
        <f t="shared" ref="F937" si="3">SUM(F914:F936)</f>
        <v>299475</v>
      </c>
      <c r="G937" s="32">
        <v>249012</v>
      </c>
      <c r="H937" s="35">
        <f>SUM(H914:H936)</f>
        <v>232066</v>
      </c>
      <c r="I937" s="35">
        <f>SUM(I914:I936)</f>
        <v>209519</v>
      </c>
      <c r="J937" s="36">
        <f>SUM(J914:J936)</f>
        <v>191377</v>
      </c>
      <c r="K937" s="36">
        <f>SUM(K914:K936)</f>
        <v>155654</v>
      </c>
    </row>
    <row r="938" spans="1:11" x14ac:dyDescent="0.3">
      <c r="A938">
        <v>34</v>
      </c>
      <c r="B938" t="s">
        <v>983</v>
      </c>
      <c r="C938" s="2" t="s">
        <v>954</v>
      </c>
      <c r="D938" s="4">
        <v>176</v>
      </c>
      <c r="E938" s="12">
        <v>124</v>
      </c>
      <c r="F938" s="3">
        <v>0</v>
      </c>
      <c r="G938" s="3">
        <v>0</v>
      </c>
      <c r="H938" s="22">
        <v>101</v>
      </c>
      <c r="I938">
        <v>87</v>
      </c>
      <c r="J938">
        <v>109</v>
      </c>
      <c r="K938">
        <v>105</v>
      </c>
    </row>
    <row r="939" spans="1:11" x14ac:dyDescent="0.3">
      <c r="C939" t="s">
        <v>955</v>
      </c>
      <c r="D939" s="3">
        <v>343</v>
      </c>
      <c r="E939" s="13">
        <v>263</v>
      </c>
      <c r="F939" s="3">
        <v>0</v>
      </c>
      <c r="G939" s="3">
        <v>0</v>
      </c>
      <c r="H939" s="28">
        <v>134</v>
      </c>
      <c r="I939">
        <v>135</v>
      </c>
      <c r="J939">
        <v>148</v>
      </c>
      <c r="K939">
        <v>166</v>
      </c>
    </row>
    <row r="940" spans="1:11" x14ac:dyDescent="0.3">
      <c r="D940" s="9">
        <v>519</v>
      </c>
      <c r="E940" s="14">
        <v>387</v>
      </c>
      <c r="F940" s="15">
        <v>0</v>
      </c>
      <c r="G940" s="15">
        <v>0</v>
      </c>
      <c r="H940" s="35">
        <f>SUM(H938:H939)</f>
        <v>235</v>
      </c>
      <c r="I940" s="35">
        <f>SUM(I938:I939)</f>
        <v>222</v>
      </c>
      <c r="J940" s="36">
        <f>SUM(J938:J939)</f>
        <v>257</v>
      </c>
      <c r="K940" s="36">
        <f>SUM(K938:K939)</f>
        <v>271</v>
      </c>
    </row>
    <row r="941" spans="1:11" x14ac:dyDescent="0.3">
      <c r="A941">
        <v>35</v>
      </c>
      <c r="B941" s="2" t="s">
        <v>958</v>
      </c>
      <c r="C941" s="2" t="s">
        <v>958</v>
      </c>
      <c r="D941" s="4">
        <v>89</v>
      </c>
      <c r="E941" s="12">
        <v>107</v>
      </c>
      <c r="F941" s="3">
        <v>123</v>
      </c>
      <c r="G941" s="3">
        <v>48</v>
      </c>
      <c r="H941" s="28">
        <v>78</v>
      </c>
      <c r="I941">
        <v>36</v>
      </c>
      <c r="J941">
        <v>50</v>
      </c>
      <c r="K941">
        <v>81</v>
      </c>
    </row>
    <row r="942" spans="1:11" x14ac:dyDescent="0.3">
      <c r="D942" s="9">
        <v>89</v>
      </c>
      <c r="E942" s="14">
        <v>107</v>
      </c>
      <c r="F942" s="15">
        <v>123</v>
      </c>
      <c r="G942" s="32">
        <v>48</v>
      </c>
      <c r="H942" s="37">
        <v>78</v>
      </c>
      <c r="I942" s="35">
        <v>36</v>
      </c>
      <c r="J942" s="36">
        <v>50</v>
      </c>
      <c r="K942" s="36">
        <v>81</v>
      </c>
    </row>
    <row r="943" spans="1:11" x14ac:dyDescent="0.3">
      <c r="A943">
        <v>36</v>
      </c>
      <c r="B943" t="s">
        <v>961</v>
      </c>
      <c r="C943" s="2" t="s">
        <v>960</v>
      </c>
      <c r="D943" s="4">
        <v>0</v>
      </c>
      <c r="E943" s="12">
        <v>6725</v>
      </c>
      <c r="F943" s="3">
        <v>0</v>
      </c>
      <c r="G943" s="3">
        <v>0</v>
      </c>
      <c r="H943" s="28">
        <v>673</v>
      </c>
      <c r="I943">
        <v>598</v>
      </c>
      <c r="J943">
        <v>522</v>
      </c>
      <c r="K943">
        <v>671</v>
      </c>
    </row>
    <row r="944" spans="1:11" x14ac:dyDescent="0.3">
      <c r="C944" t="s">
        <v>961</v>
      </c>
      <c r="D944" s="3">
        <v>3851</v>
      </c>
      <c r="E944" s="13">
        <v>0</v>
      </c>
      <c r="F944" s="3">
        <v>3167</v>
      </c>
      <c r="G944" s="3">
        <v>3606</v>
      </c>
      <c r="H944" s="28">
        <v>3210</v>
      </c>
      <c r="I944">
        <v>3488</v>
      </c>
      <c r="J944">
        <v>2918</v>
      </c>
      <c r="K944">
        <v>2913</v>
      </c>
    </row>
    <row r="945" spans="4:11" x14ac:dyDescent="0.3">
      <c r="D945" s="9">
        <v>3851</v>
      </c>
      <c r="E945" s="14">
        <v>6725</v>
      </c>
      <c r="F945" s="15">
        <v>3167</v>
      </c>
      <c r="G945" s="32">
        <v>3606</v>
      </c>
      <c r="H945" s="35">
        <f>SUM(H943:H944)</f>
        <v>3883</v>
      </c>
      <c r="I945" s="35">
        <v>4086</v>
      </c>
      <c r="J945" s="36">
        <f>SUM(J943:J944)</f>
        <v>3440</v>
      </c>
      <c r="K945" s="36">
        <f>SUM(K943:K944)</f>
        <v>3584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A9F-3154-45C7-A56B-1163A945DC4D}">
  <dimension ref="A1:K945"/>
  <sheetViews>
    <sheetView tabSelected="1" topLeftCell="A114" workbookViewId="0">
      <selection activeCell="K1" sqref="K1"/>
    </sheetView>
  </sheetViews>
  <sheetFormatPr defaultRowHeight="14.4" x14ac:dyDescent="0.3"/>
  <cols>
    <col min="3" max="3" width="22.88671875" customWidth="1"/>
  </cols>
  <sheetData>
    <row r="1" spans="1:11" x14ac:dyDescent="0.3">
      <c r="A1" t="s">
        <v>965</v>
      </c>
      <c r="B1" t="s">
        <v>964</v>
      </c>
      <c r="C1" t="s">
        <v>1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</row>
    <row r="2" spans="1:11" x14ac:dyDescent="0.3">
      <c r="A2">
        <v>1</v>
      </c>
      <c r="B2" t="s">
        <v>71</v>
      </c>
      <c r="C2" s="2" t="s">
        <v>28</v>
      </c>
      <c r="D2" s="4">
        <v>15017</v>
      </c>
      <c r="E2" s="5">
        <v>17376</v>
      </c>
      <c r="F2" s="3">
        <v>8127</v>
      </c>
      <c r="G2" s="3">
        <v>6065</v>
      </c>
      <c r="H2" s="22">
        <v>8119</v>
      </c>
      <c r="I2" s="4">
        <v>7098</v>
      </c>
      <c r="J2" s="4">
        <v>7301</v>
      </c>
      <c r="K2" s="4">
        <v>8376</v>
      </c>
    </row>
    <row r="3" spans="1:11" x14ac:dyDescent="0.3">
      <c r="C3" t="s">
        <v>3</v>
      </c>
      <c r="D3" s="3">
        <v>12697</v>
      </c>
      <c r="E3" s="6">
        <v>11448</v>
      </c>
      <c r="F3" s="3">
        <v>5464</v>
      </c>
      <c r="G3" s="3">
        <v>4074</v>
      </c>
      <c r="H3" s="23">
        <v>3804</v>
      </c>
      <c r="I3" s="3">
        <v>4242</v>
      </c>
      <c r="J3" s="3">
        <v>4287</v>
      </c>
      <c r="K3" s="3">
        <v>5374</v>
      </c>
    </row>
    <row r="4" spans="1:11" x14ac:dyDescent="0.3">
      <c r="C4" t="s">
        <v>29</v>
      </c>
      <c r="D4" s="3">
        <v>8606</v>
      </c>
      <c r="E4" s="6">
        <v>7207</v>
      </c>
      <c r="F4" s="3">
        <v>10310</v>
      </c>
      <c r="G4" s="3">
        <v>14480</v>
      </c>
      <c r="H4" s="23">
        <v>14502</v>
      </c>
      <c r="I4" s="3">
        <v>7429</v>
      </c>
      <c r="J4" s="3">
        <v>8647</v>
      </c>
      <c r="K4" s="3">
        <v>5803</v>
      </c>
    </row>
    <row r="5" spans="1:11" x14ac:dyDescent="0.3">
      <c r="C5" t="s">
        <v>5</v>
      </c>
      <c r="D5" s="3">
        <v>9535</v>
      </c>
      <c r="E5" s="6">
        <v>9994</v>
      </c>
      <c r="F5" s="3">
        <v>7360</v>
      </c>
      <c r="G5" s="3">
        <v>9239</v>
      </c>
      <c r="H5" s="23">
        <v>9041</v>
      </c>
      <c r="I5" s="3">
        <v>7991</v>
      </c>
      <c r="J5" s="3">
        <v>8235</v>
      </c>
      <c r="K5" s="3">
        <v>7630</v>
      </c>
    </row>
    <row r="6" spans="1:11" x14ac:dyDescent="0.3">
      <c r="C6" t="s">
        <v>7</v>
      </c>
      <c r="D6" s="3">
        <v>355</v>
      </c>
      <c r="E6" s="6">
        <v>269</v>
      </c>
      <c r="F6" s="3">
        <v>753</v>
      </c>
      <c r="G6" s="3">
        <v>702</v>
      </c>
      <c r="H6" s="23">
        <v>751</v>
      </c>
      <c r="I6" s="3">
        <v>665</v>
      </c>
      <c r="J6" s="3">
        <v>611</v>
      </c>
      <c r="K6" s="3">
        <v>490</v>
      </c>
    </row>
    <row r="7" spans="1:11" x14ac:dyDescent="0.3">
      <c r="C7" t="s">
        <v>8</v>
      </c>
      <c r="D7" s="3">
        <v>10587</v>
      </c>
      <c r="E7" s="6">
        <v>9745</v>
      </c>
      <c r="F7" s="3">
        <v>9433</v>
      </c>
      <c r="G7" s="3">
        <v>10970</v>
      </c>
      <c r="H7" s="23">
        <v>12489</v>
      </c>
      <c r="I7" s="3">
        <v>6481</v>
      </c>
      <c r="J7" s="3">
        <v>7710</v>
      </c>
      <c r="K7" s="3">
        <v>6897</v>
      </c>
    </row>
    <row r="8" spans="1:11" x14ac:dyDescent="0.3">
      <c r="C8" t="s">
        <v>30</v>
      </c>
      <c r="D8" s="3">
        <v>9159</v>
      </c>
      <c r="E8" s="6">
        <v>9586</v>
      </c>
      <c r="F8" s="3">
        <v>5185</v>
      </c>
      <c r="G8" s="3">
        <v>4858</v>
      </c>
      <c r="H8" s="23">
        <v>4530</v>
      </c>
      <c r="I8" s="3">
        <v>4294</v>
      </c>
      <c r="J8" s="3">
        <v>4420</v>
      </c>
      <c r="K8" s="3">
        <v>5798</v>
      </c>
    </row>
    <row r="9" spans="1:11" x14ac:dyDescent="0.3">
      <c r="C9" t="s">
        <v>10</v>
      </c>
      <c r="D9" s="3">
        <v>12222</v>
      </c>
      <c r="E9" s="6">
        <v>10854</v>
      </c>
      <c r="F9" s="3">
        <v>7967</v>
      </c>
      <c r="G9" s="3">
        <v>6914</v>
      </c>
      <c r="H9" s="23">
        <v>6920</v>
      </c>
      <c r="I9" s="3">
        <v>6829</v>
      </c>
      <c r="J9" s="3">
        <v>6657</v>
      </c>
      <c r="K9" s="3">
        <v>7078</v>
      </c>
    </row>
    <row r="10" spans="1:11" x14ac:dyDescent="0.3">
      <c r="C10" t="s">
        <v>11</v>
      </c>
      <c r="D10" s="3">
        <v>13996</v>
      </c>
      <c r="E10" s="6">
        <v>13285</v>
      </c>
      <c r="F10" s="3">
        <v>7082</v>
      </c>
      <c r="G10" s="3">
        <v>6352</v>
      </c>
      <c r="H10" s="23">
        <v>7859</v>
      </c>
      <c r="I10" s="3">
        <v>8216</v>
      </c>
      <c r="J10" s="3">
        <v>8485</v>
      </c>
      <c r="K10" s="3">
        <v>8398</v>
      </c>
    </row>
    <row r="11" spans="1:11" x14ac:dyDescent="0.3">
      <c r="C11" t="s">
        <v>31</v>
      </c>
      <c r="D11" s="3">
        <v>7880</v>
      </c>
      <c r="E11" s="6">
        <v>13571</v>
      </c>
      <c r="F11" s="3">
        <v>6856</v>
      </c>
      <c r="G11" s="3">
        <v>12816</v>
      </c>
      <c r="H11" s="23">
        <v>11460</v>
      </c>
      <c r="I11" s="3">
        <v>7509</v>
      </c>
      <c r="J11" s="3">
        <v>7644</v>
      </c>
      <c r="K11" s="3">
        <v>8175</v>
      </c>
    </row>
    <row r="12" spans="1:11" x14ac:dyDescent="0.3">
      <c r="C12" t="s">
        <v>32</v>
      </c>
      <c r="D12" s="3">
        <v>12588</v>
      </c>
      <c r="E12" s="6">
        <v>9003</v>
      </c>
      <c r="F12" s="3">
        <v>7460</v>
      </c>
      <c r="G12" s="3">
        <v>7198</v>
      </c>
      <c r="H12" s="23">
        <v>6528</v>
      </c>
      <c r="I12" s="3">
        <v>6367</v>
      </c>
      <c r="J12" s="3">
        <v>6710</v>
      </c>
      <c r="K12" s="3">
        <v>6367</v>
      </c>
    </row>
    <row r="13" spans="1:11" x14ac:dyDescent="0.3">
      <c r="C13" t="s">
        <v>33</v>
      </c>
      <c r="D13" s="3">
        <v>5270</v>
      </c>
      <c r="E13" s="6">
        <v>4678</v>
      </c>
      <c r="F13" s="3">
        <v>3662</v>
      </c>
      <c r="G13" s="3">
        <v>2370</v>
      </c>
      <c r="H13" s="23">
        <v>2374</v>
      </c>
      <c r="I13" s="3">
        <v>2516</v>
      </c>
      <c r="J13" s="3">
        <v>2580</v>
      </c>
      <c r="K13" s="3">
        <v>2430</v>
      </c>
    </row>
    <row r="14" spans="1:11" x14ac:dyDescent="0.3">
      <c r="C14" t="s">
        <v>19</v>
      </c>
      <c r="D14" s="3">
        <v>5033</v>
      </c>
      <c r="E14" s="6">
        <v>16218</v>
      </c>
      <c r="F14" s="3">
        <v>4150</v>
      </c>
      <c r="G14" s="3">
        <v>4469</v>
      </c>
      <c r="H14" s="23">
        <v>3287</v>
      </c>
      <c r="I14" s="3">
        <v>3427</v>
      </c>
      <c r="J14" s="3">
        <v>3953</v>
      </c>
      <c r="K14" s="3">
        <v>4727</v>
      </c>
    </row>
    <row r="15" spans="1:11" x14ac:dyDescent="0.3">
      <c r="C15" t="s">
        <v>34</v>
      </c>
      <c r="D15" s="3">
        <v>5556</v>
      </c>
      <c r="E15" s="6">
        <v>4989</v>
      </c>
      <c r="F15" s="3">
        <v>3356</v>
      </c>
      <c r="G15" s="3">
        <v>3256</v>
      </c>
      <c r="H15" s="23">
        <v>4427</v>
      </c>
      <c r="I15" s="3">
        <v>2951</v>
      </c>
      <c r="J15" s="3">
        <v>2607</v>
      </c>
      <c r="K15" s="3">
        <v>3651</v>
      </c>
    </row>
    <row r="16" spans="1:11" x14ac:dyDescent="0.3">
      <c r="C16" t="s">
        <v>35</v>
      </c>
      <c r="D16" s="3">
        <v>9710</v>
      </c>
      <c r="E16" s="6">
        <v>8352</v>
      </c>
      <c r="F16" s="3">
        <v>6206</v>
      </c>
      <c r="G16" s="3">
        <v>6527</v>
      </c>
      <c r="H16" s="23">
        <v>7086</v>
      </c>
      <c r="I16" s="3">
        <v>7062</v>
      </c>
      <c r="J16" s="3">
        <v>6438</v>
      </c>
      <c r="K16" s="3">
        <v>7876</v>
      </c>
    </row>
    <row r="17" spans="1:11" x14ac:dyDescent="0.3">
      <c r="C17" t="s">
        <v>36</v>
      </c>
      <c r="D17" s="3">
        <v>568</v>
      </c>
      <c r="E17" s="6">
        <v>426</v>
      </c>
      <c r="F17" s="3">
        <v>994</v>
      </c>
      <c r="G17" s="3">
        <v>943</v>
      </c>
      <c r="H17" s="23">
        <v>1220</v>
      </c>
      <c r="I17" s="3">
        <v>1152</v>
      </c>
      <c r="J17" s="3">
        <v>1109</v>
      </c>
      <c r="K17" s="3">
        <v>1223</v>
      </c>
    </row>
    <row r="18" spans="1:11" x14ac:dyDescent="0.3">
      <c r="C18" t="s">
        <v>37</v>
      </c>
      <c r="D18" s="3">
        <v>4475</v>
      </c>
      <c r="E18" s="6">
        <v>13183</v>
      </c>
      <c r="F18" s="3">
        <v>5662</v>
      </c>
      <c r="G18" s="3">
        <v>2908</v>
      </c>
      <c r="H18" s="23">
        <v>2965</v>
      </c>
      <c r="I18" s="3">
        <v>2750</v>
      </c>
      <c r="J18" s="3">
        <v>4093</v>
      </c>
      <c r="K18" s="3">
        <v>3028</v>
      </c>
    </row>
    <row r="19" spans="1:11" x14ac:dyDescent="0.3">
      <c r="C19" t="s">
        <v>22</v>
      </c>
      <c r="D19" s="3">
        <v>11590</v>
      </c>
      <c r="E19" s="6">
        <v>11418</v>
      </c>
      <c r="F19" s="3">
        <v>6329</v>
      </c>
      <c r="G19" s="3">
        <v>7197</v>
      </c>
      <c r="H19" s="23">
        <v>6888</v>
      </c>
      <c r="I19" s="3">
        <v>6763</v>
      </c>
      <c r="J19" s="3">
        <v>6005</v>
      </c>
      <c r="K19" s="3">
        <v>7728</v>
      </c>
    </row>
    <row r="20" spans="1:11" x14ac:dyDescent="0.3">
      <c r="C20" t="s">
        <v>23</v>
      </c>
      <c r="D20" s="3">
        <v>5307</v>
      </c>
      <c r="E20" s="6">
        <v>6594</v>
      </c>
      <c r="F20" s="3">
        <v>3918</v>
      </c>
      <c r="G20" s="3">
        <v>5648</v>
      </c>
      <c r="H20" s="23">
        <v>9410</v>
      </c>
      <c r="I20" s="3">
        <v>4356</v>
      </c>
      <c r="J20" s="3">
        <v>4616</v>
      </c>
      <c r="K20" s="3">
        <v>5013</v>
      </c>
    </row>
    <row r="21" spans="1:11" x14ac:dyDescent="0.3">
      <c r="C21" t="s">
        <v>24</v>
      </c>
      <c r="D21" s="3">
        <v>19460</v>
      </c>
      <c r="E21" s="6">
        <v>10801</v>
      </c>
      <c r="F21" s="3">
        <v>8955</v>
      </c>
      <c r="G21" s="3">
        <v>9649</v>
      </c>
      <c r="H21" s="23">
        <v>8676</v>
      </c>
      <c r="I21" s="3">
        <v>8676</v>
      </c>
      <c r="J21" s="3">
        <v>8585</v>
      </c>
      <c r="K21" s="3">
        <v>8542</v>
      </c>
    </row>
    <row r="22" spans="1:11" x14ac:dyDescent="0.3">
      <c r="D22" s="9">
        <v>179611</v>
      </c>
      <c r="E22" s="11">
        <v>188997</v>
      </c>
      <c r="F22" s="15">
        <v>119229</v>
      </c>
      <c r="G22" s="16">
        <v>126635</v>
      </c>
      <c r="H22" s="24">
        <f>SUM(H2:H21)</f>
        <v>132336</v>
      </c>
      <c r="I22" s="24">
        <f>SUM(I2:I21)</f>
        <v>106774</v>
      </c>
      <c r="J22" s="30">
        <f>SUM(J2:J21)</f>
        <v>110693</v>
      </c>
      <c r="K22" s="30">
        <f>SUM(K2:K21)</f>
        <v>114604</v>
      </c>
    </row>
    <row r="23" spans="1:11" ht="43.2" x14ac:dyDescent="0.3">
      <c r="A23">
        <v>2</v>
      </c>
      <c r="B23" s="1" t="s">
        <v>70</v>
      </c>
      <c r="C23" s="2" t="s">
        <v>43</v>
      </c>
      <c r="D23" s="4">
        <v>29</v>
      </c>
      <c r="E23" s="12">
        <v>12</v>
      </c>
      <c r="F23" s="3">
        <v>17</v>
      </c>
      <c r="G23" s="3">
        <v>37</v>
      </c>
      <c r="H23" s="23">
        <v>21</v>
      </c>
      <c r="I23" s="4">
        <v>20</v>
      </c>
      <c r="J23" s="4">
        <v>36</v>
      </c>
      <c r="K23" s="4">
        <v>29</v>
      </c>
    </row>
    <row r="24" spans="1:11" x14ac:dyDescent="0.3">
      <c r="C24" t="s">
        <v>44</v>
      </c>
      <c r="D24" s="3">
        <v>106</v>
      </c>
      <c r="E24" s="13">
        <v>124</v>
      </c>
      <c r="F24" s="3">
        <v>141</v>
      </c>
      <c r="G24" s="3">
        <v>106</v>
      </c>
      <c r="H24" s="23">
        <v>130</v>
      </c>
      <c r="I24" s="3">
        <v>158</v>
      </c>
      <c r="J24" s="3">
        <v>178</v>
      </c>
      <c r="K24" s="3">
        <v>180</v>
      </c>
    </row>
    <row r="25" spans="1:11" x14ac:dyDescent="0.3">
      <c r="C25" t="s">
        <v>45</v>
      </c>
      <c r="D25" s="3">
        <v>12</v>
      </c>
      <c r="E25" s="13">
        <v>13</v>
      </c>
      <c r="F25" s="3">
        <v>9</v>
      </c>
      <c r="G25" s="3">
        <v>3</v>
      </c>
      <c r="H25" s="23">
        <v>2</v>
      </c>
      <c r="I25" s="3">
        <v>0</v>
      </c>
      <c r="J25" s="3">
        <v>5</v>
      </c>
      <c r="K25" s="3">
        <v>4</v>
      </c>
    </row>
    <row r="26" spans="1:11" x14ac:dyDescent="0.3">
      <c r="C26" t="s">
        <v>46</v>
      </c>
      <c r="D26" s="3">
        <v>12</v>
      </c>
      <c r="E26" s="13">
        <v>22</v>
      </c>
      <c r="F26" s="3">
        <v>11</v>
      </c>
      <c r="G26" s="3">
        <v>15</v>
      </c>
      <c r="H26" s="23">
        <v>17</v>
      </c>
      <c r="I26" s="3">
        <v>9</v>
      </c>
      <c r="J26" s="3">
        <v>14</v>
      </c>
      <c r="K26" s="3">
        <v>4</v>
      </c>
    </row>
    <row r="27" spans="1:11" x14ac:dyDescent="0.3">
      <c r="C27" t="s">
        <v>47</v>
      </c>
      <c r="D27" s="3">
        <v>65</v>
      </c>
      <c r="E27" s="13">
        <v>77</v>
      </c>
      <c r="F27" s="3">
        <v>114</v>
      </c>
      <c r="G27" s="3">
        <v>140</v>
      </c>
      <c r="H27" s="23">
        <v>120</v>
      </c>
      <c r="I27" s="3">
        <v>112</v>
      </c>
      <c r="J27" s="3">
        <v>156</v>
      </c>
      <c r="K27" s="3">
        <v>148</v>
      </c>
    </row>
    <row r="28" spans="1:11" x14ac:dyDescent="0.3">
      <c r="C28" t="s">
        <v>48</v>
      </c>
      <c r="D28" s="3">
        <v>140</v>
      </c>
      <c r="E28" s="13">
        <v>132</v>
      </c>
      <c r="F28" s="3">
        <v>87</v>
      </c>
      <c r="G28" s="3">
        <v>138</v>
      </c>
      <c r="H28" s="23">
        <v>124</v>
      </c>
      <c r="I28" s="3">
        <v>122</v>
      </c>
      <c r="J28" s="3">
        <v>142</v>
      </c>
      <c r="K28" s="3">
        <v>140</v>
      </c>
    </row>
    <row r="29" spans="1:11" x14ac:dyDescent="0.3">
      <c r="C29" t="s">
        <v>49</v>
      </c>
      <c r="D29" s="3">
        <v>36</v>
      </c>
      <c r="E29" s="13">
        <v>24</v>
      </c>
      <c r="F29" s="3">
        <v>65</v>
      </c>
      <c r="G29" s="3">
        <v>36</v>
      </c>
      <c r="H29" s="23">
        <v>47</v>
      </c>
      <c r="I29" s="3">
        <v>53</v>
      </c>
      <c r="J29" s="3">
        <v>52</v>
      </c>
      <c r="K29" s="3">
        <v>49</v>
      </c>
    </row>
    <row r="30" spans="1:11" x14ac:dyDescent="0.3">
      <c r="C30" t="s">
        <v>50</v>
      </c>
      <c r="D30" s="3">
        <v>90</v>
      </c>
      <c r="E30" s="13">
        <v>83</v>
      </c>
      <c r="F30" s="3">
        <v>83</v>
      </c>
      <c r="G30" s="3">
        <v>114</v>
      </c>
      <c r="H30" s="23">
        <v>106</v>
      </c>
      <c r="I30" s="3">
        <v>105</v>
      </c>
      <c r="J30" s="3">
        <v>263</v>
      </c>
      <c r="K30" s="3">
        <v>280</v>
      </c>
    </row>
    <row r="31" spans="1:11" x14ac:dyDescent="0.3">
      <c r="C31" t="s">
        <v>51</v>
      </c>
      <c r="D31" s="3">
        <v>68</v>
      </c>
      <c r="E31" s="13">
        <v>73</v>
      </c>
      <c r="F31" s="3">
        <v>94</v>
      </c>
      <c r="G31" s="3">
        <v>93</v>
      </c>
      <c r="H31" s="23">
        <v>116</v>
      </c>
      <c r="I31" s="3">
        <v>51</v>
      </c>
      <c r="J31" s="3">
        <v>90</v>
      </c>
      <c r="K31" s="3">
        <v>92</v>
      </c>
    </row>
    <row r="32" spans="1:11" x14ac:dyDescent="0.3">
      <c r="C32" t="s">
        <v>52</v>
      </c>
      <c r="D32" s="3">
        <v>74</v>
      </c>
      <c r="E32" s="13">
        <v>67</v>
      </c>
      <c r="F32" s="3">
        <v>74</v>
      </c>
      <c r="G32" s="3">
        <v>58</v>
      </c>
      <c r="H32" s="23">
        <v>50</v>
      </c>
      <c r="I32" s="3">
        <v>70</v>
      </c>
      <c r="J32" s="3">
        <v>94</v>
      </c>
      <c r="K32" s="3">
        <v>75</v>
      </c>
    </row>
    <row r="33" spans="3:11" x14ac:dyDescent="0.3">
      <c r="C33" t="s">
        <v>53</v>
      </c>
      <c r="D33" s="3">
        <v>1043</v>
      </c>
      <c r="E33" s="13">
        <v>621</v>
      </c>
      <c r="F33" s="3">
        <v>766</v>
      </c>
      <c r="G33" s="3">
        <v>765</v>
      </c>
      <c r="H33" s="23">
        <v>744</v>
      </c>
      <c r="I33" s="3">
        <v>771</v>
      </c>
      <c r="J33" s="3">
        <v>784</v>
      </c>
      <c r="K33" s="3">
        <v>661</v>
      </c>
    </row>
    <row r="34" spans="3:11" x14ac:dyDescent="0.3">
      <c r="C34" t="s">
        <v>54</v>
      </c>
      <c r="D34" s="3">
        <v>140</v>
      </c>
      <c r="E34" s="13">
        <v>143</v>
      </c>
      <c r="F34" s="3">
        <v>118</v>
      </c>
      <c r="G34" s="3">
        <v>79</v>
      </c>
      <c r="H34" s="23">
        <v>76</v>
      </c>
      <c r="I34" s="3">
        <v>81</v>
      </c>
      <c r="J34" s="3">
        <v>91</v>
      </c>
      <c r="K34" s="3">
        <v>96</v>
      </c>
    </row>
    <row r="35" spans="3:11" x14ac:dyDescent="0.3">
      <c r="C35" t="s">
        <v>55</v>
      </c>
      <c r="D35" s="3">
        <v>176</v>
      </c>
      <c r="E35" s="13">
        <v>210</v>
      </c>
      <c r="F35" s="3">
        <v>274</v>
      </c>
      <c r="G35" s="3">
        <v>294</v>
      </c>
      <c r="H35" s="23">
        <v>288</v>
      </c>
      <c r="I35" s="3">
        <v>245</v>
      </c>
      <c r="J35" s="3">
        <v>280</v>
      </c>
      <c r="K35" s="3">
        <v>245</v>
      </c>
    </row>
    <row r="36" spans="3:11" x14ac:dyDescent="0.3">
      <c r="C36" t="s">
        <v>56</v>
      </c>
      <c r="D36" s="3">
        <v>50</v>
      </c>
      <c r="E36" s="13">
        <v>37</v>
      </c>
      <c r="F36" s="3">
        <v>37</v>
      </c>
      <c r="G36" s="3">
        <v>48</v>
      </c>
      <c r="H36" s="23">
        <v>52</v>
      </c>
      <c r="I36" s="3">
        <v>50</v>
      </c>
      <c r="J36" s="3">
        <v>54</v>
      </c>
      <c r="K36" s="3">
        <v>40</v>
      </c>
    </row>
    <row r="37" spans="3:11" x14ac:dyDescent="0.3">
      <c r="C37" t="s">
        <v>57</v>
      </c>
      <c r="D37" s="3">
        <v>61</v>
      </c>
      <c r="E37" s="13">
        <v>82</v>
      </c>
      <c r="F37" s="3">
        <v>121</v>
      </c>
      <c r="G37" s="3">
        <v>109</v>
      </c>
      <c r="H37" s="23">
        <v>87</v>
      </c>
      <c r="I37" s="3">
        <v>152</v>
      </c>
      <c r="J37" s="3">
        <v>247</v>
      </c>
      <c r="K37" s="3">
        <v>249</v>
      </c>
    </row>
    <row r="38" spans="3:11" x14ac:dyDescent="0.3">
      <c r="C38" t="s">
        <v>58</v>
      </c>
      <c r="D38" s="3">
        <v>51</v>
      </c>
      <c r="E38" s="13">
        <v>53</v>
      </c>
      <c r="F38" s="3">
        <v>61</v>
      </c>
      <c r="G38" s="3">
        <v>77</v>
      </c>
      <c r="H38" s="23">
        <v>78</v>
      </c>
      <c r="I38" s="3">
        <v>154</v>
      </c>
      <c r="J38" s="3">
        <v>193</v>
      </c>
      <c r="K38" s="3">
        <v>160</v>
      </c>
    </row>
    <row r="39" spans="3:11" x14ac:dyDescent="0.3">
      <c r="C39" t="s">
        <v>59</v>
      </c>
      <c r="D39" s="3">
        <v>71</v>
      </c>
      <c r="E39" s="13">
        <v>83</v>
      </c>
      <c r="F39" s="3">
        <v>106</v>
      </c>
      <c r="G39" s="3">
        <v>95</v>
      </c>
      <c r="H39" s="23">
        <v>111</v>
      </c>
      <c r="I39" s="3">
        <v>90</v>
      </c>
      <c r="J39" s="3">
        <v>120</v>
      </c>
      <c r="K39" s="3">
        <v>234</v>
      </c>
    </row>
    <row r="40" spans="3:11" x14ac:dyDescent="0.3">
      <c r="C40" t="s">
        <v>60</v>
      </c>
      <c r="D40" s="3">
        <v>22</v>
      </c>
      <c r="E40" s="13">
        <v>19</v>
      </c>
      <c r="F40" s="3">
        <v>48</v>
      </c>
      <c r="G40" s="3">
        <v>54</v>
      </c>
      <c r="H40" s="23">
        <v>49</v>
      </c>
      <c r="I40" s="3">
        <v>38</v>
      </c>
      <c r="J40" s="3">
        <v>39</v>
      </c>
      <c r="K40" s="3">
        <v>40</v>
      </c>
    </row>
    <row r="41" spans="3:11" x14ac:dyDescent="0.3">
      <c r="C41" t="s">
        <v>61</v>
      </c>
      <c r="D41" s="3">
        <v>66</v>
      </c>
      <c r="E41" s="13">
        <v>61</v>
      </c>
      <c r="F41" s="3">
        <v>49</v>
      </c>
      <c r="G41" s="3">
        <v>67</v>
      </c>
      <c r="H41" s="23">
        <v>57</v>
      </c>
      <c r="I41" s="3">
        <v>64</v>
      </c>
      <c r="J41" s="3">
        <v>89</v>
      </c>
      <c r="K41" s="3">
        <v>117</v>
      </c>
    </row>
    <row r="42" spans="3:11" x14ac:dyDescent="0.3">
      <c r="C42" t="s">
        <v>62</v>
      </c>
      <c r="D42" s="3">
        <v>95</v>
      </c>
      <c r="E42" s="13">
        <v>98</v>
      </c>
      <c r="F42" s="3">
        <v>104</v>
      </c>
      <c r="G42" s="3">
        <v>141</v>
      </c>
      <c r="H42" s="23">
        <v>131</v>
      </c>
      <c r="I42" s="3">
        <v>147</v>
      </c>
      <c r="J42" s="3">
        <v>41</v>
      </c>
      <c r="K42" s="3">
        <v>0</v>
      </c>
    </row>
    <row r="43" spans="3:11" x14ac:dyDescent="0.3">
      <c r="C43" t="s">
        <v>63</v>
      </c>
      <c r="D43" s="3">
        <v>43</v>
      </c>
      <c r="E43" s="13">
        <v>59</v>
      </c>
      <c r="F43" s="3">
        <v>40</v>
      </c>
      <c r="G43" s="3">
        <v>50</v>
      </c>
      <c r="H43" s="23">
        <v>56</v>
      </c>
      <c r="I43" s="3">
        <v>42</v>
      </c>
      <c r="J43" s="3">
        <v>0</v>
      </c>
      <c r="K43" s="3">
        <v>0</v>
      </c>
    </row>
    <row r="44" spans="3:11" x14ac:dyDescent="0.3">
      <c r="C44" t="s">
        <v>64</v>
      </c>
      <c r="D44" s="3">
        <v>34</v>
      </c>
      <c r="E44" s="13">
        <v>35</v>
      </c>
      <c r="F44" s="3">
        <v>19</v>
      </c>
      <c r="G44" s="3">
        <v>14</v>
      </c>
      <c r="H44" s="23">
        <v>13</v>
      </c>
      <c r="I44" s="3">
        <v>0</v>
      </c>
      <c r="J44" s="3">
        <v>0</v>
      </c>
      <c r="K44" s="3">
        <v>0</v>
      </c>
    </row>
    <row r="45" spans="3:11" x14ac:dyDescent="0.3">
      <c r="C45" t="s">
        <v>65</v>
      </c>
      <c r="D45" s="3">
        <v>16</v>
      </c>
      <c r="E45" s="13">
        <v>4</v>
      </c>
      <c r="F45" s="3">
        <v>42</v>
      </c>
      <c r="G45" s="3">
        <v>59</v>
      </c>
      <c r="H45" s="23">
        <v>90</v>
      </c>
      <c r="I45" s="3">
        <v>0</v>
      </c>
      <c r="J45" s="3">
        <v>0</v>
      </c>
      <c r="K45" s="3">
        <v>0</v>
      </c>
    </row>
    <row r="46" spans="3:11" x14ac:dyDescent="0.3">
      <c r="C46" t="s">
        <v>66</v>
      </c>
      <c r="D46" s="3">
        <v>63</v>
      </c>
      <c r="E46" s="13">
        <v>45</v>
      </c>
      <c r="F46" s="3">
        <v>38</v>
      </c>
      <c r="G46" s="3">
        <v>21</v>
      </c>
      <c r="H46" s="25">
        <v>0</v>
      </c>
      <c r="I46" s="3">
        <v>0</v>
      </c>
      <c r="J46" s="3">
        <v>0</v>
      </c>
      <c r="K46" s="3">
        <v>0</v>
      </c>
    </row>
    <row r="47" spans="3:11" x14ac:dyDescent="0.3">
      <c r="C47" t="s">
        <v>67</v>
      </c>
      <c r="D47" s="3">
        <v>30</v>
      </c>
      <c r="E47" s="13">
        <v>40</v>
      </c>
      <c r="F47" s="3">
        <v>33</v>
      </c>
      <c r="G47" s="3">
        <v>0</v>
      </c>
      <c r="H47" s="25">
        <v>0</v>
      </c>
      <c r="I47" s="3">
        <v>0</v>
      </c>
      <c r="J47" s="3">
        <v>0</v>
      </c>
      <c r="K47" s="3">
        <v>0</v>
      </c>
    </row>
    <row r="48" spans="3:11" x14ac:dyDescent="0.3">
      <c r="C48" t="s">
        <v>68</v>
      </c>
      <c r="D48" s="3">
        <v>10</v>
      </c>
      <c r="E48" s="13">
        <v>13</v>
      </c>
      <c r="F48" s="3">
        <v>20</v>
      </c>
      <c r="G48" s="3">
        <v>0</v>
      </c>
      <c r="H48" s="25">
        <v>0</v>
      </c>
      <c r="I48" s="3">
        <v>0</v>
      </c>
      <c r="J48" s="3">
        <v>0</v>
      </c>
      <c r="K48" s="3">
        <v>0</v>
      </c>
    </row>
    <row r="49" spans="1:11" x14ac:dyDescent="0.3">
      <c r="C49" t="s">
        <v>69</v>
      </c>
      <c r="D49" s="3">
        <v>23</v>
      </c>
      <c r="E49" s="13">
        <v>14</v>
      </c>
      <c r="F49" s="3">
        <v>19</v>
      </c>
      <c r="G49" s="3">
        <v>0</v>
      </c>
      <c r="H49" s="25">
        <v>0</v>
      </c>
      <c r="I49" s="3">
        <v>0</v>
      </c>
      <c r="J49" s="3">
        <v>0</v>
      </c>
      <c r="K49" s="3">
        <v>0</v>
      </c>
    </row>
    <row r="50" spans="1:11" x14ac:dyDescent="0.3">
      <c r="D50" s="9">
        <v>2626</v>
      </c>
      <c r="E50" s="14">
        <v>2244</v>
      </c>
      <c r="F50" s="15">
        <v>2590</v>
      </c>
      <c r="G50" s="16">
        <v>2613</v>
      </c>
      <c r="H50" s="24">
        <f>SUM(H23:H49)</f>
        <v>2565</v>
      </c>
      <c r="I50" s="24">
        <f>SUM(I23:I49)</f>
        <v>2534</v>
      </c>
      <c r="J50" s="30">
        <f>SUM(J23:J49)</f>
        <v>2968</v>
      </c>
      <c r="K50" s="30">
        <f>SUM(K23:K49)</f>
        <v>2843</v>
      </c>
    </row>
    <row r="51" spans="1:11" x14ac:dyDescent="0.3">
      <c r="A51">
        <v>3</v>
      </c>
      <c r="B51" t="s">
        <v>112</v>
      </c>
      <c r="C51" s="2" t="s">
        <v>72</v>
      </c>
      <c r="D51" s="4">
        <v>9</v>
      </c>
      <c r="E51" s="12">
        <v>13</v>
      </c>
      <c r="F51" s="3">
        <v>55</v>
      </c>
      <c r="G51" s="3">
        <v>17</v>
      </c>
      <c r="H51" s="26">
        <v>7</v>
      </c>
      <c r="I51" s="4">
        <v>20</v>
      </c>
      <c r="J51" s="4">
        <v>30</v>
      </c>
      <c r="K51" s="4">
        <v>0</v>
      </c>
    </row>
    <row r="52" spans="1:11" x14ac:dyDescent="0.3">
      <c r="C52" t="s">
        <v>73</v>
      </c>
      <c r="D52" s="3">
        <v>6796</v>
      </c>
      <c r="E52" s="13">
        <v>6758</v>
      </c>
      <c r="F52" s="3">
        <v>6447</v>
      </c>
      <c r="G52" s="3">
        <v>6935</v>
      </c>
      <c r="H52" s="26">
        <v>6441</v>
      </c>
      <c r="I52" s="3">
        <v>6895</v>
      </c>
      <c r="J52" s="3">
        <v>8616</v>
      </c>
      <c r="K52" s="4">
        <v>9056</v>
      </c>
    </row>
    <row r="53" spans="1:11" x14ac:dyDescent="0.3">
      <c r="C53" t="s">
        <v>74</v>
      </c>
      <c r="D53" s="3">
        <v>1389</v>
      </c>
      <c r="E53" s="13">
        <v>1436</v>
      </c>
      <c r="F53" s="3">
        <v>1555</v>
      </c>
      <c r="G53" s="3">
        <v>1447</v>
      </c>
      <c r="H53" s="26">
        <v>1375</v>
      </c>
      <c r="I53" s="3">
        <v>1334</v>
      </c>
      <c r="J53" s="3">
        <v>1360</v>
      </c>
      <c r="K53" s="3">
        <v>853</v>
      </c>
    </row>
    <row r="54" spans="1:11" x14ac:dyDescent="0.3">
      <c r="C54" t="s">
        <v>75</v>
      </c>
      <c r="D54" s="3">
        <v>2972</v>
      </c>
      <c r="E54" s="13">
        <v>2836</v>
      </c>
      <c r="F54" s="3">
        <v>2750</v>
      </c>
      <c r="G54" s="3">
        <v>2600</v>
      </c>
      <c r="H54" s="26">
        <v>2709</v>
      </c>
      <c r="I54" s="3">
        <v>2281</v>
      </c>
      <c r="J54" s="3">
        <v>1950</v>
      </c>
      <c r="K54" s="3">
        <v>1789</v>
      </c>
    </row>
    <row r="55" spans="1:11" x14ac:dyDescent="0.3">
      <c r="C55" t="s">
        <v>76</v>
      </c>
      <c r="D55" s="3">
        <v>11</v>
      </c>
      <c r="E55" s="13">
        <v>9</v>
      </c>
      <c r="F55" s="3">
        <v>18</v>
      </c>
      <c r="G55" s="3">
        <v>20</v>
      </c>
      <c r="H55" s="26">
        <v>14</v>
      </c>
      <c r="I55" s="3">
        <v>25</v>
      </c>
      <c r="J55" s="3">
        <v>29</v>
      </c>
      <c r="K55" s="3">
        <v>0</v>
      </c>
    </row>
    <row r="56" spans="1:11" x14ac:dyDescent="0.3">
      <c r="C56" t="s">
        <v>77</v>
      </c>
      <c r="D56" s="3">
        <v>7291</v>
      </c>
      <c r="E56" s="13">
        <v>6548</v>
      </c>
      <c r="F56" s="3">
        <v>6945</v>
      </c>
      <c r="G56" s="3">
        <v>7024</v>
      </c>
      <c r="H56" s="26">
        <v>5559</v>
      </c>
      <c r="I56" s="3">
        <v>6010</v>
      </c>
      <c r="J56" s="3">
        <v>6219</v>
      </c>
      <c r="K56" s="3">
        <v>5640</v>
      </c>
    </row>
    <row r="57" spans="1:11" x14ac:dyDescent="0.3">
      <c r="C57" t="s">
        <v>78</v>
      </c>
      <c r="D57" s="3">
        <v>1236</v>
      </c>
      <c r="E57" s="13">
        <v>1193</v>
      </c>
      <c r="F57" s="3">
        <v>1027</v>
      </c>
      <c r="G57" s="3">
        <v>949</v>
      </c>
      <c r="H57" s="26">
        <v>817</v>
      </c>
      <c r="I57" s="3">
        <v>886</v>
      </c>
      <c r="J57" s="3">
        <v>902</v>
      </c>
      <c r="K57" s="3">
        <v>863</v>
      </c>
    </row>
    <row r="58" spans="1:11" x14ac:dyDescent="0.3">
      <c r="C58" t="s">
        <v>79</v>
      </c>
      <c r="D58" s="3">
        <v>3269</v>
      </c>
      <c r="E58" s="13">
        <v>3339</v>
      </c>
      <c r="F58" s="3">
        <v>4002</v>
      </c>
      <c r="G58" s="3">
        <v>3709</v>
      </c>
      <c r="H58" s="26">
        <v>3998</v>
      </c>
      <c r="I58" s="3">
        <v>3942</v>
      </c>
      <c r="J58" s="3">
        <v>3682</v>
      </c>
      <c r="K58" s="3">
        <v>3901</v>
      </c>
    </row>
    <row r="59" spans="1:11" x14ac:dyDescent="0.3">
      <c r="C59" t="s">
        <v>80</v>
      </c>
      <c r="D59" s="3">
        <v>1476</v>
      </c>
      <c r="E59" s="13">
        <v>1591</v>
      </c>
      <c r="F59" s="3">
        <v>1495</v>
      </c>
      <c r="G59" s="3">
        <v>1375</v>
      </c>
      <c r="H59" s="26">
        <v>1307</v>
      </c>
      <c r="I59" s="3">
        <v>1389</v>
      </c>
      <c r="J59" s="3">
        <v>1457</v>
      </c>
      <c r="K59" s="3">
        <v>1068</v>
      </c>
    </row>
    <row r="60" spans="1:11" x14ac:dyDescent="0.3">
      <c r="C60" t="s">
        <v>81</v>
      </c>
      <c r="D60" s="3">
        <v>6569</v>
      </c>
      <c r="E60" s="13">
        <v>6950</v>
      </c>
      <c r="F60" s="3">
        <v>7877</v>
      </c>
      <c r="G60" s="3">
        <v>6826</v>
      </c>
      <c r="H60" s="26">
        <v>6619</v>
      </c>
      <c r="I60" s="3">
        <v>6104</v>
      </c>
      <c r="J60" s="3">
        <v>7053</v>
      </c>
      <c r="K60" s="3">
        <v>7153</v>
      </c>
    </row>
    <row r="61" spans="1:11" x14ac:dyDescent="0.3">
      <c r="C61" t="s">
        <v>82</v>
      </c>
      <c r="D61" s="3">
        <v>4684</v>
      </c>
      <c r="E61" s="13">
        <v>4696</v>
      </c>
      <c r="F61" s="3">
        <v>4764</v>
      </c>
      <c r="G61" s="3">
        <v>4366</v>
      </c>
      <c r="H61" s="26">
        <v>4088</v>
      </c>
      <c r="I61" s="3">
        <v>3287</v>
      </c>
      <c r="J61" s="3">
        <v>3351</v>
      </c>
      <c r="K61" s="3">
        <v>3108</v>
      </c>
    </row>
    <row r="62" spans="1:11" x14ac:dyDescent="0.3">
      <c r="C62" t="s">
        <v>83</v>
      </c>
      <c r="D62" s="3">
        <v>321</v>
      </c>
      <c r="E62" s="13">
        <v>183</v>
      </c>
      <c r="F62" s="3">
        <v>494</v>
      </c>
      <c r="G62" s="3">
        <v>644</v>
      </c>
      <c r="H62" s="26">
        <v>514</v>
      </c>
      <c r="I62" s="3">
        <v>495</v>
      </c>
      <c r="J62" s="3">
        <v>476</v>
      </c>
      <c r="K62" s="3">
        <v>319</v>
      </c>
    </row>
    <row r="63" spans="1:11" x14ac:dyDescent="0.3">
      <c r="C63" t="s">
        <v>84</v>
      </c>
      <c r="D63" s="3">
        <v>2402</v>
      </c>
      <c r="E63" s="13">
        <v>2367</v>
      </c>
      <c r="F63" s="3">
        <v>2918</v>
      </c>
      <c r="G63" s="3">
        <v>3111</v>
      </c>
      <c r="H63" s="26">
        <v>2422</v>
      </c>
      <c r="I63" s="3">
        <v>2700</v>
      </c>
      <c r="J63" s="3">
        <v>3186</v>
      </c>
      <c r="K63" s="3">
        <v>2623</v>
      </c>
    </row>
    <row r="64" spans="1:11" x14ac:dyDescent="0.3">
      <c r="C64" t="s">
        <v>85</v>
      </c>
      <c r="D64" s="3">
        <v>2668</v>
      </c>
      <c r="E64" s="13">
        <v>2279</v>
      </c>
      <c r="F64" s="3">
        <v>3378</v>
      </c>
      <c r="G64" s="3">
        <v>3668</v>
      </c>
      <c r="H64" s="26">
        <v>2961</v>
      </c>
      <c r="I64" s="3">
        <v>3065</v>
      </c>
      <c r="J64" s="3">
        <v>3511</v>
      </c>
      <c r="K64" s="3">
        <v>2932</v>
      </c>
    </row>
    <row r="65" spans="3:11" x14ac:dyDescent="0.3">
      <c r="C65" t="s">
        <v>86</v>
      </c>
      <c r="D65" s="3">
        <v>18599</v>
      </c>
      <c r="E65" s="13">
        <v>15512</v>
      </c>
      <c r="F65" s="3">
        <v>19354</v>
      </c>
      <c r="G65" s="3">
        <v>17315</v>
      </c>
      <c r="H65" s="26">
        <v>15176</v>
      </c>
      <c r="I65" s="3">
        <v>13018</v>
      </c>
      <c r="J65" s="3">
        <v>12567</v>
      </c>
      <c r="K65" s="3">
        <v>12216</v>
      </c>
    </row>
    <row r="66" spans="3:11" x14ac:dyDescent="0.3">
      <c r="C66" t="s">
        <v>87</v>
      </c>
      <c r="D66" s="3">
        <v>3161</v>
      </c>
      <c r="E66" s="13">
        <v>2595</v>
      </c>
      <c r="F66" s="3">
        <v>2999</v>
      </c>
      <c r="G66" s="3">
        <v>2492</v>
      </c>
      <c r="H66" s="26">
        <v>2070</v>
      </c>
      <c r="I66" s="3">
        <v>2369</v>
      </c>
      <c r="J66" s="3">
        <v>2452</v>
      </c>
      <c r="K66" s="3">
        <v>1940</v>
      </c>
    </row>
    <row r="67" spans="3:11" x14ac:dyDescent="0.3">
      <c r="C67" t="s">
        <v>88</v>
      </c>
      <c r="D67" s="3">
        <v>259</v>
      </c>
      <c r="E67" s="13">
        <v>263</v>
      </c>
      <c r="F67" s="3">
        <v>259</v>
      </c>
      <c r="G67" s="3">
        <v>267</v>
      </c>
      <c r="H67" s="26">
        <v>351</v>
      </c>
      <c r="I67" s="3">
        <v>312</v>
      </c>
      <c r="J67" s="3">
        <v>287</v>
      </c>
      <c r="K67" s="3">
        <v>0</v>
      </c>
    </row>
    <row r="68" spans="3:11" x14ac:dyDescent="0.3">
      <c r="C68" t="s">
        <v>89</v>
      </c>
      <c r="D68" s="3">
        <v>4717</v>
      </c>
      <c r="E68" s="13">
        <v>5367</v>
      </c>
      <c r="F68" s="3">
        <v>5985</v>
      </c>
      <c r="G68" s="3">
        <v>4691</v>
      </c>
      <c r="H68" s="26">
        <v>4210</v>
      </c>
      <c r="I68" s="3">
        <v>4258</v>
      </c>
      <c r="J68" s="3">
        <v>4272</v>
      </c>
      <c r="K68" s="3">
        <v>3732</v>
      </c>
    </row>
    <row r="69" spans="3:11" x14ac:dyDescent="0.3">
      <c r="C69" t="s">
        <v>90</v>
      </c>
      <c r="D69" s="3">
        <v>8432</v>
      </c>
      <c r="E69" s="13">
        <v>7429</v>
      </c>
      <c r="F69" s="3">
        <v>7188</v>
      </c>
      <c r="G69" s="3">
        <v>5875</v>
      </c>
      <c r="H69" s="26">
        <v>5140</v>
      </c>
      <c r="I69" s="3">
        <v>4589</v>
      </c>
      <c r="J69" s="3">
        <v>4235</v>
      </c>
      <c r="K69" s="3">
        <v>2785</v>
      </c>
    </row>
    <row r="70" spans="3:11" x14ac:dyDescent="0.3">
      <c r="C70" t="s">
        <v>91</v>
      </c>
      <c r="D70" s="3">
        <v>1092</v>
      </c>
      <c r="E70" s="13">
        <v>858</v>
      </c>
      <c r="F70" s="3">
        <v>964</v>
      </c>
      <c r="G70" s="3">
        <v>1377</v>
      </c>
      <c r="H70" s="26">
        <v>938</v>
      </c>
      <c r="I70" s="3">
        <v>1046</v>
      </c>
      <c r="J70" s="3">
        <v>1086</v>
      </c>
      <c r="K70" s="3">
        <v>960</v>
      </c>
    </row>
    <row r="71" spans="3:11" x14ac:dyDescent="0.3">
      <c r="C71" t="s">
        <v>92</v>
      </c>
      <c r="D71" s="3">
        <v>3650</v>
      </c>
      <c r="E71" s="13">
        <v>3211</v>
      </c>
      <c r="F71" s="3">
        <v>3131</v>
      </c>
      <c r="G71" s="3">
        <v>3090</v>
      </c>
      <c r="H71" s="26">
        <v>2835</v>
      </c>
      <c r="I71" s="3">
        <v>2823</v>
      </c>
      <c r="J71" s="3">
        <v>2780</v>
      </c>
      <c r="K71" s="3">
        <v>2827</v>
      </c>
    </row>
    <row r="72" spans="3:11" x14ac:dyDescent="0.3">
      <c r="C72" t="s">
        <v>93</v>
      </c>
      <c r="D72" s="3">
        <v>1906</v>
      </c>
      <c r="E72" s="13">
        <v>1822</v>
      </c>
      <c r="F72" s="3">
        <v>1605</v>
      </c>
      <c r="G72" s="3">
        <v>1120</v>
      </c>
      <c r="H72" s="26">
        <v>1254</v>
      </c>
      <c r="I72" s="3">
        <v>1681</v>
      </c>
      <c r="J72" s="3">
        <v>1952</v>
      </c>
      <c r="K72" s="3">
        <v>1419</v>
      </c>
    </row>
    <row r="73" spans="3:11" x14ac:dyDescent="0.3">
      <c r="C73" t="s">
        <v>94</v>
      </c>
      <c r="D73" s="3">
        <v>3161</v>
      </c>
      <c r="E73" s="13">
        <v>3004</v>
      </c>
      <c r="F73" s="3">
        <v>3441</v>
      </c>
      <c r="G73" s="3">
        <v>3179</v>
      </c>
      <c r="H73" s="26">
        <v>3824</v>
      </c>
      <c r="I73" s="3">
        <v>3608</v>
      </c>
      <c r="J73" s="3">
        <v>2914</v>
      </c>
      <c r="K73" s="3">
        <v>2872</v>
      </c>
    </row>
    <row r="74" spans="3:11" x14ac:dyDescent="0.3">
      <c r="C74" t="s">
        <v>95</v>
      </c>
      <c r="D74" s="3">
        <v>4163</v>
      </c>
      <c r="E74" s="13">
        <v>3652</v>
      </c>
      <c r="F74" s="3">
        <v>3856</v>
      </c>
      <c r="G74" s="3">
        <v>3317</v>
      </c>
      <c r="H74" s="26">
        <v>3025</v>
      </c>
      <c r="I74" s="3">
        <v>3189</v>
      </c>
      <c r="J74" s="3">
        <v>2624</v>
      </c>
      <c r="K74" s="3">
        <v>2557</v>
      </c>
    </row>
    <row r="75" spans="3:11" x14ac:dyDescent="0.3">
      <c r="C75" t="s">
        <v>96</v>
      </c>
      <c r="D75" s="3">
        <v>243</v>
      </c>
      <c r="E75" s="13">
        <v>237</v>
      </c>
      <c r="F75" s="3">
        <v>298</v>
      </c>
      <c r="G75" s="3">
        <v>217</v>
      </c>
      <c r="H75" s="26">
        <v>100</v>
      </c>
      <c r="I75" s="3">
        <v>248</v>
      </c>
      <c r="J75" s="3">
        <v>313</v>
      </c>
      <c r="K75" s="3">
        <v>0</v>
      </c>
    </row>
    <row r="76" spans="3:11" x14ac:dyDescent="0.3">
      <c r="C76" t="s">
        <v>97</v>
      </c>
      <c r="D76" s="3">
        <v>6994</v>
      </c>
      <c r="E76" s="13">
        <v>6729</v>
      </c>
      <c r="F76" s="3">
        <v>8313</v>
      </c>
      <c r="G76" s="3">
        <v>5255</v>
      </c>
      <c r="H76" s="26">
        <v>6229</v>
      </c>
      <c r="I76" s="3">
        <v>7321</v>
      </c>
      <c r="J76" s="3">
        <v>7481</v>
      </c>
      <c r="K76" s="3">
        <v>8399</v>
      </c>
    </row>
    <row r="77" spans="3:11" x14ac:dyDescent="0.3">
      <c r="C77" t="s">
        <v>98</v>
      </c>
      <c r="D77" s="3">
        <v>2750</v>
      </c>
      <c r="E77" s="13">
        <v>2279</v>
      </c>
      <c r="F77" s="3">
        <v>2529</v>
      </c>
      <c r="G77" s="3">
        <v>2252</v>
      </c>
      <c r="H77" s="26">
        <v>2138</v>
      </c>
      <c r="I77" s="3">
        <v>2078</v>
      </c>
      <c r="J77" s="3">
        <v>1979</v>
      </c>
      <c r="K77" s="3">
        <v>2122</v>
      </c>
    </row>
    <row r="78" spans="3:11" x14ac:dyDescent="0.3">
      <c r="C78" t="s">
        <v>99</v>
      </c>
      <c r="D78" s="3">
        <v>67</v>
      </c>
      <c r="E78" s="13">
        <v>86</v>
      </c>
      <c r="F78" s="3">
        <v>73</v>
      </c>
      <c r="G78" s="3">
        <v>81</v>
      </c>
      <c r="H78" s="26">
        <v>89</v>
      </c>
      <c r="I78" s="3">
        <v>59</v>
      </c>
      <c r="J78" s="3">
        <v>64</v>
      </c>
      <c r="K78" s="3">
        <v>0</v>
      </c>
    </row>
    <row r="79" spans="3:11" x14ac:dyDescent="0.3">
      <c r="C79" t="s">
        <v>100</v>
      </c>
      <c r="D79" s="3">
        <v>0</v>
      </c>
      <c r="E79" s="13">
        <v>0</v>
      </c>
      <c r="F79" s="3">
        <v>0</v>
      </c>
      <c r="G79" s="3">
        <v>0</v>
      </c>
      <c r="H79" s="26">
        <v>1</v>
      </c>
      <c r="I79" s="3">
        <v>2546</v>
      </c>
      <c r="J79" s="3">
        <v>1</v>
      </c>
      <c r="K79" s="3">
        <v>0</v>
      </c>
    </row>
    <row r="80" spans="3:11" x14ac:dyDescent="0.3">
      <c r="C80" t="s">
        <v>101</v>
      </c>
      <c r="D80" s="3">
        <v>2</v>
      </c>
      <c r="E80" s="13">
        <v>0</v>
      </c>
      <c r="F80" s="3">
        <v>5</v>
      </c>
      <c r="G80" s="3">
        <v>7</v>
      </c>
      <c r="H80" s="26">
        <v>0</v>
      </c>
      <c r="I80" s="3">
        <v>3788</v>
      </c>
      <c r="J80" s="3">
        <v>3715</v>
      </c>
      <c r="K80" s="3">
        <v>0</v>
      </c>
    </row>
    <row r="81" spans="1:11" x14ac:dyDescent="0.3">
      <c r="C81" t="s">
        <v>102</v>
      </c>
      <c r="D81" s="3">
        <v>2643</v>
      </c>
      <c r="E81" s="13">
        <v>2896</v>
      </c>
      <c r="F81" s="3">
        <v>3207</v>
      </c>
      <c r="G81" s="3">
        <v>2928</v>
      </c>
      <c r="H81" s="26">
        <v>2410</v>
      </c>
      <c r="I81" s="3">
        <v>3239</v>
      </c>
      <c r="J81" s="3">
        <v>2916</v>
      </c>
      <c r="K81" s="3">
        <v>4236</v>
      </c>
    </row>
    <row r="82" spans="1:11" x14ac:dyDescent="0.3">
      <c r="C82" t="s">
        <v>103</v>
      </c>
      <c r="D82" s="3">
        <v>4213</v>
      </c>
      <c r="E82" s="13">
        <v>3536</v>
      </c>
      <c r="F82" s="3">
        <v>4124</v>
      </c>
      <c r="G82" s="3">
        <v>4548</v>
      </c>
      <c r="H82" s="26">
        <v>4402</v>
      </c>
      <c r="I82" s="3">
        <v>1162</v>
      </c>
      <c r="J82" s="3">
        <v>3702</v>
      </c>
      <c r="K82" s="3">
        <v>3906</v>
      </c>
    </row>
    <row r="83" spans="1:11" x14ac:dyDescent="0.3">
      <c r="C83" t="s">
        <v>104</v>
      </c>
      <c r="D83" s="3">
        <v>3885</v>
      </c>
      <c r="E83" s="13">
        <v>3176</v>
      </c>
      <c r="F83" s="3">
        <v>4022</v>
      </c>
      <c r="G83" s="3">
        <v>3432</v>
      </c>
      <c r="H83" s="26">
        <v>3311</v>
      </c>
      <c r="I83" s="3">
        <v>203</v>
      </c>
      <c r="J83" s="3">
        <v>1098</v>
      </c>
      <c r="K83" s="3">
        <v>3309</v>
      </c>
    </row>
    <row r="84" spans="1:11" x14ac:dyDescent="0.3">
      <c r="C84" t="s">
        <v>105</v>
      </c>
      <c r="D84" s="3">
        <v>1513</v>
      </c>
      <c r="E84" s="13">
        <v>1455</v>
      </c>
      <c r="F84" s="3">
        <v>1232</v>
      </c>
      <c r="G84" s="3">
        <v>1172</v>
      </c>
      <c r="H84" s="26">
        <v>1025</v>
      </c>
      <c r="I84" s="3">
        <v>211</v>
      </c>
      <c r="J84" s="3">
        <v>134</v>
      </c>
      <c r="K84" s="3">
        <v>1453</v>
      </c>
    </row>
    <row r="85" spans="1:11" x14ac:dyDescent="0.3">
      <c r="C85" t="s">
        <v>106</v>
      </c>
      <c r="D85" s="3">
        <v>318</v>
      </c>
      <c r="E85" s="13">
        <v>279</v>
      </c>
      <c r="F85" s="3">
        <v>314</v>
      </c>
      <c r="G85" s="3">
        <v>287</v>
      </c>
      <c r="H85" s="26">
        <v>166</v>
      </c>
      <c r="I85" s="3">
        <v>1342</v>
      </c>
      <c r="J85" s="3">
        <v>136</v>
      </c>
      <c r="K85" s="3">
        <v>0</v>
      </c>
    </row>
    <row r="86" spans="1:11" x14ac:dyDescent="0.3">
      <c r="C86" t="s">
        <v>107</v>
      </c>
      <c r="D86" s="3">
        <v>251</v>
      </c>
      <c r="E86" s="13">
        <v>299</v>
      </c>
      <c r="F86" s="3">
        <v>222</v>
      </c>
      <c r="G86" s="3">
        <v>163</v>
      </c>
      <c r="H86" s="26">
        <v>188</v>
      </c>
      <c r="I86" s="3">
        <v>2491</v>
      </c>
      <c r="J86" s="3">
        <v>1351</v>
      </c>
      <c r="K86" s="3">
        <v>0</v>
      </c>
    </row>
    <row r="87" spans="1:11" x14ac:dyDescent="0.3">
      <c r="C87" t="s">
        <v>108</v>
      </c>
      <c r="D87" s="3">
        <v>1270</v>
      </c>
      <c r="E87" s="13">
        <v>1359</v>
      </c>
      <c r="F87" s="3">
        <v>1431</v>
      </c>
      <c r="G87" s="3">
        <v>1372</v>
      </c>
      <c r="H87" s="26">
        <v>1081</v>
      </c>
      <c r="I87" s="3">
        <v>1587</v>
      </c>
      <c r="J87" s="3">
        <v>2572</v>
      </c>
      <c r="K87" s="3">
        <v>0</v>
      </c>
    </row>
    <row r="88" spans="1:11" x14ac:dyDescent="0.3">
      <c r="C88" t="s">
        <v>109</v>
      </c>
      <c r="D88" s="3">
        <v>3323</v>
      </c>
      <c r="E88" s="13">
        <v>3079</v>
      </c>
      <c r="F88" s="3">
        <v>3185</v>
      </c>
      <c r="G88" s="3">
        <v>2950</v>
      </c>
      <c r="H88" s="26">
        <v>3106</v>
      </c>
      <c r="I88" s="3">
        <v>649</v>
      </c>
      <c r="J88" s="3">
        <v>1163</v>
      </c>
      <c r="K88" s="3">
        <v>0</v>
      </c>
    </row>
    <row r="89" spans="1:11" x14ac:dyDescent="0.3">
      <c r="C89" t="s">
        <v>110</v>
      </c>
      <c r="D89" s="3">
        <v>1574</v>
      </c>
      <c r="E89" s="13">
        <v>1550</v>
      </c>
      <c r="F89" s="3">
        <v>1129</v>
      </c>
      <c r="G89" s="3">
        <v>1530</v>
      </c>
      <c r="H89" s="26">
        <v>1567</v>
      </c>
      <c r="I89" s="3">
        <v>0</v>
      </c>
      <c r="J89" s="3">
        <v>0</v>
      </c>
      <c r="K89" s="3">
        <v>0</v>
      </c>
    </row>
    <row r="90" spans="1:11" x14ac:dyDescent="0.3">
      <c r="C90" t="s">
        <v>111</v>
      </c>
      <c r="D90" s="3">
        <v>604</v>
      </c>
      <c r="E90" s="13">
        <v>687</v>
      </c>
      <c r="F90" s="3">
        <v>921</v>
      </c>
      <c r="G90" s="3">
        <v>635</v>
      </c>
      <c r="H90" s="26">
        <v>857</v>
      </c>
      <c r="I90" s="3">
        <v>0</v>
      </c>
      <c r="J90" s="3">
        <v>0</v>
      </c>
      <c r="K90" s="3">
        <v>0</v>
      </c>
    </row>
    <row r="91" spans="1:11" x14ac:dyDescent="0.3">
      <c r="D91" s="9">
        <v>119883</v>
      </c>
      <c r="E91" s="14">
        <v>111558</v>
      </c>
      <c r="F91" s="15">
        <v>123512</v>
      </c>
      <c r="G91" s="16">
        <v>112243</v>
      </c>
      <c r="H91" s="24">
        <f>SUM(H51:H90)</f>
        <v>104324</v>
      </c>
      <c r="I91" s="24">
        <f>SUM(I51:I90)</f>
        <v>102250</v>
      </c>
      <c r="J91" s="30">
        <f>SUM(J51:J90)</f>
        <v>103616</v>
      </c>
      <c r="K91" s="30">
        <f>SUM(K51:K90)</f>
        <v>94038</v>
      </c>
    </row>
    <row r="92" spans="1:11" x14ac:dyDescent="0.3">
      <c r="A92">
        <v>4</v>
      </c>
      <c r="B92" t="s">
        <v>161</v>
      </c>
      <c r="C92" s="2" t="s">
        <v>115</v>
      </c>
      <c r="D92" s="4">
        <v>3914</v>
      </c>
      <c r="E92" s="12">
        <v>4435</v>
      </c>
      <c r="F92" s="3">
        <v>4637</v>
      </c>
      <c r="G92" s="3">
        <v>4074</v>
      </c>
      <c r="H92" s="23">
        <v>3634</v>
      </c>
      <c r="I92" s="4">
        <v>3704</v>
      </c>
      <c r="J92" s="4">
        <v>3546</v>
      </c>
      <c r="K92" s="4">
        <v>3898</v>
      </c>
    </row>
    <row r="93" spans="1:11" x14ac:dyDescent="0.3">
      <c r="C93" t="s">
        <v>116</v>
      </c>
      <c r="D93" s="3">
        <v>899</v>
      </c>
      <c r="E93" s="13">
        <v>1123</v>
      </c>
      <c r="F93" s="3">
        <v>1167</v>
      </c>
      <c r="G93" s="3">
        <v>977</v>
      </c>
      <c r="H93" s="23">
        <v>919</v>
      </c>
      <c r="I93" s="3">
        <v>936</v>
      </c>
      <c r="J93" s="3">
        <v>1083</v>
      </c>
      <c r="K93" s="3">
        <v>991</v>
      </c>
    </row>
    <row r="94" spans="1:11" x14ac:dyDescent="0.3">
      <c r="C94" t="s">
        <v>117</v>
      </c>
      <c r="D94" s="3">
        <v>3686</v>
      </c>
      <c r="E94" s="13">
        <v>3412</v>
      </c>
      <c r="F94" s="3">
        <v>3346</v>
      </c>
      <c r="G94" s="3">
        <v>3296</v>
      </c>
      <c r="H94" s="23">
        <v>2879</v>
      </c>
      <c r="I94" s="3">
        <v>2568</v>
      </c>
      <c r="J94" s="3">
        <v>3047</v>
      </c>
      <c r="K94" s="3">
        <v>3079</v>
      </c>
    </row>
    <row r="95" spans="1:11" x14ac:dyDescent="0.3">
      <c r="C95" t="s">
        <v>118</v>
      </c>
      <c r="D95" s="3">
        <v>1716</v>
      </c>
      <c r="E95" s="13">
        <v>2288</v>
      </c>
      <c r="F95" s="3">
        <v>1678</v>
      </c>
      <c r="G95" s="3">
        <v>1735</v>
      </c>
      <c r="H95" s="23">
        <v>1656</v>
      </c>
      <c r="I95" s="3">
        <v>1523</v>
      </c>
      <c r="J95" s="3">
        <v>1757</v>
      </c>
      <c r="K95" s="3">
        <v>1860</v>
      </c>
    </row>
    <row r="96" spans="1:11" x14ac:dyDescent="0.3">
      <c r="C96" t="s">
        <v>119</v>
      </c>
      <c r="D96" s="3">
        <v>2855</v>
      </c>
      <c r="E96" s="13">
        <v>3409</v>
      </c>
      <c r="F96" s="3">
        <v>3111</v>
      </c>
      <c r="G96" s="3">
        <v>3388</v>
      </c>
      <c r="H96" s="23">
        <v>3368</v>
      </c>
      <c r="I96" s="3">
        <v>3405</v>
      </c>
      <c r="J96" s="3">
        <v>2603</v>
      </c>
      <c r="K96" s="3">
        <v>2505</v>
      </c>
    </row>
    <row r="97" spans="3:11" x14ac:dyDescent="0.3">
      <c r="C97" t="s">
        <v>120</v>
      </c>
      <c r="D97" s="3">
        <v>3876</v>
      </c>
      <c r="E97" s="13">
        <v>4569</v>
      </c>
      <c r="F97" s="3">
        <v>4763</v>
      </c>
      <c r="G97" s="3">
        <v>5002</v>
      </c>
      <c r="H97" s="23">
        <v>4761</v>
      </c>
      <c r="I97" s="3">
        <v>4273</v>
      </c>
      <c r="J97" s="3">
        <v>4937</v>
      </c>
      <c r="K97" s="3">
        <v>5196</v>
      </c>
    </row>
    <row r="98" spans="3:11" x14ac:dyDescent="0.3">
      <c r="C98" t="s">
        <v>121</v>
      </c>
      <c r="D98" s="3">
        <v>4781</v>
      </c>
      <c r="E98" s="13">
        <v>6029</v>
      </c>
      <c r="F98" s="3">
        <v>5017</v>
      </c>
      <c r="G98" s="3">
        <v>5802</v>
      </c>
      <c r="H98" s="23">
        <v>5244</v>
      </c>
      <c r="I98" s="3">
        <v>4520</v>
      </c>
      <c r="J98" s="3">
        <v>5327</v>
      </c>
      <c r="K98" s="3">
        <v>4712</v>
      </c>
    </row>
    <row r="99" spans="3:11" x14ac:dyDescent="0.3">
      <c r="C99" t="s">
        <v>122</v>
      </c>
      <c r="D99" s="3">
        <v>1751</v>
      </c>
      <c r="E99" s="13">
        <v>2358</v>
      </c>
      <c r="F99" s="3">
        <v>2570</v>
      </c>
      <c r="G99" s="3">
        <v>2919</v>
      </c>
      <c r="H99" s="23">
        <v>2857</v>
      </c>
      <c r="I99" s="3">
        <v>2810</v>
      </c>
      <c r="J99" s="3">
        <v>2742</v>
      </c>
      <c r="K99" s="3">
        <v>2267</v>
      </c>
    </row>
    <row r="100" spans="3:11" x14ac:dyDescent="0.3">
      <c r="C100" t="s">
        <v>123</v>
      </c>
      <c r="D100" s="3">
        <v>4719</v>
      </c>
      <c r="E100" s="13">
        <v>4797</v>
      </c>
      <c r="F100" s="3">
        <v>4877</v>
      </c>
      <c r="G100" s="3">
        <v>5336</v>
      </c>
      <c r="H100" s="23">
        <v>6069</v>
      </c>
      <c r="I100" s="3">
        <v>3913</v>
      </c>
      <c r="J100" s="3">
        <v>4625</v>
      </c>
      <c r="K100" s="3">
        <v>4763</v>
      </c>
    </row>
    <row r="101" spans="3:11" x14ac:dyDescent="0.3">
      <c r="C101" t="s">
        <v>124</v>
      </c>
      <c r="D101" s="3">
        <v>6302</v>
      </c>
      <c r="E101" s="13">
        <v>6275</v>
      </c>
      <c r="F101" s="3">
        <v>5442</v>
      </c>
      <c r="G101" s="3">
        <v>5490</v>
      </c>
      <c r="H101" s="23">
        <v>4850</v>
      </c>
      <c r="I101" s="3">
        <v>5606</v>
      </c>
      <c r="J101" s="3">
        <v>5453</v>
      </c>
      <c r="K101" s="3">
        <v>5488</v>
      </c>
    </row>
    <row r="102" spans="3:11" x14ac:dyDescent="0.3">
      <c r="C102" t="s">
        <v>125</v>
      </c>
      <c r="D102" s="3">
        <v>2890</v>
      </c>
      <c r="E102" s="13">
        <v>3288</v>
      </c>
      <c r="F102" s="3">
        <v>3048</v>
      </c>
      <c r="G102" s="3">
        <v>3274</v>
      </c>
      <c r="H102" s="23">
        <v>3021</v>
      </c>
      <c r="I102" s="3">
        <v>2832</v>
      </c>
      <c r="J102" s="3">
        <v>3127</v>
      </c>
      <c r="K102" s="3">
        <v>3284</v>
      </c>
    </row>
    <row r="103" spans="3:11" x14ac:dyDescent="0.3">
      <c r="C103" t="s">
        <v>126</v>
      </c>
      <c r="D103" s="3">
        <v>4543</v>
      </c>
      <c r="E103" s="13">
        <v>5365</v>
      </c>
      <c r="F103" s="3">
        <v>5180</v>
      </c>
      <c r="G103" s="3">
        <v>4970</v>
      </c>
      <c r="H103" s="23">
        <v>4801</v>
      </c>
      <c r="I103" s="3">
        <v>5157</v>
      </c>
      <c r="J103" s="3">
        <v>5538</v>
      </c>
      <c r="K103" s="3">
        <v>5368</v>
      </c>
    </row>
    <row r="104" spans="3:11" x14ac:dyDescent="0.3">
      <c r="C104" t="s">
        <v>127</v>
      </c>
      <c r="D104" s="3">
        <v>8679</v>
      </c>
      <c r="E104" s="13">
        <v>8904</v>
      </c>
      <c r="F104" s="3">
        <v>8284</v>
      </c>
      <c r="G104" s="3">
        <v>8855</v>
      </c>
      <c r="H104" s="23">
        <v>8161</v>
      </c>
      <c r="I104" s="3">
        <v>7557</v>
      </c>
      <c r="J104" s="3">
        <v>3714</v>
      </c>
      <c r="K104" s="3">
        <v>7232</v>
      </c>
    </row>
    <row r="105" spans="3:11" x14ac:dyDescent="0.3">
      <c r="C105" t="s">
        <v>128</v>
      </c>
      <c r="D105" s="3">
        <v>5124</v>
      </c>
      <c r="E105" s="13">
        <v>4534</v>
      </c>
      <c r="F105" s="3">
        <v>4135</v>
      </c>
      <c r="G105" s="3">
        <v>4205</v>
      </c>
      <c r="H105" s="23">
        <v>3662</v>
      </c>
      <c r="I105" s="3">
        <v>3260</v>
      </c>
      <c r="J105" s="3">
        <v>360</v>
      </c>
      <c r="K105" s="3">
        <v>3879</v>
      </c>
    </row>
    <row r="106" spans="3:11" x14ac:dyDescent="0.3">
      <c r="C106" t="s">
        <v>129</v>
      </c>
      <c r="D106" s="3">
        <v>255</v>
      </c>
      <c r="E106" s="13">
        <v>176</v>
      </c>
      <c r="F106" s="3">
        <v>471</v>
      </c>
      <c r="G106" s="3">
        <v>465</v>
      </c>
      <c r="H106" s="23">
        <v>418</v>
      </c>
      <c r="I106" s="3">
        <v>374</v>
      </c>
      <c r="J106" s="3">
        <v>2046</v>
      </c>
      <c r="K106" s="3">
        <v>298</v>
      </c>
    </row>
    <row r="107" spans="3:11" x14ac:dyDescent="0.3">
      <c r="C107" t="s">
        <v>130</v>
      </c>
      <c r="D107" s="3">
        <v>2727</v>
      </c>
      <c r="E107" s="13">
        <v>3083</v>
      </c>
      <c r="F107" s="3">
        <v>2893</v>
      </c>
      <c r="G107" s="3">
        <v>3066</v>
      </c>
      <c r="H107" s="23">
        <v>2390</v>
      </c>
      <c r="I107" s="3">
        <v>2080</v>
      </c>
      <c r="J107" s="3">
        <v>1964</v>
      </c>
      <c r="K107" s="3">
        <v>1699</v>
      </c>
    </row>
    <row r="108" spans="3:11" x14ac:dyDescent="0.3">
      <c r="C108" t="s">
        <v>131</v>
      </c>
      <c r="D108" s="3">
        <v>2049</v>
      </c>
      <c r="E108" s="13">
        <v>2252</v>
      </c>
      <c r="F108" s="3">
        <v>2567</v>
      </c>
      <c r="G108" s="3">
        <v>2551</v>
      </c>
      <c r="H108" s="23">
        <v>1985</v>
      </c>
      <c r="I108" s="3">
        <v>1802</v>
      </c>
      <c r="J108" s="3">
        <v>3501</v>
      </c>
      <c r="K108" s="3">
        <v>1968</v>
      </c>
    </row>
    <row r="109" spans="3:11" x14ac:dyDescent="0.3">
      <c r="C109" t="s">
        <v>132</v>
      </c>
      <c r="D109" s="3">
        <v>3484</v>
      </c>
      <c r="E109" s="13">
        <v>3967</v>
      </c>
      <c r="F109" s="3">
        <v>4080</v>
      </c>
      <c r="G109" s="3">
        <v>3954</v>
      </c>
      <c r="H109" s="23">
        <v>4053</v>
      </c>
      <c r="I109" s="3">
        <v>3669</v>
      </c>
      <c r="J109" s="3">
        <v>315</v>
      </c>
      <c r="K109" s="3">
        <v>3415</v>
      </c>
    </row>
    <row r="110" spans="3:11" x14ac:dyDescent="0.3">
      <c r="C110" t="s">
        <v>133</v>
      </c>
      <c r="D110" s="3">
        <v>264</v>
      </c>
      <c r="E110" s="13">
        <v>209</v>
      </c>
      <c r="F110" s="3">
        <v>345</v>
      </c>
      <c r="G110" s="3">
        <v>421</v>
      </c>
      <c r="H110" s="23">
        <v>466</v>
      </c>
      <c r="I110" s="3">
        <v>324</v>
      </c>
      <c r="J110" s="3">
        <v>2688</v>
      </c>
      <c r="K110" s="3">
        <v>313</v>
      </c>
    </row>
    <row r="111" spans="3:11" x14ac:dyDescent="0.3">
      <c r="C111" t="s">
        <v>134</v>
      </c>
      <c r="D111" s="3">
        <v>3033</v>
      </c>
      <c r="E111" s="13">
        <v>3134</v>
      </c>
      <c r="F111" s="3">
        <v>3096</v>
      </c>
      <c r="G111" s="3">
        <v>3085</v>
      </c>
      <c r="H111" s="23">
        <v>3261</v>
      </c>
      <c r="I111" s="3">
        <v>2446</v>
      </c>
      <c r="J111" s="3">
        <v>1869</v>
      </c>
      <c r="K111" s="3">
        <v>2589</v>
      </c>
    </row>
    <row r="112" spans="3:11" x14ac:dyDescent="0.3">
      <c r="C112" t="s">
        <v>135</v>
      </c>
      <c r="D112" s="3">
        <v>1644</v>
      </c>
      <c r="E112" s="13">
        <v>1900</v>
      </c>
      <c r="F112" s="3">
        <v>1865</v>
      </c>
      <c r="G112" s="3">
        <v>2217</v>
      </c>
      <c r="H112" s="23">
        <v>1904</v>
      </c>
      <c r="I112" s="3">
        <v>1753</v>
      </c>
      <c r="J112" s="3">
        <v>1779</v>
      </c>
      <c r="K112" s="3">
        <v>1982</v>
      </c>
    </row>
    <row r="113" spans="3:11" x14ac:dyDescent="0.3">
      <c r="C113" t="s">
        <v>136</v>
      </c>
      <c r="D113" s="3">
        <v>1821</v>
      </c>
      <c r="E113" s="13">
        <v>1837</v>
      </c>
      <c r="F113" s="3">
        <v>1896</v>
      </c>
      <c r="G113" s="3">
        <v>1606</v>
      </c>
      <c r="H113" s="23">
        <v>1177</v>
      </c>
      <c r="I113" s="3">
        <v>1582</v>
      </c>
      <c r="J113" s="3">
        <v>2542</v>
      </c>
      <c r="K113" s="3">
        <v>1728</v>
      </c>
    </row>
    <row r="114" spans="3:11" x14ac:dyDescent="0.3">
      <c r="C114" t="s">
        <v>137</v>
      </c>
      <c r="D114" s="3">
        <v>3194</v>
      </c>
      <c r="E114" s="13">
        <v>3302</v>
      </c>
      <c r="F114" s="3">
        <v>3548</v>
      </c>
      <c r="G114" s="3">
        <v>3682</v>
      </c>
      <c r="H114" s="23">
        <v>3384</v>
      </c>
      <c r="I114" s="3">
        <v>2771</v>
      </c>
      <c r="J114" s="3">
        <v>5525</v>
      </c>
      <c r="K114" s="3">
        <v>2426</v>
      </c>
    </row>
    <row r="115" spans="3:11" x14ac:dyDescent="0.3">
      <c r="C115" t="s">
        <v>138</v>
      </c>
      <c r="D115" s="3">
        <v>4970</v>
      </c>
      <c r="E115" s="13">
        <v>6023</v>
      </c>
      <c r="F115" s="3">
        <v>5393</v>
      </c>
      <c r="G115" s="3">
        <v>5210</v>
      </c>
      <c r="H115" s="23">
        <v>5218</v>
      </c>
      <c r="I115" s="3">
        <v>5007</v>
      </c>
      <c r="J115" s="3">
        <v>9387</v>
      </c>
      <c r="K115" s="3">
        <v>5113</v>
      </c>
    </row>
    <row r="116" spans="3:11" x14ac:dyDescent="0.3">
      <c r="C116" t="s">
        <v>139</v>
      </c>
      <c r="D116" s="3">
        <v>9088</v>
      </c>
      <c r="E116" s="13">
        <v>10166</v>
      </c>
      <c r="F116" s="3">
        <v>10443</v>
      </c>
      <c r="G116" s="3">
        <v>9796</v>
      </c>
      <c r="H116" s="23">
        <v>8773</v>
      </c>
      <c r="I116" s="3">
        <v>7816</v>
      </c>
      <c r="J116" s="3">
        <v>2097</v>
      </c>
      <c r="K116" s="3">
        <v>9490</v>
      </c>
    </row>
    <row r="117" spans="3:11" x14ac:dyDescent="0.3">
      <c r="C117" t="s">
        <v>140</v>
      </c>
      <c r="D117" s="3">
        <v>2566</v>
      </c>
      <c r="E117" s="13">
        <v>2185</v>
      </c>
      <c r="F117" s="3">
        <v>2746</v>
      </c>
      <c r="G117" s="3">
        <v>3098</v>
      </c>
      <c r="H117" s="23">
        <v>2578</v>
      </c>
      <c r="I117" s="3">
        <v>1932</v>
      </c>
      <c r="J117" s="3">
        <v>8954</v>
      </c>
      <c r="K117" s="3">
        <v>1778</v>
      </c>
    </row>
    <row r="118" spans="3:11" x14ac:dyDescent="0.3">
      <c r="C118" t="s">
        <v>141</v>
      </c>
      <c r="D118" s="3">
        <v>9343</v>
      </c>
      <c r="E118" s="13">
        <v>10103</v>
      </c>
      <c r="F118" s="3">
        <v>11328</v>
      </c>
      <c r="G118" s="3">
        <v>11575</v>
      </c>
      <c r="H118" s="23">
        <v>9321</v>
      </c>
      <c r="I118" s="3">
        <v>8045</v>
      </c>
      <c r="J118" s="3">
        <v>541</v>
      </c>
      <c r="K118" s="3">
        <v>9373</v>
      </c>
    </row>
    <row r="119" spans="3:11" x14ac:dyDescent="0.3">
      <c r="C119" t="s">
        <v>142</v>
      </c>
      <c r="D119" s="3">
        <v>473</v>
      </c>
      <c r="E119" s="13">
        <v>291</v>
      </c>
      <c r="F119" s="3">
        <v>660</v>
      </c>
      <c r="G119" s="3">
        <v>828</v>
      </c>
      <c r="H119" s="23">
        <v>513</v>
      </c>
      <c r="I119" s="3">
        <v>513</v>
      </c>
      <c r="J119" s="3">
        <v>7328</v>
      </c>
      <c r="K119" s="3">
        <v>596</v>
      </c>
    </row>
    <row r="120" spans="3:11" x14ac:dyDescent="0.3">
      <c r="C120" t="s">
        <v>143</v>
      </c>
      <c r="D120" s="3">
        <v>7713</v>
      </c>
      <c r="E120" s="13">
        <v>8525</v>
      </c>
      <c r="F120" s="3">
        <v>7359</v>
      </c>
      <c r="G120" s="3">
        <v>6472</v>
      </c>
      <c r="H120" s="23">
        <v>7013</v>
      </c>
      <c r="I120" s="3">
        <v>6330</v>
      </c>
      <c r="J120" s="3">
        <v>1231</v>
      </c>
      <c r="K120" s="3">
        <v>6871</v>
      </c>
    </row>
    <row r="121" spans="3:11" x14ac:dyDescent="0.3">
      <c r="C121" t="s">
        <v>144</v>
      </c>
      <c r="D121" s="3">
        <v>1692</v>
      </c>
      <c r="E121" s="13">
        <v>1691</v>
      </c>
      <c r="F121" s="3">
        <v>1673</v>
      </c>
      <c r="G121" s="3">
        <v>1770</v>
      </c>
      <c r="H121" s="23">
        <v>1528</v>
      </c>
      <c r="I121" s="3">
        <v>1217</v>
      </c>
      <c r="J121" s="3">
        <v>3392</v>
      </c>
      <c r="K121" s="3">
        <v>1732</v>
      </c>
    </row>
    <row r="122" spans="3:11" x14ac:dyDescent="0.3">
      <c r="C122" t="s">
        <v>145</v>
      </c>
      <c r="D122" s="3">
        <v>4394</v>
      </c>
      <c r="E122" s="13">
        <v>4661</v>
      </c>
      <c r="F122" s="3">
        <v>4506</v>
      </c>
      <c r="G122" s="3">
        <v>3814</v>
      </c>
      <c r="H122" s="23">
        <v>3241</v>
      </c>
      <c r="I122" s="3">
        <v>3180</v>
      </c>
      <c r="J122" s="3">
        <v>20112</v>
      </c>
      <c r="K122" s="3">
        <v>3408</v>
      </c>
    </row>
    <row r="123" spans="3:11" x14ac:dyDescent="0.3">
      <c r="C123" t="s">
        <v>146</v>
      </c>
      <c r="D123" s="3">
        <v>21182</v>
      </c>
      <c r="E123" s="13">
        <v>20207</v>
      </c>
      <c r="F123" s="3">
        <v>24008</v>
      </c>
      <c r="G123" s="3">
        <v>22193</v>
      </c>
      <c r="H123" s="23">
        <v>19175</v>
      </c>
      <c r="I123" s="3">
        <v>17189</v>
      </c>
      <c r="J123" s="3">
        <v>966</v>
      </c>
      <c r="K123" s="3">
        <v>19804</v>
      </c>
    </row>
    <row r="124" spans="3:11" x14ac:dyDescent="0.3">
      <c r="C124" t="s">
        <v>147</v>
      </c>
      <c r="D124" s="3">
        <v>750</v>
      </c>
      <c r="E124" s="13">
        <v>355</v>
      </c>
      <c r="F124" s="3">
        <v>1386</v>
      </c>
      <c r="G124" s="3">
        <v>1017</v>
      </c>
      <c r="H124" s="23">
        <v>990</v>
      </c>
      <c r="I124" s="3">
        <v>1076</v>
      </c>
      <c r="J124" s="3">
        <v>4646</v>
      </c>
      <c r="K124" s="3">
        <v>1216</v>
      </c>
    </row>
    <row r="125" spans="3:11" x14ac:dyDescent="0.3">
      <c r="C125" t="s">
        <v>148</v>
      </c>
      <c r="D125" s="3">
        <v>4871</v>
      </c>
      <c r="E125" s="13">
        <v>4209</v>
      </c>
      <c r="F125" s="3">
        <v>4270</v>
      </c>
      <c r="G125" s="3">
        <v>4407</v>
      </c>
      <c r="H125" s="23">
        <v>4334</v>
      </c>
      <c r="I125" s="3">
        <v>3708</v>
      </c>
      <c r="J125" s="3">
        <v>5245</v>
      </c>
      <c r="K125" s="3">
        <v>5723</v>
      </c>
    </row>
    <row r="126" spans="3:11" x14ac:dyDescent="0.3">
      <c r="C126" t="s">
        <v>149</v>
      </c>
      <c r="D126" s="3">
        <v>4750</v>
      </c>
      <c r="E126" s="13">
        <v>5794</v>
      </c>
      <c r="F126" s="3">
        <v>5877</v>
      </c>
      <c r="G126" s="3">
        <v>5765</v>
      </c>
      <c r="H126" s="23">
        <v>5935</v>
      </c>
      <c r="I126" s="3">
        <v>4939</v>
      </c>
      <c r="J126" s="3">
        <v>3452</v>
      </c>
      <c r="K126" s="3">
        <v>5197</v>
      </c>
    </row>
    <row r="127" spans="3:11" x14ac:dyDescent="0.3">
      <c r="C127" t="s">
        <v>150</v>
      </c>
      <c r="D127" s="3">
        <v>2604</v>
      </c>
      <c r="E127" s="13">
        <v>2643</v>
      </c>
      <c r="F127" s="3">
        <v>2855</v>
      </c>
      <c r="G127" s="3">
        <v>3372</v>
      </c>
      <c r="H127" s="23">
        <v>3484</v>
      </c>
      <c r="I127" s="3">
        <v>2989</v>
      </c>
      <c r="J127" s="3">
        <v>4858</v>
      </c>
      <c r="K127" s="3">
        <v>3189</v>
      </c>
    </row>
    <row r="128" spans="3:11" x14ac:dyDescent="0.3">
      <c r="C128" t="s">
        <v>151</v>
      </c>
      <c r="D128" s="3">
        <v>5207</v>
      </c>
      <c r="E128" s="13">
        <v>5242</v>
      </c>
      <c r="F128" s="3">
        <v>5313</v>
      </c>
      <c r="G128" s="3">
        <v>5174</v>
      </c>
      <c r="H128" s="23">
        <v>4843</v>
      </c>
      <c r="I128" s="3">
        <v>5084</v>
      </c>
      <c r="J128" s="3">
        <v>6857</v>
      </c>
      <c r="K128" s="3">
        <v>5664</v>
      </c>
    </row>
    <row r="129" spans="1:11" x14ac:dyDescent="0.3">
      <c r="C129" t="s">
        <v>152</v>
      </c>
      <c r="D129" s="3">
        <v>9642</v>
      </c>
      <c r="E129" s="13">
        <v>9656</v>
      </c>
      <c r="F129" s="3">
        <v>9912</v>
      </c>
      <c r="G129" s="3">
        <v>8960</v>
      </c>
      <c r="H129" s="23">
        <v>7750</v>
      </c>
      <c r="I129" s="3">
        <v>7511</v>
      </c>
      <c r="J129" s="3">
        <v>1317</v>
      </c>
      <c r="K129" s="3">
        <v>5586</v>
      </c>
    </row>
    <row r="130" spans="1:11" x14ac:dyDescent="0.3">
      <c r="C130" t="s">
        <v>153</v>
      </c>
      <c r="D130" s="3">
        <v>1304</v>
      </c>
      <c r="E130" s="13">
        <v>1263</v>
      </c>
      <c r="F130" s="3">
        <v>1037</v>
      </c>
      <c r="G130" s="3">
        <v>1696</v>
      </c>
      <c r="H130" s="23">
        <v>1566</v>
      </c>
      <c r="I130" s="3">
        <v>1399</v>
      </c>
      <c r="J130" s="3">
        <v>709</v>
      </c>
      <c r="K130" s="3">
        <v>1325</v>
      </c>
    </row>
    <row r="131" spans="1:11" x14ac:dyDescent="0.3">
      <c r="C131" t="s">
        <v>154</v>
      </c>
      <c r="D131" s="3">
        <v>904</v>
      </c>
      <c r="E131" s="13">
        <v>996</v>
      </c>
      <c r="F131" s="3">
        <v>820</v>
      </c>
      <c r="G131" s="3">
        <v>739</v>
      </c>
      <c r="H131" s="23">
        <v>707</v>
      </c>
      <c r="I131" s="3">
        <v>611</v>
      </c>
      <c r="J131" s="3">
        <v>5164</v>
      </c>
      <c r="K131" s="3">
        <v>778</v>
      </c>
    </row>
    <row r="132" spans="1:11" x14ac:dyDescent="0.3">
      <c r="C132" t="s">
        <v>155</v>
      </c>
      <c r="D132" s="3">
        <v>5197</v>
      </c>
      <c r="E132" s="13">
        <v>5119</v>
      </c>
      <c r="F132" s="3">
        <v>5280</v>
      </c>
      <c r="G132" s="3">
        <v>5764</v>
      </c>
      <c r="H132" s="23">
        <v>5267</v>
      </c>
      <c r="I132" s="3">
        <v>4446</v>
      </c>
      <c r="J132" s="3">
        <v>4739</v>
      </c>
      <c r="K132" s="3">
        <v>5453</v>
      </c>
    </row>
    <row r="133" spans="1:11" x14ac:dyDescent="0.3">
      <c r="C133" t="s">
        <v>156</v>
      </c>
      <c r="D133" s="3">
        <v>5438</v>
      </c>
      <c r="E133" s="13">
        <v>5322</v>
      </c>
      <c r="F133" s="3">
        <v>5032</v>
      </c>
      <c r="G133" s="3">
        <v>5403</v>
      </c>
      <c r="H133" s="23">
        <v>4906</v>
      </c>
      <c r="I133" s="3">
        <v>4425</v>
      </c>
      <c r="J133" s="3">
        <v>2560</v>
      </c>
      <c r="K133" s="3">
        <v>5003</v>
      </c>
    </row>
    <row r="134" spans="1:11" x14ac:dyDescent="0.3">
      <c r="C134" t="s">
        <v>157</v>
      </c>
      <c r="D134" s="3">
        <v>3032</v>
      </c>
      <c r="E134" s="13">
        <v>3296</v>
      </c>
      <c r="F134" s="3">
        <v>3139</v>
      </c>
      <c r="G134" s="3">
        <v>3368</v>
      </c>
      <c r="H134" s="23">
        <v>3409</v>
      </c>
      <c r="I134" s="3">
        <v>2914</v>
      </c>
      <c r="J134" s="3">
        <v>5781</v>
      </c>
      <c r="K134" s="3">
        <v>3008</v>
      </c>
    </row>
    <row r="135" spans="1:11" x14ac:dyDescent="0.3">
      <c r="C135" t="s">
        <v>158</v>
      </c>
      <c r="D135" s="3">
        <v>6664</v>
      </c>
      <c r="E135" s="13">
        <v>6300</v>
      </c>
      <c r="F135" s="3">
        <v>6878</v>
      </c>
      <c r="G135" s="3">
        <v>6108</v>
      </c>
      <c r="H135" s="23">
        <v>5090</v>
      </c>
      <c r="I135" s="3">
        <v>4962</v>
      </c>
      <c r="J135" s="3">
        <v>12</v>
      </c>
      <c r="K135" s="3">
        <v>6337</v>
      </c>
    </row>
    <row r="136" spans="1:11" x14ac:dyDescent="0.3">
      <c r="C136" t="s">
        <v>159</v>
      </c>
      <c r="D136" s="3">
        <v>16</v>
      </c>
      <c r="E136" s="13">
        <v>5</v>
      </c>
      <c r="F136" s="3">
        <v>4</v>
      </c>
      <c r="G136" s="3">
        <v>12</v>
      </c>
      <c r="H136" s="23">
        <v>12</v>
      </c>
      <c r="I136" s="3">
        <v>5</v>
      </c>
      <c r="J136" s="3">
        <v>0</v>
      </c>
      <c r="K136" s="3">
        <v>11</v>
      </c>
    </row>
    <row r="137" spans="1:11" x14ac:dyDescent="0.3">
      <c r="C137" t="s">
        <v>160</v>
      </c>
      <c r="D137" s="3">
        <v>0</v>
      </c>
      <c r="E137" s="13">
        <v>0</v>
      </c>
      <c r="F137" s="3">
        <v>0</v>
      </c>
      <c r="G137" s="3">
        <v>0</v>
      </c>
      <c r="H137" s="23">
        <v>0</v>
      </c>
      <c r="I137" s="3">
        <v>0</v>
      </c>
      <c r="J137" s="3">
        <v>0</v>
      </c>
      <c r="K137" s="3">
        <v>0</v>
      </c>
    </row>
    <row r="138" spans="1:11" x14ac:dyDescent="0.3">
      <c r="D138" s="9">
        <v>186006</v>
      </c>
      <c r="E138" s="14">
        <v>194698</v>
      </c>
      <c r="F138" s="15">
        <v>197935</v>
      </c>
      <c r="G138" s="16">
        <v>196911</v>
      </c>
      <c r="H138" s="24">
        <f>SUM(H92:H137)</f>
        <v>180573</v>
      </c>
      <c r="I138" s="24">
        <f>SUM(I92:I137)</f>
        <v>164163</v>
      </c>
      <c r="J138" s="30">
        <f>SUM(J92:J137)</f>
        <v>169436</v>
      </c>
      <c r="K138" s="30">
        <f>SUM(K92:K137)</f>
        <v>177595</v>
      </c>
    </row>
    <row r="139" spans="1:11" x14ac:dyDescent="0.3">
      <c r="A139">
        <v>5</v>
      </c>
      <c r="B139" t="s">
        <v>196</v>
      </c>
      <c r="C139" s="2" t="s">
        <v>162</v>
      </c>
      <c r="D139" s="4">
        <v>1643</v>
      </c>
      <c r="E139" s="12">
        <v>1942</v>
      </c>
      <c r="F139" s="3">
        <v>1654</v>
      </c>
      <c r="G139" s="3">
        <v>1215</v>
      </c>
      <c r="H139" s="23">
        <v>1646</v>
      </c>
      <c r="I139" s="4">
        <v>1442</v>
      </c>
      <c r="J139" s="4">
        <v>1519</v>
      </c>
      <c r="K139" s="4">
        <v>1479</v>
      </c>
    </row>
    <row r="140" spans="1:11" x14ac:dyDescent="0.3">
      <c r="C140" t="s">
        <v>163</v>
      </c>
      <c r="D140" s="3">
        <v>2782</v>
      </c>
      <c r="E140" s="13">
        <v>3243</v>
      </c>
      <c r="F140" s="3">
        <v>3249</v>
      </c>
      <c r="G140" s="3">
        <v>2628</v>
      </c>
      <c r="H140" s="23">
        <v>2337</v>
      </c>
      <c r="I140" s="3">
        <v>2255</v>
      </c>
      <c r="J140" s="3">
        <v>2153</v>
      </c>
      <c r="K140" s="3">
        <v>2578</v>
      </c>
    </row>
    <row r="141" spans="1:11" x14ac:dyDescent="0.3">
      <c r="C141" t="s">
        <v>164</v>
      </c>
      <c r="D141" s="3">
        <v>1629</v>
      </c>
      <c r="E141" s="13">
        <v>1542</v>
      </c>
      <c r="F141" s="3">
        <v>1264</v>
      </c>
      <c r="G141" s="3">
        <v>1212</v>
      </c>
      <c r="H141" s="23">
        <v>1177</v>
      </c>
      <c r="I141" s="3">
        <v>1002</v>
      </c>
      <c r="J141" s="3">
        <v>1225</v>
      </c>
      <c r="K141" s="3">
        <v>1333</v>
      </c>
    </row>
    <row r="142" spans="1:11" x14ac:dyDescent="0.3">
      <c r="C142" t="s">
        <v>165</v>
      </c>
      <c r="D142" s="3">
        <v>1994</v>
      </c>
      <c r="E142" s="13">
        <v>1981</v>
      </c>
      <c r="F142" s="3">
        <v>1654</v>
      </c>
      <c r="G142" s="3">
        <v>1532</v>
      </c>
      <c r="H142" s="23">
        <v>1645</v>
      </c>
      <c r="I142" s="3">
        <v>1554</v>
      </c>
      <c r="J142" s="3">
        <v>1656</v>
      </c>
      <c r="K142" s="3">
        <v>1645</v>
      </c>
    </row>
    <row r="143" spans="1:11" x14ac:dyDescent="0.3">
      <c r="C143" t="s">
        <v>166</v>
      </c>
      <c r="D143" s="3">
        <v>8098</v>
      </c>
      <c r="E143" s="13">
        <v>6162</v>
      </c>
      <c r="F143" s="3">
        <v>6269</v>
      </c>
      <c r="G143" s="3">
        <v>6339</v>
      </c>
      <c r="H143" s="23">
        <v>6043</v>
      </c>
      <c r="I143" s="3">
        <v>5557</v>
      </c>
      <c r="J143" s="3">
        <v>5366</v>
      </c>
      <c r="K143" s="3">
        <v>4870</v>
      </c>
    </row>
    <row r="144" spans="1:11" x14ac:dyDescent="0.3">
      <c r="C144" t="s">
        <v>167</v>
      </c>
      <c r="D144" s="3">
        <v>361</v>
      </c>
      <c r="E144" s="13">
        <v>470</v>
      </c>
      <c r="F144" s="3">
        <v>417</v>
      </c>
      <c r="G144" s="3">
        <v>423</v>
      </c>
      <c r="H144" s="23">
        <v>393</v>
      </c>
      <c r="I144" s="3">
        <v>352</v>
      </c>
      <c r="J144" s="3">
        <v>398</v>
      </c>
      <c r="K144" s="3">
        <v>343</v>
      </c>
    </row>
    <row r="145" spans="3:11" x14ac:dyDescent="0.3">
      <c r="C145" t="s">
        <v>168</v>
      </c>
      <c r="D145" s="3">
        <v>419</v>
      </c>
      <c r="E145" s="13">
        <v>385</v>
      </c>
      <c r="F145" s="3">
        <v>436</v>
      </c>
      <c r="G145" s="3">
        <v>461</v>
      </c>
      <c r="H145" s="23">
        <v>506</v>
      </c>
      <c r="I145" s="3">
        <v>476</v>
      </c>
      <c r="J145" s="3">
        <v>465</v>
      </c>
      <c r="K145" s="3">
        <v>442</v>
      </c>
    </row>
    <row r="146" spans="3:11" x14ac:dyDescent="0.3">
      <c r="C146" t="s">
        <v>169</v>
      </c>
      <c r="D146" s="3">
        <v>1819</v>
      </c>
      <c r="E146" s="13">
        <v>2057</v>
      </c>
      <c r="F146" s="3">
        <v>1563</v>
      </c>
      <c r="G146" s="3">
        <v>1366</v>
      </c>
      <c r="H146" s="23">
        <v>1390</v>
      </c>
      <c r="I146" s="3">
        <v>1133</v>
      </c>
      <c r="J146" s="3">
        <v>1146</v>
      </c>
      <c r="K146" s="3">
        <v>1300</v>
      </c>
    </row>
    <row r="147" spans="3:11" x14ac:dyDescent="0.3">
      <c r="C147" t="s">
        <v>170</v>
      </c>
      <c r="D147" s="3">
        <v>6950</v>
      </c>
      <c r="E147" s="13">
        <v>6374</v>
      </c>
      <c r="F147" s="3">
        <v>6582</v>
      </c>
      <c r="G147" s="3">
        <v>6600</v>
      </c>
      <c r="H147" s="23">
        <v>6878</v>
      </c>
      <c r="I147" s="3">
        <v>7306</v>
      </c>
      <c r="J147" s="3">
        <v>6765</v>
      </c>
      <c r="K147" s="3">
        <v>6677</v>
      </c>
    </row>
    <row r="148" spans="3:11" x14ac:dyDescent="0.3">
      <c r="C148" t="s">
        <v>171</v>
      </c>
      <c r="D148" s="3">
        <v>1353</v>
      </c>
      <c r="E148" s="13">
        <v>1063</v>
      </c>
      <c r="F148" s="3">
        <v>958</v>
      </c>
      <c r="G148" s="3">
        <v>1002</v>
      </c>
      <c r="H148" s="23">
        <v>980</v>
      </c>
      <c r="I148" s="3">
        <v>1047</v>
      </c>
      <c r="J148" s="3">
        <v>1001</v>
      </c>
      <c r="K148" s="3">
        <v>948</v>
      </c>
    </row>
    <row r="149" spans="3:11" x14ac:dyDescent="0.3">
      <c r="C149" t="s">
        <v>172</v>
      </c>
      <c r="D149" s="3">
        <v>289</v>
      </c>
      <c r="E149" s="13">
        <v>253</v>
      </c>
      <c r="F149" s="3">
        <v>750</v>
      </c>
      <c r="G149" s="3">
        <v>779</v>
      </c>
      <c r="H149" s="23">
        <v>870</v>
      </c>
      <c r="I149" s="3">
        <v>550</v>
      </c>
      <c r="J149" s="3">
        <v>512</v>
      </c>
      <c r="K149" s="3">
        <v>400</v>
      </c>
    </row>
    <row r="150" spans="3:11" x14ac:dyDescent="0.3">
      <c r="C150" t="s">
        <v>173</v>
      </c>
      <c r="D150" s="3">
        <v>1483</v>
      </c>
      <c r="E150" s="13">
        <v>1694</v>
      </c>
      <c r="F150" s="3">
        <v>1507</v>
      </c>
      <c r="G150" s="3">
        <v>1390</v>
      </c>
      <c r="H150" s="23">
        <v>1324</v>
      </c>
      <c r="I150" s="3">
        <v>1253</v>
      </c>
      <c r="J150" s="3">
        <v>1473</v>
      </c>
      <c r="K150" s="3">
        <v>1580</v>
      </c>
    </row>
    <row r="151" spans="3:11" x14ac:dyDescent="0.3">
      <c r="C151" t="s">
        <v>174</v>
      </c>
      <c r="D151" s="3">
        <v>3926</v>
      </c>
      <c r="E151" s="13">
        <v>3571</v>
      </c>
      <c r="F151" s="3">
        <v>3050</v>
      </c>
      <c r="G151" s="3">
        <v>3640</v>
      </c>
      <c r="H151" s="23">
        <v>2668</v>
      </c>
      <c r="I151" s="3">
        <v>2681</v>
      </c>
      <c r="J151" s="3">
        <v>2881</v>
      </c>
      <c r="K151" s="3">
        <v>3401</v>
      </c>
    </row>
    <row r="152" spans="3:11" x14ac:dyDescent="0.3">
      <c r="C152" t="s">
        <v>175</v>
      </c>
      <c r="D152" s="3">
        <v>1433</v>
      </c>
      <c r="E152" s="13">
        <v>1321</v>
      </c>
      <c r="F152" s="3">
        <v>1209</v>
      </c>
      <c r="G152" s="3">
        <v>1215</v>
      </c>
      <c r="H152" s="23">
        <v>1139</v>
      </c>
      <c r="I152" s="3">
        <v>1112</v>
      </c>
      <c r="J152" s="3">
        <v>1365</v>
      </c>
      <c r="K152" s="3">
        <v>1225</v>
      </c>
    </row>
    <row r="153" spans="3:11" x14ac:dyDescent="0.3">
      <c r="C153" t="s">
        <v>176</v>
      </c>
      <c r="D153" s="3">
        <v>2054</v>
      </c>
      <c r="E153" s="13">
        <v>1811</v>
      </c>
      <c r="F153" s="3">
        <v>1343</v>
      </c>
      <c r="G153" s="3">
        <v>1422</v>
      </c>
      <c r="H153" s="23">
        <v>1312</v>
      </c>
      <c r="I153" s="3">
        <v>1380</v>
      </c>
      <c r="J153" s="3">
        <v>1423</v>
      </c>
      <c r="K153" s="3">
        <v>1573</v>
      </c>
    </row>
    <row r="154" spans="3:11" x14ac:dyDescent="0.3">
      <c r="C154" t="s">
        <v>177</v>
      </c>
      <c r="D154" s="3">
        <v>1131</v>
      </c>
      <c r="E154" s="13">
        <v>1127</v>
      </c>
      <c r="F154" s="3">
        <v>1185</v>
      </c>
      <c r="G154" s="3">
        <v>1181</v>
      </c>
      <c r="H154" s="23">
        <v>1396</v>
      </c>
      <c r="I154" s="3">
        <v>1236</v>
      </c>
      <c r="J154" s="3">
        <v>1279</v>
      </c>
      <c r="K154" s="3">
        <v>1253</v>
      </c>
    </row>
    <row r="155" spans="3:11" x14ac:dyDescent="0.3">
      <c r="C155" t="s">
        <v>178</v>
      </c>
      <c r="D155" s="3">
        <v>866</v>
      </c>
      <c r="E155" s="13">
        <v>806</v>
      </c>
      <c r="F155" s="3">
        <v>610</v>
      </c>
      <c r="G155" s="3">
        <v>572</v>
      </c>
      <c r="H155" s="23">
        <v>616</v>
      </c>
      <c r="I155" s="3">
        <v>645</v>
      </c>
      <c r="J155" s="3">
        <v>862</v>
      </c>
      <c r="K155" s="3">
        <v>782</v>
      </c>
    </row>
    <row r="156" spans="3:11" x14ac:dyDescent="0.3">
      <c r="C156" t="s">
        <v>179</v>
      </c>
      <c r="D156" s="3">
        <v>3262</v>
      </c>
      <c r="E156" s="13">
        <v>2913</v>
      </c>
      <c r="F156" s="3">
        <v>2552</v>
      </c>
      <c r="G156" s="3">
        <v>2655</v>
      </c>
      <c r="H156" s="23">
        <v>2167</v>
      </c>
      <c r="I156" s="3">
        <v>2095</v>
      </c>
      <c r="J156" s="3">
        <v>2078</v>
      </c>
      <c r="K156" s="3">
        <v>2572</v>
      </c>
    </row>
    <row r="157" spans="3:11" x14ac:dyDescent="0.3">
      <c r="C157" t="s">
        <v>180</v>
      </c>
      <c r="D157" s="3">
        <v>2347</v>
      </c>
      <c r="E157" s="13">
        <v>2326</v>
      </c>
      <c r="F157" s="3">
        <v>1762</v>
      </c>
      <c r="G157" s="3">
        <v>1622</v>
      </c>
      <c r="H157" s="23">
        <v>1887</v>
      </c>
      <c r="I157" s="3">
        <v>1700</v>
      </c>
      <c r="J157" s="3">
        <v>1611</v>
      </c>
      <c r="K157" s="3">
        <v>1707</v>
      </c>
    </row>
    <row r="158" spans="3:11" x14ac:dyDescent="0.3">
      <c r="C158" t="s">
        <v>181</v>
      </c>
      <c r="D158" s="3">
        <v>1769</v>
      </c>
      <c r="E158" s="13">
        <v>2010</v>
      </c>
      <c r="F158" s="3">
        <v>1774</v>
      </c>
      <c r="G158" s="3">
        <v>1746</v>
      </c>
      <c r="H158" s="23">
        <v>1783</v>
      </c>
      <c r="I158" s="3">
        <v>1805</v>
      </c>
      <c r="J158" s="3">
        <v>2199</v>
      </c>
      <c r="K158" s="3">
        <v>2469</v>
      </c>
    </row>
    <row r="159" spans="3:11" x14ac:dyDescent="0.3">
      <c r="C159" t="s">
        <v>182</v>
      </c>
      <c r="D159" s="3">
        <v>1333</v>
      </c>
      <c r="E159" s="13">
        <v>1735</v>
      </c>
      <c r="F159" s="3">
        <v>1396</v>
      </c>
      <c r="G159" s="3">
        <v>1302</v>
      </c>
      <c r="H159" s="23">
        <v>1255</v>
      </c>
      <c r="I159" s="3">
        <v>1098</v>
      </c>
      <c r="J159" s="3">
        <v>1326</v>
      </c>
      <c r="K159" s="3">
        <v>938</v>
      </c>
    </row>
    <row r="160" spans="3:11" x14ac:dyDescent="0.3">
      <c r="C160" t="s">
        <v>183</v>
      </c>
      <c r="D160" s="3">
        <v>238</v>
      </c>
      <c r="E160" s="13">
        <v>262</v>
      </c>
      <c r="F160" s="3">
        <v>247</v>
      </c>
      <c r="G160" s="3">
        <v>276</v>
      </c>
      <c r="H160" s="23">
        <v>248</v>
      </c>
      <c r="I160" s="3">
        <v>194</v>
      </c>
      <c r="J160" s="3">
        <v>190</v>
      </c>
      <c r="K160" s="3">
        <v>222</v>
      </c>
    </row>
    <row r="161" spans="1:11" x14ac:dyDescent="0.3">
      <c r="C161" t="s">
        <v>184</v>
      </c>
      <c r="D161" s="3">
        <v>3916</v>
      </c>
      <c r="E161" s="13">
        <v>3225</v>
      </c>
      <c r="F161" s="3">
        <v>3232</v>
      </c>
      <c r="G161" s="3">
        <v>3260</v>
      </c>
      <c r="H161" s="23">
        <v>2582</v>
      </c>
      <c r="I161" s="3">
        <v>2749</v>
      </c>
      <c r="J161" s="3">
        <v>2891</v>
      </c>
      <c r="K161" s="3">
        <v>3074</v>
      </c>
    </row>
    <row r="162" spans="1:11" x14ac:dyDescent="0.3">
      <c r="C162" t="s">
        <v>185</v>
      </c>
      <c r="D162" s="3">
        <v>9324</v>
      </c>
      <c r="E162" s="13">
        <v>8461</v>
      </c>
      <c r="F162" s="3">
        <v>9299</v>
      </c>
      <c r="G162" s="3">
        <v>9387</v>
      </c>
      <c r="H162" s="23">
        <v>8601</v>
      </c>
      <c r="I162" s="3">
        <v>7540</v>
      </c>
      <c r="J162" s="3">
        <v>7981</v>
      </c>
      <c r="K162" s="3">
        <v>8306</v>
      </c>
    </row>
    <row r="163" spans="1:11" x14ac:dyDescent="0.3">
      <c r="C163" t="s">
        <v>186</v>
      </c>
      <c r="D163" s="3">
        <v>4098</v>
      </c>
      <c r="E163" s="13">
        <v>3797</v>
      </c>
      <c r="F163" s="3">
        <v>3793</v>
      </c>
      <c r="G163" s="3">
        <v>3508</v>
      </c>
      <c r="H163" s="23">
        <v>3458</v>
      </c>
      <c r="I163" s="3">
        <v>3017</v>
      </c>
      <c r="J163" s="3">
        <v>3067</v>
      </c>
      <c r="K163" s="3">
        <v>3255</v>
      </c>
    </row>
    <row r="164" spans="1:11" x14ac:dyDescent="0.3">
      <c r="C164" t="s">
        <v>187</v>
      </c>
      <c r="D164" s="3">
        <v>3132</v>
      </c>
      <c r="E164" s="13">
        <v>2147</v>
      </c>
      <c r="F164" s="3">
        <v>1814</v>
      </c>
      <c r="G164" s="3">
        <v>1716</v>
      </c>
      <c r="H164" s="23">
        <v>2239</v>
      </c>
      <c r="I164" s="3">
        <v>2147</v>
      </c>
      <c r="J164" s="3">
        <v>1846</v>
      </c>
      <c r="K164" s="3">
        <v>1835</v>
      </c>
    </row>
    <row r="165" spans="1:11" x14ac:dyDescent="0.3">
      <c r="C165" t="s">
        <v>188</v>
      </c>
      <c r="D165" s="3">
        <v>287</v>
      </c>
      <c r="E165" s="13">
        <v>349</v>
      </c>
      <c r="F165" s="3">
        <v>319</v>
      </c>
      <c r="G165" s="3">
        <v>311</v>
      </c>
      <c r="H165" s="23">
        <v>336</v>
      </c>
      <c r="I165" s="3">
        <v>238</v>
      </c>
      <c r="J165" s="3">
        <v>309</v>
      </c>
      <c r="K165" s="3">
        <v>240</v>
      </c>
    </row>
    <row r="166" spans="1:11" x14ac:dyDescent="0.3">
      <c r="C166" t="s">
        <v>189</v>
      </c>
      <c r="D166" s="3">
        <v>1805</v>
      </c>
      <c r="E166" s="13">
        <v>1522</v>
      </c>
      <c r="F166" s="3">
        <v>1368</v>
      </c>
      <c r="G166" s="3">
        <v>1418</v>
      </c>
      <c r="H166" s="23">
        <v>1605</v>
      </c>
      <c r="I166" s="3">
        <v>1465</v>
      </c>
      <c r="J166" s="3">
        <v>1705</v>
      </c>
      <c r="K166" s="3">
        <v>1753</v>
      </c>
    </row>
    <row r="167" spans="1:11" x14ac:dyDescent="0.3">
      <c r="C167" t="s">
        <v>190</v>
      </c>
      <c r="D167" s="3">
        <v>778</v>
      </c>
      <c r="E167" s="13">
        <v>667</v>
      </c>
      <c r="F167" s="3">
        <v>0</v>
      </c>
      <c r="G167" s="3">
        <v>0</v>
      </c>
      <c r="H167" s="25">
        <v>0</v>
      </c>
      <c r="I167" s="3">
        <v>0</v>
      </c>
      <c r="J167" s="3">
        <v>0</v>
      </c>
      <c r="K167" s="3">
        <v>0</v>
      </c>
    </row>
    <row r="168" spans="1:11" x14ac:dyDescent="0.3">
      <c r="D168" s="9">
        <v>70519</v>
      </c>
      <c r="E168" s="14">
        <v>65216</v>
      </c>
      <c r="F168" s="15">
        <v>61256</v>
      </c>
      <c r="G168" s="16">
        <v>60178</v>
      </c>
      <c r="H168" s="24">
        <f>SUM(H139:H167)</f>
        <v>58481</v>
      </c>
      <c r="I168" s="24">
        <f>SUM(I139:I167)</f>
        <v>55029</v>
      </c>
      <c r="J168" s="30">
        <f>SUM(J139:J166)</f>
        <v>56692</v>
      </c>
      <c r="K168" s="30">
        <f>SUM(K139:K167)</f>
        <v>58200</v>
      </c>
    </row>
    <row r="169" spans="1:11" x14ac:dyDescent="0.3">
      <c r="A169">
        <v>6</v>
      </c>
      <c r="B169" t="s">
        <v>199</v>
      </c>
      <c r="C169" s="2" t="s">
        <v>197</v>
      </c>
      <c r="D169" s="4">
        <v>1260</v>
      </c>
      <c r="E169" s="12">
        <v>1662</v>
      </c>
      <c r="F169" s="3">
        <v>1295</v>
      </c>
      <c r="G169" s="3">
        <v>1592</v>
      </c>
      <c r="H169" s="23">
        <v>1613</v>
      </c>
      <c r="I169" s="4">
        <v>1375</v>
      </c>
      <c r="J169" s="4">
        <v>1578</v>
      </c>
      <c r="K169" s="4">
        <v>2805</v>
      </c>
    </row>
    <row r="170" spans="1:11" x14ac:dyDescent="0.3">
      <c r="C170" t="s">
        <v>198</v>
      </c>
      <c r="D170" s="3">
        <v>764</v>
      </c>
      <c r="E170" s="13">
        <v>1667</v>
      </c>
      <c r="F170" s="3">
        <v>1100</v>
      </c>
      <c r="G170" s="3">
        <v>1054</v>
      </c>
      <c r="H170" s="23">
        <v>1281</v>
      </c>
      <c r="I170" s="3">
        <v>1229</v>
      </c>
      <c r="J170" s="3">
        <v>1420</v>
      </c>
      <c r="K170" s="3">
        <v>1549</v>
      </c>
    </row>
    <row r="171" spans="1:11" x14ac:dyDescent="0.3">
      <c r="C171" t="s">
        <v>76</v>
      </c>
      <c r="D171" s="3">
        <v>75</v>
      </c>
      <c r="E171" s="13">
        <v>64</v>
      </c>
      <c r="F171" s="3">
        <v>70</v>
      </c>
      <c r="G171" s="3">
        <v>94</v>
      </c>
      <c r="H171" s="23">
        <v>71</v>
      </c>
      <c r="I171" s="3">
        <v>88</v>
      </c>
      <c r="J171" s="3">
        <v>76</v>
      </c>
      <c r="K171" s="3">
        <v>112</v>
      </c>
    </row>
    <row r="172" spans="1:11" x14ac:dyDescent="0.3">
      <c r="D172" s="9">
        <v>2099</v>
      </c>
      <c r="E172" s="14">
        <v>3393</v>
      </c>
      <c r="F172" s="15">
        <v>2465</v>
      </c>
      <c r="G172" s="16">
        <v>2740</v>
      </c>
      <c r="H172" s="24">
        <f>SUM(H169:H171)</f>
        <v>2965</v>
      </c>
      <c r="I172" s="24">
        <f>SUM(I169:I171)</f>
        <v>2692</v>
      </c>
      <c r="J172" s="30">
        <f>SUM(J169:J171)</f>
        <v>3074</v>
      </c>
      <c r="K172" s="30">
        <f>SUM(K169:K171)</f>
        <v>4466</v>
      </c>
    </row>
    <row r="173" spans="1:11" x14ac:dyDescent="0.3">
      <c r="A173">
        <v>7</v>
      </c>
      <c r="B173" t="s">
        <v>250</v>
      </c>
      <c r="C173" s="2" t="s">
        <v>200</v>
      </c>
      <c r="D173" s="4">
        <v>24665</v>
      </c>
      <c r="E173" s="12">
        <v>61395</v>
      </c>
      <c r="F173" s="3">
        <v>26845</v>
      </c>
      <c r="G173" s="3">
        <v>28764</v>
      </c>
      <c r="H173" s="23">
        <v>18302</v>
      </c>
      <c r="I173" s="4">
        <v>16383</v>
      </c>
      <c r="J173" s="4">
        <v>15964</v>
      </c>
      <c r="K173" s="4">
        <v>15286</v>
      </c>
    </row>
    <row r="174" spans="1:11" x14ac:dyDescent="0.3">
      <c r="C174" t="s">
        <v>201</v>
      </c>
      <c r="D174" s="3">
        <v>6643</v>
      </c>
      <c r="E174" s="13">
        <v>9183</v>
      </c>
      <c r="F174" s="3">
        <v>2600</v>
      </c>
      <c r="G174" s="3">
        <v>3145</v>
      </c>
      <c r="H174" s="23">
        <v>3832</v>
      </c>
      <c r="I174" s="3">
        <v>5740</v>
      </c>
      <c r="J174" s="3">
        <v>5075</v>
      </c>
      <c r="K174" s="3">
        <v>4266</v>
      </c>
    </row>
    <row r="175" spans="1:11" x14ac:dyDescent="0.3">
      <c r="C175" t="s">
        <v>202</v>
      </c>
      <c r="D175" s="3">
        <v>3285</v>
      </c>
      <c r="E175" s="13">
        <v>8282</v>
      </c>
      <c r="F175" s="3">
        <v>1903</v>
      </c>
      <c r="G175" s="3">
        <v>2048</v>
      </c>
      <c r="H175" s="23">
        <v>1777</v>
      </c>
      <c r="I175" s="3">
        <v>1707</v>
      </c>
      <c r="J175" s="3">
        <v>1916</v>
      </c>
      <c r="K175" s="3">
        <v>1818</v>
      </c>
    </row>
    <row r="176" spans="1:11" x14ac:dyDescent="0.3">
      <c r="C176" t="s">
        <v>203</v>
      </c>
      <c r="D176" s="3">
        <v>4993</v>
      </c>
      <c r="E176" s="13">
        <v>8562</v>
      </c>
      <c r="F176" s="3">
        <v>3779</v>
      </c>
      <c r="G176" s="3">
        <v>3249</v>
      </c>
      <c r="H176" s="23">
        <v>3947</v>
      </c>
      <c r="I176" s="3">
        <v>4440</v>
      </c>
      <c r="J176" s="3">
        <v>3688</v>
      </c>
      <c r="K176" s="3">
        <v>3415</v>
      </c>
    </row>
    <row r="177" spans="3:11" x14ac:dyDescent="0.3">
      <c r="C177" t="s">
        <v>204</v>
      </c>
      <c r="D177" s="3">
        <v>2826</v>
      </c>
      <c r="E177" s="13">
        <v>4150</v>
      </c>
      <c r="F177" s="3">
        <v>1868</v>
      </c>
      <c r="G177" s="3">
        <v>1904</v>
      </c>
      <c r="H177" s="23">
        <v>1998</v>
      </c>
      <c r="I177" s="3">
        <v>2491</v>
      </c>
      <c r="J177" s="3">
        <v>2635</v>
      </c>
      <c r="K177" s="3">
        <v>3841</v>
      </c>
    </row>
    <row r="178" spans="3:11" x14ac:dyDescent="0.3">
      <c r="C178" t="s">
        <v>205</v>
      </c>
      <c r="D178" s="3">
        <v>6419</v>
      </c>
      <c r="E178" s="13">
        <v>10347</v>
      </c>
      <c r="F178" s="3">
        <v>4374</v>
      </c>
      <c r="G178" s="3">
        <v>4936</v>
      </c>
      <c r="H178" s="23">
        <v>3837</v>
      </c>
      <c r="I178" s="3">
        <v>4335</v>
      </c>
      <c r="J178" s="3">
        <v>3926</v>
      </c>
      <c r="K178" s="3">
        <v>4464</v>
      </c>
    </row>
    <row r="179" spans="3:11" x14ac:dyDescent="0.3">
      <c r="C179" t="s">
        <v>206</v>
      </c>
      <c r="D179" s="3">
        <v>6206</v>
      </c>
      <c r="E179" s="13">
        <v>6589</v>
      </c>
      <c r="F179" s="3">
        <v>2192</v>
      </c>
      <c r="G179" s="3">
        <v>2445</v>
      </c>
      <c r="H179" s="23">
        <v>2695</v>
      </c>
      <c r="I179" s="3">
        <v>3423</v>
      </c>
      <c r="J179" s="3">
        <v>3150</v>
      </c>
      <c r="K179" s="3">
        <v>2981</v>
      </c>
    </row>
    <row r="180" spans="3:11" x14ac:dyDescent="0.3">
      <c r="C180" t="s">
        <v>207</v>
      </c>
      <c r="D180" s="3">
        <v>9669</v>
      </c>
      <c r="E180" s="13">
        <v>11839</v>
      </c>
      <c r="F180" s="3">
        <v>4020</v>
      </c>
      <c r="G180" s="3">
        <v>3773</v>
      </c>
      <c r="H180" s="23">
        <v>4104</v>
      </c>
      <c r="I180" s="3">
        <v>6057</v>
      </c>
      <c r="J180" s="3">
        <v>5244</v>
      </c>
      <c r="K180" s="3">
        <v>3589</v>
      </c>
    </row>
    <row r="181" spans="3:11" x14ac:dyDescent="0.3">
      <c r="C181" t="s">
        <v>208</v>
      </c>
      <c r="D181" s="3">
        <v>3176</v>
      </c>
      <c r="E181" s="13">
        <v>3856</v>
      </c>
      <c r="F181" s="3">
        <v>2048</v>
      </c>
      <c r="G181" s="3">
        <v>1735</v>
      </c>
      <c r="H181" s="23">
        <v>1485</v>
      </c>
      <c r="I181" s="3">
        <v>1082</v>
      </c>
      <c r="J181" s="3">
        <v>884</v>
      </c>
      <c r="K181" s="3">
        <v>783</v>
      </c>
    </row>
    <row r="182" spans="3:11" x14ac:dyDescent="0.3">
      <c r="C182" t="s">
        <v>209</v>
      </c>
      <c r="D182" s="3">
        <v>2519</v>
      </c>
      <c r="E182" s="13">
        <v>3029</v>
      </c>
      <c r="F182" s="3">
        <v>938</v>
      </c>
      <c r="G182" s="3">
        <v>1097</v>
      </c>
      <c r="H182" s="23">
        <v>894</v>
      </c>
      <c r="I182" s="3">
        <v>1209</v>
      </c>
      <c r="J182" s="3">
        <v>643</v>
      </c>
      <c r="K182" s="3">
        <v>1144</v>
      </c>
    </row>
    <row r="183" spans="3:11" x14ac:dyDescent="0.3">
      <c r="C183" t="s">
        <v>210</v>
      </c>
      <c r="D183" s="3">
        <v>57</v>
      </c>
      <c r="E183" s="13">
        <v>56</v>
      </c>
      <c r="F183" s="3">
        <v>52</v>
      </c>
      <c r="G183" s="3">
        <v>45</v>
      </c>
      <c r="H183" s="23">
        <v>12</v>
      </c>
      <c r="I183" s="3">
        <v>16</v>
      </c>
      <c r="J183" s="3">
        <v>7</v>
      </c>
      <c r="K183" s="3">
        <v>8</v>
      </c>
    </row>
    <row r="184" spans="3:11" x14ac:dyDescent="0.3">
      <c r="C184" t="s">
        <v>211</v>
      </c>
      <c r="D184" s="3">
        <v>4630</v>
      </c>
      <c r="E184" s="13">
        <v>5301</v>
      </c>
      <c r="F184" s="3">
        <v>2231</v>
      </c>
      <c r="G184" s="3">
        <v>2346</v>
      </c>
      <c r="H184" s="23">
        <v>2549</v>
      </c>
      <c r="I184" s="3">
        <v>2826</v>
      </c>
      <c r="J184" s="3">
        <v>2999</v>
      </c>
      <c r="K184" s="3">
        <v>2594</v>
      </c>
    </row>
    <row r="185" spans="3:11" x14ac:dyDescent="0.3">
      <c r="C185" t="s">
        <v>212</v>
      </c>
      <c r="D185" s="3">
        <v>177</v>
      </c>
      <c r="E185" s="13">
        <v>1363</v>
      </c>
      <c r="F185" s="3">
        <v>151</v>
      </c>
      <c r="G185" s="3">
        <v>133</v>
      </c>
      <c r="H185" s="23">
        <v>145</v>
      </c>
      <c r="I185" s="3">
        <v>166</v>
      </c>
      <c r="J185" s="3">
        <v>223</v>
      </c>
      <c r="K185" s="3">
        <v>283</v>
      </c>
    </row>
    <row r="186" spans="3:11" x14ac:dyDescent="0.3">
      <c r="C186" t="s">
        <v>213</v>
      </c>
      <c r="D186" s="3">
        <v>2542</v>
      </c>
      <c r="E186" s="13">
        <v>3795</v>
      </c>
      <c r="F186" s="3">
        <v>1558</v>
      </c>
      <c r="G186" s="3">
        <v>1236</v>
      </c>
      <c r="H186" s="23">
        <v>1091</v>
      </c>
      <c r="I186" s="3">
        <v>984</v>
      </c>
      <c r="J186" s="3">
        <v>983</v>
      </c>
      <c r="K186" s="3">
        <v>1106</v>
      </c>
    </row>
    <row r="187" spans="3:11" x14ac:dyDescent="0.3">
      <c r="C187" t="s">
        <v>214</v>
      </c>
      <c r="D187" s="3">
        <v>3538</v>
      </c>
      <c r="E187" s="13">
        <v>3931</v>
      </c>
      <c r="F187" s="3">
        <v>2571</v>
      </c>
      <c r="G187" s="3">
        <v>2759</v>
      </c>
      <c r="H187" s="23">
        <v>2782</v>
      </c>
      <c r="I187" s="3">
        <v>4484</v>
      </c>
      <c r="J187" s="3">
        <v>5411</v>
      </c>
      <c r="K187" s="3">
        <v>7451</v>
      </c>
    </row>
    <row r="188" spans="3:11" x14ac:dyDescent="0.3">
      <c r="C188" t="s">
        <v>215</v>
      </c>
      <c r="D188" s="3">
        <v>1829</v>
      </c>
      <c r="E188" s="13">
        <v>1137</v>
      </c>
      <c r="F188" s="3">
        <v>1342</v>
      </c>
      <c r="G188" s="3">
        <v>1263</v>
      </c>
      <c r="H188" s="23">
        <v>1326</v>
      </c>
      <c r="I188" s="3">
        <v>1440</v>
      </c>
      <c r="J188" s="3">
        <v>1446</v>
      </c>
      <c r="K188" s="3">
        <v>1405</v>
      </c>
    </row>
    <row r="189" spans="3:11" x14ac:dyDescent="0.3">
      <c r="C189" t="s">
        <v>216</v>
      </c>
      <c r="D189" s="3">
        <v>9219</v>
      </c>
      <c r="E189" s="13">
        <v>7939</v>
      </c>
      <c r="F189" s="3">
        <v>2673</v>
      </c>
      <c r="G189" s="3">
        <v>2528</v>
      </c>
      <c r="H189" s="23">
        <v>2781</v>
      </c>
      <c r="I189" s="3">
        <v>3098</v>
      </c>
      <c r="J189" s="3">
        <v>3614</v>
      </c>
      <c r="K189" s="3">
        <v>3752</v>
      </c>
    </row>
    <row r="190" spans="3:11" x14ac:dyDescent="0.3">
      <c r="C190" t="s">
        <v>217</v>
      </c>
      <c r="D190" s="3">
        <v>2504</v>
      </c>
      <c r="E190" s="13">
        <v>5226</v>
      </c>
      <c r="F190" s="3">
        <v>2496</v>
      </c>
      <c r="G190" s="3">
        <v>2423</v>
      </c>
      <c r="H190" s="23">
        <v>1964</v>
      </c>
      <c r="I190" s="3">
        <v>2409</v>
      </c>
      <c r="J190" s="3">
        <v>2306</v>
      </c>
      <c r="K190" s="3">
        <v>2497</v>
      </c>
    </row>
    <row r="191" spans="3:11" x14ac:dyDescent="0.3">
      <c r="C191" t="s">
        <v>218</v>
      </c>
      <c r="D191" s="3">
        <v>4963</v>
      </c>
      <c r="E191" s="13">
        <v>9582</v>
      </c>
      <c r="F191" s="3">
        <v>2305</v>
      </c>
      <c r="G191" s="3">
        <v>2270</v>
      </c>
      <c r="H191" s="23">
        <v>2012</v>
      </c>
      <c r="I191" s="3">
        <v>2734</v>
      </c>
      <c r="J191" s="3">
        <v>2471</v>
      </c>
      <c r="K191" s="3">
        <v>3349</v>
      </c>
    </row>
    <row r="192" spans="3:11" x14ac:dyDescent="0.3">
      <c r="C192" t="s">
        <v>219</v>
      </c>
      <c r="D192" s="3">
        <v>6442</v>
      </c>
      <c r="E192" s="13">
        <v>9578</v>
      </c>
      <c r="F192" s="3">
        <v>2081</v>
      </c>
      <c r="G192" s="3">
        <v>1872</v>
      </c>
      <c r="H192" s="23">
        <v>1662</v>
      </c>
      <c r="I192" s="3">
        <v>2066</v>
      </c>
      <c r="J192" s="3">
        <v>1859</v>
      </c>
      <c r="K192" s="3">
        <v>2269</v>
      </c>
    </row>
    <row r="193" spans="3:11" x14ac:dyDescent="0.3">
      <c r="C193" t="s">
        <v>220</v>
      </c>
      <c r="D193" s="3">
        <v>4734</v>
      </c>
      <c r="E193" s="13">
        <v>9135</v>
      </c>
      <c r="F193" s="3">
        <v>2128</v>
      </c>
      <c r="G193" s="3">
        <v>2825</v>
      </c>
      <c r="H193" s="23">
        <v>2869</v>
      </c>
      <c r="I193" s="3">
        <v>3854</v>
      </c>
      <c r="J193" s="3">
        <v>3794</v>
      </c>
      <c r="K193" s="3">
        <v>3614</v>
      </c>
    </row>
    <row r="194" spans="3:11" x14ac:dyDescent="0.3">
      <c r="C194" t="s">
        <v>221</v>
      </c>
      <c r="D194" s="3">
        <v>2919</v>
      </c>
      <c r="E194" s="13">
        <v>5104</v>
      </c>
      <c r="F194" s="3">
        <v>835</v>
      </c>
      <c r="G194" s="3">
        <v>821</v>
      </c>
      <c r="H194" s="23">
        <v>798</v>
      </c>
      <c r="I194" s="3">
        <v>990</v>
      </c>
      <c r="J194" s="3">
        <v>439</v>
      </c>
      <c r="K194" s="3">
        <v>1040</v>
      </c>
    </row>
    <row r="195" spans="3:11" x14ac:dyDescent="0.3">
      <c r="C195" t="s">
        <v>222</v>
      </c>
      <c r="D195" s="3">
        <v>5943</v>
      </c>
      <c r="E195" s="13">
        <v>19743</v>
      </c>
      <c r="F195" s="3">
        <v>3645</v>
      </c>
      <c r="G195" s="3">
        <v>4144</v>
      </c>
      <c r="H195" s="23">
        <v>4141</v>
      </c>
      <c r="I195" s="3">
        <v>5404</v>
      </c>
      <c r="J195" s="3">
        <v>4817</v>
      </c>
      <c r="K195" s="3">
        <v>6587</v>
      </c>
    </row>
    <row r="196" spans="3:11" x14ac:dyDescent="0.3">
      <c r="C196" t="s">
        <v>223</v>
      </c>
      <c r="D196" s="3">
        <v>6480</v>
      </c>
      <c r="E196" s="13">
        <v>6127</v>
      </c>
      <c r="F196" s="3">
        <v>3623</v>
      </c>
      <c r="G196" s="3">
        <v>3420</v>
      </c>
      <c r="H196" s="23">
        <v>2934</v>
      </c>
      <c r="I196" s="3">
        <v>2643</v>
      </c>
      <c r="J196" s="3">
        <v>2534</v>
      </c>
      <c r="K196" s="3">
        <v>2332</v>
      </c>
    </row>
    <row r="197" spans="3:11" x14ac:dyDescent="0.3">
      <c r="C197" t="s">
        <v>224</v>
      </c>
      <c r="D197" s="3">
        <v>1311</v>
      </c>
      <c r="E197" s="13">
        <v>2323</v>
      </c>
      <c r="F197" s="3">
        <v>761</v>
      </c>
      <c r="G197" s="3">
        <v>603</v>
      </c>
      <c r="H197" s="23">
        <v>571</v>
      </c>
      <c r="I197" s="3">
        <v>779</v>
      </c>
      <c r="J197" s="3">
        <v>829</v>
      </c>
      <c r="K197" s="3">
        <v>664</v>
      </c>
    </row>
    <row r="198" spans="3:11" x14ac:dyDescent="0.3">
      <c r="C198" t="s">
        <v>225</v>
      </c>
      <c r="D198" s="3">
        <v>11481</v>
      </c>
      <c r="E198" s="13">
        <v>8696</v>
      </c>
      <c r="F198" s="3">
        <v>4970</v>
      </c>
      <c r="G198" s="3">
        <v>3081</v>
      </c>
      <c r="H198" s="23">
        <v>2222</v>
      </c>
      <c r="I198" s="3">
        <v>1893</v>
      </c>
      <c r="J198" s="3">
        <v>1657</v>
      </c>
      <c r="K198" s="3">
        <v>1730</v>
      </c>
    </row>
    <row r="199" spans="3:11" x14ac:dyDescent="0.3">
      <c r="C199" t="s">
        <v>226</v>
      </c>
      <c r="D199" s="3">
        <v>4916</v>
      </c>
      <c r="E199" s="13">
        <v>6477</v>
      </c>
      <c r="F199" s="3">
        <v>2296</v>
      </c>
      <c r="G199" s="3">
        <v>2252</v>
      </c>
      <c r="H199" s="23">
        <v>2081</v>
      </c>
      <c r="I199" s="3">
        <v>2310</v>
      </c>
      <c r="J199" s="3">
        <v>2350</v>
      </c>
      <c r="K199" s="3">
        <v>2634</v>
      </c>
    </row>
    <row r="200" spans="3:11" x14ac:dyDescent="0.3">
      <c r="C200" t="s">
        <v>227</v>
      </c>
      <c r="D200" s="3">
        <v>5741</v>
      </c>
      <c r="E200" s="13">
        <v>7568</v>
      </c>
      <c r="F200" s="3">
        <v>2241</v>
      </c>
      <c r="G200" s="3">
        <v>2417</v>
      </c>
      <c r="H200" s="23">
        <v>2191</v>
      </c>
      <c r="I200" s="3">
        <v>2502</v>
      </c>
      <c r="J200" s="3">
        <v>1896</v>
      </c>
      <c r="K200" s="3">
        <v>2117</v>
      </c>
    </row>
    <row r="201" spans="3:11" x14ac:dyDescent="0.3">
      <c r="C201" t="s">
        <v>228</v>
      </c>
      <c r="D201" s="3">
        <v>682</v>
      </c>
      <c r="E201" s="13">
        <v>5136</v>
      </c>
      <c r="F201" s="3">
        <v>1192</v>
      </c>
      <c r="G201" s="3">
        <v>982</v>
      </c>
      <c r="H201" s="23">
        <v>1005</v>
      </c>
      <c r="I201" s="3">
        <v>1495</v>
      </c>
      <c r="J201" s="3">
        <v>1493</v>
      </c>
      <c r="K201" s="3">
        <v>913</v>
      </c>
    </row>
    <row r="202" spans="3:11" x14ac:dyDescent="0.3">
      <c r="C202" t="s">
        <v>229</v>
      </c>
      <c r="D202" s="3">
        <v>32104</v>
      </c>
      <c r="E202" s="13">
        <v>24140</v>
      </c>
      <c r="F202" s="3">
        <v>2226</v>
      </c>
      <c r="G202" s="3">
        <v>2768</v>
      </c>
      <c r="H202" s="23">
        <v>2916</v>
      </c>
      <c r="I202" s="3">
        <v>3799</v>
      </c>
      <c r="J202" s="3">
        <v>3385</v>
      </c>
      <c r="K202" s="3">
        <v>3516</v>
      </c>
    </row>
    <row r="203" spans="3:11" x14ac:dyDescent="0.3">
      <c r="C203" t="s">
        <v>230</v>
      </c>
      <c r="D203" s="3">
        <v>9740</v>
      </c>
      <c r="E203" s="13">
        <v>9509</v>
      </c>
      <c r="F203" s="3">
        <v>2608</v>
      </c>
      <c r="G203" s="3">
        <v>2805</v>
      </c>
      <c r="H203" s="23">
        <v>2751</v>
      </c>
      <c r="I203" s="3">
        <v>3290</v>
      </c>
      <c r="J203" s="3">
        <v>3175</v>
      </c>
      <c r="K203" s="3">
        <v>2891</v>
      </c>
    </row>
    <row r="204" spans="3:11" x14ac:dyDescent="0.3">
      <c r="C204" t="s">
        <v>231</v>
      </c>
      <c r="D204" s="3">
        <v>3919</v>
      </c>
      <c r="E204" s="13">
        <v>12826</v>
      </c>
      <c r="F204" s="3">
        <v>2554</v>
      </c>
      <c r="G204" s="3">
        <v>2664</v>
      </c>
      <c r="H204" s="23">
        <v>2513</v>
      </c>
      <c r="I204" s="3">
        <v>2935</v>
      </c>
      <c r="J204" s="3">
        <v>4030</v>
      </c>
      <c r="K204" s="3">
        <v>5647</v>
      </c>
    </row>
    <row r="205" spans="3:11" x14ac:dyDescent="0.3">
      <c r="C205" t="s">
        <v>232</v>
      </c>
      <c r="D205" s="3">
        <v>32097</v>
      </c>
      <c r="E205" s="13">
        <v>33824</v>
      </c>
      <c r="F205" s="3">
        <v>22435</v>
      </c>
      <c r="G205" s="3">
        <v>31166</v>
      </c>
      <c r="H205" s="23">
        <v>21295</v>
      </c>
      <c r="I205" s="3">
        <v>19844</v>
      </c>
      <c r="J205" s="3">
        <v>3985</v>
      </c>
      <c r="K205" s="3">
        <v>4397</v>
      </c>
    </row>
    <row r="206" spans="3:11" x14ac:dyDescent="0.3">
      <c r="C206" t="s">
        <v>233</v>
      </c>
      <c r="D206" s="3">
        <v>10012</v>
      </c>
      <c r="E206" s="13">
        <v>12639</v>
      </c>
      <c r="F206" s="3">
        <v>4024</v>
      </c>
      <c r="G206" s="3">
        <v>2234</v>
      </c>
      <c r="H206" s="23">
        <v>2938</v>
      </c>
      <c r="I206" s="3">
        <v>2823</v>
      </c>
      <c r="J206" s="3">
        <v>3707</v>
      </c>
      <c r="K206" s="3">
        <v>3810</v>
      </c>
    </row>
    <row r="207" spans="3:11" x14ac:dyDescent="0.3">
      <c r="C207" t="s">
        <v>234</v>
      </c>
      <c r="D207" s="3">
        <v>5184</v>
      </c>
      <c r="E207" s="13">
        <v>4366</v>
      </c>
      <c r="F207" s="3">
        <v>2032</v>
      </c>
      <c r="G207" s="3">
        <v>2222</v>
      </c>
      <c r="H207" s="23">
        <v>2109</v>
      </c>
      <c r="I207" s="3">
        <v>2391</v>
      </c>
      <c r="J207" s="3">
        <v>2391</v>
      </c>
      <c r="K207" s="3">
        <v>2476</v>
      </c>
    </row>
    <row r="208" spans="3:11" x14ac:dyDescent="0.3">
      <c r="C208" t="s">
        <v>235</v>
      </c>
      <c r="D208" s="3">
        <v>4987</v>
      </c>
      <c r="E208" s="13">
        <v>3939</v>
      </c>
      <c r="F208" s="3">
        <v>1156</v>
      </c>
      <c r="G208" s="3">
        <v>685</v>
      </c>
      <c r="H208" s="23">
        <v>739</v>
      </c>
      <c r="I208" s="3">
        <v>759</v>
      </c>
      <c r="J208" s="3">
        <v>773</v>
      </c>
      <c r="K208" s="3">
        <v>986</v>
      </c>
    </row>
    <row r="209" spans="1:11" x14ac:dyDescent="0.3">
      <c r="C209" t="s">
        <v>236</v>
      </c>
      <c r="D209" s="3">
        <v>8181</v>
      </c>
      <c r="E209" s="13">
        <v>13517</v>
      </c>
      <c r="F209" s="3">
        <v>4521</v>
      </c>
      <c r="G209" s="3">
        <v>4887</v>
      </c>
      <c r="H209" s="23">
        <v>7157</v>
      </c>
      <c r="I209" s="3">
        <v>13705</v>
      </c>
      <c r="J209" s="3">
        <v>13243</v>
      </c>
      <c r="K209" s="3">
        <v>12651</v>
      </c>
    </row>
    <row r="210" spans="1:11" x14ac:dyDescent="0.3">
      <c r="C210" t="s">
        <v>237</v>
      </c>
      <c r="D210" s="3">
        <v>4323</v>
      </c>
      <c r="E210" s="13">
        <v>8250</v>
      </c>
      <c r="F210" s="3">
        <v>3223</v>
      </c>
      <c r="G210" s="3">
        <v>3980</v>
      </c>
      <c r="H210" s="23">
        <v>3602</v>
      </c>
      <c r="I210" s="3">
        <v>4124</v>
      </c>
      <c r="J210" s="3">
        <v>3543</v>
      </c>
      <c r="K210" s="3">
        <v>2896</v>
      </c>
    </row>
    <row r="211" spans="1:11" x14ac:dyDescent="0.3">
      <c r="C211" t="s">
        <v>238</v>
      </c>
      <c r="D211" s="3">
        <v>7893</v>
      </c>
      <c r="E211" s="13">
        <v>12808</v>
      </c>
      <c r="F211" s="3">
        <v>3460</v>
      </c>
      <c r="G211" s="3">
        <v>2140</v>
      </c>
      <c r="H211" s="23">
        <v>2636</v>
      </c>
      <c r="I211" s="3">
        <v>2930</v>
      </c>
      <c r="J211" s="3">
        <v>2910</v>
      </c>
      <c r="K211" s="3">
        <v>3072</v>
      </c>
    </row>
    <row r="212" spans="1:11" x14ac:dyDescent="0.3">
      <c r="C212" t="s">
        <v>239</v>
      </c>
      <c r="D212" s="3">
        <v>2022</v>
      </c>
      <c r="E212" s="13">
        <v>218</v>
      </c>
      <c r="F212" s="3">
        <v>473</v>
      </c>
      <c r="G212" s="3">
        <v>536</v>
      </c>
      <c r="H212" s="23">
        <v>626</v>
      </c>
      <c r="I212" s="3">
        <v>553</v>
      </c>
      <c r="J212" s="3">
        <v>502</v>
      </c>
      <c r="K212" s="3">
        <v>454</v>
      </c>
    </row>
    <row r="213" spans="1:11" x14ac:dyDescent="0.3">
      <c r="C213" t="s">
        <v>240</v>
      </c>
      <c r="D213" s="3">
        <v>1937</v>
      </c>
      <c r="E213" s="13">
        <v>322</v>
      </c>
      <c r="F213" s="3">
        <v>1073</v>
      </c>
      <c r="G213" s="3">
        <v>971</v>
      </c>
      <c r="H213" s="23">
        <v>1486</v>
      </c>
      <c r="I213" s="3">
        <v>1009</v>
      </c>
      <c r="J213" s="3">
        <v>1038</v>
      </c>
      <c r="K213" s="3">
        <v>657</v>
      </c>
    </row>
    <row r="214" spans="1:11" x14ac:dyDescent="0.3">
      <c r="C214" t="s">
        <v>241</v>
      </c>
      <c r="D214" s="3">
        <v>44</v>
      </c>
      <c r="E214" s="13">
        <v>4</v>
      </c>
      <c r="F214" s="3">
        <v>0</v>
      </c>
      <c r="G214" s="3">
        <v>0</v>
      </c>
      <c r="H214" s="25">
        <v>0</v>
      </c>
      <c r="I214" s="3">
        <v>0</v>
      </c>
      <c r="J214" s="3">
        <v>0</v>
      </c>
      <c r="K214" s="3">
        <v>0</v>
      </c>
    </row>
    <row r="215" spans="1:11" x14ac:dyDescent="0.3">
      <c r="C215" t="s">
        <v>242</v>
      </c>
      <c r="D215" s="3">
        <v>7</v>
      </c>
      <c r="E215" s="13">
        <v>0</v>
      </c>
      <c r="F215" s="3">
        <v>0</v>
      </c>
      <c r="G215" s="3">
        <v>0</v>
      </c>
      <c r="H215" s="25">
        <v>0</v>
      </c>
      <c r="I215" s="3">
        <v>0</v>
      </c>
      <c r="J215" s="3">
        <v>0</v>
      </c>
      <c r="K215" s="3">
        <v>0</v>
      </c>
    </row>
    <row r="216" spans="1:11" x14ac:dyDescent="0.3">
      <c r="C216" t="s">
        <v>243</v>
      </c>
      <c r="D216" s="3">
        <v>2</v>
      </c>
      <c r="E216" s="13">
        <v>0</v>
      </c>
      <c r="F216" s="3">
        <v>0</v>
      </c>
      <c r="G216" s="3">
        <v>0</v>
      </c>
      <c r="H216" s="25">
        <v>0</v>
      </c>
      <c r="I216" s="3">
        <v>0</v>
      </c>
      <c r="J216" s="3">
        <v>0</v>
      </c>
      <c r="K216" s="3">
        <v>0</v>
      </c>
    </row>
    <row r="217" spans="1:11" x14ac:dyDescent="0.3">
      <c r="C217" t="s">
        <v>244</v>
      </c>
      <c r="D217" s="3">
        <v>8</v>
      </c>
      <c r="E217" s="13">
        <v>3</v>
      </c>
      <c r="F217" s="3">
        <v>0</v>
      </c>
      <c r="G217" s="3">
        <v>0</v>
      </c>
      <c r="H217" s="25">
        <v>0</v>
      </c>
      <c r="I217" s="3">
        <v>0</v>
      </c>
      <c r="J217" s="3">
        <v>0</v>
      </c>
      <c r="K217" s="3">
        <v>0</v>
      </c>
    </row>
    <row r="218" spans="1:11" x14ac:dyDescent="0.3">
      <c r="C218" t="s">
        <v>245</v>
      </c>
      <c r="D218" s="3">
        <v>70</v>
      </c>
      <c r="E218" s="13">
        <v>32</v>
      </c>
      <c r="F218" s="3">
        <v>0</v>
      </c>
      <c r="G218" s="3">
        <v>0</v>
      </c>
      <c r="H218" s="25">
        <v>0</v>
      </c>
      <c r="I218" s="3">
        <v>0</v>
      </c>
      <c r="J218">
        <v>0</v>
      </c>
      <c r="K218" s="3">
        <v>0</v>
      </c>
    </row>
    <row r="219" spans="1:11" x14ac:dyDescent="0.3">
      <c r="C219" t="s">
        <v>246</v>
      </c>
      <c r="D219" s="3">
        <v>13</v>
      </c>
      <c r="E219" s="13">
        <v>0</v>
      </c>
      <c r="F219" s="3">
        <v>0</v>
      </c>
      <c r="G219" s="3">
        <v>0</v>
      </c>
      <c r="H219" s="25">
        <v>0</v>
      </c>
      <c r="I219" s="3">
        <v>0</v>
      </c>
      <c r="J219">
        <v>0</v>
      </c>
      <c r="K219" s="3">
        <v>0</v>
      </c>
    </row>
    <row r="220" spans="1:11" x14ac:dyDescent="0.3">
      <c r="C220" t="s">
        <v>247</v>
      </c>
      <c r="D220" s="3">
        <v>0</v>
      </c>
      <c r="E220" s="13">
        <v>0</v>
      </c>
      <c r="F220" s="3">
        <v>0</v>
      </c>
      <c r="G220" s="3">
        <v>0</v>
      </c>
      <c r="H220" s="25">
        <v>0</v>
      </c>
      <c r="I220" s="3">
        <v>0</v>
      </c>
      <c r="J220">
        <v>0</v>
      </c>
      <c r="K220" s="3">
        <v>0</v>
      </c>
    </row>
    <row r="221" spans="1:11" x14ac:dyDescent="0.3">
      <c r="C221" t="s">
        <v>248</v>
      </c>
      <c r="D221" s="3">
        <v>2</v>
      </c>
      <c r="E221" s="13">
        <v>1</v>
      </c>
      <c r="F221" s="3">
        <v>0</v>
      </c>
      <c r="G221" s="3">
        <v>0</v>
      </c>
      <c r="H221" s="25">
        <v>0</v>
      </c>
      <c r="I221" s="3">
        <v>0</v>
      </c>
      <c r="J221">
        <v>0</v>
      </c>
      <c r="K221" s="3">
        <v>0</v>
      </c>
    </row>
    <row r="222" spans="1:11" x14ac:dyDescent="0.3">
      <c r="C222" t="s">
        <v>249</v>
      </c>
      <c r="D222" s="3">
        <v>2</v>
      </c>
      <c r="E222" s="13">
        <v>2</v>
      </c>
      <c r="F222" s="3">
        <v>0</v>
      </c>
      <c r="G222" s="3">
        <v>0</v>
      </c>
      <c r="H222" s="25">
        <v>0</v>
      </c>
      <c r="I222" s="3">
        <v>0</v>
      </c>
      <c r="J222">
        <v>0</v>
      </c>
      <c r="K222" s="3">
        <v>0</v>
      </c>
    </row>
    <row r="223" spans="1:11" x14ac:dyDescent="0.3">
      <c r="D223" s="9">
        <v>273056</v>
      </c>
      <c r="E223" s="14">
        <v>381849</v>
      </c>
      <c r="F223" s="15">
        <v>139503</v>
      </c>
      <c r="G223" s="16">
        <v>147574</v>
      </c>
      <c r="H223" s="24">
        <f>SUM(H173:H222)</f>
        <v>128775</v>
      </c>
      <c r="I223" s="24">
        <f>SUM(I173:I222)</f>
        <v>147122</v>
      </c>
      <c r="J223" s="30">
        <f>SUM(J173:J222)</f>
        <v>126935</v>
      </c>
      <c r="K223" s="30">
        <f>SUM(K173:K222)</f>
        <v>131385</v>
      </c>
    </row>
    <row r="224" spans="1:11" x14ac:dyDescent="0.3">
      <c r="A224">
        <v>8</v>
      </c>
      <c r="B224" t="s">
        <v>275</v>
      </c>
      <c r="C224" s="2" t="s">
        <v>251</v>
      </c>
      <c r="D224" s="4">
        <v>4041</v>
      </c>
      <c r="E224" s="12">
        <v>4535</v>
      </c>
      <c r="F224" s="3">
        <v>3766</v>
      </c>
      <c r="G224" s="3">
        <v>3526</v>
      </c>
      <c r="H224" s="23">
        <v>3188</v>
      </c>
      <c r="I224" s="4">
        <v>2962</v>
      </c>
      <c r="J224" s="4">
        <v>1007</v>
      </c>
      <c r="K224" s="4">
        <v>1098</v>
      </c>
    </row>
    <row r="225" spans="3:11" x14ac:dyDescent="0.3">
      <c r="C225" t="s">
        <v>252</v>
      </c>
      <c r="D225" s="3">
        <v>3535</v>
      </c>
      <c r="E225" s="13">
        <v>3916</v>
      </c>
      <c r="F225" s="3">
        <v>4173</v>
      </c>
      <c r="G225" s="3">
        <v>3844</v>
      </c>
      <c r="H225" s="23">
        <v>3077</v>
      </c>
      <c r="I225" s="3">
        <v>3860</v>
      </c>
      <c r="J225" s="3">
        <v>1708</v>
      </c>
      <c r="K225" s="3">
        <v>1977</v>
      </c>
    </row>
    <row r="226" spans="3:11" x14ac:dyDescent="0.3">
      <c r="C226" t="s">
        <v>253</v>
      </c>
      <c r="D226" s="3">
        <v>9771</v>
      </c>
      <c r="E226" s="13">
        <v>9313</v>
      </c>
      <c r="F226" s="3">
        <v>11717</v>
      </c>
      <c r="G226" s="3">
        <v>11530</v>
      </c>
      <c r="H226" s="23">
        <v>10426</v>
      </c>
      <c r="I226" s="3">
        <v>7811</v>
      </c>
      <c r="J226" s="3">
        <v>4320</v>
      </c>
      <c r="K226" s="3">
        <v>4604</v>
      </c>
    </row>
    <row r="227" spans="3:11" x14ac:dyDescent="0.3">
      <c r="C227" t="s">
        <v>254</v>
      </c>
      <c r="D227" s="3">
        <v>2638</v>
      </c>
      <c r="E227" s="13">
        <v>2690</v>
      </c>
      <c r="F227" s="3">
        <v>3221</v>
      </c>
      <c r="G227" s="3">
        <v>2885</v>
      </c>
      <c r="H227" s="23">
        <v>2198</v>
      </c>
      <c r="I227" s="3">
        <v>2407</v>
      </c>
      <c r="J227" s="3">
        <v>6846</v>
      </c>
      <c r="K227" s="3">
        <v>6000</v>
      </c>
    </row>
    <row r="228" spans="3:11" x14ac:dyDescent="0.3">
      <c r="C228" t="s">
        <v>83</v>
      </c>
      <c r="D228" s="3">
        <v>919</v>
      </c>
      <c r="E228" s="13">
        <v>545</v>
      </c>
      <c r="F228" s="3">
        <v>1479</v>
      </c>
      <c r="G228" s="3">
        <v>1592</v>
      </c>
      <c r="H228" s="23">
        <v>1639</v>
      </c>
      <c r="I228" s="3">
        <v>1570</v>
      </c>
      <c r="J228" s="3">
        <v>2528</v>
      </c>
      <c r="K228" s="3">
        <v>2431</v>
      </c>
    </row>
    <row r="229" spans="3:11" x14ac:dyDescent="0.3">
      <c r="C229" t="s">
        <v>255</v>
      </c>
      <c r="D229" s="3">
        <v>13161</v>
      </c>
      <c r="E229" s="13">
        <v>12117</v>
      </c>
      <c r="F229" s="3">
        <v>14976</v>
      </c>
      <c r="G229" s="3">
        <v>14123</v>
      </c>
      <c r="H229" s="23">
        <v>13688</v>
      </c>
      <c r="I229" s="3">
        <v>12463</v>
      </c>
      <c r="J229" s="3">
        <v>1426</v>
      </c>
      <c r="K229" s="3">
        <v>1139</v>
      </c>
    </row>
    <row r="230" spans="3:11" x14ac:dyDescent="0.3">
      <c r="C230" t="s">
        <v>256</v>
      </c>
      <c r="D230" s="3">
        <v>6281</v>
      </c>
      <c r="E230" s="13">
        <v>5350</v>
      </c>
      <c r="F230" s="3">
        <v>4317</v>
      </c>
      <c r="G230" s="3">
        <v>4461</v>
      </c>
      <c r="H230" s="23">
        <v>4258</v>
      </c>
      <c r="I230" s="3">
        <v>5454</v>
      </c>
      <c r="J230" s="3">
        <v>12170</v>
      </c>
      <c r="K230" s="3">
        <v>11444</v>
      </c>
    </row>
    <row r="231" spans="3:11" x14ac:dyDescent="0.3">
      <c r="C231" t="s">
        <v>257</v>
      </c>
      <c r="D231" s="3">
        <v>4618</v>
      </c>
      <c r="E231" s="13">
        <v>3668</v>
      </c>
      <c r="F231" s="3">
        <v>3648</v>
      </c>
      <c r="G231" s="3">
        <v>4178</v>
      </c>
      <c r="H231" s="23">
        <v>3600</v>
      </c>
      <c r="I231" s="3">
        <v>2597</v>
      </c>
      <c r="J231" s="3">
        <v>5916</v>
      </c>
      <c r="K231" s="3">
        <v>5608</v>
      </c>
    </row>
    <row r="232" spans="3:11" x14ac:dyDescent="0.3">
      <c r="C232" t="s">
        <v>258</v>
      </c>
      <c r="D232" s="3">
        <v>3860</v>
      </c>
      <c r="E232" s="13">
        <v>3771</v>
      </c>
      <c r="F232" s="3">
        <v>4082</v>
      </c>
      <c r="G232" s="3">
        <v>4133</v>
      </c>
      <c r="H232" s="23">
        <v>4264</v>
      </c>
      <c r="I232" s="3">
        <v>3358</v>
      </c>
      <c r="J232" s="3">
        <v>2450</v>
      </c>
      <c r="K232" s="3">
        <v>2100</v>
      </c>
    </row>
    <row r="233" spans="3:11" x14ac:dyDescent="0.3">
      <c r="C233" t="s">
        <v>259</v>
      </c>
      <c r="D233" s="3">
        <v>3349</v>
      </c>
      <c r="E233" s="13">
        <v>3008</v>
      </c>
      <c r="F233" s="3">
        <v>3211</v>
      </c>
      <c r="G233" s="3">
        <v>3395</v>
      </c>
      <c r="H233" s="23">
        <v>2586</v>
      </c>
      <c r="I233" s="3">
        <v>2432</v>
      </c>
      <c r="J233" s="3">
        <v>2891</v>
      </c>
      <c r="K233" s="3">
        <v>2892</v>
      </c>
    </row>
    <row r="234" spans="3:11" x14ac:dyDescent="0.3">
      <c r="C234" t="s">
        <v>260</v>
      </c>
      <c r="D234" s="3">
        <v>7553</v>
      </c>
      <c r="E234" s="13">
        <v>5722</v>
      </c>
      <c r="F234" s="3">
        <v>6424</v>
      </c>
      <c r="G234" s="3">
        <v>6263</v>
      </c>
      <c r="H234" s="23">
        <v>5427</v>
      </c>
      <c r="I234" s="3">
        <v>5543</v>
      </c>
      <c r="J234" s="3">
        <v>2166</v>
      </c>
      <c r="K234" s="3">
        <v>1922</v>
      </c>
    </row>
    <row r="235" spans="3:11" x14ac:dyDescent="0.3">
      <c r="C235" t="s">
        <v>261</v>
      </c>
      <c r="D235" s="3">
        <v>4584</v>
      </c>
      <c r="E235" s="13">
        <v>4187</v>
      </c>
      <c r="F235" s="3">
        <v>4258</v>
      </c>
      <c r="G235" s="3">
        <v>3164</v>
      </c>
      <c r="H235" s="23">
        <v>3080</v>
      </c>
      <c r="I235" s="3">
        <v>3516</v>
      </c>
      <c r="J235" s="3">
        <v>4456</v>
      </c>
      <c r="K235" s="3">
        <v>4047</v>
      </c>
    </row>
    <row r="236" spans="3:11" x14ac:dyDescent="0.3">
      <c r="C236" t="s">
        <v>262</v>
      </c>
      <c r="D236" s="3">
        <v>3242</v>
      </c>
      <c r="E236" s="13">
        <v>2609</v>
      </c>
      <c r="F236" s="3">
        <v>2797</v>
      </c>
      <c r="G236" s="3">
        <v>2628</v>
      </c>
      <c r="H236" s="23">
        <v>2376</v>
      </c>
      <c r="I236" s="3">
        <v>2292</v>
      </c>
      <c r="J236" s="3">
        <v>3326</v>
      </c>
      <c r="K236" s="3">
        <v>2581</v>
      </c>
    </row>
    <row r="237" spans="3:11" x14ac:dyDescent="0.3">
      <c r="C237" t="s">
        <v>263</v>
      </c>
      <c r="D237" s="3">
        <v>2810</v>
      </c>
      <c r="E237" s="13">
        <v>2948</v>
      </c>
      <c r="F237" s="3">
        <v>3284</v>
      </c>
      <c r="G237" s="3">
        <v>2722</v>
      </c>
      <c r="H237" s="23">
        <v>2491</v>
      </c>
      <c r="I237" s="3">
        <v>2180</v>
      </c>
      <c r="J237" s="3">
        <v>2423</v>
      </c>
      <c r="K237" s="3">
        <v>2262</v>
      </c>
    </row>
    <row r="238" spans="3:11" x14ac:dyDescent="0.3">
      <c r="C238" t="s">
        <v>264</v>
      </c>
      <c r="D238" s="3">
        <v>4380</v>
      </c>
      <c r="E238" s="13">
        <v>3563</v>
      </c>
      <c r="F238" s="3">
        <v>3744</v>
      </c>
      <c r="G238" s="3">
        <v>3863</v>
      </c>
      <c r="H238" s="23">
        <v>3771</v>
      </c>
      <c r="I238" s="3">
        <v>3862</v>
      </c>
      <c r="J238" s="3">
        <v>2367</v>
      </c>
      <c r="K238" s="3">
        <v>2414</v>
      </c>
    </row>
    <row r="239" spans="3:11" x14ac:dyDescent="0.3">
      <c r="C239" t="s">
        <v>265</v>
      </c>
      <c r="D239" s="3">
        <v>2355</v>
      </c>
      <c r="E239" s="13">
        <v>2081</v>
      </c>
      <c r="F239" s="3">
        <v>2316</v>
      </c>
      <c r="G239" s="3">
        <v>1928</v>
      </c>
      <c r="H239" s="23">
        <v>1934</v>
      </c>
      <c r="I239" s="3">
        <v>1439</v>
      </c>
      <c r="J239" s="3">
        <v>3637</v>
      </c>
      <c r="K239" s="3">
        <v>3247</v>
      </c>
    </row>
    <row r="240" spans="3:11" x14ac:dyDescent="0.3">
      <c r="C240" t="s">
        <v>266</v>
      </c>
      <c r="D240" s="3">
        <v>6969</v>
      </c>
      <c r="E240" s="13">
        <v>5636</v>
      </c>
      <c r="F240" s="3">
        <v>6545</v>
      </c>
      <c r="G240" s="3">
        <v>7101</v>
      </c>
      <c r="H240" s="23">
        <v>5734</v>
      </c>
      <c r="I240" s="3">
        <v>4733</v>
      </c>
      <c r="J240" s="3">
        <v>1550</v>
      </c>
      <c r="K240" s="3">
        <v>1594</v>
      </c>
    </row>
    <row r="241" spans="1:11" x14ac:dyDescent="0.3">
      <c r="C241" t="s">
        <v>267</v>
      </c>
      <c r="D241" s="3">
        <v>3738</v>
      </c>
      <c r="E241" s="13">
        <v>3973</v>
      </c>
      <c r="F241" s="3">
        <v>4254</v>
      </c>
      <c r="G241" s="3">
        <v>3734</v>
      </c>
      <c r="H241" s="23">
        <v>2947</v>
      </c>
      <c r="I241" s="3">
        <v>2870</v>
      </c>
      <c r="J241" s="3">
        <v>4146</v>
      </c>
      <c r="K241" s="3">
        <v>4654</v>
      </c>
    </row>
    <row r="242" spans="1:11" x14ac:dyDescent="0.3">
      <c r="C242" t="s">
        <v>268</v>
      </c>
      <c r="D242" s="3">
        <v>6028</v>
      </c>
      <c r="E242" s="13">
        <v>5864</v>
      </c>
      <c r="F242" s="3">
        <v>5986</v>
      </c>
      <c r="G242" s="3">
        <v>5582</v>
      </c>
      <c r="H242" s="23">
        <v>5510</v>
      </c>
      <c r="I242" s="3">
        <v>5999</v>
      </c>
      <c r="J242" s="3">
        <v>3233</v>
      </c>
      <c r="K242" s="3">
        <v>2781</v>
      </c>
    </row>
    <row r="243" spans="1:11" x14ac:dyDescent="0.3">
      <c r="C243" t="s">
        <v>269</v>
      </c>
      <c r="D243" s="3">
        <v>4010</v>
      </c>
      <c r="E243" s="13">
        <v>3792</v>
      </c>
      <c r="F243" s="3">
        <v>3671</v>
      </c>
      <c r="G243" s="3">
        <v>3574</v>
      </c>
      <c r="H243" s="23">
        <v>2870</v>
      </c>
      <c r="I243" s="3">
        <v>2677</v>
      </c>
      <c r="J243" s="3">
        <v>4698</v>
      </c>
      <c r="K243" s="3">
        <v>3820</v>
      </c>
    </row>
    <row r="244" spans="1:11" x14ac:dyDescent="0.3">
      <c r="C244" t="s">
        <v>270</v>
      </c>
      <c r="D244" s="3">
        <v>5899</v>
      </c>
      <c r="E244" s="13">
        <v>5618</v>
      </c>
      <c r="F244" s="3">
        <v>5159</v>
      </c>
      <c r="G244" s="3">
        <v>5816</v>
      </c>
      <c r="H244" s="23">
        <v>5256</v>
      </c>
      <c r="I244" s="3">
        <v>4699</v>
      </c>
      <c r="J244" s="3">
        <v>2845</v>
      </c>
      <c r="K244" s="3">
        <v>3482</v>
      </c>
    </row>
    <row r="245" spans="1:11" x14ac:dyDescent="0.3">
      <c r="C245" t="s">
        <v>271</v>
      </c>
      <c r="D245" s="3">
        <v>5045</v>
      </c>
      <c r="E245" s="13">
        <v>4466</v>
      </c>
      <c r="F245" s="3">
        <v>4576</v>
      </c>
      <c r="G245" s="3">
        <v>4428</v>
      </c>
      <c r="H245" s="23">
        <v>4463</v>
      </c>
      <c r="I245" s="3">
        <v>3602</v>
      </c>
      <c r="J245" s="3">
        <v>4692</v>
      </c>
      <c r="K245" s="3">
        <v>4311</v>
      </c>
    </row>
    <row r="246" spans="1:11" x14ac:dyDescent="0.3">
      <c r="C246" t="s">
        <v>272</v>
      </c>
      <c r="D246" s="3">
        <v>828</v>
      </c>
      <c r="E246" s="13">
        <v>1019</v>
      </c>
      <c r="F246" s="3">
        <v>974</v>
      </c>
      <c r="G246" s="3">
        <v>449</v>
      </c>
      <c r="H246" s="23">
        <v>331</v>
      </c>
      <c r="I246" s="3">
        <v>201</v>
      </c>
      <c r="J246" s="3">
        <v>3446</v>
      </c>
      <c r="K246" s="3">
        <v>3347</v>
      </c>
    </row>
    <row r="247" spans="1:11" x14ac:dyDescent="0.3">
      <c r="C247" t="s">
        <v>273</v>
      </c>
      <c r="D247" s="3">
        <v>1064</v>
      </c>
      <c r="E247" s="13">
        <v>1103</v>
      </c>
      <c r="F247" s="3">
        <v>1110</v>
      </c>
      <c r="G247" s="3">
        <v>1825</v>
      </c>
      <c r="H247" s="23">
        <v>1228</v>
      </c>
      <c r="I247" s="3">
        <v>0</v>
      </c>
      <c r="J247" s="3">
        <v>219</v>
      </c>
      <c r="K247" s="3">
        <v>192</v>
      </c>
    </row>
    <row r="248" spans="1:11" x14ac:dyDescent="0.3">
      <c r="C248" t="s">
        <v>274</v>
      </c>
      <c r="D248" s="3">
        <v>2042</v>
      </c>
      <c r="E248" s="13">
        <v>1782</v>
      </c>
      <c r="F248" s="3">
        <v>1635</v>
      </c>
      <c r="G248" s="3">
        <v>1468</v>
      </c>
      <c r="H248" s="23">
        <v>1582</v>
      </c>
      <c r="I248" s="3">
        <v>0</v>
      </c>
      <c r="J248" s="3">
        <v>0</v>
      </c>
      <c r="K248" s="3">
        <v>0</v>
      </c>
    </row>
    <row r="249" spans="1:11" x14ac:dyDescent="0.3">
      <c r="D249" s="9">
        <v>112720</v>
      </c>
      <c r="E249" s="14">
        <v>103276</v>
      </c>
      <c r="F249" s="15">
        <v>111323</v>
      </c>
      <c r="G249" s="19">
        <f t="shared" ref="G249" si="0">SUM(G224:G248)</f>
        <v>108212</v>
      </c>
      <c r="H249" s="24">
        <f>SUM(H224:H248)</f>
        <v>97924</v>
      </c>
      <c r="I249" s="24">
        <f>SUM(I224:I248)</f>
        <v>88527</v>
      </c>
      <c r="J249" s="30">
        <f>SUM(J224:J248)</f>
        <v>84466</v>
      </c>
      <c r="K249" s="30">
        <f>SUM(K224:K248)</f>
        <v>79947</v>
      </c>
    </row>
    <row r="250" spans="1:11" x14ac:dyDescent="0.3">
      <c r="A250">
        <v>9</v>
      </c>
      <c r="B250" t="s">
        <v>289</v>
      </c>
      <c r="C250" s="2" t="s">
        <v>276</v>
      </c>
      <c r="D250" s="4">
        <v>734</v>
      </c>
      <c r="E250" s="12">
        <v>823</v>
      </c>
      <c r="F250" s="3">
        <v>714</v>
      </c>
      <c r="G250" s="3">
        <v>651</v>
      </c>
      <c r="H250" s="23">
        <v>583</v>
      </c>
      <c r="I250" s="4">
        <v>592</v>
      </c>
      <c r="J250" s="4">
        <v>585</v>
      </c>
      <c r="K250" s="4">
        <v>651</v>
      </c>
    </row>
    <row r="251" spans="1:11" x14ac:dyDescent="0.3">
      <c r="C251" t="s">
        <v>166</v>
      </c>
      <c r="D251" s="3">
        <v>1022</v>
      </c>
      <c r="E251" s="13">
        <v>1244</v>
      </c>
      <c r="F251" s="3">
        <v>1203</v>
      </c>
      <c r="G251" s="3">
        <v>1171</v>
      </c>
      <c r="H251" s="23">
        <v>1029</v>
      </c>
      <c r="I251" s="3">
        <v>1049</v>
      </c>
      <c r="J251" s="3">
        <v>1137</v>
      </c>
      <c r="K251" s="3">
        <v>1185</v>
      </c>
    </row>
    <row r="252" spans="1:11" x14ac:dyDescent="0.3">
      <c r="C252" t="s">
        <v>277</v>
      </c>
      <c r="D252" s="3">
        <v>726</v>
      </c>
      <c r="E252" s="13">
        <v>843</v>
      </c>
      <c r="F252" s="3">
        <v>758</v>
      </c>
      <c r="G252" s="3">
        <v>640</v>
      </c>
      <c r="H252" s="23">
        <v>648</v>
      </c>
      <c r="I252" s="3">
        <v>628</v>
      </c>
      <c r="J252" s="3">
        <v>693</v>
      </c>
      <c r="K252" s="3">
        <v>761</v>
      </c>
    </row>
    <row r="253" spans="1:11" x14ac:dyDescent="0.3">
      <c r="C253" t="s">
        <v>76</v>
      </c>
      <c r="D253" s="3">
        <v>26</v>
      </c>
      <c r="E253" s="13">
        <v>29</v>
      </c>
      <c r="F253" s="3">
        <v>74</v>
      </c>
      <c r="G253" s="3">
        <v>11</v>
      </c>
      <c r="H253" s="23">
        <v>12</v>
      </c>
      <c r="I253" s="3">
        <v>12</v>
      </c>
      <c r="J253" s="3">
        <v>16</v>
      </c>
      <c r="K253" s="3">
        <v>4</v>
      </c>
    </row>
    <row r="254" spans="1:11" x14ac:dyDescent="0.3">
      <c r="C254" t="s">
        <v>83</v>
      </c>
      <c r="D254" s="3">
        <v>13</v>
      </c>
      <c r="E254" s="13">
        <v>10</v>
      </c>
      <c r="F254" s="3">
        <v>13</v>
      </c>
      <c r="G254" s="3">
        <v>12</v>
      </c>
      <c r="H254" s="23">
        <v>11</v>
      </c>
      <c r="I254" s="3">
        <v>10</v>
      </c>
      <c r="J254" s="3">
        <v>10</v>
      </c>
      <c r="K254" s="3">
        <v>9</v>
      </c>
    </row>
    <row r="255" spans="1:11" x14ac:dyDescent="0.3">
      <c r="C255" t="s">
        <v>278</v>
      </c>
      <c r="D255" s="3">
        <v>686</v>
      </c>
      <c r="E255" s="13">
        <v>862</v>
      </c>
      <c r="F255" s="3">
        <v>752</v>
      </c>
      <c r="G255" s="3">
        <v>755</v>
      </c>
      <c r="H255" s="23">
        <v>693</v>
      </c>
      <c r="I255" s="3">
        <v>702</v>
      </c>
      <c r="J255" s="3">
        <v>763</v>
      </c>
      <c r="K255" s="3">
        <v>845</v>
      </c>
    </row>
    <row r="256" spans="1:11" x14ac:dyDescent="0.3">
      <c r="C256" t="s">
        <v>279</v>
      </c>
      <c r="D256" s="3">
        <v>2470</v>
      </c>
      <c r="E256" s="13">
        <v>2759</v>
      </c>
      <c r="F256" s="3">
        <v>2771</v>
      </c>
      <c r="G256" s="3">
        <v>2589</v>
      </c>
      <c r="H256" s="23">
        <v>2313</v>
      </c>
      <c r="I256" s="3">
        <v>2415</v>
      </c>
      <c r="J256" s="3">
        <v>2546</v>
      </c>
      <c r="K256" s="3">
        <v>2698</v>
      </c>
    </row>
    <row r="257" spans="1:11" x14ac:dyDescent="0.3">
      <c r="C257" t="s">
        <v>280</v>
      </c>
      <c r="D257" s="3">
        <v>257</v>
      </c>
      <c r="E257" s="13">
        <v>272</v>
      </c>
      <c r="F257" s="3">
        <v>214</v>
      </c>
      <c r="G257" s="3">
        <v>212</v>
      </c>
      <c r="H257" s="23">
        <v>190</v>
      </c>
      <c r="I257" s="3">
        <v>231</v>
      </c>
      <c r="J257" s="3">
        <v>192</v>
      </c>
      <c r="K257" s="3">
        <v>211</v>
      </c>
    </row>
    <row r="258" spans="1:11" x14ac:dyDescent="0.3">
      <c r="C258" t="s">
        <v>281</v>
      </c>
      <c r="D258" s="3">
        <v>819</v>
      </c>
      <c r="E258" s="13">
        <v>894</v>
      </c>
      <c r="F258" s="3">
        <v>976</v>
      </c>
      <c r="G258" s="3">
        <v>881</v>
      </c>
      <c r="H258" s="23">
        <v>806</v>
      </c>
      <c r="I258" s="3">
        <v>757</v>
      </c>
      <c r="J258" s="3">
        <v>847</v>
      </c>
      <c r="K258" s="3">
        <v>914</v>
      </c>
    </row>
    <row r="259" spans="1:11" x14ac:dyDescent="0.3">
      <c r="C259" t="s">
        <v>282</v>
      </c>
      <c r="D259" s="3">
        <v>80</v>
      </c>
      <c r="E259" s="13">
        <v>49</v>
      </c>
      <c r="F259" s="3">
        <v>74</v>
      </c>
      <c r="G259" s="3">
        <v>100</v>
      </c>
      <c r="H259" s="23">
        <v>84</v>
      </c>
      <c r="I259" s="3">
        <v>106</v>
      </c>
      <c r="J259" s="3">
        <v>77</v>
      </c>
      <c r="K259" s="3">
        <v>84</v>
      </c>
    </row>
    <row r="260" spans="1:11" x14ac:dyDescent="0.3">
      <c r="C260" t="s">
        <v>283</v>
      </c>
      <c r="D260" s="3">
        <v>1789</v>
      </c>
      <c r="E260" s="13">
        <v>2476</v>
      </c>
      <c r="F260" s="3">
        <v>2155</v>
      </c>
      <c r="G260" s="3">
        <v>2116</v>
      </c>
      <c r="H260" s="23">
        <v>1951</v>
      </c>
      <c r="I260" s="3">
        <v>1923</v>
      </c>
      <c r="J260" s="3">
        <v>1907</v>
      </c>
      <c r="K260" s="3">
        <v>1939</v>
      </c>
    </row>
    <row r="261" spans="1:11" x14ac:dyDescent="0.3">
      <c r="C261" t="s">
        <v>284</v>
      </c>
      <c r="D261" s="3">
        <v>1994</v>
      </c>
      <c r="E261" s="13">
        <v>2024</v>
      </c>
      <c r="F261" s="3">
        <v>2088</v>
      </c>
      <c r="G261" s="3">
        <v>2321</v>
      </c>
      <c r="H261" s="23">
        <v>1810</v>
      </c>
      <c r="I261" s="3">
        <v>2239</v>
      </c>
      <c r="J261" s="3">
        <v>2445</v>
      </c>
      <c r="K261" s="3">
        <v>1957</v>
      </c>
    </row>
    <row r="262" spans="1:11" x14ac:dyDescent="0.3">
      <c r="C262" t="s">
        <v>285</v>
      </c>
      <c r="D262" s="3">
        <v>944</v>
      </c>
      <c r="E262" s="13">
        <v>938</v>
      </c>
      <c r="F262" s="3">
        <v>1086</v>
      </c>
      <c r="G262" s="3">
        <v>1090</v>
      </c>
      <c r="H262" s="23">
        <v>930</v>
      </c>
      <c r="I262" s="3">
        <v>855</v>
      </c>
      <c r="J262" s="3">
        <v>914</v>
      </c>
      <c r="K262" s="3">
        <v>872</v>
      </c>
    </row>
    <row r="263" spans="1:11" x14ac:dyDescent="0.3">
      <c r="C263" t="s">
        <v>286</v>
      </c>
      <c r="D263" s="3">
        <v>705</v>
      </c>
      <c r="E263" s="13">
        <v>770</v>
      </c>
      <c r="F263" s="3">
        <v>731</v>
      </c>
      <c r="G263" s="3">
        <v>912</v>
      </c>
      <c r="H263" s="23">
        <v>826</v>
      </c>
      <c r="I263" s="3">
        <v>810</v>
      </c>
      <c r="J263" s="3">
        <v>778</v>
      </c>
      <c r="K263" s="3">
        <v>947</v>
      </c>
    </row>
    <row r="264" spans="1:11" x14ac:dyDescent="0.3">
      <c r="C264" t="s">
        <v>287</v>
      </c>
      <c r="D264" s="3">
        <v>775</v>
      </c>
      <c r="E264" s="13">
        <v>809</v>
      </c>
      <c r="F264" s="3">
        <v>871</v>
      </c>
      <c r="G264" s="3">
        <v>1141</v>
      </c>
      <c r="H264" s="23">
        <v>1119</v>
      </c>
      <c r="I264" s="3">
        <v>1057</v>
      </c>
      <c r="J264" s="3">
        <v>1097</v>
      </c>
      <c r="K264" s="3">
        <v>1083</v>
      </c>
    </row>
    <row r="265" spans="1:11" x14ac:dyDescent="0.3">
      <c r="C265" t="s">
        <v>288</v>
      </c>
      <c r="D265" s="3">
        <v>1</v>
      </c>
      <c r="E265" s="13">
        <v>1</v>
      </c>
      <c r="F265" s="3">
        <v>0</v>
      </c>
      <c r="G265" s="3">
        <v>2</v>
      </c>
      <c r="H265" s="23">
        <v>2</v>
      </c>
      <c r="I265" s="3">
        <v>0</v>
      </c>
      <c r="J265" s="3">
        <v>0</v>
      </c>
      <c r="K265" s="3">
        <v>0</v>
      </c>
    </row>
    <row r="266" spans="1:11" x14ac:dyDescent="0.3">
      <c r="D266" s="9">
        <v>13041</v>
      </c>
      <c r="E266" s="14">
        <v>14803</v>
      </c>
      <c r="F266" s="15">
        <v>14480</v>
      </c>
      <c r="G266" s="16">
        <v>14604</v>
      </c>
      <c r="H266" s="24">
        <f>SUM(H250:H265)</f>
        <v>13007</v>
      </c>
      <c r="I266" s="24">
        <f>SUM(I250:I265)</f>
        <v>13386</v>
      </c>
      <c r="J266" s="30">
        <f>SUM(J250:J265)</f>
        <v>14007</v>
      </c>
      <c r="K266" s="30">
        <f>SUM(K250:K265)</f>
        <v>14160</v>
      </c>
    </row>
    <row r="267" spans="1:11" x14ac:dyDescent="0.3">
      <c r="A267">
        <v>10</v>
      </c>
      <c r="B267" t="s">
        <v>956</v>
      </c>
      <c r="C267" s="2" t="s">
        <v>918</v>
      </c>
      <c r="D267" s="4">
        <v>1629</v>
      </c>
      <c r="E267" s="12">
        <v>1431</v>
      </c>
      <c r="F267" s="3">
        <v>826</v>
      </c>
      <c r="G267" s="3">
        <v>1158</v>
      </c>
      <c r="H267" s="23">
        <v>1256</v>
      </c>
      <c r="I267" s="4">
        <v>1376</v>
      </c>
      <c r="J267" s="4">
        <v>1411</v>
      </c>
      <c r="K267" s="4">
        <v>1307</v>
      </c>
    </row>
    <row r="268" spans="1:11" x14ac:dyDescent="0.3">
      <c r="C268" t="s">
        <v>919</v>
      </c>
      <c r="D268" s="3">
        <v>479</v>
      </c>
      <c r="E268" s="13">
        <v>347</v>
      </c>
      <c r="F268" s="3">
        <v>292</v>
      </c>
      <c r="G268" s="3">
        <v>456</v>
      </c>
      <c r="H268" s="23">
        <v>399</v>
      </c>
      <c r="I268" s="3">
        <v>524</v>
      </c>
      <c r="J268" s="3">
        <v>415</v>
      </c>
      <c r="K268" s="3">
        <v>389</v>
      </c>
    </row>
    <row r="269" spans="1:11" x14ac:dyDescent="0.3">
      <c r="C269" t="s">
        <v>920</v>
      </c>
      <c r="D269" s="3">
        <v>454</v>
      </c>
      <c r="E269" s="13">
        <v>419</v>
      </c>
      <c r="F269" s="3">
        <v>382</v>
      </c>
      <c r="G269" s="3">
        <v>418</v>
      </c>
      <c r="H269" s="23">
        <v>437</v>
      </c>
      <c r="I269" s="3">
        <v>487</v>
      </c>
      <c r="J269" s="3">
        <v>490</v>
      </c>
      <c r="K269" s="3">
        <v>618</v>
      </c>
    </row>
    <row r="270" spans="1:11" x14ac:dyDescent="0.3">
      <c r="C270" t="s">
        <v>921</v>
      </c>
      <c r="D270" s="3">
        <v>1310</v>
      </c>
      <c r="E270" s="13">
        <v>1242</v>
      </c>
      <c r="F270" s="3">
        <v>1011</v>
      </c>
      <c r="G270" s="3">
        <v>1056</v>
      </c>
      <c r="H270" s="23">
        <v>957</v>
      </c>
      <c r="I270" s="3">
        <v>1269</v>
      </c>
      <c r="J270" s="3">
        <v>1026</v>
      </c>
      <c r="K270" s="3">
        <v>1110</v>
      </c>
    </row>
    <row r="271" spans="1:11" x14ac:dyDescent="0.3">
      <c r="C271" t="s">
        <v>922</v>
      </c>
      <c r="D271" s="3">
        <v>1359</v>
      </c>
      <c r="E271" s="13">
        <v>1503</v>
      </c>
      <c r="F271" s="3">
        <v>1198</v>
      </c>
      <c r="G271" s="3">
        <v>1280</v>
      </c>
      <c r="H271" s="23">
        <v>1032</v>
      </c>
      <c r="I271" s="3">
        <v>1075</v>
      </c>
      <c r="J271" s="3">
        <v>1055</v>
      </c>
      <c r="K271" s="3">
        <v>1026</v>
      </c>
    </row>
    <row r="272" spans="1:11" x14ac:dyDescent="0.3">
      <c r="C272" t="s">
        <v>966</v>
      </c>
      <c r="D272" s="3">
        <v>33</v>
      </c>
      <c r="E272" s="13">
        <v>36</v>
      </c>
      <c r="F272" s="3">
        <v>53</v>
      </c>
      <c r="G272" s="3">
        <v>32</v>
      </c>
      <c r="H272" s="23">
        <v>32</v>
      </c>
      <c r="I272" s="3">
        <v>63</v>
      </c>
      <c r="J272" s="3">
        <v>40</v>
      </c>
      <c r="K272" s="3">
        <v>14</v>
      </c>
    </row>
    <row r="273" spans="3:11" x14ac:dyDescent="0.3">
      <c r="C273" t="s">
        <v>967</v>
      </c>
      <c r="D273" s="3">
        <v>43</v>
      </c>
      <c r="E273" s="13">
        <v>26</v>
      </c>
      <c r="F273" s="3">
        <v>24</v>
      </c>
      <c r="G273" s="3">
        <v>49</v>
      </c>
      <c r="H273" s="23">
        <v>40</v>
      </c>
      <c r="I273" s="3">
        <v>63</v>
      </c>
      <c r="J273" s="3">
        <v>51</v>
      </c>
      <c r="K273" s="3">
        <v>43</v>
      </c>
    </row>
    <row r="274" spans="3:11" x14ac:dyDescent="0.3">
      <c r="C274" t="s">
        <v>925</v>
      </c>
      <c r="D274" s="3">
        <v>697</v>
      </c>
      <c r="E274" s="13">
        <v>640</v>
      </c>
      <c r="F274" s="3">
        <v>642</v>
      </c>
      <c r="G274" s="3">
        <v>582</v>
      </c>
      <c r="H274" s="23">
        <v>579</v>
      </c>
      <c r="I274" s="3">
        <v>645</v>
      </c>
      <c r="J274" s="3">
        <v>551</v>
      </c>
      <c r="K274" s="3">
        <v>667</v>
      </c>
    </row>
    <row r="275" spans="3:11" x14ac:dyDescent="0.3">
      <c r="C275" t="s">
        <v>926</v>
      </c>
      <c r="D275" s="3">
        <v>594</v>
      </c>
      <c r="E275" s="13">
        <v>565</v>
      </c>
      <c r="F275" s="3">
        <v>459</v>
      </c>
      <c r="G275" s="3">
        <v>495</v>
      </c>
      <c r="H275" s="23">
        <v>509</v>
      </c>
      <c r="I275" s="3">
        <v>523</v>
      </c>
      <c r="J275" s="3">
        <v>480</v>
      </c>
      <c r="K275" s="3">
        <v>473</v>
      </c>
    </row>
    <row r="276" spans="3:11" x14ac:dyDescent="0.3">
      <c r="C276" t="s">
        <v>927</v>
      </c>
      <c r="D276" s="3">
        <v>589</v>
      </c>
      <c r="E276" s="13">
        <v>695</v>
      </c>
      <c r="F276" s="3">
        <v>591</v>
      </c>
      <c r="G276" s="3">
        <v>721</v>
      </c>
      <c r="H276" s="23">
        <v>624</v>
      </c>
      <c r="I276" s="3">
        <v>736</v>
      </c>
      <c r="J276" s="3">
        <v>528</v>
      </c>
      <c r="K276" s="3">
        <v>562</v>
      </c>
    </row>
    <row r="277" spans="3:11" x14ac:dyDescent="0.3">
      <c r="C277" t="s">
        <v>928</v>
      </c>
      <c r="D277" s="3">
        <v>4489</v>
      </c>
      <c r="E277" s="13">
        <v>4024</v>
      </c>
      <c r="F277" s="3">
        <v>4200</v>
      </c>
      <c r="G277" s="3">
        <v>3845</v>
      </c>
      <c r="H277" s="23">
        <v>3924</v>
      </c>
      <c r="I277" s="3">
        <v>3851</v>
      </c>
      <c r="J277" s="3">
        <v>4245</v>
      </c>
      <c r="K277" s="3">
        <v>4238</v>
      </c>
    </row>
    <row r="278" spans="3:11" x14ac:dyDescent="0.3">
      <c r="C278" t="s">
        <v>929</v>
      </c>
      <c r="D278" s="3">
        <v>1226</v>
      </c>
      <c r="E278" s="13">
        <v>1085</v>
      </c>
      <c r="F278" s="3">
        <v>126</v>
      </c>
      <c r="G278" s="3">
        <v>95</v>
      </c>
      <c r="H278" s="23">
        <v>943</v>
      </c>
      <c r="I278" s="3">
        <v>1198</v>
      </c>
      <c r="J278" s="3">
        <v>1163</v>
      </c>
      <c r="K278" s="3">
        <v>1289</v>
      </c>
    </row>
    <row r="279" spans="3:11" x14ac:dyDescent="0.3">
      <c r="C279" t="s">
        <v>930</v>
      </c>
      <c r="D279" s="3">
        <v>378</v>
      </c>
      <c r="E279" s="13">
        <v>294</v>
      </c>
      <c r="F279" s="3">
        <v>879</v>
      </c>
      <c r="G279" s="3">
        <v>1105</v>
      </c>
      <c r="H279" s="23">
        <v>383</v>
      </c>
      <c r="I279" s="3">
        <v>301</v>
      </c>
      <c r="J279" s="3">
        <v>318</v>
      </c>
      <c r="K279" s="3">
        <v>388</v>
      </c>
    </row>
    <row r="280" spans="3:11" x14ac:dyDescent="0.3">
      <c r="C280" t="s">
        <v>931</v>
      </c>
      <c r="D280" s="3">
        <v>970</v>
      </c>
      <c r="E280" s="13">
        <v>1079</v>
      </c>
      <c r="F280" s="3">
        <v>356</v>
      </c>
      <c r="G280" s="3">
        <v>407</v>
      </c>
      <c r="H280" s="23">
        <v>757</v>
      </c>
      <c r="I280" s="3">
        <v>890</v>
      </c>
      <c r="J280" s="3">
        <v>815</v>
      </c>
      <c r="K280" s="3">
        <v>856</v>
      </c>
    </row>
    <row r="281" spans="3:11" x14ac:dyDescent="0.3">
      <c r="C281" t="s">
        <v>932</v>
      </c>
      <c r="D281" s="3">
        <v>925</v>
      </c>
      <c r="E281" s="13">
        <v>938</v>
      </c>
      <c r="F281" s="3">
        <v>765</v>
      </c>
      <c r="G281" s="3">
        <v>777</v>
      </c>
      <c r="H281" s="23">
        <v>686</v>
      </c>
      <c r="I281" s="3">
        <v>914</v>
      </c>
      <c r="J281" s="3">
        <v>721</v>
      </c>
      <c r="K281" s="3">
        <v>710</v>
      </c>
    </row>
    <row r="282" spans="3:11" x14ac:dyDescent="0.3">
      <c r="C282" t="s">
        <v>933</v>
      </c>
      <c r="D282" s="3">
        <v>1425</v>
      </c>
      <c r="E282" s="13">
        <v>883</v>
      </c>
      <c r="F282" s="3">
        <v>653</v>
      </c>
      <c r="G282" s="3">
        <v>816</v>
      </c>
      <c r="H282" s="23">
        <v>855</v>
      </c>
      <c r="I282" s="3">
        <v>833</v>
      </c>
      <c r="J282" s="3">
        <v>821</v>
      </c>
      <c r="K282" s="3">
        <v>842</v>
      </c>
    </row>
    <row r="283" spans="3:11" x14ac:dyDescent="0.3">
      <c r="C283" t="s">
        <v>934</v>
      </c>
      <c r="D283" s="3">
        <v>662</v>
      </c>
      <c r="E283" s="13">
        <v>503</v>
      </c>
      <c r="F283" s="3">
        <v>203</v>
      </c>
      <c r="G283" s="3">
        <v>182</v>
      </c>
      <c r="H283" s="23">
        <v>477</v>
      </c>
      <c r="I283" s="3">
        <v>601</v>
      </c>
      <c r="J283" s="3">
        <v>465</v>
      </c>
      <c r="K283" s="3">
        <v>354</v>
      </c>
    </row>
    <row r="284" spans="3:11" x14ac:dyDescent="0.3">
      <c r="C284" t="s">
        <v>935</v>
      </c>
      <c r="D284" s="3">
        <v>5</v>
      </c>
      <c r="E284" s="13">
        <v>3</v>
      </c>
      <c r="F284" s="3">
        <v>811</v>
      </c>
      <c r="G284" s="3">
        <v>933</v>
      </c>
      <c r="H284" s="23">
        <v>14</v>
      </c>
      <c r="I284" s="3">
        <v>21</v>
      </c>
      <c r="J284" s="3">
        <v>20</v>
      </c>
      <c r="K284" s="3">
        <v>16</v>
      </c>
    </row>
    <row r="285" spans="3:11" x14ac:dyDescent="0.3">
      <c r="C285" t="s">
        <v>936</v>
      </c>
      <c r="D285" s="3">
        <v>8</v>
      </c>
      <c r="E285" s="13">
        <v>2</v>
      </c>
      <c r="F285" s="3">
        <v>422</v>
      </c>
      <c r="G285" s="3">
        <v>506</v>
      </c>
      <c r="H285" s="23">
        <v>9</v>
      </c>
      <c r="I285" s="3">
        <v>30</v>
      </c>
      <c r="J285" s="3">
        <v>13</v>
      </c>
      <c r="K285" s="3">
        <v>13</v>
      </c>
    </row>
    <row r="286" spans="3:11" x14ac:dyDescent="0.3">
      <c r="C286" t="s">
        <v>937</v>
      </c>
      <c r="D286" s="3">
        <v>7</v>
      </c>
      <c r="E286" s="13">
        <v>3</v>
      </c>
      <c r="F286" s="3">
        <v>18</v>
      </c>
      <c r="G286" s="3">
        <v>15</v>
      </c>
      <c r="H286" s="23">
        <v>8</v>
      </c>
      <c r="I286" s="3">
        <v>4</v>
      </c>
      <c r="J286" s="3">
        <v>8</v>
      </c>
      <c r="K286" s="3">
        <v>6</v>
      </c>
    </row>
    <row r="287" spans="3:11" x14ac:dyDescent="0.3">
      <c r="C287" t="s">
        <v>938</v>
      </c>
      <c r="D287" s="3">
        <v>1936</v>
      </c>
      <c r="E287" s="13">
        <v>1810</v>
      </c>
      <c r="F287" s="3">
        <v>15</v>
      </c>
      <c r="G287" s="3">
        <v>7</v>
      </c>
      <c r="H287" s="23">
        <v>1396</v>
      </c>
      <c r="I287" s="3">
        <v>1549</v>
      </c>
      <c r="J287" s="3">
        <v>1703</v>
      </c>
      <c r="K287" s="3">
        <v>1751</v>
      </c>
    </row>
    <row r="288" spans="3:11" x14ac:dyDescent="0.3">
      <c r="C288" t="s">
        <v>939</v>
      </c>
      <c r="D288" s="3">
        <v>873</v>
      </c>
      <c r="E288" s="13">
        <v>667</v>
      </c>
      <c r="F288" s="3">
        <v>10</v>
      </c>
      <c r="G288" s="3">
        <v>5</v>
      </c>
      <c r="H288" s="23">
        <v>644</v>
      </c>
      <c r="I288" s="3">
        <v>585</v>
      </c>
      <c r="J288" s="3">
        <v>681</v>
      </c>
      <c r="K288" s="3">
        <v>674</v>
      </c>
    </row>
    <row r="289" spans="1:11" x14ac:dyDescent="0.3">
      <c r="C289" t="s">
        <v>940</v>
      </c>
      <c r="D289" s="3">
        <v>720</v>
      </c>
      <c r="E289" s="13">
        <v>565</v>
      </c>
      <c r="F289" s="3">
        <v>1808</v>
      </c>
      <c r="G289" s="3">
        <v>1840</v>
      </c>
      <c r="H289" s="23">
        <v>724</v>
      </c>
      <c r="I289" s="3">
        <v>614</v>
      </c>
      <c r="J289" s="3">
        <v>636</v>
      </c>
      <c r="K289" s="3">
        <v>753</v>
      </c>
    </row>
    <row r="290" spans="1:11" x14ac:dyDescent="0.3">
      <c r="C290" t="s">
        <v>941</v>
      </c>
      <c r="D290" s="3">
        <v>1121</v>
      </c>
      <c r="E290" s="13">
        <v>1069</v>
      </c>
      <c r="F290" s="3">
        <v>703</v>
      </c>
      <c r="G290" s="3">
        <v>816</v>
      </c>
      <c r="H290" s="23">
        <v>709</v>
      </c>
      <c r="I290" s="3">
        <v>659</v>
      </c>
      <c r="J290" s="3">
        <v>640</v>
      </c>
      <c r="K290" s="3">
        <v>653</v>
      </c>
    </row>
    <row r="291" spans="1:11" x14ac:dyDescent="0.3">
      <c r="C291" t="s">
        <v>942</v>
      </c>
      <c r="D291" s="3">
        <v>655</v>
      </c>
      <c r="E291" s="13">
        <v>692</v>
      </c>
      <c r="F291" s="3">
        <v>641</v>
      </c>
      <c r="G291" s="3">
        <v>698</v>
      </c>
      <c r="H291" s="23">
        <v>467</v>
      </c>
      <c r="I291" s="3">
        <v>600</v>
      </c>
      <c r="J291" s="3">
        <v>486</v>
      </c>
      <c r="K291" s="3">
        <v>501</v>
      </c>
    </row>
    <row r="292" spans="1:11" x14ac:dyDescent="0.3">
      <c r="C292" t="s">
        <v>943</v>
      </c>
      <c r="D292" s="3">
        <v>752</v>
      </c>
      <c r="E292" s="13">
        <v>778</v>
      </c>
      <c r="F292" s="3">
        <v>826</v>
      </c>
      <c r="G292" s="3">
        <v>774</v>
      </c>
      <c r="H292" s="23">
        <v>678</v>
      </c>
      <c r="I292" s="3">
        <v>1106</v>
      </c>
      <c r="J292" s="3">
        <v>605</v>
      </c>
      <c r="K292" s="3">
        <v>634</v>
      </c>
    </row>
    <row r="293" spans="1:11" x14ac:dyDescent="0.3">
      <c r="C293" t="s">
        <v>944</v>
      </c>
      <c r="D293" s="3">
        <v>2833</v>
      </c>
      <c r="E293" s="13">
        <v>2585</v>
      </c>
      <c r="F293" s="3">
        <v>351</v>
      </c>
      <c r="G293" s="3">
        <v>539</v>
      </c>
      <c r="H293" s="23">
        <v>2588</v>
      </c>
      <c r="I293" s="3">
        <v>2624</v>
      </c>
      <c r="J293" s="3">
        <v>2818</v>
      </c>
      <c r="K293" s="3">
        <v>2533</v>
      </c>
    </row>
    <row r="294" spans="1:11" x14ac:dyDescent="0.3">
      <c r="C294" t="s">
        <v>945</v>
      </c>
      <c r="D294" s="3">
        <v>1275</v>
      </c>
      <c r="E294" s="13">
        <v>1349</v>
      </c>
      <c r="F294" s="3">
        <v>682</v>
      </c>
      <c r="G294" s="3">
        <v>761</v>
      </c>
      <c r="H294" s="23">
        <v>1305</v>
      </c>
      <c r="I294" s="3">
        <v>1138</v>
      </c>
      <c r="J294" s="3">
        <v>1121</v>
      </c>
      <c r="K294" s="3">
        <v>1157</v>
      </c>
    </row>
    <row r="295" spans="1:11" x14ac:dyDescent="0.3">
      <c r="C295" t="s">
        <v>946</v>
      </c>
      <c r="D295" s="3">
        <v>0</v>
      </c>
      <c r="E295" s="13">
        <v>0</v>
      </c>
      <c r="F295" s="3">
        <v>2215</v>
      </c>
      <c r="G295" s="3">
        <v>2652</v>
      </c>
      <c r="H295" s="25">
        <v>0</v>
      </c>
      <c r="I295" s="3">
        <v>0</v>
      </c>
      <c r="J295" s="3">
        <v>0</v>
      </c>
      <c r="K295" s="3">
        <v>0</v>
      </c>
    </row>
    <row r="296" spans="1:11" x14ac:dyDescent="0.3">
      <c r="C296" t="s">
        <v>947</v>
      </c>
      <c r="D296" s="3">
        <v>0</v>
      </c>
      <c r="E296" s="7">
        <v>0</v>
      </c>
      <c r="F296" s="3">
        <v>1242</v>
      </c>
      <c r="G296" s="3">
        <v>1196</v>
      </c>
      <c r="H296" s="25">
        <v>0</v>
      </c>
      <c r="I296" s="3">
        <v>0</v>
      </c>
      <c r="J296" s="3">
        <v>0</v>
      </c>
      <c r="K296" s="3">
        <v>0</v>
      </c>
    </row>
    <row r="297" spans="1:11" x14ac:dyDescent="0.3">
      <c r="C297" t="s">
        <v>948</v>
      </c>
      <c r="D297" s="3">
        <v>0</v>
      </c>
      <c r="E297" s="7">
        <v>0</v>
      </c>
      <c r="F297" s="3">
        <v>0</v>
      </c>
      <c r="G297" s="3">
        <v>0</v>
      </c>
      <c r="H297" s="25">
        <v>0</v>
      </c>
      <c r="I297" s="3">
        <v>0</v>
      </c>
      <c r="J297" s="3">
        <v>0</v>
      </c>
      <c r="K297" s="3">
        <v>0</v>
      </c>
    </row>
    <row r="298" spans="1:11" x14ac:dyDescent="0.3">
      <c r="D298" s="9">
        <v>27447</v>
      </c>
      <c r="E298" s="14">
        <v>25233</v>
      </c>
      <c r="F298" s="15">
        <v>22404</v>
      </c>
      <c r="G298" s="16">
        <v>24216</v>
      </c>
      <c r="H298" s="24">
        <f>SUM(H267:H297)</f>
        <v>22432</v>
      </c>
      <c r="I298" s="24">
        <f>SUM(I267:I297)</f>
        <v>24279</v>
      </c>
      <c r="J298" s="30">
        <f>SUM(J267:J297)</f>
        <v>23326</v>
      </c>
      <c r="K298" s="30">
        <f>SUM(K267:K297)</f>
        <v>23577</v>
      </c>
    </row>
    <row r="299" spans="1:11" x14ac:dyDescent="0.3">
      <c r="A299">
        <v>11</v>
      </c>
      <c r="B299" t="s">
        <v>316</v>
      </c>
      <c r="C299" s="2" t="s">
        <v>290</v>
      </c>
      <c r="D299" s="4">
        <v>3423</v>
      </c>
      <c r="E299" s="12">
        <v>2824</v>
      </c>
      <c r="F299" s="3">
        <v>3135</v>
      </c>
      <c r="G299" s="3">
        <v>3185</v>
      </c>
      <c r="H299" s="23">
        <v>2922</v>
      </c>
      <c r="I299" s="4">
        <v>2593</v>
      </c>
      <c r="J299" s="4">
        <v>4337</v>
      </c>
      <c r="K299" s="4">
        <v>3145</v>
      </c>
    </row>
    <row r="300" spans="1:11" x14ac:dyDescent="0.3">
      <c r="C300" t="s">
        <v>291</v>
      </c>
      <c r="D300" s="3">
        <v>847</v>
      </c>
      <c r="E300" s="13">
        <v>1046</v>
      </c>
      <c r="F300" s="3">
        <v>1006</v>
      </c>
      <c r="G300" s="3">
        <v>892</v>
      </c>
      <c r="H300" s="23">
        <v>925</v>
      </c>
      <c r="I300" s="3">
        <v>767</v>
      </c>
      <c r="J300" s="3">
        <v>939</v>
      </c>
      <c r="K300" s="3">
        <v>954</v>
      </c>
    </row>
    <row r="301" spans="1:11" x14ac:dyDescent="0.3">
      <c r="C301" t="s">
        <v>292</v>
      </c>
      <c r="D301" s="3">
        <v>1457</v>
      </c>
      <c r="E301" s="13">
        <v>2000</v>
      </c>
      <c r="F301" s="3">
        <v>1500</v>
      </c>
      <c r="G301" s="3">
        <v>1558</v>
      </c>
      <c r="H301" s="23">
        <v>1481</v>
      </c>
      <c r="I301" s="3">
        <v>1367</v>
      </c>
      <c r="J301" s="3">
        <v>1593</v>
      </c>
      <c r="K301" s="3">
        <v>1284</v>
      </c>
    </row>
    <row r="302" spans="1:11" x14ac:dyDescent="0.3">
      <c r="C302" t="s">
        <v>293</v>
      </c>
      <c r="D302" s="3">
        <v>2410</v>
      </c>
      <c r="E302" s="13">
        <v>3087</v>
      </c>
      <c r="F302" s="3">
        <v>3177</v>
      </c>
      <c r="G302" s="3">
        <v>2775</v>
      </c>
      <c r="H302" s="23">
        <v>2891</v>
      </c>
      <c r="I302" s="3">
        <v>2654</v>
      </c>
      <c r="J302" s="3">
        <v>3354</v>
      </c>
      <c r="K302" s="3">
        <v>2300</v>
      </c>
    </row>
    <row r="303" spans="1:11" x14ac:dyDescent="0.3">
      <c r="C303" t="s">
        <v>294</v>
      </c>
      <c r="D303" s="3">
        <v>4219</v>
      </c>
      <c r="E303" s="13">
        <v>5033</v>
      </c>
      <c r="F303" s="3">
        <v>3432</v>
      </c>
      <c r="G303" s="3">
        <v>1744</v>
      </c>
      <c r="H303" s="23">
        <v>1669</v>
      </c>
      <c r="I303" s="3">
        <v>4172</v>
      </c>
      <c r="J303" s="3">
        <v>2996</v>
      </c>
      <c r="K303" s="3">
        <v>4929</v>
      </c>
    </row>
    <row r="304" spans="1:11" x14ac:dyDescent="0.3">
      <c r="C304" t="s">
        <v>295</v>
      </c>
      <c r="D304" s="3">
        <v>321</v>
      </c>
      <c r="E304" s="13">
        <v>190</v>
      </c>
      <c r="F304" s="3">
        <v>435</v>
      </c>
      <c r="G304" s="3">
        <v>501</v>
      </c>
      <c r="H304" s="23">
        <v>633</v>
      </c>
      <c r="I304" s="3">
        <v>403</v>
      </c>
      <c r="J304" s="3">
        <v>555</v>
      </c>
      <c r="K304" s="3">
        <v>365</v>
      </c>
    </row>
    <row r="305" spans="3:11" x14ac:dyDescent="0.3">
      <c r="C305" t="s">
        <v>296</v>
      </c>
      <c r="D305" s="3">
        <v>1388</v>
      </c>
      <c r="E305" s="13">
        <v>1521</v>
      </c>
      <c r="F305" s="3">
        <v>1385</v>
      </c>
      <c r="G305" s="3">
        <v>1389</v>
      </c>
      <c r="H305" s="23">
        <v>1054</v>
      </c>
      <c r="I305" s="3">
        <v>1441</v>
      </c>
      <c r="J305" s="3">
        <v>1635</v>
      </c>
      <c r="K305" s="3">
        <v>1592</v>
      </c>
    </row>
    <row r="306" spans="3:11" x14ac:dyDescent="0.3">
      <c r="C306" t="s">
        <v>297</v>
      </c>
      <c r="D306" s="3">
        <v>2239</v>
      </c>
      <c r="E306" s="13">
        <v>2682</v>
      </c>
      <c r="F306" s="3">
        <v>2816</v>
      </c>
      <c r="G306" s="3">
        <v>2104</v>
      </c>
      <c r="H306" s="23">
        <v>1937</v>
      </c>
      <c r="I306" s="3">
        <v>2047</v>
      </c>
      <c r="J306" s="3">
        <v>1185</v>
      </c>
      <c r="K306" s="3">
        <v>2582</v>
      </c>
    </row>
    <row r="307" spans="3:11" x14ac:dyDescent="0.3">
      <c r="C307" t="s">
        <v>298</v>
      </c>
      <c r="D307" s="3">
        <v>2907</v>
      </c>
      <c r="E307" s="13">
        <v>3431</v>
      </c>
      <c r="F307" s="3">
        <v>3141</v>
      </c>
      <c r="G307" s="3">
        <v>3035</v>
      </c>
      <c r="H307" s="23">
        <v>3258</v>
      </c>
      <c r="I307" s="3">
        <v>3039</v>
      </c>
      <c r="J307" s="3">
        <v>3290</v>
      </c>
      <c r="K307" s="3">
        <v>3491</v>
      </c>
    </row>
    <row r="308" spans="3:11" x14ac:dyDescent="0.3">
      <c r="C308" t="s">
        <v>299</v>
      </c>
      <c r="D308" s="3">
        <v>1973</v>
      </c>
      <c r="E308" s="13">
        <v>1895</v>
      </c>
      <c r="F308" s="3">
        <v>2012</v>
      </c>
      <c r="G308" s="3">
        <v>1761</v>
      </c>
      <c r="H308" s="23">
        <v>1755</v>
      </c>
      <c r="I308" s="3">
        <v>1245</v>
      </c>
      <c r="J308" s="3">
        <v>2009</v>
      </c>
      <c r="K308" s="3">
        <v>1710</v>
      </c>
    </row>
    <row r="309" spans="3:11" x14ac:dyDescent="0.3">
      <c r="C309" t="s">
        <v>300</v>
      </c>
      <c r="D309" s="3">
        <v>1001</v>
      </c>
      <c r="E309" s="13">
        <v>1242</v>
      </c>
      <c r="F309" s="3">
        <v>1092</v>
      </c>
      <c r="G309" s="3">
        <v>1067</v>
      </c>
      <c r="H309" s="23">
        <v>1010</v>
      </c>
      <c r="I309" s="3">
        <v>1130</v>
      </c>
      <c r="J309" s="3">
        <v>1280</v>
      </c>
      <c r="K309" s="3">
        <v>1200</v>
      </c>
    </row>
    <row r="310" spans="3:11" x14ac:dyDescent="0.3">
      <c r="C310" t="s">
        <v>301</v>
      </c>
      <c r="D310" s="3">
        <v>3496</v>
      </c>
      <c r="E310" s="13">
        <v>3731</v>
      </c>
      <c r="F310" s="3">
        <v>3416</v>
      </c>
      <c r="G310" s="3">
        <v>3066</v>
      </c>
      <c r="H310" s="23">
        <v>2940</v>
      </c>
      <c r="I310" s="3">
        <v>2865</v>
      </c>
      <c r="J310" s="3">
        <v>3130</v>
      </c>
      <c r="K310" s="3">
        <v>3039</v>
      </c>
    </row>
    <row r="311" spans="3:11" x14ac:dyDescent="0.3">
      <c r="C311" t="s">
        <v>302</v>
      </c>
      <c r="D311" s="3">
        <v>3848</v>
      </c>
      <c r="E311" s="13">
        <v>3702</v>
      </c>
      <c r="F311" s="3">
        <v>3601</v>
      </c>
      <c r="G311" s="3">
        <v>4144</v>
      </c>
      <c r="H311" s="23">
        <v>3666</v>
      </c>
      <c r="I311" s="3">
        <v>3784</v>
      </c>
      <c r="J311" s="3">
        <v>4166</v>
      </c>
      <c r="K311" s="3">
        <v>3985</v>
      </c>
    </row>
    <row r="312" spans="3:11" x14ac:dyDescent="0.3">
      <c r="C312" t="s">
        <v>303</v>
      </c>
      <c r="D312" s="3">
        <v>140</v>
      </c>
      <c r="E312" s="13">
        <v>67</v>
      </c>
      <c r="F312" s="3">
        <v>206</v>
      </c>
      <c r="G312" s="3">
        <v>219</v>
      </c>
      <c r="H312" s="23">
        <v>204</v>
      </c>
      <c r="I312" s="3">
        <v>169</v>
      </c>
      <c r="J312" s="3">
        <v>141</v>
      </c>
      <c r="K312" s="3">
        <v>188</v>
      </c>
    </row>
    <row r="313" spans="3:11" x14ac:dyDescent="0.3">
      <c r="C313" t="s">
        <v>304</v>
      </c>
      <c r="D313" s="3">
        <v>590</v>
      </c>
      <c r="E313" s="13">
        <v>723</v>
      </c>
      <c r="F313" s="3">
        <v>800</v>
      </c>
      <c r="G313" s="3">
        <v>919</v>
      </c>
      <c r="H313" s="23">
        <v>1016</v>
      </c>
      <c r="I313" s="3">
        <v>885</v>
      </c>
      <c r="J313" s="3">
        <v>927</v>
      </c>
      <c r="K313" s="3">
        <v>1032</v>
      </c>
    </row>
    <row r="314" spans="3:11" x14ac:dyDescent="0.3">
      <c r="C314" t="s">
        <v>305</v>
      </c>
      <c r="D314" s="3">
        <v>549</v>
      </c>
      <c r="E314" s="13">
        <v>599</v>
      </c>
      <c r="F314" s="3">
        <v>443</v>
      </c>
      <c r="G314" s="3">
        <v>436</v>
      </c>
      <c r="H314" s="23">
        <v>394</v>
      </c>
      <c r="I314" s="3">
        <v>344</v>
      </c>
      <c r="J314" s="3">
        <v>410</v>
      </c>
      <c r="K314" s="3">
        <v>419</v>
      </c>
    </row>
    <row r="315" spans="3:11" x14ac:dyDescent="0.3">
      <c r="C315" t="s">
        <v>306</v>
      </c>
      <c r="D315" s="3">
        <v>1107</v>
      </c>
      <c r="E315" s="13">
        <v>1228</v>
      </c>
      <c r="F315" s="3">
        <v>1027</v>
      </c>
      <c r="G315" s="3">
        <v>1186</v>
      </c>
      <c r="H315" s="23">
        <v>1168</v>
      </c>
      <c r="I315" s="3">
        <v>1256</v>
      </c>
      <c r="J315" s="3">
        <v>1408</v>
      </c>
      <c r="K315" s="3">
        <v>1344</v>
      </c>
    </row>
    <row r="316" spans="3:11" x14ac:dyDescent="0.3">
      <c r="C316" t="s">
        <v>307</v>
      </c>
      <c r="D316" s="3">
        <v>816</v>
      </c>
      <c r="E316" s="13">
        <v>878</v>
      </c>
      <c r="F316" s="3">
        <v>761</v>
      </c>
      <c r="G316" s="3">
        <v>793</v>
      </c>
      <c r="H316" s="23">
        <v>692</v>
      </c>
      <c r="I316" s="3">
        <v>701</v>
      </c>
      <c r="J316" s="3">
        <v>829</v>
      </c>
      <c r="K316" s="3">
        <v>859</v>
      </c>
    </row>
    <row r="317" spans="3:11" x14ac:dyDescent="0.3">
      <c r="C317" t="s">
        <v>308</v>
      </c>
      <c r="D317" s="3">
        <v>658</v>
      </c>
      <c r="E317" s="13">
        <v>695</v>
      </c>
      <c r="F317" s="3">
        <v>675</v>
      </c>
      <c r="G317" s="3">
        <v>753</v>
      </c>
      <c r="H317" s="23">
        <v>769</v>
      </c>
      <c r="I317" s="3">
        <v>644</v>
      </c>
      <c r="J317" s="3">
        <v>680</v>
      </c>
      <c r="K317" s="3">
        <v>536</v>
      </c>
    </row>
    <row r="318" spans="3:11" x14ac:dyDescent="0.3">
      <c r="C318" t="s">
        <v>309</v>
      </c>
      <c r="D318" s="3">
        <v>962</v>
      </c>
      <c r="E318" s="13">
        <v>769</v>
      </c>
      <c r="F318" s="3">
        <v>801</v>
      </c>
      <c r="G318" s="3">
        <v>863</v>
      </c>
      <c r="H318" s="23">
        <v>724</v>
      </c>
      <c r="I318" s="3">
        <v>774</v>
      </c>
      <c r="J318" s="3">
        <v>956</v>
      </c>
      <c r="K318" s="3">
        <v>839</v>
      </c>
    </row>
    <row r="319" spans="3:11" x14ac:dyDescent="0.3">
      <c r="C319" t="s">
        <v>310</v>
      </c>
      <c r="D319" s="3">
        <v>2491</v>
      </c>
      <c r="E319" s="13">
        <v>3103</v>
      </c>
      <c r="F319" s="3">
        <v>2665</v>
      </c>
      <c r="G319" s="3">
        <v>2621</v>
      </c>
      <c r="H319" s="23">
        <v>2503</v>
      </c>
      <c r="I319" s="3">
        <v>1912</v>
      </c>
      <c r="J319" s="3">
        <v>2069</v>
      </c>
      <c r="K319" s="3">
        <v>2556</v>
      </c>
    </row>
    <row r="320" spans="3:11" x14ac:dyDescent="0.3">
      <c r="C320" t="s">
        <v>311</v>
      </c>
      <c r="D320" s="3">
        <v>988</v>
      </c>
      <c r="E320" s="13">
        <v>997</v>
      </c>
      <c r="F320" s="3">
        <v>1023</v>
      </c>
      <c r="G320" s="3">
        <v>1315</v>
      </c>
      <c r="H320" s="23">
        <v>1136</v>
      </c>
      <c r="I320" s="3">
        <v>1118</v>
      </c>
      <c r="J320" s="3">
        <v>1276</v>
      </c>
      <c r="K320" s="3">
        <v>1488</v>
      </c>
    </row>
    <row r="321" spans="1:11" x14ac:dyDescent="0.3">
      <c r="C321" t="s">
        <v>312</v>
      </c>
      <c r="D321" s="3">
        <v>6480</v>
      </c>
      <c r="E321" s="13">
        <v>5925</v>
      </c>
      <c r="F321" s="3">
        <v>6194</v>
      </c>
      <c r="G321" s="3">
        <v>5470</v>
      </c>
      <c r="H321" s="23">
        <v>6770</v>
      </c>
      <c r="I321" s="3">
        <v>2466</v>
      </c>
      <c r="J321" s="3">
        <v>2518</v>
      </c>
      <c r="K321" s="3">
        <v>2447</v>
      </c>
    </row>
    <row r="322" spans="1:11" x14ac:dyDescent="0.3">
      <c r="C322" t="s">
        <v>313</v>
      </c>
      <c r="D322" s="3">
        <v>1759</v>
      </c>
      <c r="E322" s="13">
        <v>2097</v>
      </c>
      <c r="F322" s="3">
        <v>3586</v>
      </c>
      <c r="G322" s="3">
        <v>2081</v>
      </c>
      <c r="H322" s="23">
        <v>1555</v>
      </c>
      <c r="I322" s="3">
        <v>1284</v>
      </c>
      <c r="J322" s="3">
        <v>1772</v>
      </c>
      <c r="K322" s="3">
        <v>1522</v>
      </c>
    </row>
    <row r="323" spans="1:11" x14ac:dyDescent="0.3">
      <c r="C323" t="s">
        <v>314</v>
      </c>
      <c r="D323" s="3">
        <v>1229</v>
      </c>
      <c r="E323" s="13">
        <v>1066</v>
      </c>
      <c r="F323" s="3">
        <v>1267</v>
      </c>
      <c r="G323" s="3">
        <v>1032</v>
      </c>
      <c r="H323" s="23">
        <v>1034</v>
      </c>
      <c r="I323" s="3">
        <v>1126</v>
      </c>
      <c r="J323" s="3">
        <v>1145</v>
      </c>
      <c r="K323" s="3">
        <v>1108</v>
      </c>
    </row>
    <row r="324" spans="1:11" x14ac:dyDescent="0.3">
      <c r="C324" t="s">
        <v>315</v>
      </c>
      <c r="D324" s="3">
        <v>386</v>
      </c>
      <c r="E324" s="13">
        <v>502</v>
      </c>
      <c r="F324" s="3">
        <v>452</v>
      </c>
      <c r="G324" s="3">
        <v>378</v>
      </c>
      <c r="H324" s="23">
        <v>489</v>
      </c>
      <c r="I324" s="3">
        <v>524</v>
      </c>
      <c r="J324" s="3">
        <v>450</v>
      </c>
      <c r="K324" s="3">
        <v>421</v>
      </c>
    </row>
    <row r="325" spans="1:11" x14ac:dyDescent="0.3">
      <c r="D325" s="9">
        <v>47684</v>
      </c>
      <c r="E325" s="14">
        <v>51033</v>
      </c>
      <c r="F325" s="15">
        <v>50048</v>
      </c>
      <c r="G325" s="16">
        <v>45287</v>
      </c>
      <c r="H325" s="24">
        <f>SUM(H299:H324)</f>
        <v>44595</v>
      </c>
      <c r="I325" s="24">
        <f>SUM(I299:I324)</f>
        <v>40710</v>
      </c>
      <c r="J325" s="30">
        <f>SUM(J299:J324)</f>
        <v>45050</v>
      </c>
      <c r="K325" s="30">
        <f>SUM(K299:K324)</f>
        <v>45335</v>
      </c>
    </row>
    <row r="326" spans="1:11" x14ac:dyDescent="0.3">
      <c r="A326">
        <v>12</v>
      </c>
      <c r="B326" t="s">
        <v>963</v>
      </c>
      <c r="C326" s="2" t="s">
        <v>317</v>
      </c>
      <c r="D326" s="4">
        <v>2025</v>
      </c>
      <c r="E326" s="12">
        <v>1782</v>
      </c>
      <c r="F326" s="3">
        <v>1980</v>
      </c>
      <c r="G326" s="3">
        <v>1995</v>
      </c>
      <c r="H326" s="26">
        <v>1809</v>
      </c>
      <c r="I326" s="4">
        <v>2083</v>
      </c>
      <c r="J326" s="4">
        <v>2120</v>
      </c>
      <c r="K326" s="4">
        <v>2131</v>
      </c>
    </row>
    <row r="327" spans="1:11" x14ac:dyDescent="0.3">
      <c r="C327" t="s">
        <v>318</v>
      </c>
      <c r="D327" s="3">
        <v>21548</v>
      </c>
      <c r="E327" s="13">
        <v>19964</v>
      </c>
      <c r="F327" s="3">
        <v>27251</v>
      </c>
      <c r="G327" s="3">
        <v>30792</v>
      </c>
      <c r="H327" s="26">
        <v>47173</v>
      </c>
      <c r="I327" s="3">
        <v>45797</v>
      </c>
      <c r="J327" s="3">
        <v>35576</v>
      </c>
      <c r="K327" s="3">
        <v>31892</v>
      </c>
    </row>
    <row r="328" spans="1:11" x14ac:dyDescent="0.3">
      <c r="C328" t="s">
        <v>319</v>
      </c>
      <c r="D328" s="3">
        <v>5179</v>
      </c>
      <c r="E328" s="13">
        <v>4727</v>
      </c>
      <c r="F328" s="3">
        <v>5386</v>
      </c>
      <c r="G328" s="3">
        <v>5526</v>
      </c>
      <c r="H328" s="26">
        <v>5512</v>
      </c>
      <c r="I328" s="3">
        <v>5784</v>
      </c>
      <c r="J328" s="3">
        <v>5484</v>
      </c>
      <c r="K328" s="3">
        <v>5567</v>
      </c>
    </row>
    <row r="329" spans="1:11" x14ac:dyDescent="0.3">
      <c r="C329" t="s">
        <v>320</v>
      </c>
      <c r="D329" s="3">
        <v>4571</v>
      </c>
      <c r="E329" s="13">
        <v>4068</v>
      </c>
      <c r="F329" s="3">
        <v>4090</v>
      </c>
      <c r="G329" s="3">
        <v>4427</v>
      </c>
      <c r="H329" s="26">
        <v>4471</v>
      </c>
      <c r="I329" s="3">
        <v>4377</v>
      </c>
      <c r="J329" s="3">
        <v>4463</v>
      </c>
      <c r="K329" s="3">
        <v>4851</v>
      </c>
    </row>
    <row r="330" spans="1:11" x14ac:dyDescent="0.3">
      <c r="C330" t="s">
        <v>321</v>
      </c>
      <c r="D330" s="3">
        <v>3750</v>
      </c>
      <c r="E330" s="13">
        <v>3404</v>
      </c>
      <c r="F330" s="3">
        <v>3221</v>
      </c>
      <c r="G330" s="3">
        <v>2717</v>
      </c>
      <c r="H330" s="26">
        <v>2867</v>
      </c>
      <c r="I330" s="3">
        <v>3126</v>
      </c>
      <c r="J330" s="3">
        <v>3299</v>
      </c>
      <c r="K330" s="3">
        <v>3304</v>
      </c>
    </row>
    <row r="331" spans="1:11" x14ac:dyDescent="0.3">
      <c r="C331" t="s">
        <v>322</v>
      </c>
      <c r="D331" s="3">
        <v>2826</v>
      </c>
      <c r="E331" s="13">
        <v>2790</v>
      </c>
      <c r="F331" s="3">
        <v>3231</v>
      </c>
      <c r="G331" s="3">
        <v>3368</v>
      </c>
      <c r="H331" s="26">
        <v>3125</v>
      </c>
      <c r="I331" s="3">
        <v>3564</v>
      </c>
      <c r="J331" s="3">
        <v>4187</v>
      </c>
      <c r="K331" s="3">
        <v>4333</v>
      </c>
    </row>
    <row r="332" spans="1:11" x14ac:dyDescent="0.3">
      <c r="C332" t="s">
        <v>323</v>
      </c>
      <c r="D332" s="3">
        <v>2987</v>
      </c>
      <c r="E332" s="13">
        <v>2703</v>
      </c>
      <c r="F332" s="3">
        <v>2570</v>
      </c>
      <c r="G332" s="3">
        <v>2628</v>
      </c>
      <c r="H332" s="26">
        <v>2876</v>
      </c>
      <c r="I332" s="3">
        <v>2961</v>
      </c>
      <c r="J332" s="3">
        <v>3296</v>
      </c>
      <c r="K332" s="3">
        <v>2931</v>
      </c>
    </row>
    <row r="333" spans="1:11" x14ac:dyDescent="0.3">
      <c r="C333" t="s">
        <v>324</v>
      </c>
      <c r="D333" s="3">
        <v>2334</v>
      </c>
      <c r="E333" s="13">
        <v>2119</v>
      </c>
      <c r="F333" s="3">
        <v>2100</v>
      </c>
      <c r="G333" s="3">
        <v>2126</v>
      </c>
      <c r="H333" s="26">
        <v>1996</v>
      </c>
      <c r="I333" s="3">
        <v>2272</v>
      </c>
      <c r="J333" s="3">
        <v>2267</v>
      </c>
      <c r="K333" s="3">
        <v>2405</v>
      </c>
    </row>
    <row r="334" spans="1:11" x14ac:dyDescent="0.3">
      <c r="C334" t="s">
        <v>325</v>
      </c>
      <c r="D334" s="3">
        <v>1595</v>
      </c>
      <c r="E334" s="13">
        <v>1464</v>
      </c>
      <c r="F334" s="3">
        <v>1754</v>
      </c>
      <c r="G334" s="3">
        <v>1824</v>
      </c>
      <c r="H334" s="26">
        <v>1686</v>
      </c>
      <c r="I334" s="3">
        <v>1711</v>
      </c>
      <c r="J334" s="3">
        <v>1682</v>
      </c>
      <c r="K334" s="3">
        <v>1607</v>
      </c>
    </row>
    <row r="335" spans="1:11" x14ac:dyDescent="0.3">
      <c r="C335" t="s">
        <v>326</v>
      </c>
      <c r="D335" s="3">
        <v>2600</v>
      </c>
      <c r="E335" s="13">
        <v>2486</v>
      </c>
      <c r="F335" s="3">
        <v>2689</v>
      </c>
      <c r="G335" s="3">
        <v>2404</v>
      </c>
      <c r="H335" s="26">
        <v>2687</v>
      </c>
      <c r="I335" s="3">
        <v>2912</v>
      </c>
      <c r="J335" s="3">
        <v>2805</v>
      </c>
      <c r="K335" s="3">
        <v>2878</v>
      </c>
    </row>
    <row r="336" spans="1:11" x14ac:dyDescent="0.3">
      <c r="C336" t="s">
        <v>327</v>
      </c>
      <c r="D336" s="3">
        <v>4332</v>
      </c>
      <c r="E336" s="13">
        <v>3651</v>
      </c>
      <c r="F336" s="3">
        <v>3106</v>
      </c>
      <c r="G336" s="3">
        <v>3145</v>
      </c>
      <c r="H336" s="26">
        <v>3332</v>
      </c>
      <c r="I336" s="3">
        <v>3949</v>
      </c>
      <c r="J336" s="3">
        <v>3981</v>
      </c>
      <c r="K336" s="3">
        <v>3981</v>
      </c>
    </row>
    <row r="337" spans="3:11" x14ac:dyDescent="0.3">
      <c r="C337" t="s">
        <v>328</v>
      </c>
      <c r="D337" s="3">
        <v>1728</v>
      </c>
      <c r="E337" s="13">
        <v>1506</v>
      </c>
      <c r="F337" s="3">
        <v>1751</v>
      </c>
      <c r="G337" s="3">
        <v>1887</v>
      </c>
      <c r="H337" s="26">
        <v>1942</v>
      </c>
      <c r="I337" s="3">
        <v>2110</v>
      </c>
      <c r="J337" s="3">
        <v>2139</v>
      </c>
      <c r="K337" s="3">
        <v>2087</v>
      </c>
    </row>
    <row r="338" spans="3:11" x14ac:dyDescent="0.3">
      <c r="C338" t="s">
        <v>329</v>
      </c>
      <c r="D338" s="3">
        <v>2849</v>
      </c>
      <c r="E338" s="13">
        <v>2410</v>
      </c>
      <c r="F338" s="3">
        <v>2940</v>
      </c>
      <c r="G338" s="3">
        <v>3092</v>
      </c>
      <c r="H338" s="26">
        <v>3277</v>
      </c>
      <c r="I338" s="3">
        <v>2992</v>
      </c>
      <c r="J338" s="3">
        <v>3202</v>
      </c>
      <c r="K338" s="3">
        <v>3635</v>
      </c>
    </row>
    <row r="339" spans="3:11" x14ac:dyDescent="0.3">
      <c r="C339" t="s">
        <v>330</v>
      </c>
      <c r="D339" s="3">
        <v>1042</v>
      </c>
      <c r="E339" s="13">
        <v>859</v>
      </c>
      <c r="F339" s="3">
        <v>825</v>
      </c>
      <c r="G339" s="3">
        <v>941</v>
      </c>
      <c r="H339" s="26">
        <v>1042</v>
      </c>
      <c r="I339" s="3">
        <v>1106</v>
      </c>
      <c r="J339" s="3">
        <v>1172</v>
      </c>
      <c r="K339" s="3">
        <v>1219</v>
      </c>
    </row>
    <row r="340" spans="3:11" x14ac:dyDescent="0.3">
      <c r="C340" t="s">
        <v>331</v>
      </c>
      <c r="D340" s="3">
        <v>901</v>
      </c>
      <c r="E340" s="13">
        <v>875</v>
      </c>
      <c r="F340" s="3">
        <v>992</v>
      </c>
      <c r="G340" s="3">
        <v>1265</v>
      </c>
      <c r="H340" s="26">
        <v>1343</v>
      </c>
      <c r="I340" s="3">
        <v>1229</v>
      </c>
      <c r="J340" s="3">
        <v>1107</v>
      </c>
      <c r="K340" s="3">
        <v>1109</v>
      </c>
    </row>
    <row r="341" spans="3:11" x14ac:dyDescent="0.3">
      <c r="C341" t="s">
        <v>332</v>
      </c>
      <c r="D341" s="3">
        <v>2472</v>
      </c>
      <c r="E341" s="13">
        <v>2441</v>
      </c>
      <c r="F341" s="3">
        <v>2380</v>
      </c>
      <c r="G341" s="3">
        <v>3707</v>
      </c>
      <c r="H341" s="26">
        <v>3832</v>
      </c>
      <c r="I341" s="3">
        <v>3801</v>
      </c>
      <c r="J341" s="3">
        <v>4146</v>
      </c>
      <c r="K341" s="3">
        <v>4448</v>
      </c>
    </row>
    <row r="342" spans="3:11" x14ac:dyDescent="0.3">
      <c r="C342" t="s">
        <v>333</v>
      </c>
      <c r="D342" s="3">
        <v>4830</v>
      </c>
      <c r="E342" s="13">
        <v>4357</v>
      </c>
      <c r="F342" s="3">
        <v>4710</v>
      </c>
      <c r="G342" s="3">
        <v>4993</v>
      </c>
      <c r="H342" s="26">
        <v>5006</v>
      </c>
      <c r="I342" s="3">
        <v>5180</v>
      </c>
      <c r="J342" s="3">
        <v>4656</v>
      </c>
      <c r="K342" s="3">
        <v>5182</v>
      </c>
    </row>
    <row r="343" spans="3:11" x14ac:dyDescent="0.3">
      <c r="C343" t="s">
        <v>334</v>
      </c>
      <c r="D343" s="3">
        <v>2187</v>
      </c>
      <c r="E343" s="13">
        <v>1885</v>
      </c>
      <c r="F343" s="3">
        <v>1989</v>
      </c>
      <c r="G343" s="3">
        <v>2008</v>
      </c>
      <c r="H343" s="26">
        <v>2161</v>
      </c>
      <c r="I343" s="3">
        <v>2330</v>
      </c>
      <c r="J343" s="3">
        <v>2129</v>
      </c>
      <c r="K343" s="3">
        <v>2201</v>
      </c>
    </row>
    <row r="344" spans="3:11" x14ac:dyDescent="0.3">
      <c r="C344" t="s">
        <v>335</v>
      </c>
      <c r="D344" s="3">
        <v>1896</v>
      </c>
      <c r="E344" s="13">
        <v>1362</v>
      </c>
      <c r="F344" s="3">
        <v>1444</v>
      </c>
      <c r="G344" s="3">
        <v>1472</v>
      </c>
      <c r="H344" s="26">
        <v>1816</v>
      </c>
      <c r="I344" s="3">
        <v>2062</v>
      </c>
      <c r="J344" s="3">
        <v>2184</v>
      </c>
      <c r="K344" s="3">
        <v>1936</v>
      </c>
    </row>
    <row r="345" spans="3:11" x14ac:dyDescent="0.3">
      <c r="C345" t="s">
        <v>336</v>
      </c>
      <c r="D345" s="3">
        <v>604</v>
      </c>
      <c r="E345" s="13">
        <v>602</v>
      </c>
      <c r="F345" s="3">
        <v>699</v>
      </c>
      <c r="G345" s="3">
        <v>611</v>
      </c>
      <c r="H345" s="26">
        <v>527</v>
      </c>
      <c r="I345" s="3">
        <v>630</v>
      </c>
      <c r="J345" s="3">
        <v>612</v>
      </c>
      <c r="K345" s="3">
        <v>777</v>
      </c>
    </row>
    <row r="346" spans="3:11" x14ac:dyDescent="0.3">
      <c r="C346" t="s">
        <v>337</v>
      </c>
      <c r="D346" s="3">
        <v>1347</v>
      </c>
      <c r="E346" s="13">
        <v>1293</v>
      </c>
      <c r="F346" s="3">
        <v>1503</v>
      </c>
      <c r="G346" s="3">
        <v>1659</v>
      </c>
      <c r="H346" s="26">
        <v>1831</v>
      </c>
      <c r="I346" s="3">
        <v>1848</v>
      </c>
      <c r="J346" s="3">
        <v>1873</v>
      </c>
      <c r="K346" s="3">
        <v>1824</v>
      </c>
    </row>
    <row r="347" spans="3:11" x14ac:dyDescent="0.3">
      <c r="C347" t="s">
        <v>338</v>
      </c>
      <c r="D347" s="3">
        <v>1954</v>
      </c>
      <c r="E347" s="13">
        <v>1953</v>
      </c>
      <c r="F347" s="3">
        <v>1771</v>
      </c>
      <c r="G347" s="3">
        <v>1802</v>
      </c>
      <c r="H347" s="26">
        <v>1898</v>
      </c>
      <c r="I347" s="3">
        <v>1899</v>
      </c>
      <c r="J347" s="3">
        <v>1744</v>
      </c>
      <c r="K347" s="3">
        <v>2188</v>
      </c>
    </row>
    <row r="348" spans="3:11" x14ac:dyDescent="0.3">
      <c r="C348" t="s">
        <v>339</v>
      </c>
      <c r="D348" s="3">
        <v>1759</v>
      </c>
      <c r="E348" s="13">
        <v>1730</v>
      </c>
      <c r="F348" s="3">
        <v>1744</v>
      </c>
      <c r="G348" s="3">
        <v>1979</v>
      </c>
      <c r="H348" s="26">
        <v>1860</v>
      </c>
      <c r="I348" s="3">
        <v>1689</v>
      </c>
      <c r="J348" s="3">
        <v>1800</v>
      </c>
      <c r="K348" s="3">
        <v>1883</v>
      </c>
    </row>
    <row r="349" spans="3:11" x14ac:dyDescent="0.3">
      <c r="C349" t="s">
        <v>340</v>
      </c>
      <c r="D349" s="3">
        <v>4865</v>
      </c>
      <c r="E349" s="13">
        <v>4984</v>
      </c>
      <c r="F349" s="3">
        <v>4927</v>
      </c>
      <c r="G349" s="3">
        <v>5163</v>
      </c>
      <c r="H349" s="26">
        <v>5428</v>
      </c>
      <c r="I349" s="3">
        <v>5317</v>
      </c>
      <c r="J349" s="3">
        <v>5395</v>
      </c>
      <c r="K349" s="3">
        <v>4984</v>
      </c>
    </row>
    <row r="350" spans="3:11" x14ac:dyDescent="0.3">
      <c r="C350" t="s">
        <v>341</v>
      </c>
      <c r="D350" s="3">
        <v>2337</v>
      </c>
      <c r="E350" s="13">
        <v>1910</v>
      </c>
      <c r="F350" s="3">
        <v>2386</v>
      </c>
      <c r="G350" s="3">
        <v>2670</v>
      </c>
      <c r="H350" s="26">
        <v>2939</v>
      </c>
      <c r="I350" s="3">
        <v>3375</v>
      </c>
      <c r="J350" s="3">
        <v>3369</v>
      </c>
      <c r="K350" s="3">
        <v>3039</v>
      </c>
    </row>
    <row r="351" spans="3:11" x14ac:dyDescent="0.3">
      <c r="C351" t="s">
        <v>342</v>
      </c>
      <c r="D351" s="3">
        <v>2268</v>
      </c>
      <c r="E351" s="13">
        <v>2127</v>
      </c>
      <c r="F351" s="3">
        <v>2638</v>
      </c>
      <c r="G351" s="3">
        <v>2728</v>
      </c>
      <c r="H351" s="26">
        <v>2646</v>
      </c>
      <c r="I351" s="3">
        <v>2883</v>
      </c>
      <c r="J351" s="3">
        <v>2997</v>
      </c>
      <c r="K351" s="3">
        <v>2766</v>
      </c>
    </row>
    <row r="352" spans="3:11" x14ac:dyDescent="0.3">
      <c r="C352" t="s">
        <v>343</v>
      </c>
      <c r="D352" s="3">
        <v>4203</v>
      </c>
      <c r="E352" s="13">
        <v>3706</v>
      </c>
      <c r="F352" s="3">
        <v>3796</v>
      </c>
      <c r="G352" s="3">
        <v>3931</v>
      </c>
      <c r="H352" s="26">
        <v>4312</v>
      </c>
      <c r="I352" s="3">
        <v>3864</v>
      </c>
      <c r="J352" s="3">
        <v>3722</v>
      </c>
      <c r="K352" s="3">
        <v>4118</v>
      </c>
    </row>
    <row r="353" spans="1:11" x14ac:dyDescent="0.3">
      <c r="C353" t="s">
        <v>344</v>
      </c>
      <c r="D353" s="3">
        <v>2598</v>
      </c>
      <c r="E353" s="13">
        <v>2343</v>
      </c>
      <c r="F353" s="3">
        <v>2384</v>
      </c>
      <c r="G353" s="3">
        <v>2584</v>
      </c>
      <c r="H353" s="26">
        <v>2683</v>
      </c>
      <c r="I353" s="3">
        <v>2842</v>
      </c>
      <c r="J353" s="3">
        <v>3069</v>
      </c>
      <c r="K353" s="3">
        <v>3128</v>
      </c>
    </row>
    <row r="354" spans="1:11" x14ac:dyDescent="0.3">
      <c r="C354" t="s">
        <v>345</v>
      </c>
      <c r="D354" s="3">
        <v>889</v>
      </c>
      <c r="E354" s="13">
        <v>738</v>
      </c>
      <c r="F354" s="3">
        <v>1814</v>
      </c>
      <c r="G354" s="3">
        <v>1291</v>
      </c>
      <c r="H354" s="26">
        <v>1761</v>
      </c>
      <c r="I354" s="3">
        <v>1422</v>
      </c>
      <c r="J354" s="3">
        <v>985</v>
      </c>
      <c r="K354" s="3">
        <v>948</v>
      </c>
    </row>
    <row r="355" spans="1:11" x14ac:dyDescent="0.3">
      <c r="C355" t="s">
        <v>346</v>
      </c>
      <c r="D355" s="3">
        <v>3243</v>
      </c>
      <c r="E355" s="13">
        <v>3633</v>
      </c>
      <c r="F355" s="3">
        <v>3467</v>
      </c>
      <c r="G355" s="3">
        <v>3754</v>
      </c>
      <c r="H355" s="26">
        <v>4103</v>
      </c>
      <c r="I355" s="3">
        <v>4487</v>
      </c>
      <c r="J355" s="3">
        <v>4318</v>
      </c>
      <c r="K355" s="3">
        <v>4249</v>
      </c>
    </row>
    <row r="356" spans="1:11" x14ac:dyDescent="0.3">
      <c r="C356" t="s">
        <v>347</v>
      </c>
      <c r="D356" s="3">
        <v>4068</v>
      </c>
      <c r="E356" s="13">
        <v>3913</v>
      </c>
      <c r="F356" s="3">
        <v>4414</v>
      </c>
      <c r="G356" s="3">
        <v>4958</v>
      </c>
      <c r="H356" s="26">
        <v>5221</v>
      </c>
      <c r="I356" s="3">
        <v>5513</v>
      </c>
      <c r="J356" s="3">
        <v>5702</v>
      </c>
      <c r="K356" s="3">
        <v>6043</v>
      </c>
    </row>
    <row r="357" spans="1:11" x14ac:dyDescent="0.3">
      <c r="C357" t="s">
        <v>348</v>
      </c>
      <c r="D357" s="3">
        <v>4813</v>
      </c>
      <c r="E357" s="13">
        <v>4583</v>
      </c>
      <c r="F357" s="3">
        <v>4814</v>
      </c>
      <c r="G357" s="3">
        <v>4897</v>
      </c>
      <c r="H357" s="26">
        <v>4625</v>
      </c>
      <c r="I357" s="3">
        <v>4470</v>
      </c>
      <c r="J357" s="3">
        <v>4355</v>
      </c>
      <c r="K357" s="3">
        <v>4523</v>
      </c>
    </row>
    <row r="358" spans="1:11" x14ac:dyDescent="0.3">
      <c r="C358" t="s">
        <v>349</v>
      </c>
      <c r="D358" s="3">
        <v>2284</v>
      </c>
      <c r="E358" s="13">
        <v>1904</v>
      </c>
      <c r="F358" s="3">
        <v>2312</v>
      </c>
      <c r="G358" s="3">
        <v>2374</v>
      </c>
      <c r="H358" s="26">
        <v>2386</v>
      </c>
      <c r="I358" s="3">
        <v>2529</v>
      </c>
      <c r="J358" s="3">
        <v>2617</v>
      </c>
      <c r="K358" s="3">
        <v>2496</v>
      </c>
    </row>
    <row r="359" spans="1:11" x14ac:dyDescent="0.3">
      <c r="C359" t="s">
        <v>350</v>
      </c>
      <c r="D359" s="3">
        <v>2078</v>
      </c>
      <c r="E359" s="13">
        <v>2098</v>
      </c>
      <c r="F359" s="3">
        <v>2422</v>
      </c>
      <c r="G359" s="3">
        <v>2532</v>
      </c>
      <c r="H359" s="26">
        <v>2840</v>
      </c>
      <c r="I359" s="3">
        <v>2691</v>
      </c>
      <c r="J359" s="3">
        <v>2770</v>
      </c>
      <c r="K359" s="3">
        <v>2783</v>
      </c>
    </row>
    <row r="360" spans="1:11" x14ac:dyDescent="0.3">
      <c r="C360" t="s">
        <v>351</v>
      </c>
      <c r="D360" s="3">
        <v>1412</v>
      </c>
      <c r="E360" s="13">
        <v>1334</v>
      </c>
      <c r="F360" s="3">
        <v>1360</v>
      </c>
      <c r="G360" s="3">
        <v>1464</v>
      </c>
      <c r="H360" s="26">
        <v>1343</v>
      </c>
      <c r="I360" s="3">
        <v>1327</v>
      </c>
      <c r="J360" s="3">
        <v>1433</v>
      </c>
      <c r="K360" s="3">
        <v>1496</v>
      </c>
    </row>
    <row r="361" spans="1:11" x14ac:dyDescent="0.3">
      <c r="C361" t="s">
        <v>352</v>
      </c>
      <c r="D361" s="3">
        <v>1438</v>
      </c>
      <c r="E361" s="13">
        <v>1229</v>
      </c>
      <c r="F361" s="3">
        <v>1675</v>
      </c>
      <c r="G361" s="3">
        <v>1820</v>
      </c>
      <c r="H361" s="26">
        <v>1998</v>
      </c>
      <c r="I361" s="3">
        <v>2270</v>
      </c>
      <c r="J361" s="3">
        <v>2203</v>
      </c>
      <c r="K361" s="3">
        <v>2396</v>
      </c>
    </row>
    <row r="362" spans="1:11" x14ac:dyDescent="0.3">
      <c r="C362" t="s">
        <v>353</v>
      </c>
      <c r="D362" s="3">
        <v>1916</v>
      </c>
      <c r="E362" s="13">
        <v>1417</v>
      </c>
      <c r="F362" s="3">
        <v>1630</v>
      </c>
      <c r="G362" s="3">
        <v>0</v>
      </c>
      <c r="H362" s="27">
        <v>0</v>
      </c>
      <c r="I362" s="3">
        <v>0</v>
      </c>
      <c r="J362" s="3">
        <v>0</v>
      </c>
      <c r="K362" s="3">
        <v>0</v>
      </c>
    </row>
    <row r="363" spans="1:11" x14ac:dyDescent="0.3">
      <c r="D363" s="9">
        <v>115728</v>
      </c>
      <c r="E363" s="14">
        <v>106350</v>
      </c>
      <c r="F363" s="15">
        <v>120165</v>
      </c>
      <c r="G363" s="16">
        <v>126534</v>
      </c>
      <c r="H363" s="24">
        <f>SUM(H326:H362)</f>
        <v>146354</v>
      </c>
      <c r="I363" s="24">
        <f>SUM(I326:I362)</f>
        <v>148402</v>
      </c>
      <c r="J363" s="30">
        <f>SUM(J326:J362)</f>
        <v>138859</v>
      </c>
      <c r="K363" s="30">
        <f>SUM(K326:K362)</f>
        <v>137338</v>
      </c>
    </row>
    <row r="364" spans="1:11" x14ac:dyDescent="0.3">
      <c r="A364">
        <v>13</v>
      </c>
      <c r="B364" t="s">
        <v>376</v>
      </c>
      <c r="C364" s="2" t="s">
        <v>356</v>
      </c>
      <c r="D364" s="4">
        <v>12222</v>
      </c>
      <c r="E364" s="12">
        <v>9913</v>
      </c>
      <c r="F364" s="3">
        <v>16486</v>
      </c>
      <c r="G364" s="3">
        <v>17255</v>
      </c>
      <c r="H364" s="23">
        <v>12548</v>
      </c>
      <c r="I364" s="4">
        <v>12731</v>
      </c>
      <c r="J364" s="4">
        <v>17800</v>
      </c>
      <c r="K364" s="4">
        <v>11033</v>
      </c>
    </row>
    <row r="365" spans="1:11" x14ac:dyDescent="0.3">
      <c r="C365" t="s">
        <v>357</v>
      </c>
      <c r="D365" s="3">
        <v>5934</v>
      </c>
      <c r="E365" s="13">
        <v>5973</v>
      </c>
      <c r="F365" s="3">
        <v>14506</v>
      </c>
      <c r="G365" s="3">
        <v>20388</v>
      </c>
      <c r="H365" s="23">
        <v>17130</v>
      </c>
      <c r="I365" s="3">
        <v>16052</v>
      </c>
      <c r="J365" s="3">
        <v>13781</v>
      </c>
      <c r="K365" s="3">
        <v>17088</v>
      </c>
    </row>
    <row r="366" spans="1:11" x14ac:dyDescent="0.3">
      <c r="C366" t="s">
        <v>358</v>
      </c>
      <c r="D366" s="3">
        <v>15907</v>
      </c>
      <c r="E366" s="13">
        <v>15201</v>
      </c>
      <c r="F366" s="3">
        <v>14393</v>
      </c>
      <c r="G366" s="3">
        <v>16896</v>
      </c>
      <c r="H366" s="23">
        <v>25287</v>
      </c>
      <c r="I366" s="3">
        <v>26699</v>
      </c>
      <c r="J366" s="3">
        <v>21585</v>
      </c>
      <c r="K366" s="3">
        <v>20185</v>
      </c>
    </row>
    <row r="367" spans="1:11" x14ac:dyDescent="0.3">
      <c r="C367" t="s">
        <v>359</v>
      </c>
      <c r="D367" s="3">
        <v>6726</v>
      </c>
      <c r="E367" s="13">
        <v>6324</v>
      </c>
      <c r="F367" s="3">
        <v>6511</v>
      </c>
      <c r="G367" s="3">
        <v>6348</v>
      </c>
      <c r="H367" s="23">
        <v>10164</v>
      </c>
      <c r="I367" s="3">
        <v>10059</v>
      </c>
      <c r="J367" s="3">
        <v>5540</v>
      </c>
      <c r="K367" s="3">
        <v>5264</v>
      </c>
    </row>
    <row r="368" spans="1:11" x14ac:dyDescent="0.3">
      <c r="C368" t="s">
        <v>360</v>
      </c>
      <c r="D368" s="3">
        <v>3034</v>
      </c>
      <c r="E368" s="13">
        <v>4782</v>
      </c>
      <c r="F368" s="3">
        <v>6255</v>
      </c>
      <c r="G368" s="3">
        <v>5836</v>
      </c>
      <c r="H368" s="23">
        <v>5295</v>
      </c>
      <c r="I368" s="3">
        <v>9077</v>
      </c>
      <c r="J368" s="3">
        <v>9144</v>
      </c>
      <c r="K368" s="3">
        <v>6716</v>
      </c>
    </row>
    <row r="369" spans="3:11" x14ac:dyDescent="0.3">
      <c r="C369" t="s">
        <v>361</v>
      </c>
      <c r="D369" s="3">
        <v>3613</v>
      </c>
      <c r="E369" s="13">
        <v>3378</v>
      </c>
      <c r="F369" s="3">
        <v>3344</v>
      </c>
      <c r="G369" s="3">
        <v>3775</v>
      </c>
      <c r="H369" s="23">
        <v>4595</v>
      </c>
      <c r="I369" s="3">
        <v>6478</v>
      </c>
      <c r="J369" s="3">
        <v>5472</v>
      </c>
      <c r="K369" s="3">
        <v>5016</v>
      </c>
    </row>
    <row r="370" spans="3:11" x14ac:dyDescent="0.3">
      <c r="C370" t="s">
        <v>362</v>
      </c>
      <c r="D370" s="3">
        <v>5113</v>
      </c>
      <c r="E370" s="13">
        <v>7089</v>
      </c>
      <c r="F370" s="3">
        <v>7272</v>
      </c>
      <c r="G370" s="3">
        <v>7181</v>
      </c>
      <c r="H370" s="23">
        <v>17960</v>
      </c>
      <c r="I370" s="3">
        <v>16819</v>
      </c>
      <c r="J370" s="3">
        <v>13257</v>
      </c>
      <c r="K370" s="3">
        <v>9314</v>
      </c>
    </row>
    <row r="371" spans="3:11" x14ac:dyDescent="0.3">
      <c r="C371" t="s">
        <v>363</v>
      </c>
      <c r="D371" s="3">
        <v>8581</v>
      </c>
      <c r="E371" s="13">
        <v>7418</v>
      </c>
      <c r="F371" s="3">
        <v>8599</v>
      </c>
      <c r="G371" s="3">
        <v>14017</v>
      </c>
      <c r="H371" s="23">
        <v>13190</v>
      </c>
      <c r="I371" s="3">
        <v>11495</v>
      </c>
      <c r="J371" s="3">
        <v>10520</v>
      </c>
      <c r="K371" s="3">
        <v>7910</v>
      </c>
    </row>
    <row r="372" spans="3:11" x14ac:dyDescent="0.3">
      <c r="C372" t="s">
        <v>364</v>
      </c>
      <c r="D372" s="3">
        <v>18753</v>
      </c>
      <c r="E372" s="13">
        <v>15948</v>
      </c>
      <c r="F372" s="3">
        <v>9381</v>
      </c>
      <c r="G372" s="3">
        <v>8799</v>
      </c>
      <c r="H372" s="23">
        <v>25014</v>
      </c>
      <c r="I372" s="3">
        <v>27436</v>
      </c>
      <c r="J372" s="3">
        <v>23000</v>
      </c>
      <c r="K372" s="3">
        <v>17769</v>
      </c>
    </row>
    <row r="373" spans="3:11" x14ac:dyDescent="0.3">
      <c r="C373" t="s">
        <v>365</v>
      </c>
      <c r="D373" s="3">
        <v>5139</v>
      </c>
      <c r="E373" s="13">
        <v>5013</v>
      </c>
      <c r="F373" s="3">
        <v>5050</v>
      </c>
      <c r="G373" s="3">
        <v>3964</v>
      </c>
      <c r="H373" s="23">
        <v>4771</v>
      </c>
      <c r="I373" s="3">
        <v>8136</v>
      </c>
      <c r="J373" s="3">
        <v>9241</v>
      </c>
      <c r="K373" s="3">
        <v>4665</v>
      </c>
    </row>
    <row r="374" spans="3:11" x14ac:dyDescent="0.3">
      <c r="C374" t="s">
        <v>366</v>
      </c>
      <c r="D374" s="3">
        <v>4531</v>
      </c>
      <c r="E374" s="13">
        <v>4827</v>
      </c>
      <c r="F374" s="3">
        <v>7159</v>
      </c>
      <c r="G374" s="3">
        <v>4929</v>
      </c>
      <c r="H374" s="23">
        <v>5736</v>
      </c>
      <c r="I374" s="3">
        <v>6734</v>
      </c>
      <c r="J374" s="3">
        <v>5471</v>
      </c>
      <c r="K374" s="3">
        <v>5391</v>
      </c>
    </row>
    <row r="375" spans="3:11" x14ac:dyDescent="0.3">
      <c r="C375" t="s">
        <v>367</v>
      </c>
      <c r="D375" s="3">
        <v>6750</v>
      </c>
      <c r="E375" s="13">
        <v>6487</v>
      </c>
      <c r="F375" s="3">
        <v>7093</v>
      </c>
      <c r="G375" s="3">
        <v>7143</v>
      </c>
      <c r="H375" s="23">
        <v>6647</v>
      </c>
      <c r="I375" s="3">
        <v>10220</v>
      </c>
      <c r="J375" s="3">
        <v>24447</v>
      </c>
      <c r="K375" s="3">
        <v>18057</v>
      </c>
    </row>
    <row r="376" spans="3:11" x14ac:dyDescent="0.3">
      <c r="C376" t="s">
        <v>368</v>
      </c>
      <c r="D376" s="3">
        <v>8326</v>
      </c>
      <c r="E376" s="13">
        <v>5957</v>
      </c>
      <c r="F376" s="3">
        <v>9545</v>
      </c>
      <c r="G376" s="3">
        <v>16462</v>
      </c>
      <c r="H376" s="23">
        <v>24733</v>
      </c>
      <c r="I376" s="3">
        <v>19016</v>
      </c>
      <c r="J376" s="3">
        <v>17989</v>
      </c>
      <c r="K376" s="3">
        <v>14780</v>
      </c>
    </row>
    <row r="377" spans="3:11" x14ac:dyDescent="0.3">
      <c r="C377" t="s">
        <v>369</v>
      </c>
      <c r="D377" s="3">
        <v>7481</v>
      </c>
      <c r="E377" s="13">
        <v>13487</v>
      </c>
      <c r="F377" s="3">
        <v>6100</v>
      </c>
      <c r="G377" s="3">
        <v>8202</v>
      </c>
      <c r="H377" s="23">
        <v>6780</v>
      </c>
      <c r="I377" s="3">
        <v>9250</v>
      </c>
      <c r="J377" s="3">
        <v>15011</v>
      </c>
      <c r="K377" s="3">
        <v>8533</v>
      </c>
    </row>
    <row r="378" spans="3:11" x14ac:dyDescent="0.3">
      <c r="C378" t="s">
        <v>370</v>
      </c>
      <c r="D378" s="3">
        <v>244</v>
      </c>
      <c r="E378" s="13">
        <v>116</v>
      </c>
      <c r="F378" s="3">
        <v>325</v>
      </c>
      <c r="G378" s="3">
        <v>280</v>
      </c>
      <c r="H378" s="23">
        <v>320</v>
      </c>
      <c r="I378" s="3">
        <v>307</v>
      </c>
      <c r="J378" s="3">
        <v>392</v>
      </c>
      <c r="K378" s="3">
        <v>508</v>
      </c>
    </row>
    <row r="379" spans="3:11" x14ac:dyDescent="0.3">
      <c r="C379" t="s">
        <v>968</v>
      </c>
      <c r="D379" s="3">
        <v>7131</v>
      </c>
      <c r="E379" s="13">
        <v>6606</v>
      </c>
      <c r="F379" s="3">
        <v>6615</v>
      </c>
      <c r="G379" s="3">
        <v>6490</v>
      </c>
      <c r="H379" s="23">
        <v>4965</v>
      </c>
      <c r="I379" s="3">
        <v>12352</v>
      </c>
      <c r="J379" s="3">
        <v>12376</v>
      </c>
      <c r="K379" s="3">
        <v>6548</v>
      </c>
    </row>
    <row r="380" spans="3:11" x14ac:dyDescent="0.3">
      <c r="C380" t="s">
        <v>371</v>
      </c>
      <c r="D380" s="3">
        <v>5361</v>
      </c>
      <c r="E380" s="13">
        <v>5253</v>
      </c>
      <c r="F380" s="3">
        <v>5721</v>
      </c>
      <c r="G380" s="3">
        <v>5269</v>
      </c>
      <c r="H380" s="23">
        <v>9692</v>
      </c>
      <c r="I380" s="3">
        <v>17492</v>
      </c>
      <c r="J380" s="3">
        <v>18023</v>
      </c>
      <c r="K380" s="3">
        <v>20117</v>
      </c>
    </row>
    <row r="381" spans="3:11" x14ac:dyDescent="0.3">
      <c r="C381" t="s">
        <v>372</v>
      </c>
      <c r="D381" s="3">
        <v>5707</v>
      </c>
      <c r="E381" s="13">
        <v>11862</v>
      </c>
      <c r="F381" s="3">
        <v>22248</v>
      </c>
      <c r="G381" s="3">
        <v>13008</v>
      </c>
      <c r="H381" s="23">
        <v>19852</v>
      </c>
      <c r="I381" s="3">
        <v>17868</v>
      </c>
      <c r="J381" s="3">
        <v>15415</v>
      </c>
      <c r="K381" s="3">
        <v>12504</v>
      </c>
    </row>
    <row r="382" spans="3:11" x14ac:dyDescent="0.3">
      <c r="C382" t="s">
        <v>373</v>
      </c>
      <c r="D382" s="3">
        <v>7788</v>
      </c>
      <c r="E382" s="13">
        <v>10012</v>
      </c>
      <c r="F382" s="3">
        <v>16194</v>
      </c>
      <c r="G382" s="3">
        <v>17844</v>
      </c>
      <c r="H382" s="23">
        <v>18478</v>
      </c>
      <c r="I382" s="3">
        <v>17823</v>
      </c>
      <c r="J382" s="3">
        <v>14564</v>
      </c>
      <c r="K382" s="3">
        <v>12024</v>
      </c>
    </row>
    <row r="383" spans="3:11" x14ac:dyDescent="0.3">
      <c r="C383" t="s">
        <v>374</v>
      </c>
      <c r="D383" s="3">
        <v>2253</v>
      </c>
      <c r="E383" s="13">
        <v>3267</v>
      </c>
      <c r="F383" s="3">
        <v>2554</v>
      </c>
      <c r="G383" s="3">
        <v>2487</v>
      </c>
      <c r="H383" s="23">
        <v>2562</v>
      </c>
      <c r="I383" s="3">
        <v>3893</v>
      </c>
      <c r="J383" s="3">
        <v>3872</v>
      </c>
      <c r="K383" s="3">
        <v>3182</v>
      </c>
    </row>
    <row r="384" spans="3:11" x14ac:dyDescent="0.3">
      <c r="C384" t="s">
        <v>45</v>
      </c>
      <c r="D384" s="3">
        <v>38</v>
      </c>
      <c r="E384" s="13">
        <v>186</v>
      </c>
      <c r="F384" s="3">
        <v>459</v>
      </c>
      <c r="G384" s="3">
        <v>385</v>
      </c>
      <c r="H384" s="23">
        <v>127</v>
      </c>
      <c r="I384" s="3">
        <v>160</v>
      </c>
      <c r="J384" s="3">
        <v>174</v>
      </c>
      <c r="K384" s="3">
        <v>185</v>
      </c>
    </row>
    <row r="385" spans="1:11" x14ac:dyDescent="0.3">
      <c r="C385" t="s">
        <v>375</v>
      </c>
      <c r="D385" s="3">
        <v>2011</v>
      </c>
      <c r="E385" s="13">
        <v>0</v>
      </c>
      <c r="F385" s="3">
        <v>0</v>
      </c>
      <c r="G385" s="3">
        <v>0</v>
      </c>
      <c r="H385" s="25">
        <v>0</v>
      </c>
      <c r="I385" s="3">
        <v>0</v>
      </c>
      <c r="J385" s="3">
        <v>0</v>
      </c>
      <c r="K385" s="3">
        <v>0</v>
      </c>
    </row>
    <row r="386" spans="1:11" x14ac:dyDescent="0.3">
      <c r="D386" s="9">
        <v>142643</v>
      </c>
      <c r="E386" s="14">
        <v>149099</v>
      </c>
      <c r="F386" s="15">
        <v>175810</v>
      </c>
      <c r="G386" s="16">
        <v>186958</v>
      </c>
      <c r="H386" s="24">
        <f>SUM(H364:H385)</f>
        <v>235846</v>
      </c>
      <c r="I386" s="24">
        <f>SUM(I364:I385)</f>
        <v>260097</v>
      </c>
      <c r="J386" s="30">
        <f>SUM(J364:J385)</f>
        <v>257074</v>
      </c>
      <c r="K386" s="30">
        <f>SUM(K364:K385)</f>
        <v>206789</v>
      </c>
    </row>
    <row r="387" spans="1:11" x14ac:dyDescent="0.3">
      <c r="A387">
        <v>14</v>
      </c>
      <c r="B387" t="s">
        <v>435</v>
      </c>
      <c r="C387" s="2" t="s">
        <v>377</v>
      </c>
      <c r="D387" s="4">
        <v>2104</v>
      </c>
      <c r="E387" s="12">
        <v>1841</v>
      </c>
      <c r="F387" s="3">
        <v>1484</v>
      </c>
      <c r="G387" s="3">
        <v>1298</v>
      </c>
      <c r="H387" s="23">
        <v>1667</v>
      </c>
      <c r="I387" s="4">
        <v>1886</v>
      </c>
      <c r="J387" s="4">
        <v>1938</v>
      </c>
      <c r="K387" s="4">
        <v>1652</v>
      </c>
    </row>
    <row r="388" spans="1:11" x14ac:dyDescent="0.3">
      <c r="C388" t="s">
        <v>378</v>
      </c>
      <c r="D388" s="3">
        <v>1980</v>
      </c>
      <c r="E388" s="13">
        <v>1632</v>
      </c>
      <c r="F388" s="3">
        <v>2076</v>
      </c>
      <c r="G388" s="3">
        <v>1828</v>
      </c>
      <c r="H388" s="23">
        <v>1971</v>
      </c>
      <c r="I388" s="3">
        <v>1375</v>
      </c>
      <c r="J388" s="3">
        <v>1272</v>
      </c>
      <c r="K388" s="3">
        <v>1161</v>
      </c>
    </row>
    <row r="389" spans="1:11" x14ac:dyDescent="0.3">
      <c r="C389" t="s">
        <v>379</v>
      </c>
      <c r="D389" s="3">
        <v>2619</v>
      </c>
      <c r="E389" s="13">
        <v>2342</v>
      </c>
      <c r="F389" s="3">
        <v>2111</v>
      </c>
      <c r="G389" s="3">
        <v>2040</v>
      </c>
      <c r="H389" s="23">
        <v>2273</v>
      </c>
      <c r="I389" s="3">
        <v>2342</v>
      </c>
      <c r="J389" s="3">
        <v>2345</v>
      </c>
      <c r="K389" s="3">
        <v>2666</v>
      </c>
    </row>
    <row r="390" spans="1:11" x14ac:dyDescent="0.3">
      <c r="C390" t="s">
        <v>380</v>
      </c>
      <c r="D390" s="3">
        <v>3060</v>
      </c>
      <c r="E390" s="13">
        <v>3628</v>
      </c>
      <c r="F390" s="3">
        <v>2486</v>
      </c>
      <c r="G390" s="3">
        <v>2723</v>
      </c>
      <c r="H390" s="23">
        <v>3549</v>
      </c>
      <c r="I390" s="3">
        <v>3054</v>
      </c>
      <c r="J390" s="3">
        <v>3266</v>
      </c>
      <c r="K390" s="3">
        <v>3366</v>
      </c>
    </row>
    <row r="391" spans="1:11" x14ac:dyDescent="0.3">
      <c r="C391" t="s">
        <v>381</v>
      </c>
      <c r="D391" s="3">
        <v>4936</v>
      </c>
      <c r="E391" s="13">
        <v>4479</v>
      </c>
      <c r="F391" s="3">
        <v>3927</v>
      </c>
      <c r="G391" s="3">
        <v>3840</v>
      </c>
      <c r="H391" s="23">
        <v>3984</v>
      </c>
      <c r="I391" s="3">
        <v>3868</v>
      </c>
      <c r="J391" s="3">
        <v>3965</v>
      </c>
      <c r="K391" s="3">
        <v>3507</v>
      </c>
    </row>
    <row r="392" spans="1:11" x14ac:dyDescent="0.3">
      <c r="C392" t="s">
        <v>382</v>
      </c>
      <c r="D392" s="3">
        <v>3305</v>
      </c>
      <c r="E392" s="13">
        <v>3243</v>
      </c>
      <c r="F392" s="3">
        <v>2438</v>
      </c>
      <c r="G392" s="3">
        <v>2450</v>
      </c>
      <c r="H392" s="23">
        <v>2976</v>
      </c>
      <c r="I392" s="3">
        <v>2748</v>
      </c>
      <c r="J392" s="3">
        <v>2937</v>
      </c>
      <c r="K392" s="3">
        <v>2857</v>
      </c>
    </row>
    <row r="393" spans="1:11" x14ac:dyDescent="0.3">
      <c r="C393" t="s">
        <v>383</v>
      </c>
      <c r="D393" s="3">
        <v>4049</v>
      </c>
      <c r="E393" s="13">
        <v>3978</v>
      </c>
      <c r="F393" s="3">
        <v>3877</v>
      </c>
      <c r="G393" s="3">
        <v>3853</v>
      </c>
      <c r="H393" s="23">
        <v>3601</v>
      </c>
      <c r="I393" s="3">
        <v>3622</v>
      </c>
      <c r="J393" s="3">
        <v>3952</v>
      </c>
      <c r="K393" s="3">
        <v>6822</v>
      </c>
    </row>
    <row r="394" spans="1:11" x14ac:dyDescent="0.3">
      <c r="C394" t="s">
        <v>384</v>
      </c>
      <c r="D394" s="3">
        <v>5374</v>
      </c>
      <c r="E394" s="13">
        <v>5692</v>
      </c>
      <c r="F394" s="3">
        <v>4737</v>
      </c>
      <c r="G394" s="3">
        <v>4923</v>
      </c>
      <c r="H394" s="23">
        <v>4621</v>
      </c>
      <c r="I394" s="3">
        <v>4572</v>
      </c>
      <c r="J394" s="3">
        <v>5183</v>
      </c>
      <c r="K394" s="3">
        <v>4870</v>
      </c>
    </row>
    <row r="395" spans="1:11" x14ac:dyDescent="0.3">
      <c r="C395" t="s">
        <v>969</v>
      </c>
      <c r="D395" s="3">
        <v>21677</v>
      </c>
      <c r="E395" s="13">
        <v>21063</v>
      </c>
      <c r="F395" s="3">
        <v>17686</v>
      </c>
      <c r="G395" s="3">
        <v>17177</v>
      </c>
      <c r="H395" s="23">
        <v>15705</v>
      </c>
      <c r="I395" s="3">
        <v>16955</v>
      </c>
      <c r="J395" s="3">
        <v>16514</v>
      </c>
      <c r="K395" s="3">
        <v>16094</v>
      </c>
    </row>
    <row r="396" spans="1:11" x14ac:dyDescent="0.3">
      <c r="C396" t="s">
        <v>386</v>
      </c>
      <c r="D396" s="3">
        <v>2201</v>
      </c>
      <c r="E396" s="13">
        <v>1072</v>
      </c>
      <c r="F396" s="3">
        <v>3181</v>
      </c>
      <c r="G396" s="3">
        <v>3739</v>
      </c>
      <c r="H396" s="23">
        <v>2998</v>
      </c>
      <c r="I396" s="3">
        <v>2689</v>
      </c>
      <c r="J396" s="3">
        <v>2331</v>
      </c>
      <c r="K396" s="3">
        <v>2067</v>
      </c>
    </row>
    <row r="397" spans="1:11" x14ac:dyDescent="0.3">
      <c r="C397" t="s">
        <v>387</v>
      </c>
      <c r="D397" s="3">
        <v>2764</v>
      </c>
      <c r="E397" s="13">
        <v>2105</v>
      </c>
      <c r="F397" s="3">
        <v>1391</v>
      </c>
      <c r="G397" s="3">
        <v>1397</v>
      </c>
      <c r="H397" s="23">
        <v>1664</v>
      </c>
      <c r="I397" s="3">
        <v>1543</v>
      </c>
      <c r="J397" s="3">
        <v>1846</v>
      </c>
      <c r="K397" s="3">
        <v>1958</v>
      </c>
    </row>
    <row r="398" spans="1:11" x14ac:dyDescent="0.3">
      <c r="C398" t="s">
        <v>388</v>
      </c>
      <c r="D398" s="3">
        <v>5982</v>
      </c>
      <c r="E398" s="13">
        <v>6599</v>
      </c>
      <c r="F398" s="3">
        <v>4846</v>
      </c>
      <c r="G398" s="3">
        <v>4668</v>
      </c>
      <c r="H398" s="23">
        <v>4692</v>
      </c>
      <c r="I398" s="3">
        <v>4454</v>
      </c>
      <c r="J398" s="3">
        <v>4864</v>
      </c>
      <c r="K398" s="3">
        <v>4463</v>
      </c>
    </row>
    <row r="399" spans="1:11" x14ac:dyDescent="0.3">
      <c r="C399" t="s">
        <v>389</v>
      </c>
      <c r="D399" s="3">
        <v>4341</v>
      </c>
      <c r="E399" s="13">
        <v>4871</v>
      </c>
      <c r="F399" s="3">
        <v>4852</v>
      </c>
      <c r="G399" s="3">
        <v>5885</v>
      </c>
      <c r="H399" s="23">
        <v>7324</v>
      </c>
      <c r="I399" s="3">
        <v>6137</v>
      </c>
      <c r="J399" s="3">
        <v>5597</v>
      </c>
      <c r="K399" s="3">
        <v>6149</v>
      </c>
    </row>
    <row r="400" spans="1:11" x14ac:dyDescent="0.3">
      <c r="C400" t="s">
        <v>390</v>
      </c>
      <c r="D400" s="3">
        <v>4785</v>
      </c>
      <c r="E400" s="13">
        <v>6692</v>
      </c>
      <c r="F400" s="3">
        <v>3437</v>
      </c>
      <c r="G400" s="3">
        <v>3396</v>
      </c>
      <c r="H400" s="23">
        <v>4007</v>
      </c>
      <c r="I400" s="3">
        <v>3560</v>
      </c>
      <c r="J400" s="3">
        <v>2914</v>
      </c>
      <c r="K400" s="3">
        <v>2702</v>
      </c>
    </row>
    <row r="401" spans="3:11" x14ac:dyDescent="0.3">
      <c r="C401" t="s">
        <v>391</v>
      </c>
      <c r="D401" s="3">
        <v>2578</v>
      </c>
      <c r="E401" s="13">
        <v>2843</v>
      </c>
      <c r="F401" s="3">
        <v>2799</v>
      </c>
      <c r="G401" s="3">
        <v>2208</v>
      </c>
      <c r="H401" s="23">
        <v>2309</v>
      </c>
      <c r="I401" s="3">
        <v>2351</v>
      </c>
      <c r="J401" s="3">
        <v>2650</v>
      </c>
      <c r="K401" s="3">
        <v>2783</v>
      </c>
    </row>
    <row r="402" spans="3:11" x14ac:dyDescent="0.3">
      <c r="C402" t="s">
        <v>392</v>
      </c>
      <c r="D402" s="3">
        <v>7380</v>
      </c>
      <c r="E402" s="13">
        <v>6613</v>
      </c>
      <c r="F402" s="3">
        <v>6280</v>
      </c>
      <c r="G402" s="3">
        <v>7241</v>
      </c>
      <c r="H402" s="23">
        <v>8150</v>
      </c>
      <c r="I402" s="3">
        <v>7931</v>
      </c>
      <c r="J402" s="3">
        <v>8254</v>
      </c>
      <c r="K402" s="3">
        <v>7426</v>
      </c>
    </row>
    <row r="403" spans="3:11" x14ac:dyDescent="0.3">
      <c r="C403" t="s">
        <v>393</v>
      </c>
      <c r="D403" s="3">
        <v>8520</v>
      </c>
      <c r="E403" s="13">
        <v>6908</v>
      </c>
      <c r="F403" s="3">
        <v>6710</v>
      </c>
      <c r="G403" s="3">
        <v>7423</v>
      </c>
      <c r="H403" s="23">
        <v>7383</v>
      </c>
      <c r="I403" s="3">
        <v>7285</v>
      </c>
      <c r="J403" s="3">
        <v>6767</v>
      </c>
      <c r="K403" s="3">
        <v>7479</v>
      </c>
    </row>
    <row r="404" spans="3:11" x14ac:dyDescent="0.3">
      <c r="C404" t="s">
        <v>394</v>
      </c>
      <c r="D404" s="3">
        <v>2370</v>
      </c>
      <c r="E404" s="13">
        <v>2397</v>
      </c>
      <c r="F404" s="3">
        <v>1917</v>
      </c>
      <c r="G404" s="3">
        <v>1929</v>
      </c>
      <c r="H404" s="23">
        <v>2769</v>
      </c>
      <c r="I404" s="3">
        <v>2729</v>
      </c>
      <c r="J404" s="3">
        <v>2577</v>
      </c>
      <c r="K404" s="3">
        <v>3851</v>
      </c>
    </row>
    <row r="405" spans="3:11" x14ac:dyDescent="0.3">
      <c r="C405" t="s">
        <v>395</v>
      </c>
      <c r="D405" s="3">
        <v>5008</v>
      </c>
      <c r="E405" s="13">
        <v>6794</v>
      </c>
      <c r="F405" s="3">
        <v>4651</v>
      </c>
      <c r="G405" s="3">
        <v>4471</v>
      </c>
      <c r="H405" s="23">
        <v>4795</v>
      </c>
      <c r="I405" s="3">
        <v>4171</v>
      </c>
      <c r="J405" s="3">
        <v>4419</v>
      </c>
      <c r="K405" s="3">
        <v>4539</v>
      </c>
    </row>
    <row r="406" spans="3:11" x14ac:dyDescent="0.3">
      <c r="C406" t="s">
        <v>396</v>
      </c>
      <c r="D406" s="3">
        <v>13591</v>
      </c>
      <c r="E406" s="13">
        <v>12252</v>
      </c>
      <c r="F406" s="3">
        <v>12351</v>
      </c>
      <c r="G406" s="3">
        <v>11923</v>
      </c>
      <c r="H406" s="23">
        <v>12762</v>
      </c>
      <c r="I406" s="3">
        <v>11053</v>
      </c>
      <c r="J406" s="3">
        <v>11327</v>
      </c>
      <c r="K406" s="3">
        <v>12958</v>
      </c>
    </row>
    <row r="407" spans="3:11" x14ac:dyDescent="0.3">
      <c r="C407" t="s">
        <v>397</v>
      </c>
      <c r="D407" s="3">
        <v>2621</v>
      </c>
      <c r="E407" s="13">
        <v>2057</v>
      </c>
      <c r="F407" s="3">
        <v>1754</v>
      </c>
      <c r="G407" s="3">
        <v>1839</v>
      </c>
      <c r="H407" s="23">
        <v>2205</v>
      </c>
      <c r="I407" s="3">
        <v>1906</v>
      </c>
      <c r="J407" s="3">
        <v>1782</v>
      </c>
      <c r="K407" s="3">
        <v>2016</v>
      </c>
    </row>
    <row r="408" spans="3:11" x14ac:dyDescent="0.3">
      <c r="C408" t="s">
        <v>970</v>
      </c>
      <c r="D408" s="3">
        <v>5083</v>
      </c>
      <c r="E408" s="13">
        <v>4254</v>
      </c>
      <c r="F408" s="3">
        <v>3976</v>
      </c>
      <c r="G408" s="3">
        <v>4614</v>
      </c>
      <c r="H408" s="23">
        <v>4377</v>
      </c>
      <c r="I408" s="3">
        <v>4220</v>
      </c>
      <c r="J408" s="3">
        <v>4654</v>
      </c>
      <c r="K408" s="3">
        <v>4870</v>
      </c>
    </row>
    <row r="409" spans="3:11" x14ac:dyDescent="0.3">
      <c r="C409" t="s">
        <v>971</v>
      </c>
      <c r="D409" s="3">
        <v>20420</v>
      </c>
      <c r="E409" s="13">
        <v>17201</v>
      </c>
      <c r="F409" s="3">
        <v>17614</v>
      </c>
      <c r="G409" s="3">
        <v>17220</v>
      </c>
      <c r="H409" s="23">
        <v>16532</v>
      </c>
      <c r="I409" s="3">
        <v>17675</v>
      </c>
      <c r="J409" s="3">
        <v>23195</v>
      </c>
      <c r="K409" s="3">
        <v>23992</v>
      </c>
    </row>
    <row r="410" spans="3:11" x14ac:dyDescent="0.3">
      <c r="C410" t="s">
        <v>400</v>
      </c>
      <c r="D410" s="3">
        <v>609</v>
      </c>
      <c r="E410" s="13">
        <v>236</v>
      </c>
      <c r="F410" s="3">
        <v>678</v>
      </c>
      <c r="G410" s="3">
        <v>669</v>
      </c>
      <c r="H410" s="23">
        <v>759</v>
      </c>
      <c r="I410" s="3">
        <v>735</v>
      </c>
      <c r="J410" s="3">
        <v>733</v>
      </c>
      <c r="K410" s="3">
        <v>552</v>
      </c>
    </row>
    <row r="411" spans="3:11" x14ac:dyDescent="0.3">
      <c r="C411" t="s">
        <v>401</v>
      </c>
      <c r="D411" s="3">
        <v>18362</v>
      </c>
      <c r="E411" s="13">
        <v>13738</v>
      </c>
      <c r="F411" s="3">
        <v>11253</v>
      </c>
      <c r="G411" s="3">
        <v>11748</v>
      </c>
      <c r="H411" s="23">
        <v>11605</v>
      </c>
      <c r="I411" s="3">
        <v>11922</v>
      </c>
      <c r="J411" s="3">
        <v>13600</v>
      </c>
      <c r="K411" s="3">
        <v>12918</v>
      </c>
    </row>
    <row r="412" spans="3:11" x14ac:dyDescent="0.3">
      <c r="C412" t="s">
        <v>402</v>
      </c>
      <c r="D412" s="3">
        <v>1467</v>
      </c>
      <c r="E412" s="13">
        <v>483</v>
      </c>
      <c r="F412" s="3">
        <v>1559</v>
      </c>
      <c r="G412" s="3">
        <v>1846</v>
      </c>
      <c r="H412" s="23">
        <v>1969</v>
      </c>
      <c r="I412" s="3">
        <v>1658</v>
      </c>
      <c r="J412" s="3">
        <v>1397</v>
      </c>
      <c r="K412" s="3">
        <v>1159</v>
      </c>
    </row>
    <row r="413" spans="3:11" x14ac:dyDescent="0.3">
      <c r="C413" t="s">
        <v>403</v>
      </c>
      <c r="D413" s="3">
        <v>3278</v>
      </c>
      <c r="E413" s="13">
        <v>2138</v>
      </c>
      <c r="F413" s="3">
        <v>2232</v>
      </c>
      <c r="G413" s="3">
        <v>3211</v>
      </c>
      <c r="H413" s="23">
        <v>4000</v>
      </c>
      <c r="I413" s="3">
        <v>3422</v>
      </c>
      <c r="J413" s="3">
        <v>2745</v>
      </c>
      <c r="K413" s="3">
        <v>2990</v>
      </c>
    </row>
    <row r="414" spans="3:11" x14ac:dyDescent="0.3">
      <c r="C414" t="s">
        <v>404</v>
      </c>
      <c r="D414" s="3">
        <v>5340</v>
      </c>
      <c r="E414" s="13">
        <v>4301</v>
      </c>
      <c r="F414" s="3">
        <v>3927</v>
      </c>
      <c r="G414" s="3">
        <v>4232</v>
      </c>
      <c r="H414" s="23">
        <v>6785</v>
      </c>
      <c r="I414" s="3">
        <v>4495</v>
      </c>
      <c r="J414" s="3">
        <v>4424</v>
      </c>
      <c r="K414" s="3">
        <v>3670</v>
      </c>
    </row>
    <row r="415" spans="3:11" x14ac:dyDescent="0.3">
      <c r="C415" t="s">
        <v>405</v>
      </c>
      <c r="D415" s="3">
        <v>4130</v>
      </c>
      <c r="E415" s="13">
        <v>3549</v>
      </c>
      <c r="F415" s="3">
        <v>3193</v>
      </c>
      <c r="G415" s="3">
        <v>3357</v>
      </c>
      <c r="H415" s="23">
        <v>3454</v>
      </c>
      <c r="I415" s="3">
        <v>3342</v>
      </c>
      <c r="J415" s="3">
        <v>3772</v>
      </c>
      <c r="K415" s="3">
        <v>4011</v>
      </c>
    </row>
    <row r="416" spans="3:11" x14ac:dyDescent="0.3">
      <c r="C416" t="s">
        <v>406</v>
      </c>
      <c r="D416" s="3">
        <v>6589</v>
      </c>
      <c r="E416" s="13">
        <v>4714</v>
      </c>
      <c r="F416" s="3">
        <v>3999</v>
      </c>
      <c r="G416" s="3">
        <v>4207</v>
      </c>
      <c r="H416" s="23">
        <v>4833</v>
      </c>
      <c r="I416" s="3">
        <v>3829</v>
      </c>
      <c r="J416" s="3">
        <v>4534</v>
      </c>
      <c r="K416" s="3">
        <v>4533</v>
      </c>
    </row>
    <row r="417" spans="3:11" x14ac:dyDescent="0.3">
      <c r="C417" t="s">
        <v>407</v>
      </c>
      <c r="D417" s="3">
        <v>2430</v>
      </c>
      <c r="E417" s="13">
        <v>2107</v>
      </c>
      <c r="F417" s="3">
        <v>1772</v>
      </c>
      <c r="G417" s="3">
        <v>2052</v>
      </c>
      <c r="H417" s="23">
        <v>2222</v>
      </c>
      <c r="I417" s="3">
        <v>1962</v>
      </c>
      <c r="J417" s="3">
        <v>2133</v>
      </c>
      <c r="K417" s="3">
        <v>2220</v>
      </c>
    </row>
    <row r="418" spans="3:11" x14ac:dyDescent="0.3">
      <c r="C418" t="s">
        <v>408</v>
      </c>
      <c r="D418" s="3">
        <v>5143</v>
      </c>
      <c r="E418" s="13">
        <v>4183</v>
      </c>
      <c r="F418" s="3">
        <v>3397</v>
      </c>
      <c r="G418" s="3">
        <v>3454</v>
      </c>
      <c r="H418" s="23">
        <v>3116</v>
      </c>
      <c r="I418" s="3">
        <v>4250</v>
      </c>
      <c r="J418" s="3">
        <v>4202</v>
      </c>
      <c r="K418" s="3">
        <v>5565</v>
      </c>
    </row>
    <row r="419" spans="3:11" x14ac:dyDescent="0.3">
      <c r="C419" t="s">
        <v>409</v>
      </c>
      <c r="D419" s="3">
        <v>8249</v>
      </c>
      <c r="E419" s="13">
        <v>7786</v>
      </c>
      <c r="F419" s="3">
        <v>6255</v>
      </c>
      <c r="G419" s="3">
        <v>5893</v>
      </c>
      <c r="H419" s="23">
        <v>6365</v>
      </c>
      <c r="I419" s="3">
        <v>6045</v>
      </c>
      <c r="J419" s="3">
        <v>6195</v>
      </c>
      <c r="K419" s="3">
        <v>5944</v>
      </c>
    </row>
    <row r="420" spans="3:11" x14ac:dyDescent="0.3">
      <c r="C420" t="s">
        <v>410</v>
      </c>
      <c r="D420" s="3">
        <v>3248</v>
      </c>
      <c r="E420" s="13">
        <v>3406</v>
      </c>
      <c r="F420" s="3">
        <v>2833</v>
      </c>
      <c r="G420" s="3">
        <v>3728</v>
      </c>
      <c r="H420" s="23">
        <v>4220</v>
      </c>
      <c r="I420" s="3">
        <v>3829</v>
      </c>
      <c r="J420" s="3">
        <v>3889</v>
      </c>
      <c r="K420" s="3">
        <v>3777</v>
      </c>
    </row>
    <row r="421" spans="3:11" x14ac:dyDescent="0.3">
      <c r="C421" t="s">
        <v>411</v>
      </c>
      <c r="D421" s="3">
        <v>2432</v>
      </c>
      <c r="E421" s="13">
        <v>1862</v>
      </c>
      <c r="F421" s="3">
        <v>2068</v>
      </c>
      <c r="G421" s="3">
        <v>2059</v>
      </c>
      <c r="H421" s="23">
        <v>2651</v>
      </c>
      <c r="I421" s="3">
        <v>2909</v>
      </c>
      <c r="J421" s="3">
        <v>3149</v>
      </c>
      <c r="K421" s="3">
        <v>2986</v>
      </c>
    </row>
    <row r="422" spans="3:11" x14ac:dyDescent="0.3">
      <c r="C422" t="s">
        <v>412</v>
      </c>
      <c r="D422" s="3">
        <v>3663</v>
      </c>
      <c r="E422" s="13">
        <v>3821</v>
      </c>
      <c r="F422" s="3">
        <v>2229</v>
      </c>
      <c r="G422" s="3">
        <v>1907</v>
      </c>
      <c r="H422" s="23">
        <v>2016</v>
      </c>
      <c r="I422" s="3">
        <v>1640</v>
      </c>
      <c r="J422" s="3">
        <v>2154</v>
      </c>
      <c r="K422" s="3">
        <v>2063</v>
      </c>
    </row>
    <row r="423" spans="3:11" x14ac:dyDescent="0.3">
      <c r="C423" t="s">
        <v>413</v>
      </c>
      <c r="D423" s="3">
        <v>4809</v>
      </c>
      <c r="E423" s="13">
        <v>4007</v>
      </c>
      <c r="F423" s="3">
        <v>4010</v>
      </c>
      <c r="G423" s="3">
        <v>4579</v>
      </c>
      <c r="H423" s="23">
        <v>4930</v>
      </c>
      <c r="I423" s="3">
        <v>4316</v>
      </c>
      <c r="J423" s="3">
        <v>4311</v>
      </c>
      <c r="K423" s="3">
        <v>5204</v>
      </c>
    </row>
    <row r="424" spans="3:11" x14ac:dyDescent="0.3">
      <c r="C424" t="s">
        <v>414</v>
      </c>
      <c r="D424" s="3">
        <v>5478</v>
      </c>
      <c r="E424" s="13">
        <v>4767</v>
      </c>
      <c r="F424" s="3">
        <v>4680</v>
      </c>
      <c r="G424" s="3">
        <v>5235</v>
      </c>
      <c r="H424" s="23">
        <v>3937</v>
      </c>
      <c r="I424" s="3">
        <v>7439</v>
      </c>
      <c r="J424" s="3">
        <v>7113</v>
      </c>
      <c r="K424" s="3">
        <v>5529</v>
      </c>
    </row>
    <row r="425" spans="3:11" x14ac:dyDescent="0.3">
      <c r="C425" t="s">
        <v>415</v>
      </c>
      <c r="D425" s="3">
        <v>6198</v>
      </c>
      <c r="E425" s="13">
        <v>5647</v>
      </c>
      <c r="F425" s="3">
        <v>5615</v>
      </c>
      <c r="G425" s="3">
        <v>5010</v>
      </c>
      <c r="H425" s="23">
        <v>5391</v>
      </c>
      <c r="I425" s="3">
        <v>7179</v>
      </c>
      <c r="J425" s="3">
        <v>5876</v>
      </c>
      <c r="K425" s="3">
        <v>4560</v>
      </c>
    </row>
    <row r="426" spans="3:11" x14ac:dyDescent="0.3">
      <c r="C426" t="s">
        <v>416</v>
      </c>
      <c r="D426" s="3">
        <v>8928</v>
      </c>
      <c r="E426" s="13">
        <v>10120</v>
      </c>
      <c r="F426" s="3">
        <v>8860</v>
      </c>
      <c r="G426" s="3">
        <v>6936</v>
      </c>
      <c r="H426" s="23">
        <v>7168</v>
      </c>
      <c r="I426" s="3">
        <v>6115</v>
      </c>
      <c r="J426" s="3">
        <v>6381</v>
      </c>
      <c r="K426" s="3">
        <v>6678</v>
      </c>
    </row>
    <row r="427" spans="3:11" x14ac:dyDescent="0.3">
      <c r="C427" t="s">
        <v>417</v>
      </c>
      <c r="D427" s="3">
        <v>10494</v>
      </c>
      <c r="E427" s="13">
        <v>8984</v>
      </c>
      <c r="F427" s="3">
        <v>7243</v>
      </c>
      <c r="G427" s="3">
        <v>7920</v>
      </c>
      <c r="H427" s="23">
        <v>9462</v>
      </c>
      <c r="I427" s="3">
        <v>8547</v>
      </c>
      <c r="J427" s="3">
        <v>7766</v>
      </c>
      <c r="K427" s="3">
        <v>7674</v>
      </c>
    </row>
    <row r="428" spans="3:11" x14ac:dyDescent="0.3">
      <c r="C428" t="s">
        <v>418</v>
      </c>
      <c r="D428" s="3">
        <v>6821</v>
      </c>
      <c r="E428" s="13">
        <v>7695</v>
      </c>
      <c r="F428" s="3">
        <v>6823</v>
      </c>
      <c r="G428" s="3">
        <v>5653</v>
      </c>
      <c r="H428" s="23">
        <v>6980</v>
      </c>
      <c r="I428" s="3">
        <v>6412</v>
      </c>
      <c r="J428" s="3">
        <v>6690</v>
      </c>
      <c r="K428" s="3">
        <v>7539</v>
      </c>
    </row>
    <row r="429" spans="3:11" x14ac:dyDescent="0.3">
      <c r="C429" t="s">
        <v>419</v>
      </c>
      <c r="D429" s="3">
        <v>3614</v>
      </c>
      <c r="E429" s="13">
        <v>4594</v>
      </c>
      <c r="F429" s="3">
        <v>3341</v>
      </c>
      <c r="G429" s="3">
        <v>3347</v>
      </c>
      <c r="H429" s="23">
        <v>3546</v>
      </c>
      <c r="I429" s="3">
        <v>3831</v>
      </c>
      <c r="J429" s="3">
        <v>4438</v>
      </c>
      <c r="K429" s="3">
        <v>3484</v>
      </c>
    </row>
    <row r="430" spans="3:11" x14ac:dyDescent="0.3">
      <c r="C430" t="s">
        <v>420</v>
      </c>
      <c r="D430" s="3">
        <v>5159</v>
      </c>
      <c r="E430" s="13">
        <v>5186</v>
      </c>
      <c r="F430" s="3">
        <v>4002</v>
      </c>
      <c r="G430" s="3">
        <v>3949</v>
      </c>
      <c r="H430" s="23">
        <v>5245</v>
      </c>
      <c r="I430" s="3">
        <v>4731</v>
      </c>
      <c r="J430" s="3">
        <v>4703</v>
      </c>
      <c r="K430" s="3">
        <v>5240</v>
      </c>
    </row>
    <row r="431" spans="3:11" x14ac:dyDescent="0.3">
      <c r="C431" t="s">
        <v>421</v>
      </c>
      <c r="D431" s="3">
        <v>2973</v>
      </c>
      <c r="E431" s="13">
        <v>2948</v>
      </c>
      <c r="F431" s="3">
        <v>2442</v>
      </c>
      <c r="G431" s="3">
        <v>2344</v>
      </c>
      <c r="H431" s="23">
        <v>2472</v>
      </c>
      <c r="I431" s="3">
        <v>3010</v>
      </c>
      <c r="J431" s="3">
        <v>3042</v>
      </c>
      <c r="K431" s="3">
        <v>3754</v>
      </c>
    </row>
    <row r="432" spans="3:11" x14ac:dyDescent="0.3">
      <c r="C432" t="s">
        <v>422</v>
      </c>
      <c r="D432" s="3">
        <v>1473</v>
      </c>
      <c r="E432" s="13">
        <v>1504</v>
      </c>
      <c r="F432" s="3">
        <v>1102</v>
      </c>
      <c r="G432" s="3">
        <v>1109</v>
      </c>
      <c r="H432" s="23">
        <v>1400</v>
      </c>
      <c r="I432" s="3">
        <v>1277</v>
      </c>
      <c r="J432" s="3">
        <v>1626</v>
      </c>
      <c r="K432" s="3">
        <v>1578</v>
      </c>
    </row>
    <row r="433" spans="1:11" x14ac:dyDescent="0.3">
      <c r="C433" t="s">
        <v>423</v>
      </c>
      <c r="D433" s="3">
        <v>6722</v>
      </c>
      <c r="E433" s="13">
        <v>5903</v>
      </c>
      <c r="F433" s="3">
        <v>4854</v>
      </c>
      <c r="G433" s="3">
        <v>4487</v>
      </c>
      <c r="H433" s="23">
        <v>5000</v>
      </c>
      <c r="I433" s="3">
        <v>5597</v>
      </c>
      <c r="J433" s="3">
        <v>5655</v>
      </c>
      <c r="K433" s="3">
        <v>5836</v>
      </c>
    </row>
    <row r="434" spans="1:11" x14ac:dyDescent="0.3">
      <c r="C434" t="s">
        <v>424</v>
      </c>
      <c r="D434" s="3">
        <v>2550</v>
      </c>
      <c r="E434" s="13">
        <v>4314</v>
      </c>
      <c r="F434" s="3">
        <v>3557</v>
      </c>
      <c r="G434" s="3">
        <v>3036</v>
      </c>
      <c r="H434" s="23">
        <v>3289</v>
      </c>
      <c r="I434" s="3">
        <v>3196</v>
      </c>
      <c r="J434" s="3">
        <v>2739</v>
      </c>
      <c r="K434" s="3">
        <v>3576</v>
      </c>
    </row>
    <row r="435" spans="1:11" x14ac:dyDescent="0.3">
      <c r="C435" t="s">
        <v>425</v>
      </c>
      <c r="D435" s="3">
        <v>6741</v>
      </c>
      <c r="E435" s="13">
        <v>4641</v>
      </c>
      <c r="F435" s="3">
        <v>4425</v>
      </c>
      <c r="G435" s="3">
        <v>4591</v>
      </c>
      <c r="H435" s="23">
        <v>5416</v>
      </c>
      <c r="I435" s="3">
        <v>4899</v>
      </c>
      <c r="J435" s="3">
        <v>5196</v>
      </c>
      <c r="K435" s="3">
        <v>5006</v>
      </c>
    </row>
    <row r="436" spans="1:11" x14ac:dyDescent="0.3">
      <c r="C436" t="s">
        <v>426</v>
      </c>
      <c r="D436" s="3">
        <v>4028</v>
      </c>
      <c r="E436" s="13">
        <v>4219</v>
      </c>
      <c r="F436" s="3">
        <v>3288</v>
      </c>
      <c r="G436" s="3">
        <v>2548</v>
      </c>
      <c r="H436" s="23">
        <v>3487</v>
      </c>
      <c r="I436" s="3">
        <v>3632</v>
      </c>
      <c r="J436" s="3">
        <v>3029</v>
      </c>
      <c r="K436" s="3">
        <v>3349</v>
      </c>
    </row>
    <row r="437" spans="1:11" x14ac:dyDescent="0.3">
      <c r="C437" t="s">
        <v>427</v>
      </c>
      <c r="D437" s="3">
        <v>3018</v>
      </c>
      <c r="E437" s="13">
        <v>4297</v>
      </c>
      <c r="F437" s="3">
        <v>2660</v>
      </c>
      <c r="G437" s="3">
        <v>3878</v>
      </c>
      <c r="H437" s="23">
        <v>5757</v>
      </c>
      <c r="I437" s="3">
        <v>5229</v>
      </c>
      <c r="J437" s="3">
        <v>4557</v>
      </c>
      <c r="K437" s="3">
        <v>3458</v>
      </c>
    </row>
    <row r="438" spans="1:11" x14ac:dyDescent="0.3">
      <c r="C438" t="s">
        <v>428</v>
      </c>
      <c r="D438" s="3">
        <v>14051</v>
      </c>
      <c r="E438" s="13">
        <v>13186</v>
      </c>
      <c r="F438" s="3">
        <v>9951</v>
      </c>
      <c r="G438" s="3">
        <v>10619</v>
      </c>
      <c r="H438" s="23">
        <v>11956</v>
      </c>
      <c r="I438" s="3">
        <v>12823</v>
      </c>
      <c r="J438" s="3">
        <v>10219</v>
      </c>
      <c r="K438" s="3">
        <v>9141</v>
      </c>
    </row>
    <row r="439" spans="1:11" x14ac:dyDescent="0.3">
      <c r="C439" t="s">
        <v>429</v>
      </c>
      <c r="D439" s="3">
        <v>1990</v>
      </c>
      <c r="E439" s="13">
        <v>1627</v>
      </c>
      <c r="F439" s="3">
        <v>1373</v>
      </c>
      <c r="G439" s="3">
        <v>1423</v>
      </c>
      <c r="H439" s="23">
        <v>2030</v>
      </c>
      <c r="I439" s="3">
        <v>1597</v>
      </c>
      <c r="J439" s="3">
        <v>1663</v>
      </c>
      <c r="K439" s="3">
        <v>2172</v>
      </c>
    </row>
    <row r="440" spans="1:11" x14ac:dyDescent="0.3">
      <c r="C440" t="s">
        <v>430</v>
      </c>
      <c r="D440" s="3">
        <v>5790</v>
      </c>
      <c r="E440" s="13">
        <v>5451</v>
      </c>
      <c r="F440" s="3">
        <v>4954</v>
      </c>
      <c r="G440" s="3">
        <v>5242</v>
      </c>
      <c r="H440" s="23">
        <v>5737</v>
      </c>
      <c r="I440" s="3">
        <v>6422</v>
      </c>
      <c r="J440" s="3">
        <v>6131</v>
      </c>
      <c r="K440" s="3">
        <v>6009</v>
      </c>
    </row>
    <row r="441" spans="1:11" x14ac:dyDescent="0.3">
      <c r="C441" t="s">
        <v>431</v>
      </c>
      <c r="D441" s="3">
        <v>0</v>
      </c>
      <c r="E441" s="13">
        <v>0</v>
      </c>
      <c r="F441" s="3">
        <v>0</v>
      </c>
      <c r="G441" s="3">
        <v>0</v>
      </c>
      <c r="H441" s="23">
        <v>0</v>
      </c>
      <c r="I441" s="3">
        <v>2</v>
      </c>
      <c r="J441" s="3">
        <v>3</v>
      </c>
      <c r="K441" s="3">
        <v>0</v>
      </c>
    </row>
    <row r="442" spans="1:11" x14ac:dyDescent="0.3">
      <c r="C442" t="s">
        <v>432</v>
      </c>
      <c r="D442" s="3">
        <v>1541</v>
      </c>
      <c r="E442" s="13">
        <v>1911</v>
      </c>
      <c r="F442" s="3">
        <v>1314</v>
      </c>
      <c r="G442" s="3">
        <v>0</v>
      </c>
      <c r="H442" s="25">
        <v>0</v>
      </c>
      <c r="I442" s="3">
        <v>0</v>
      </c>
      <c r="J442" s="3">
        <v>0</v>
      </c>
      <c r="K442" s="3">
        <v>0</v>
      </c>
    </row>
    <row r="443" spans="1:11" x14ac:dyDescent="0.3">
      <c r="D443" s="9">
        <v>304066</v>
      </c>
      <c r="E443" s="14">
        <v>283881</v>
      </c>
      <c r="F443" s="15">
        <v>246470</v>
      </c>
      <c r="G443" s="16">
        <v>248354</v>
      </c>
      <c r="H443" s="24">
        <f>SUM(H387:H442)</f>
        <v>269512</v>
      </c>
      <c r="I443" s="24">
        <f>SUM(I387:I442)</f>
        <v>264418</v>
      </c>
      <c r="J443" s="30">
        <f>SUM(J387:J442)</f>
        <v>268614</v>
      </c>
      <c r="K443" s="30">
        <f>SUM(K387:K442)</f>
        <v>272423</v>
      </c>
    </row>
    <row r="444" spans="1:11" x14ac:dyDescent="0.3">
      <c r="A444">
        <v>15</v>
      </c>
      <c r="B444" t="s">
        <v>485</v>
      </c>
      <c r="C444" s="2" t="s">
        <v>436</v>
      </c>
      <c r="D444" s="4">
        <v>13192</v>
      </c>
      <c r="E444" s="12">
        <v>38689</v>
      </c>
      <c r="F444" s="3">
        <v>12543</v>
      </c>
      <c r="G444" s="3">
        <v>12613</v>
      </c>
      <c r="H444" s="23">
        <v>8916</v>
      </c>
      <c r="I444" s="4">
        <v>7881</v>
      </c>
      <c r="J444" s="4">
        <v>8018</v>
      </c>
      <c r="K444" s="4">
        <v>6957</v>
      </c>
    </row>
    <row r="445" spans="1:11" x14ac:dyDescent="0.3">
      <c r="C445" t="s">
        <v>437</v>
      </c>
      <c r="D445" s="3">
        <v>10393</v>
      </c>
      <c r="E445" s="13">
        <v>7524</v>
      </c>
      <c r="F445" s="3">
        <v>5217</v>
      </c>
      <c r="G445" s="3">
        <v>5579</v>
      </c>
      <c r="H445" s="23">
        <v>5026</v>
      </c>
      <c r="I445" s="3">
        <v>4220</v>
      </c>
      <c r="J445" s="3">
        <v>4423</v>
      </c>
      <c r="K445" s="3">
        <v>4433</v>
      </c>
    </row>
    <row r="446" spans="1:11" x14ac:dyDescent="0.3">
      <c r="C446" t="s">
        <v>438</v>
      </c>
      <c r="D446" s="3">
        <v>9541</v>
      </c>
      <c r="E446" s="13">
        <v>5195</v>
      </c>
      <c r="F446" s="3">
        <v>5035</v>
      </c>
      <c r="G446" s="3">
        <v>4891</v>
      </c>
      <c r="H446" s="23">
        <v>3843</v>
      </c>
      <c r="I446" s="3">
        <v>4010</v>
      </c>
      <c r="J446" s="3">
        <v>4488</v>
      </c>
      <c r="K446" s="3">
        <v>3338</v>
      </c>
    </row>
    <row r="447" spans="1:11" x14ac:dyDescent="0.3">
      <c r="C447" t="s">
        <v>439</v>
      </c>
      <c r="D447" s="3">
        <v>6915</v>
      </c>
      <c r="E447" s="13">
        <v>4918</v>
      </c>
      <c r="F447" s="3">
        <v>4697</v>
      </c>
      <c r="G447" s="3">
        <v>4686</v>
      </c>
      <c r="H447" s="23">
        <v>5522</v>
      </c>
      <c r="I447" s="3">
        <v>7253</v>
      </c>
      <c r="J447" s="3">
        <v>7380</v>
      </c>
      <c r="K447" s="3">
        <v>6948</v>
      </c>
    </row>
    <row r="448" spans="1:11" x14ac:dyDescent="0.3">
      <c r="C448" t="s">
        <v>440</v>
      </c>
      <c r="D448" s="3">
        <v>7366</v>
      </c>
      <c r="E448" s="13">
        <v>6248</v>
      </c>
      <c r="F448" s="3">
        <v>5636</v>
      </c>
      <c r="G448" s="3">
        <v>5833</v>
      </c>
      <c r="H448" s="23">
        <v>5415</v>
      </c>
      <c r="I448" s="3">
        <v>8103</v>
      </c>
      <c r="J448" s="3">
        <v>7051</v>
      </c>
      <c r="K448" s="3">
        <v>4821</v>
      </c>
    </row>
    <row r="449" spans="3:11" x14ac:dyDescent="0.3">
      <c r="C449" t="s">
        <v>441</v>
      </c>
      <c r="D449" s="3">
        <v>5013</v>
      </c>
      <c r="E449" s="13">
        <v>4563</v>
      </c>
      <c r="F449" s="3">
        <v>4645</v>
      </c>
      <c r="G449" s="3">
        <v>4709</v>
      </c>
      <c r="H449" s="23">
        <v>4866</v>
      </c>
      <c r="I449" s="3">
        <v>5190</v>
      </c>
      <c r="J449" s="3">
        <v>5168</v>
      </c>
      <c r="K449" s="3">
        <v>4237</v>
      </c>
    </row>
    <row r="450" spans="3:11" x14ac:dyDescent="0.3">
      <c r="C450" t="s">
        <v>442</v>
      </c>
      <c r="D450" s="3">
        <v>6013</v>
      </c>
      <c r="E450" s="13">
        <v>5719</v>
      </c>
      <c r="F450" s="3">
        <v>4461</v>
      </c>
      <c r="G450" s="3">
        <v>5352</v>
      </c>
      <c r="H450" s="23">
        <v>5162</v>
      </c>
      <c r="I450" s="3">
        <v>4895</v>
      </c>
      <c r="J450" s="3">
        <v>5480</v>
      </c>
      <c r="K450" s="3">
        <v>4864</v>
      </c>
    </row>
    <row r="451" spans="3:11" x14ac:dyDescent="0.3">
      <c r="C451" t="s">
        <v>443</v>
      </c>
      <c r="D451" s="3">
        <v>2771</v>
      </c>
      <c r="E451" s="13">
        <v>2727</v>
      </c>
      <c r="F451" s="3">
        <v>3060</v>
      </c>
      <c r="G451" s="3">
        <v>2738</v>
      </c>
      <c r="H451" s="23">
        <v>2274</v>
      </c>
      <c r="I451" s="3">
        <v>2211</v>
      </c>
      <c r="J451" s="3">
        <v>2016</v>
      </c>
      <c r="K451" s="3">
        <v>2003</v>
      </c>
    </row>
    <row r="452" spans="3:11" x14ac:dyDescent="0.3">
      <c r="C452" t="s">
        <v>444</v>
      </c>
      <c r="D452" s="3">
        <v>9327</v>
      </c>
      <c r="E452" s="13">
        <v>7792</v>
      </c>
      <c r="F452" s="3">
        <v>7714</v>
      </c>
      <c r="G452" s="3">
        <v>6792</v>
      </c>
      <c r="H452" s="23">
        <v>6094</v>
      </c>
      <c r="I452" s="3">
        <v>5074</v>
      </c>
      <c r="J452" s="3">
        <v>4959</v>
      </c>
      <c r="K452" s="3">
        <v>4453</v>
      </c>
    </row>
    <row r="453" spans="3:11" x14ac:dyDescent="0.3">
      <c r="C453" t="s">
        <v>445</v>
      </c>
      <c r="D453" s="3">
        <v>7292</v>
      </c>
      <c r="E453" s="13">
        <v>5641</v>
      </c>
      <c r="F453" s="3">
        <v>7124</v>
      </c>
      <c r="G453" s="3">
        <v>7916</v>
      </c>
      <c r="H453" s="23">
        <v>7111</v>
      </c>
      <c r="I453" s="3">
        <v>4743</v>
      </c>
      <c r="J453" s="3">
        <v>4414</v>
      </c>
      <c r="K453" s="3">
        <v>4441</v>
      </c>
    </row>
    <row r="454" spans="3:11" x14ac:dyDescent="0.3">
      <c r="C454" t="s">
        <v>446</v>
      </c>
      <c r="D454" s="3">
        <v>3519</v>
      </c>
      <c r="E454" s="13">
        <v>3537</v>
      </c>
      <c r="F454" s="3">
        <v>4283</v>
      </c>
      <c r="G454" s="3">
        <v>3846</v>
      </c>
      <c r="H454" s="23">
        <v>3299</v>
      </c>
      <c r="I454" s="3">
        <v>2994</v>
      </c>
      <c r="J454" s="3">
        <v>2738</v>
      </c>
      <c r="K454" s="3">
        <v>2818</v>
      </c>
    </row>
    <row r="455" spans="3:11" x14ac:dyDescent="0.3">
      <c r="C455" t="s">
        <v>447</v>
      </c>
      <c r="D455" s="3">
        <v>1555</v>
      </c>
      <c r="E455" s="13">
        <v>1425</v>
      </c>
      <c r="F455" s="3">
        <v>1268</v>
      </c>
      <c r="G455" s="3">
        <v>1052</v>
      </c>
      <c r="H455" s="23">
        <v>1276</v>
      </c>
      <c r="I455" s="3">
        <v>1419</v>
      </c>
      <c r="J455" s="3">
        <v>1499</v>
      </c>
      <c r="K455" s="3">
        <v>875</v>
      </c>
    </row>
    <row r="456" spans="3:11" x14ac:dyDescent="0.3">
      <c r="C456" t="s">
        <v>448</v>
      </c>
      <c r="D456" s="3">
        <v>2980</v>
      </c>
      <c r="E456" s="13">
        <v>2190</v>
      </c>
      <c r="F456" s="3">
        <v>2802</v>
      </c>
      <c r="G456" s="3">
        <v>3351</v>
      </c>
      <c r="H456" s="23">
        <v>2410</v>
      </c>
      <c r="I456" s="3">
        <v>1992</v>
      </c>
      <c r="J456" s="3">
        <v>1882</v>
      </c>
      <c r="K456" s="3">
        <v>1836</v>
      </c>
    </row>
    <row r="457" spans="3:11" x14ac:dyDescent="0.3">
      <c r="C457" t="s">
        <v>449</v>
      </c>
      <c r="D457" s="3">
        <v>2445</v>
      </c>
      <c r="E457" s="13">
        <v>2913</v>
      </c>
      <c r="F457" s="3">
        <v>2945</v>
      </c>
      <c r="G457" s="3">
        <v>2642</v>
      </c>
      <c r="H457" s="23">
        <v>2359</v>
      </c>
      <c r="I457" s="3">
        <v>2065</v>
      </c>
      <c r="J457" s="3">
        <v>1941</v>
      </c>
      <c r="K457" s="3">
        <v>1761</v>
      </c>
    </row>
    <row r="458" spans="3:11" x14ac:dyDescent="0.3">
      <c r="C458" t="s">
        <v>450</v>
      </c>
      <c r="D458" s="3">
        <v>7208</v>
      </c>
      <c r="E458" s="13">
        <v>9354</v>
      </c>
      <c r="F458" s="3">
        <v>6286</v>
      </c>
      <c r="G458" s="3">
        <v>7217</v>
      </c>
      <c r="H458" s="23">
        <v>6079</v>
      </c>
      <c r="I458" s="3">
        <v>6376</v>
      </c>
      <c r="J458" s="3">
        <v>6609</v>
      </c>
      <c r="K458" s="3">
        <v>6531</v>
      </c>
    </row>
    <row r="459" spans="3:11" x14ac:dyDescent="0.3">
      <c r="C459" t="s">
        <v>451</v>
      </c>
      <c r="D459" s="3">
        <v>6030</v>
      </c>
      <c r="E459" s="13">
        <v>6255</v>
      </c>
      <c r="F459" s="3">
        <v>4601</v>
      </c>
      <c r="G459" s="3">
        <v>4110</v>
      </c>
      <c r="H459" s="23">
        <v>3707</v>
      </c>
      <c r="I459" s="3">
        <v>3638</v>
      </c>
      <c r="J459" s="3">
        <v>3646</v>
      </c>
      <c r="K459" s="3">
        <v>3372</v>
      </c>
    </row>
    <row r="460" spans="3:11" x14ac:dyDescent="0.3">
      <c r="C460" t="s">
        <v>452</v>
      </c>
      <c r="D460" s="3">
        <v>7548</v>
      </c>
      <c r="E460" s="13">
        <v>9320</v>
      </c>
      <c r="F460" s="3">
        <v>6379</v>
      </c>
      <c r="G460" s="3">
        <v>7191</v>
      </c>
      <c r="H460" s="23">
        <v>4656</v>
      </c>
      <c r="I460" s="3">
        <v>4892</v>
      </c>
      <c r="J460" s="3">
        <v>6109</v>
      </c>
      <c r="K460" s="3">
        <v>4942</v>
      </c>
    </row>
    <row r="461" spans="3:11" x14ac:dyDescent="0.3">
      <c r="C461" t="s">
        <v>453</v>
      </c>
      <c r="D461" s="3">
        <v>5664</v>
      </c>
      <c r="E461" s="13">
        <v>5146</v>
      </c>
      <c r="F461" s="3">
        <v>4677</v>
      </c>
      <c r="G461" s="3">
        <v>4377</v>
      </c>
      <c r="H461" s="23">
        <v>4001</v>
      </c>
      <c r="I461" s="3">
        <v>4396</v>
      </c>
      <c r="J461" s="3">
        <v>4616</v>
      </c>
      <c r="K461" s="3">
        <v>4070</v>
      </c>
    </row>
    <row r="462" spans="3:11" x14ac:dyDescent="0.3">
      <c r="C462" t="s">
        <v>454</v>
      </c>
      <c r="D462" s="3">
        <v>63689</v>
      </c>
      <c r="E462" s="13">
        <v>50158</v>
      </c>
      <c r="F462" s="3">
        <v>40684</v>
      </c>
      <c r="G462" s="3">
        <v>40757</v>
      </c>
      <c r="H462" s="23">
        <v>39035</v>
      </c>
      <c r="I462" s="3">
        <v>39617</v>
      </c>
      <c r="J462" s="3">
        <v>42940</v>
      </c>
      <c r="K462" s="3">
        <v>40361</v>
      </c>
    </row>
    <row r="463" spans="3:11" x14ac:dyDescent="0.3">
      <c r="C463" t="s">
        <v>455</v>
      </c>
      <c r="D463" s="3">
        <v>6712</v>
      </c>
      <c r="E463" s="13">
        <v>8286</v>
      </c>
      <c r="F463" s="3">
        <v>33806</v>
      </c>
      <c r="G463" s="3">
        <v>39295</v>
      </c>
      <c r="H463" s="23">
        <v>25408</v>
      </c>
      <c r="I463" s="3">
        <v>3716</v>
      </c>
      <c r="J463" s="3">
        <v>4234</v>
      </c>
      <c r="K463" s="3">
        <v>3141</v>
      </c>
    </row>
    <row r="464" spans="3:11" x14ac:dyDescent="0.3">
      <c r="C464" t="s">
        <v>456</v>
      </c>
      <c r="D464" s="3">
        <v>13312</v>
      </c>
      <c r="E464" s="13">
        <v>13457</v>
      </c>
      <c r="F464" s="3">
        <v>10555</v>
      </c>
      <c r="G464" s="3">
        <v>10296</v>
      </c>
      <c r="H464" s="23">
        <v>11328</v>
      </c>
      <c r="I464" s="3">
        <v>11711</v>
      </c>
      <c r="J464" s="3">
        <v>11018</v>
      </c>
      <c r="K464" s="3">
        <v>10359</v>
      </c>
    </row>
    <row r="465" spans="3:11" x14ac:dyDescent="0.3">
      <c r="C465" t="s">
        <v>457</v>
      </c>
      <c r="D465" s="3">
        <v>722</v>
      </c>
      <c r="E465" s="13">
        <v>660</v>
      </c>
      <c r="F465" s="3">
        <v>3109</v>
      </c>
      <c r="G465" s="3">
        <v>3485</v>
      </c>
      <c r="H465" s="23">
        <v>6137</v>
      </c>
      <c r="I465" s="3">
        <v>2818</v>
      </c>
      <c r="J465" s="3">
        <v>2263</v>
      </c>
      <c r="K465" s="3">
        <v>1768</v>
      </c>
    </row>
    <row r="466" spans="3:11" x14ac:dyDescent="0.3">
      <c r="C466" t="s">
        <v>458</v>
      </c>
      <c r="D466" s="3">
        <v>5343</v>
      </c>
      <c r="E466" s="13">
        <v>5682</v>
      </c>
      <c r="F466" s="3">
        <v>8825</v>
      </c>
      <c r="G466" s="3">
        <v>6304</v>
      </c>
      <c r="H466" s="23">
        <v>4802</v>
      </c>
      <c r="I466" s="3">
        <v>4269</v>
      </c>
      <c r="J466" s="3">
        <v>4467</v>
      </c>
      <c r="K466" s="3">
        <v>4564</v>
      </c>
    </row>
    <row r="467" spans="3:11" x14ac:dyDescent="0.3">
      <c r="C467" t="s">
        <v>459</v>
      </c>
      <c r="D467" s="3">
        <v>7297</v>
      </c>
      <c r="E467" s="13">
        <v>7514</v>
      </c>
      <c r="F467" s="3">
        <v>6674</v>
      </c>
      <c r="G467" s="3">
        <v>6157</v>
      </c>
      <c r="H467" s="23">
        <v>5674</v>
      </c>
      <c r="I467" s="3">
        <v>5935</v>
      </c>
      <c r="J467" s="3">
        <v>5654</v>
      </c>
      <c r="K467" s="3">
        <v>4600</v>
      </c>
    </row>
    <row r="468" spans="3:11" x14ac:dyDescent="0.3">
      <c r="C468" t="s">
        <v>460</v>
      </c>
      <c r="D468" s="3">
        <v>4669</v>
      </c>
      <c r="E468" s="13">
        <v>7134</v>
      </c>
      <c r="F468" s="3">
        <v>2301</v>
      </c>
      <c r="G468" s="3">
        <v>1681</v>
      </c>
      <c r="H468" s="23">
        <v>1581</v>
      </c>
      <c r="I468" s="3">
        <v>1730</v>
      </c>
      <c r="J468" s="3">
        <v>1388</v>
      </c>
      <c r="K468" s="3">
        <v>1425</v>
      </c>
    </row>
    <row r="469" spans="3:11" x14ac:dyDescent="0.3">
      <c r="C469" t="s">
        <v>461</v>
      </c>
      <c r="D469" s="3">
        <v>3032</v>
      </c>
      <c r="E469" s="13">
        <v>4641</v>
      </c>
      <c r="F469" s="3">
        <v>6025</v>
      </c>
      <c r="G469" s="3">
        <v>5040</v>
      </c>
      <c r="H469" s="23">
        <v>4692</v>
      </c>
      <c r="I469" s="3">
        <v>4107</v>
      </c>
      <c r="J469" s="3">
        <v>3963</v>
      </c>
      <c r="K469" s="3">
        <v>3883</v>
      </c>
    </row>
    <row r="470" spans="3:11" x14ac:dyDescent="0.3">
      <c r="C470" t="s">
        <v>462</v>
      </c>
      <c r="D470" s="3">
        <v>20412</v>
      </c>
      <c r="E470" s="13">
        <v>21268</v>
      </c>
      <c r="F470" s="3">
        <v>7875</v>
      </c>
      <c r="G470" s="3">
        <v>8202</v>
      </c>
      <c r="H470" s="23">
        <v>6792</v>
      </c>
      <c r="I470" s="3">
        <v>6942</v>
      </c>
      <c r="J470" s="3">
        <v>7232</v>
      </c>
      <c r="K470" s="3">
        <v>6832</v>
      </c>
    </row>
    <row r="471" spans="3:11" x14ac:dyDescent="0.3">
      <c r="C471" t="s">
        <v>463</v>
      </c>
      <c r="D471" s="3">
        <v>6479</v>
      </c>
      <c r="E471" s="13">
        <v>5584</v>
      </c>
      <c r="F471" s="3">
        <v>5720</v>
      </c>
      <c r="G471" s="3">
        <v>5821</v>
      </c>
      <c r="H471" s="23">
        <v>4674</v>
      </c>
      <c r="I471" s="3">
        <v>5244</v>
      </c>
      <c r="J471" s="3">
        <v>5990</v>
      </c>
      <c r="K471" s="3">
        <v>5903</v>
      </c>
    </row>
    <row r="472" spans="3:11" x14ac:dyDescent="0.3">
      <c r="C472" t="s">
        <v>464</v>
      </c>
      <c r="D472" s="3">
        <v>4167</v>
      </c>
      <c r="E472" s="13">
        <v>3622</v>
      </c>
      <c r="F472" s="3">
        <v>3409</v>
      </c>
      <c r="G472" s="3">
        <v>3490</v>
      </c>
      <c r="H472" s="23">
        <v>2850</v>
      </c>
      <c r="I472" s="3">
        <v>2660</v>
      </c>
      <c r="J472" s="3">
        <v>3316</v>
      </c>
      <c r="K472" s="3">
        <v>2825</v>
      </c>
    </row>
    <row r="473" spans="3:11" x14ac:dyDescent="0.3">
      <c r="C473" t="s">
        <v>465</v>
      </c>
      <c r="D473" s="3">
        <v>2204</v>
      </c>
      <c r="E473" s="13">
        <v>1914</v>
      </c>
      <c r="F473" s="3">
        <v>6678</v>
      </c>
      <c r="G473" s="3">
        <v>6683</v>
      </c>
      <c r="H473" s="23">
        <v>4835</v>
      </c>
      <c r="I473" s="3">
        <v>5121</v>
      </c>
      <c r="J473" s="3">
        <v>5343</v>
      </c>
      <c r="K473" s="3">
        <v>4692</v>
      </c>
    </row>
    <row r="474" spans="3:11" x14ac:dyDescent="0.3">
      <c r="C474" t="s">
        <v>466</v>
      </c>
      <c r="D474" s="3">
        <v>4340</v>
      </c>
      <c r="E474" s="13">
        <v>4439</v>
      </c>
      <c r="F474" s="3">
        <v>4367</v>
      </c>
      <c r="G474" s="3">
        <v>3471</v>
      </c>
      <c r="H474" s="23">
        <v>3211</v>
      </c>
      <c r="I474" s="3">
        <v>3937</v>
      </c>
      <c r="J474" s="3">
        <v>4083</v>
      </c>
      <c r="K474" s="3">
        <v>3606</v>
      </c>
    </row>
    <row r="475" spans="3:11" x14ac:dyDescent="0.3">
      <c r="C475" t="s">
        <v>467</v>
      </c>
      <c r="D475" s="3">
        <v>9511</v>
      </c>
      <c r="E475" s="13">
        <v>32513</v>
      </c>
      <c r="F475" s="3">
        <v>13147</v>
      </c>
      <c r="G475" s="3">
        <v>11551</v>
      </c>
      <c r="H475" s="23">
        <v>15144</v>
      </c>
      <c r="I475" s="3">
        <v>16296</v>
      </c>
      <c r="J475" s="3">
        <v>15349</v>
      </c>
      <c r="K475" s="3">
        <v>14468</v>
      </c>
    </row>
    <row r="476" spans="3:11" x14ac:dyDescent="0.3">
      <c r="C476" t="s">
        <v>468</v>
      </c>
      <c r="D476" s="3">
        <v>441</v>
      </c>
      <c r="E476" s="13">
        <v>850</v>
      </c>
      <c r="F476" s="3">
        <v>2282</v>
      </c>
      <c r="G476" s="3">
        <v>2119</v>
      </c>
      <c r="H476" s="23">
        <v>1582</v>
      </c>
      <c r="I476" s="3">
        <v>824</v>
      </c>
      <c r="J476" s="3">
        <v>780</v>
      </c>
      <c r="K476" s="3">
        <v>676</v>
      </c>
    </row>
    <row r="477" spans="3:11" x14ac:dyDescent="0.3">
      <c r="C477" t="s">
        <v>469</v>
      </c>
      <c r="D477" s="3">
        <v>10935</v>
      </c>
      <c r="E477" s="13">
        <v>15320</v>
      </c>
      <c r="F477" s="3">
        <v>11576</v>
      </c>
      <c r="G477" s="3">
        <v>15031</v>
      </c>
      <c r="H477" s="23">
        <v>13083</v>
      </c>
      <c r="I477" s="3">
        <v>9813</v>
      </c>
      <c r="J477" s="3">
        <v>11803</v>
      </c>
      <c r="K477" s="3">
        <v>10334</v>
      </c>
    </row>
    <row r="478" spans="3:11" x14ac:dyDescent="0.3">
      <c r="C478" t="s">
        <v>470</v>
      </c>
      <c r="D478" s="3">
        <v>3344</v>
      </c>
      <c r="E478" s="13">
        <v>2160</v>
      </c>
      <c r="F478" s="3">
        <v>2697</v>
      </c>
      <c r="G478" s="3">
        <v>2819</v>
      </c>
      <c r="H478" s="23">
        <v>2548</v>
      </c>
      <c r="I478" s="3">
        <v>2814</v>
      </c>
      <c r="J478" s="3">
        <v>3127</v>
      </c>
      <c r="K478" s="3">
        <v>2601</v>
      </c>
    </row>
    <row r="479" spans="3:11" x14ac:dyDescent="0.3">
      <c r="C479" t="s">
        <v>471</v>
      </c>
      <c r="D479" s="3">
        <v>2848</v>
      </c>
      <c r="E479" s="13">
        <v>1491</v>
      </c>
      <c r="F479" s="3">
        <v>1917</v>
      </c>
      <c r="G479" s="3">
        <v>2101</v>
      </c>
      <c r="H479" s="23">
        <v>1996</v>
      </c>
      <c r="I479" s="3">
        <v>2054</v>
      </c>
      <c r="J479" s="3">
        <v>2188</v>
      </c>
      <c r="K479" s="3">
        <v>1568</v>
      </c>
    </row>
    <row r="480" spans="3:11" x14ac:dyDescent="0.3">
      <c r="C480" t="s">
        <v>472</v>
      </c>
      <c r="D480" s="3">
        <v>8313</v>
      </c>
      <c r="E480" s="13">
        <v>6603</v>
      </c>
      <c r="F480" s="3">
        <v>7277</v>
      </c>
      <c r="G480" s="3">
        <v>7199</v>
      </c>
      <c r="H480" s="23">
        <v>4399</v>
      </c>
      <c r="I480" s="3">
        <v>4938</v>
      </c>
      <c r="J480" s="3">
        <v>6317</v>
      </c>
      <c r="K480" s="3">
        <v>5171</v>
      </c>
    </row>
    <row r="481" spans="1:11" x14ac:dyDescent="0.3">
      <c r="C481" t="s">
        <v>473</v>
      </c>
      <c r="D481" s="3">
        <v>7365</v>
      </c>
      <c r="E481" s="13">
        <v>7408</v>
      </c>
      <c r="F481" s="3">
        <v>6705</v>
      </c>
      <c r="G481" s="3">
        <v>6918</v>
      </c>
      <c r="H481" s="23">
        <v>6448</v>
      </c>
      <c r="I481" s="3">
        <v>6492</v>
      </c>
      <c r="J481" s="3">
        <v>6640</v>
      </c>
      <c r="K481" s="3">
        <v>6062</v>
      </c>
    </row>
    <row r="482" spans="1:11" x14ac:dyDescent="0.3">
      <c r="C482" t="s">
        <v>474</v>
      </c>
      <c r="D482" s="3">
        <v>1496</v>
      </c>
      <c r="E482" s="13">
        <v>999</v>
      </c>
      <c r="F482" s="3">
        <v>1197</v>
      </c>
      <c r="G482" s="3">
        <v>1304</v>
      </c>
      <c r="H482" s="23">
        <v>1298</v>
      </c>
      <c r="I482" s="3">
        <v>983</v>
      </c>
      <c r="J482" s="3">
        <v>838</v>
      </c>
      <c r="K482" s="3">
        <v>789</v>
      </c>
    </row>
    <row r="483" spans="1:11" x14ac:dyDescent="0.3">
      <c r="C483" t="s">
        <v>475</v>
      </c>
      <c r="D483" s="3">
        <v>2489</v>
      </c>
      <c r="E483" s="13">
        <v>6634</v>
      </c>
      <c r="F483" s="3">
        <v>3530</v>
      </c>
      <c r="G483" s="3">
        <v>3514</v>
      </c>
      <c r="H483" s="23">
        <v>2163</v>
      </c>
      <c r="I483" s="3">
        <v>2156</v>
      </c>
      <c r="J483" s="3">
        <v>2583</v>
      </c>
      <c r="K483" s="3">
        <v>2186</v>
      </c>
    </row>
    <row r="484" spans="1:11" x14ac:dyDescent="0.3">
      <c r="C484" t="s">
        <v>476</v>
      </c>
      <c r="D484" s="3">
        <v>9562</v>
      </c>
      <c r="E484" s="13">
        <v>8110</v>
      </c>
      <c r="F484" s="3">
        <v>9558</v>
      </c>
      <c r="G484" s="3">
        <v>7895</v>
      </c>
      <c r="H484" s="23">
        <v>6876</v>
      </c>
      <c r="I484" s="3">
        <v>5816</v>
      </c>
      <c r="J484" s="3">
        <v>7284</v>
      </c>
      <c r="K484" s="3">
        <v>6235</v>
      </c>
    </row>
    <row r="485" spans="1:11" x14ac:dyDescent="0.3">
      <c r="C485" t="s">
        <v>477</v>
      </c>
      <c r="D485" s="3">
        <v>12558</v>
      </c>
      <c r="E485" s="13">
        <v>12509</v>
      </c>
      <c r="F485" s="3">
        <v>12398</v>
      </c>
      <c r="G485" s="3">
        <v>13954</v>
      </c>
      <c r="H485" s="23">
        <v>13000</v>
      </c>
      <c r="I485" s="3">
        <v>12577</v>
      </c>
      <c r="J485" s="3">
        <v>15204</v>
      </c>
      <c r="K485" s="3">
        <v>13227</v>
      </c>
    </row>
    <row r="486" spans="1:11" x14ac:dyDescent="0.3">
      <c r="C486" t="s">
        <v>478</v>
      </c>
      <c r="D486" s="3">
        <v>2573</v>
      </c>
      <c r="E486" s="13">
        <v>2185</v>
      </c>
      <c r="F486" s="3">
        <v>4354</v>
      </c>
      <c r="G486" s="3">
        <v>5157</v>
      </c>
      <c r="H486" s="23">
        <v>3827</v>
      </c>
      <c r="I486" s="3">
        <v>3956</v>
      </c>
      <c r="J486" s="3">
        <v>4007</v>
      </c>
      <c r="K486" s="3">
        <v>3641</v>
      </c>
    </row>
    <row r="487" spans="1:11" x14ac:dyDescent="0.3">
      <c r="C487" t="s">
        <v>479</v>
      </c>
      <c r="D487" s="3">
        <v>6087</v>
      </c>
      <c r="E487" s="13">
        <v>4862</v>
      </c>
      <c r="F487" s="3">
        <v>4619</v>
      </c>
      <c r="G487" s="3">
        <v>5312</v>
      </c>
      <c r="H487" s="23">
        <v>4488</v>
      </c>
      <c r="I487" s="3">
        <v>4948</v>
      </c>
      <c r="J487" s="3">
        <v>4059</v>
      </c>
      <c r="K487" s="3">
        <v>3687</v>
      </c>
    </row>
    <row r="488" spans="1:11" x14ac:dyDescent="0.3">
      <c r="C488" t="s">
        <v>480</v>
      </c>
      <c r="D488" s="3">
        <v>5250</v>
      </c>
      <c r="E488" s="13">
        <v>5690</v>
      </c>
      <c r="F488" s="3">
        <v>3002</v>
      </c>
      <c r="G488" s="3">
        <v>2849</v>
      </c>
      <c r="H488" s="23">
        <v>2385</v>
      </c>
      <c r="I488" s="3">
        <v>2271</v>
      </c>
      <c r="J488" s="3">
        <v>2759</v>
      </c>
      <c r="K488" s="3">
        <v>2579</v>
      </c>
    </row>
    <row r="489" spans="1:11" x14ac:dyDescent="0.3">
      <c r="C489" t="s">
        <v>481</v>
      </c>
      <c r="D489" s="3">
        <v>9500</v>
      </c>
      <c r="E489" s="13">
        <v>7560</v>
      </c>
      <c r="F489" s="3">
        <v>7167</v>
      </c>
      <c r="G489" s="3">
        <v>8667</v>
      </c>
      <c r="H489" s="23">
        <v>6607</v>
      </c>
      <c r="I489" s="3">
        <v>6617</v>
      </c>
      <c r="J489" s="3">
        <v>8148</v>
      </c>
      <c r="K489" s="3">
        <v>9951</v>
      </c>
    </row>
    <row r="490" spans="1:11" x14ac:dyDescent="0.3">
      <c r="C490" t="s">
        <v>482</v>
      </c>
      <c r="D490" s="3">
        <v>7814</v>
      </c>
      <c r="E490" s="13">
        <v>7131</v>
      </c>
      <c r="F490" s="3">
        <v>11295</v>
      </c>
      <c r="G490" s="3">
        <v>8937</v>
      </c>
      <c r="H490" s="25">
        <v>0</v>
      </c>
      <c r="I490" s="3">
        <v>0</v>
      </c>
      <c r="J490" s="3">
        <v>0</v>
      </c>
      <c r="K490" s="3">
        <v>0</v>
      </c>
    </row>
    <row r="491" spans="1:11" x14ac:dyDescent="0.3">
      <c r="C491" t="s">
        <v>483</v>
      </c>
      <c r="D491" s="3">
        <v>1934</v>
      </c>
      <c r="E491" s="13">
        <v>1457</v>
      </c>
      <c r="F491" s="3">
        <v>4962</v>
      </c>
      <c r="G491" s="3">
        <v>5387</v>
      </c>
      <c r="H491" s="25">
        <v>0</v>
      </c>
      <c r="I491" s="3">
        <v>0</v>
      </c>
      <c r="J491" s="3">
        <v>0</v>
      </c>
      <c r="K491" s="3">
        <v>0</v>
      </c>
    </row>
    <row r="492" spans="1:11" x14ac:dyDescent="0.3">
      <c r="C492" t="s">
        <v>484</v>
      </c>
      <c r="D492" s="3">
        <v>8048</v>
      </c>
      <c r="E492" s="13">
        <v>7020</v>
      </c>
      <c r="F492" s="3">
        <v>0</v>
      </c>
      <c r="G492" s="3">
        <v>0</v>
      </c>
      <c r="H492" s="25">
        <v>0</v>
      </c>
      <c r="I492" s="3">
        <v>0</v>
      </c>
      <c r="J492" s="3">
        <v>0</v>
      </c>
      <c r="K492" s="3">
        <v>0</v>
      </c>
    </row>
    <row r="493" spans="1:11" x14ac:dyDescent="0.3">
      <c r="D493" s="9">
        <v>367218</v>
      </c>
      <c r="E493" s="14">
        <v>394017</v>
      </c>
      <c r="F493" s="15">
        <v>341084</v>
      </c>
      <c r="G493" s="16">
        <v>346291</v>
      </c>
      <c r="H493" s="24">
        <f>SUM(H444:H492)</f>
        <v>288879</v>
      </c>
      <c r="I493" s="24">
        <f>SUM(I444:I492)</f>
        <v>261714</v>
      </c>
      <c r="J493" s="30">
        <f>SUM(J444:J492)</f>
        <v>275414</v>
      </c>
      <c r="K493" s="30">
        <f>SUM(K444:K492)</f>
        <v>249834</v>
      </c>
    </row>
    <row r="494" spans="1:11" x14ac:dyDescent="0.3">
      <c r="A494">
        <v>16</v>
      </c>
      <c r="B494" t="s">
        <v>503</v>
      </c>
      <c r="C494" s="2" t="s">
        <v>486</v>
      </c>
      <c r="D494" s="4">
        <v>159</v>
      </c>
      <c r="E494" s="12">
        <v>189</v>
      </c>
      <c r="F494" s="3">
        <v>227</v>
      </c>
      <c r="G494" s="3">
        <v>200</v>
      </c>
      <c r="H494" s="23">
        <v>303</v>
      </c>
      <c r="I494" s="4">
        <v>305</v>
      </c>
      <c r="J494" s="4">
        <v>342</v>
      </c>
      <c r="K494" s="4">
        <v>307</v>
      </c>
    </row>
    <row r="495" spans="1:11" x14ac:dyDescent="0.3">
      <c r="C495" t="s">
        <v>487</v>
      </c>
      <c r="D495" s="3">
        <v>23</v>
      </c>
      <c r="E495" s="13">
        <v>36</v>
      </c>
      <c r="F495" s="3">
        <v>14</v>
      </c>
      <c r="G495" s="3">
        <v>58</v>
      </c>
      <c r="H495" s="23">
        <v>71</v>
      </c>
      <c r="I495" s="3">
        <v>70</v>
      </c>
      <c r="J495" s="3">
        <v>66</v>
      </c>
      <c r="K495" s="3">
        <v>70</v>
      </c>
    </row>
    <row r="496" spans="1:11" x14ac:dyDescent="0.3">
      <c r="C496" t="s">
        <v>488</v>
      </c>
      <c r="D496" s="3">
        <v>87</v>
      </c>
      <c r="E496" s="13">
        <v>122</v>
      </c>
      <c r="F496" s="3">
        <v>164</v>
      </c>
      <c r="G496" s="3">
        <v>117</v>
      </c>
      <c r="H496" s="23">
        <v>112</v>
      </c>
      <c r="I496" s="3">
        <v>62</v>
      </c>
      <c r="J496" s="3">
        <v>95</v>
      </c>
      <c r="K496" s="3">
        <v>130</v>
      </c>
    </row>
    <row r="497" spans="3:11" x14ac:dyDescent="0.3">
      <c r="C497" t="s">
        <v>76</v>
      </c>
      <c r="D497" s="3">
        <v>51</v>
      </c>
      <c r="E497" s="13">
        <v>56</v>
      </c>
      <c r="F497" s="3">
        <v>34</v>
      </c>
      <c r="G497" s="3">
        <v>26</v>
      </c>
      <c r="H497" s="23">
        <v>50</v>
      </c>
      <c r="I497" s="3">
        <v>0</v>
      </c>
      <c r="J497" s="3">
        <v>0</v>
      </c>
      <c r="K497" s="3">
        <v>0</v>
      </c>
    </row>
    <row r="498" spans="3:11" x14ac:dyDescent="0.3">
      <c r="C498" t="s">
        <v>489</v>
      </c>
      <c r="D498" s="3">
        <v>553</v>
      </c>
      <c r="E498" s="13">
        <v>444</v>
      </c>
      <c r="F498" s="3">
        <v>610</v>
      </c>
      <c r="G498" s="3">
        <v>598</v>
      </c>
      <c r="H498" s="23">
        <v>722</v>
      </c>
      <c r="I498" s="3">
        <v>736</v>
      </c>
      <c r="J498" s="3">
        <v>693</v>
      </c>
      <c r="K498" s="3">
        <v>645</v>
      </c>
    </row>
    <row r="499" spans="3:11" x14ac:dyDescent="0.3">
      <c r="C499" t="s">
        <v>490</v>
      </c>
      <c r="D499" s="3">
        <v>859</v>
      </c>
      <c r="E499" s="13">
        <v>757</v>
      </c>
      <c r="F499" s="3">
        <v>991</v>
      </c>
      <c r="G499" s="3">
        <v>1044</v>
      </c>
      <c r="H499" s="23">
        <v>1267</v>
      </c>
      <c r="I499" s="3">
        <v>1266</v>
      </c>
      <c r="J499" s="3">
        <v>1735</v>
      </c>
      <c r="K499" s="3">
        <v>1417</v>
      </c>
    </row>
    <row r="500" spans="3:11" x14ac:dyDescent="0.3">
      <c r="C500" t="s">
        <v>491</v>
      </c>
      <c r="D500" s="3">
        <v>26</v>
      </c>
      <c r="E500" s="13">
        <v>20</v>
      </c>
      <c r="F500" s="3">
        <v>31</v>
      </c>
      <c r="G500" s="3">
        <v>93</v>
      </c>
      <c r="H500" s="23">
        <v>105</v>
      </c>
      <c r="I500" s="3">
        <v>138</v>
      </c>
      <c r="J500" s="3">
        <v>124</v>
      </c>
      <c r="K500" s="3">
        <v>121</v>
      </c>
    </row>
    <row r="501" spans="3:11" x14ac:dyDescent="0.3">
      <c r="C501" t="s">
        <v>492</v>
      </c>
      <c r="D501" s="3">
        <v>11</v>
      </c>
      <c r="E501" s="13">
        <v>24</v>
      </c>
      <c r="F501" s="3">
        <v>29</v>
      </c>
      <c r="G501" s="3">
        <v>99</v>
      </c>
      <c r="H501" s="23">
        <v>107</v>
      </c>
      <c r="I501" s="3">
        <v>73</v>
      </c>
      <c r="J501" s="3">
        <v>139</v>
      </c>
      <c r="K501" s="3">
        <v>125</v>
      </c>
    </row>
    <row r="502" spans="3:11" x14ac:dyDescent="0.3">
      <c r="C502" t="s">
        <v>493</v>
      </c>
      <c r="D502" s="3">
        <v>386</v>
      </c>
      <c r="E502" s="13">
        <v>374</v>
      </c>
      <c r="F502" s="3">
        <v>349</v>
      </c>
      <c r="G502" s="3">
        <v>601</v>
      </c>
      <c r="H502" s="23">
        <v>623</v>
      </c>
      <c r="I502" s="3">
        <v>479</v>
      </c>
      <c r="J502" s="3">
        <v>602</v>
      </c>
      <c r="K502" s="3">
        <v>768</v>
      </c>
    </row>
    <row r="503" spans="3:11" x14ac:dyDescent="0.3">
      <c r="C503" t="s">
        <v>494</v>
      </c>
      <c r="D503" s="3">
        <v>42</v>
      </c>
      <c r="E503" s="13">
        <v>14</v>
      </c>
      <c r="F503" s="3">
        <v>36</v>
      </c>
      <c r="G503" s="3">
        <v>33</v>
      </c>
      <c r="H503" s="23">
        <v>56</v>
      </c>
      <c r="I503" s="3">
        <v>41</v>
      </c>
      <c r="J503" s="3">
        <v>51</v>
      </c>
      <c r="K503" s="3">
        <v>58</v>
      </c>
    </row>
    <row r="504" spans="3:11" x14ac:dyDescent="0.3">
      <c r="C504" t="s">
        <v>495</v>
      </c>
      <c r="D504" s="3">
        <v>122</v>
      </c>
      <c r="E504" s="13">
        <v>107</v>
      </c>
      <c r="F504" s="3">
        <v>115</v>
      </c>
      <c r="G504" s="3">
        <v>0</v>
      </c>
      <c r="H504" s="25">
        <v>0</v>
      </c>
      <c r="I504" s="3">
        <v>0</v>
      </c>
      <c r="J504" s="3">
        <v>0</v>
      </c>
      <c r="K504" s="3">
        <v>0</v>
      </c>
    </row>
    <row r="505" spans="3:11" x14ac:dyDescent="0.3">
      <c r="C505" t="s">
        <v>496</v>
      </c>
      <c r="D505" s="3">
        <v>6</v>
      </c>
      <c r="E505" s="13">
        <v>8</v>
      </c>
      <c r="F505" s="3">
        <v>4</v>
      </c>
      <c r="G505" s="3">
        <v>0</v>
      </c>
      <c r="H505" s="25">
        <v>0</v>
      </c>
      <c r="I505" s="3">
        <v>0</v>
      </c>
      <c r="J505" s="3">
        <v>0</v>
      </c>
      <c r="K505" s="3">
        <v>0</v>
      </c>
    </row>
    <row r="506" spans="3:11" x14ac:dyDescent="0.3">
      <c r="C506" t="s">
        <v>497</v>
      </c>
      <c r="D506" s="3">
        <v>56</v>
      </c>
      <c r="E506" s="13">
        <v>72</v>
      </c>
      <c r="F506" s="3">
        <v>65</v>
      </c>
      <c r="G506" s="3">
        <v>0</v>
      </c>
      <c r="H506" s="25">
        <v>0</v>
      </c>
      <c r="I506" s="3">
        <v>0</v>
      </c>
      <c r="J506" s="3">
        <v>0</v>
      </c>
      <c r="K506" s="3">
        <v>0</v>
      </c>
    </row>
    <row r="507" spans="3:11" x14ac:dyDescent="0.3">
      <c r="C507" t="s">
        <v>498</v>
      </c>
      <c r="D507" s="3">
        <v>27</v>
      </c>
      <c r="E507" s="13">
        <v>14</v>
      </c>
      <c r="F507" s="3">
        <v>40</v>
      </c>
      <c r="G507" s="3">
        <v>0</v>
      </c>
      <c r="H507" s="25">
        <v>0</v>
      </c>
      <c r="I507" s="3">
        <v>0</v>
      </c>
      <c r="J507" s="3">
        <v>0</v>
      </c>
      <c r="K507" s="3">
        <v>0</v>
      </c>
    </row>
    <row r="508" spans="3:11" x14ac:dyDescent="0.3">
      <c r="C508" t="s">
        <v>499</v>
      </c>
      <c r="D508" s="3">
        <v>28</v>
      </c>
      <c r="E508" s="13">
        <v>49</v>
      </c>
      <c r="F508" s="3">
        <v>65</v>
      </c>
      <c r="G508" s="3">
        <v>0</v>
      </c>
      <c r="H508" s="25">
        <v>0</v>
      </c>
      <c r="I508" s="3">
        <v>0</v>
      </c>
      <c r="J508" s="3">
        <v>0</v>
      </c>
      <c r="K508" s="3">
        <v>0</v>
      </c>
    </row>
    <row r="509" spans="3:11" x14ac:dyDescent="0.3">
      <c r="C509" t="s">
        <v>500</v>
      </c>
      <c r="D509" s="3">
        <v>8</v>
      </c>
      <c r="E509" s="13">
        <v>2</v>
      </c>
      <c r="F509" s="3">
        <v>6</v>
      </c>
      <c r="G509" s="3">
        <v>0</v>
      </c>
      <c r="H509" s="25">
        <v>0</v>
      </c>
      <c r="I509" s="3">
        <v>0</v>
      </c>
      <c r="J509" s="3">
        <v>0</v>
      </c>
      <c r="K509" s="3">
        <v>0</v>
      </c>
    </row>
    <row r="510" spans="3:11" x14ac:dyDescent="0.3">
      <c r="C510" t="s">
        <v>501</v>
      </c>
      <c r="D510" s="3">
        <v>40</v>
      </c>
      <c r="E510" s="13">
        <v>61</v>
      </c>
      <c r="F510" s="3">
        <v>50</v>
      </c>
      <c r="G510" s="3">
        <v>0</v>
      </c>
      <c r="H510" s="25">
        <v>0</v>
      </c>
      <c r="I510" s="3">
        <v>0</v>
      </c>
      <c r="J510" s="3">
        <v>0</v>
      </c>
      <c r="K510" s="3">
        <v>0</v>
      </c>
    </row>
    <row r="511" spans="3:11" x14ac:dyDescent="0.3">
      <c r="C511" t="s">
        <v>502</v>
      </c>
      <c r="D511" s="3">
        <v>0</v>
      </c>
      <c r="E511" s="13">
        <v>0</v>
      </c>
      <c r="F511" s="3">
        <v>0</v>
      </c>
      <c r="G511" s="3">
        <v>0</v>
      </c>
      <c r="H511" s="25">
        <v>0</v>
      </c>
      <c r="I511" s="3">
        <v>0</v>
      </c>
      <c r="J511" s="3">
        <v>0</v>
      </c>
      <c r="K511" s="3">
        <v>0</v>
      </c>
    </row>
    <row r="512" spans="3:11" x14ac:dyDescent="0.3">
      <c r="D512" s="9">
        <v>2484</v>
      </c>
      <c r="E512" s="14">
        <v>2349</v>
      </c>
      <c r="F512" s="15">
        <v>2830</v>
      </c>
      <c r="G512" s="19">
        <f>SUM(G494:G503)</f>
        <v>2869</v>
      </c>
      <c r="H512" s="24">
        <f>SUM(H494:H511)</f>
        <v>3416</v>
      </c>
      <c r="I512" s="24">
        <f>SUM(I494:I511)</f>
        <v>3170</v>
      </c>
      <c r="J512" s="30">
        <f>SUM(J494:J511)</f>
        <v>3847</v>
      </c>
      <c r="K512" s="30">
        <f>SUM(K494:K511)</f>
        <v>3641</v>
      </c>
    </row>
    <row r="513" spans="1:11" x14ac:dyDescent="0.3">
      <c r="A513">
        <v>17</v>
      </c>
      <c r="B513" t="s">
        <v>517</v>
      </c>
      <c r="C513" s="2" t="s">
        <v>504</v>
      </c>
      <c r="D513" s="4">
        <v>72</v>
      </c>
      <c r="E513" s="12">
        <v>67</v>
      </c>
      <c r="F513" s="3">
        <v>106</v>
      </c>
      <c r="G513" s="3">
        <v>103</v>
      </c>
      <c r="H513" s="26">
        <v>118</v>
      </c>
      <c r="I513" s="4">
        <v>166</v>
      </c>
      <c r="J513" s="4">
        <v>196</v>
      </c>
      <c r="K513" s="4">
        <v>159</v>
      </c>
    </row>
    <row r="514" spans="1:11" x14ac:dyDescent="0.3">
      <c r="C514" t="s">
        <v>505</v>
      </c>
      <c r="D514" s="3">
        <v>64</v>
      </c>
      <c r="E514" s="13">
        <v>76</v>
      </c>
      <c r="F514" s="3">
        <v>118</v>
      </c>
      <c r="G514" s="3">
        <v>100</v>
      </c>
      <c r="H514" s="26">
        <v>104</v>
      </c>
      <c r="I514" s="3">
        <v>115</v>
      </c>
      <c r="J514" s="3">
        <v>297</v>
      </c>
      <c r="K514" s="3">
        <v>165</v>
      </c>
    </row>
    <row r="515" spans="1:11" x14ac:dyDescent="0.3">
      <c r="C515" t="s">
        <v>506</v>
      </c>
      <c r="D515" s="3">
        <v>47</v>
      </c>
      <c r="E515" s="13">
        <v>61</v>
      </c>
      <c r="F515" s="3">
        <v>93</v>
      </c>
      <c r="G515" s="3">
        <v>68</v>
      </c>
      <c r="H515" s="26">
        <v>75</v>
      </c>
      <c r="I515" s="3">
        <v>117</v>
      </c>
      <c r="J515" s="3">
        <v>104</v>
      </c>
      <c r="K515" s="3">
        <v>167</v>
      </c>
    </row>
    <row r="516" spans="1:11" x14ac:dyDescent="0.3">
      <c r="C516" t="s">
        <v>507</v>
      </c>
      <c r="D516" s="3">
        <v>78</v>
      </c>
      <c r="E516" s="13">
        <v>79</v>
      </c>
      <c r="F516" s="3">
        <v>96</v>
      </c>
      <c r="G516" s="3">
        <v>118</v>
      </c>
      <c r="H516" s="26">
        <v>137</v>
      </c>
      <c r="I516" s="3">
        <v>97</v>
      </c>
      <c r="J516" s="3">
        <v>102</v>
      </c>
      <c r="K516" s="3">
        <v>65</v>
      </c>
    </row>
    <row r="517" spans="1:11" x14ac:dyDescent="0.3">
      <c r="C517" t="s">
        <v>508</v>
      </c>
      <c r="D517" s="3">
        <v>430</v>
      </c>
      <c r="E517" s="13">
        <v>351</v>
      </c>
      <c r="F517" s="3">
        <v>372</v>
      </c>
      <c r="G517" s="3">
        <v>271</v>
      </c>
      <c r="H517" s="26">
        <v>451</v>
      </c>
      <c r="I517" s="3">
        <v>387</v>
      </c>
      <c r="J517" s="3">
        <v>561</v>
      </c>
      <c r="K517" s="3">
        <v>532</v>
      </c>
    </row>
    <row r="518" spans="1:11" x14ac:dyDescent="0.3">
      <c r="C518" t="s">
        <v>509</v>
      </c>
      <c r="D518" s="3">
        <v>175</v>
      </c>
      <c r="E518" s="13">
        <v>173</v>
      </c>
      <c r="F518" s="3">
        <v>195</v>
      </c>
      <c r="G518" s="3">
        <v>302</v>
      </c>
      <c r="H518" s="26">
        <v>263</v>
      </c>
      <c r="I518" s="3">
        <v>310</v>
      </c>
      <c r="J518" s="3">
        <v>275</v>
      </c>
      <c r="K518" s="3">
        <v>292</v>
      </c>
    </row>
    <row r="519" spans="1:11" x14ac:dyDescent="0.3">
      <c r="C519" t="s">
        <v>510</v>
      </c>
      <c r="D519" s="3">
        <v>162</v>
      </c>
      <c r="E519" s="13">
        <v>219</v>
      </c>
      <c r="F519" s="3">
        <v>227</v>
      </c>
      <c r="G519" s="3">
        <v>207</v>
      </c>
      <c r="H519" s="26">
        <v>442</v>
      </c>
      <c r="I519" s="3">
        <v>349</v>
      </c>
      <c r="J519" s="3">
        <v>437</v>
      </c>
      <c r="K519" s="3">
        <v>281</v>
      </c>
    </row>
    <row r="520" spans="1:11" x14ac:dyDescent="0.3">
      <c r="C520" t="s">
        <v>511</v>
      </c>
      <c r="D520" s="3">
        <v>1198</v>
      </c>
      <c r="E520" s="13">
        <v>1331</v>
      </c>
      <c r="F520" s="3">
        <v>1327</v>
      </c>
      <c r="G520" s="3">
        <v>1145</v>
      </c>
      <c r="H520" s="26">
        <v>1282</v>
      </c>
      <c r="I520" s="3">
        <v>1261</v>
      </c>
      <c r="J520" s="3">
        <v>1446</v>
      </c>
      <c r="K520" s="3">
        <v>1327</v>
      </c>
    </row>
    <row r="521" spans="1:11" x14ac:dyDescent="0.3">
      <c r="C521" t="s">
        <v>512</v>
      </c>
      <c r="D521" s="3">
        <v>52</v>
      </c>
      <c r="E521" s="13">
        <v>52</v>
      </c>
      <c r="F521" s="3">
        <v>43</v>
      </c>
      <c r="G521" s="3">
        <v>47</v>
      </c>
      <c r="H521" s="26">
        <v>48</v>
      </c>
      <c r="I521" s="3">
        <v>60</v>
      </c>
      <c r="J521" s="3">
        <v>56</v>
      </c>
      <c r="K521" s="3">
        <v>60</v>
      </c>
    </row>
    <row r="522" spans="1:11" x14ac:dyDescent="0.3">
      <c r="C522" t="s">
        <v>513</v>
      </c>
      <c r="D522" s="3">
        <v>118</v>
      </c>
      <c r="E522" s="13">
        <v>114</v>
      </c>
      <c r="F522" s="3">
        <v>136</v>
      </c>
      <c r="G522" s="3">
        <v>135</v>
      </c>
      <c r="H522" s="26">
        <v>165</v>
      </c>
      <c r="I522" s="3">
        <v>165</v>
      </c>
      <c r="J522" s="3">
        <v>200</v>
      </c>
      <c r="K522" s="3">
        <v>271</v>
      </c>
    </row>
    <row r="523" spans="1:11" x14ac:dyDescent="0.3">
      <c r="C523" t="s">
        <v>514</v>
      </c>
      <c r="D523" s="3">
        <v>276</v>
      </c>
      <c r="E523" s="13">
        <v>348</v>
      </c>
      <c r="F523" s="3">
        <v>410</v>
      </c>
      <c r="G523" s="3">
        <v>425</v>
      </c>
      <c r="H523" s="26">
        <v>436</v>
      </c>
      <c r="I523" s="3">
        <v>339</v>
      </c>
      <c r="J523" s="3">
        <v>405</v>
      </c>
      <c r="K523" s="3">
        <v>360</v>
      </c>
    </row>
    <row r="524" spans="1:11" x14ac:dyDescent="0.3">
      <c r="C524" t="s">
        <v>515</v>
      </c>
      <c r="D524" s="3">
        <v>0</v>
      </c>
      <c r="E524" s="13">
        <v>0</v>
      </c>
      <c r="F524" s="3">
        <v>2</v>
      </c>
      <c r="G524" s="3">
        <v>0</v>
      </c>
      <c r="H524" s="27">
        <v>0</v>
      </c>
      <c r="I524" s="3">
        <v>0</v>
      </c>
      <c r="J524" s="3">
        <v>0</v>
      </c>
      <c r="K524" s="3">
        <v>0</v>
      </c>
    </row>
    <row r="525" spans="1:11" x14ac:dyDescent="0.3">
      <c r="D525" s="9">
        <v>2672</v>
      </c>
      <c r="E525" s="14">
        <v>2871</v>
      </c>
      <c r="F525" s="15">
        <v>3125</v>
      </c>
      <c r="G525" s="16">
        <v>2921</v>
      </c>
      <c r="H525" s="24">
        <f>SUM(H513:H524)</f>
        <v>3521</v>
      </c>
      <c r="I525" s="24">
        <f>SUM(I513:I524)</f>
        <v>3366</v>
      </c>
      <c r="J525" s="30">
        <f>SUM(J513:J524)</f>
        <v>4079</v>
      </c>
      <c r="K525" s="30">
        <f>SUM(K513:K524)</f>
        <v>3679</v>
      </c>
    </row>
    <row r="526" spans="1:11" x14ac:dyDescent="0.3">
      <c r="A526">
        <v>18</v>
      </c>
      <c r="B526" t="s">
        <v>530</v>
      </c>
      <c r="C526" s="2" t="s">
        <v>518</v>
      </c>
      <c r="D526" s="4">
        <v>1797</v>
      </c>
      <c r="E526" s="12">
        <v>1111</v>
      </c>
      <c r="F526" s="3">
        <v>1516</v>
      </c>
      <c r="G526" s="3">
        <v>839</v>
      </c>
      <c r="H526" s="23">
        <v>1076</v>
      </c>
      <c r="I526" s="4">
        <v>1233</v>
      </c>
      <c r="J526" s="4">
        <v>1236</v>
      </c>
      <c r="K526" s="4">
        <v>1059</v>
      </c>
    </row>
    <row r="527" spans="1:11" x14ac:dyDescent="0.3">
      <c r="C527" t="s">
        <v>519</v>
      </c>
      <c r="D527" s="3">
        <v>50</v>
      </c>
      <c r="E527" s="13">
        <v>105</v>
      </c>
      <c r="F527" s="3">
        <v>92</v>
      </c>
      <c r="G527" s="3">
        <v>98</v>
      </c>
      <c r="H527" s="23">
        <v>96</v>
      </c>
      <c r="I527" s="3">
        <v>182</v>
      </c>
      <c r="J527" s="3">
        <v>178</v>
      </c>
      <c r="K527" s="3">
        <v>238</v>
      </c>
    </row>
    <row r="528" spans="1:11" x14ac:dyDescent="0.3">
      <c r="C528" t="s">
        <v>520</v>
      </c>
      <c r="D528" s="3">
        <v>131</v>
      </c>
      <c r="E528" s="13">
        <v>137</v>
      </c>
      <c r="F528" s="3">
        <v>267</v>
      </c>
      <c r="G528" s="3">
        <v>297</v>
      </c>
      <c r="H528" s="23">
        <v>302</v>
      </c>
      <c r="I528" s="3">
        <v>313</v>
      </c>
      <c r="J528" s="3">
        <v>271</v>
      </c>
      <c r="K528" s="3">
        <v>263</v>
      </c>
    </row>
    <row r="529" spans="1:11" x14ac:dyDescent="0.3">
      <c r="C529" t="s">
        <v>521</v>
      </c>
      <c r="D529" s="3">
        <v>45</v>
      </c>
      <c r="E529" s="13">
        <v>62</v>
      </c>
      <c r="F529" s="3">
        <v>67</v>
      </c>
      <c r="G529" s="3">
        <v>37</v>
      </c>
      <c r="H529" s="23">
        <v>76</v>
      </c>
      <c r="I529" s="3">
        <v>93</v>
      </c>
      <c r="J529" s="3">
        <v>83</v>
      </c>
      <c r="K529" s="3">
        <v>98</v>
      </c>
    </row>
    <row r="530" spans="1:11" x14ac:dyDescent="0.3">
      <c r="C530" t="s">
        <v>522</v>
      </c>
      <c r="D530" s="3">
        <v>123</v>
      </c>
      <c r="E530" s="13">
        <v>107</v>
      </c>
      <c r="F530" s="3">
        <v>188</v>
      </c>
      <c r="G530" s="3">
        <v>226</v>
      </c>
      <c r="H530" s="23">
        <v>222</v>
      </c>
      <c r="I530" s="3">
        <v>254</v>
      </c>
      <c r="J530" s="3">
        <v>176</v>
      </c>
      <c r="K530" s="3">
        <v>175</v>
      </c>
    </row>
    <row r="531" spans="1:11" x14ac:dyDescent="0.3">
      <c r="C531" t="s">
        <v>523</v>
      </c>
      <c r="D531" s="3">
        <v>118</v>
      </c>
      <c r="E531" s="13">
        <v>101</v>
      </c>
      <c r="F531" s="3">
        <v>120</v>
      </c>
      <c r="G531" s="3">
        <v>117</v>
      </c>
      <c r="H531" s="23">
        <v>132</v>
      </c>
      <c r="I531" s="3">
        <v>121</v>
      </c>
      <c r="J531" s="3">
        <v>111</v>
      </c>
      <c r="K531" s="3">
        <v>116</v>
      </c>
    </row>
    <row r="532" spans="1:11" x14ac:dyDescent="0.3">
      <c r="C532" t="s">
        <v>524</v>
      </c>
      <c r="D532" s="3">
        <v>64</v>
      </c>
      <c r="E532" s="13">
        <v>68</v>
      </c>
      <c r="F532" s="3">
        <v>64</v>
      </c>
      <c r="G532" s="3">
        <v>90</v>
      </c>
      <c r="H532" s="23">
        <v>148</v>
      </c>
      <c r="I532" s="3">
        <v>130</v>
      </c>
      <c r="J532" s="3">
        <v>69</v>
      </c>
      <c r="K532" s="3">
        <v>73</v>
      </c>
    </row>
    <row r="533" spans="1:11" x14ac:dyDescent="0.3">
      <c r="C533" t="s">
        <v>525</v>
      </c>
      <c r="D533" s="3">
        <v>85</v>
      </c>
      <c r="E533" s="13">
        <v>58</v>
      </c>
      <c r="F533" s="3">
        <v>65</v>
      </c>
      <c r="G533" s="3">
        <v>70</v>
      </c>
      <c r="H533" s="23">
        <v>66</v>
      </c>
      <c r="I533" s="3">
        <v>99</v>
      </c>
      <c r="J533" s="3">
        <v>89</v>
      </c>
      <c r="K533" s="3">
        <v>98</v>
      </c>
    </row>
    <row r="534" spans="1:11" x14ac:dyDescent="0.3">
      <c r="C534" t="s">
        <v>526</v>
      </c>
      <c r="D534" s="3">
        <v>0</v>
      </c>
      <c r="E534" s="13">
        <v>0</v>
      </c>
      <c r="F534" s="3">
        <v>0</v>
      </c>
      <c r="G534" s="3">
        <v>0</v>
      </c>
      <c r="H534" s="23">
        <v>0</v>
      </c>
      <c r="I534" s="3">
        <v>0</v>
      </c>
      <c r="J534" s="3">
        <v>1</v>
      </c>
      <c r="K534" s="3">
        <v>20</v>
      </c>
    </row>
    <row r="535" spans="1:11" x14ac:dyDescent="0.3">
      <c r="C535" t="s">
        <v>527</v>
      </c>
      <c r="D535" s="3">
        <v>8</v>
      </c>
      <c r="E535" s="13">
        <v>0</v>
      </c>
      <c r="F535" s="3">
        <v>0</v>
      </c>
      <c r="G535" s="3">
        <v>0</v>
      </c>
      <c r="H535" s="25">
        <v>0</v>
      </c>
      <c r="I535" s="3">
        <v>0</v>
      </c>
      <c r="J535" s="3">
        <v>0</v>
      </c>
      <c r="K535" s="3">
        <v>0</v>
      </c>
    </row>
    <row r="536" spans="1:11" x14ac:dyDescent="0.3">
      <c r="C536" t="s">
        <v>528</v>
      </c>
      <c r="D536" s="3">
        <v>24</v>
      </c>
      <c r="E536" s="13">
        <v>21</v>
      </c>
      <c r="F536" s="3">
        <v>0</v>
      </c>
      <c r="G536" s="3">
        <v>0</v>
      </c>
      <c r="H536" s="25">
        <v>0</v>
      </c>
      <c r="I536" s="3">
        <v>0</v>
      </c>
      <c r="J536" s="3">
        <v>0</v>
      </c>
      <c r="K536" s="3">
        <v>0</v>
      </c>
    </row>
    <row r="537" spans="1:11" x14ac:dyDescent="0.3">
      <c r="C537" t="s">
        <v>529</v>
      </c>
      <c r="D537" s="3">
        <v>22</v>
      </c>
      <c r="E537" s="13">
        <v>17</v>
      </c>
      <c r="F537" s="3">
        <v>0</v>
      </c>
      <c r="G537" s="3">
        <v>0</v>
      </c>
      <c r="H537" s="25">
        <v>0</v>
      </c>
      <c r="I537" s="3">
        <v>0</v>
      </c>
      <c r="J537" s="3">
        <v>0</v>
      </c>
      <c r="K537" s="3">
        <v>0</v>
      </c>
    </row>
    <row r="538" spans="1:11" x14ac:dyDescent="0.3">
      <c r="C538" t="s">
        <v>288</v>
      </c>
      <c r="D538" s="3">
        <v>0</v>
      </c>
      <c r="E538" s="13">
        <v>0</v>
      </c>
      <c r="F538" s="3">
        <v>0</v>
      </c>
      <c r="G538" s="3">
        <v>0</v>
      </c>
      <c r="H538" s="25">
        <v>0</v>
      </c>
      <c r="I538" s="3">
        <v>0</v>
      </c>
      <c r="J538" s="3">
        <v>0</v>
      </c>
      <c r="K538" s="3">
        <v>0</v>
      </c>
    </row>
    <row r="539" spans="1:11" x14ac:dyDescent="0.3">
      <c r="D539" s="9">
        <v>2467</v>
      </c>
      <c r="E539" s="14">
        <v>1787</v>
      </c>
      <c r="F539" s="15">
        <v>2379</v>
      </c>
      <c r="G539" s="16">
        <v>1774</v>
      </c>
      <c r="H539" s="24">
        <f>SUM(H526:H538)</f>
        <v>2118</v>
      </c>
      <c r="I539" s="24">
        <f>SUM(I526:I538)</f>
        <v>2425</v>
      </c>
      <c r="J539" s="30">
        <f>SUM(J526:J537)</f>
        <v>2214</v>
      </c>
      <c r="K539" s="30">
        <f>SUM(K526:K538)</f>
        <v>2140</v>
      </c>
    </row>
    <row r="540" spans="1:11" x14ac:dyDescent="0.3">
      <c r="A540">
        <v>19</v>
      </c>
      <c r="B540" t="s">
        <v>542</v>
      </c>
      <c r="C540" s="2" t="s">
        <v>531</v>
      </c>
      <c r="D540" s="4">
        <v>592</v>
      </c>
      <c r="E540" s="12">
        <v>686</v>
      </c>
      <c r="F540" s="3">
        <v>694</v>
      </c>
      <c r="G540" s="3">
        <v>723</v>
      </c>
      <c r="H540" s="23">
        <v>624</v>
      </c>
      <c r="I540" s="4">
        <v>807</v>
      </c>
      <c r="J540" s="4">
        <v>701</v>
      </c>
      <c r="K540" s="4">
        <v>512</v>
      </c>
    </row>
    <row r="541" spans="1:11" x14ac:dyDescent="0.3">
      <c r="C541" t="s">
        <v>532</v>
      </c>
      <c r="D541" s="3">
        <v>8</v>
      </c>
      <c r="E541" s="13">
        <v>11</v>
      </c>
      <c r="F541" s="3">
        <v>6</v>
      </c>
      <c r="G541" s="3">
        <v>24</v>
      </c>
      <c r="H541" s="23">
        <v>18</v>
      </c>
      <c r="I541" s="3">
        <v>36</v>
      </c>
      <c r="J541" s="3">
        <v>19</v>
      </c>
      <c r="K541" s="3">
        <v>13</v>
      </c>
    </row>
    <row r="542" spans="1:11" x14ac:dyDescent="0.3">
      <c r="C542" t="s">
        <v>533</v>
      </c>
      <c r="D542" s="3">
        <v>105</v>
      </c>
      <c r="E542" s="13">
        <v>84</v>
      </c>
      <c r="F542" s="3">
        <v>106</v>
      </c>
      <c r="G542" s="3">
        <v>136</v>
      </c>
      <c r="H542" s="23">
        <v>136</v>
      </c>
      <c r="I542" s="3">
        <v>181</v>
      </c>
      <c r="J542" s="3">
        <v>223</v>
      </c>
      <c r="K542" s="3">
        <v>199</v>
      </c>
    </row>
    <row r="543" spans="1:11" x14ac:dyDescent="0.3">
      <c r="C543" t="s">
        <v>534</v>
      </c>
      <c r="D543" s="3">
        <v>25</v>
      </c>
      <c r="E543" s="13">
        <v>14</v>
      </c>
      <c r="F543" s="3">
        <v>23</v>
      </c>
      <c r="G543" s="3">
        <v>12</v>
      </c>
      <c r="H543" s="23">
        <v>13</v>
      </c>
      <c r="I543" s="3">
        <v>16</v>
      </c>
      <c r="J543" s="3">
        <v>8</v>
      </c>
      <c r="K543" s="3">
        <v>15</v>
      </c>
    </row>
    <row r="544" spans="1:11" x14ac:dyDescent="0.3">
      <c r="C544" t="s">
        <v>535</v>
      </c>
      <c r="D544" s="3">
        <v>44</v>
      </c>
      <c r="E544" s="13">
        <v>38</v>
      </c>
      <c r="F544" s="3">
        <v>44</v>
      </c>
      <c r="G544" s="3">
        <v>68</v>
      </c>
      <c r="H544" s="23">
        <v>34</v>
      </c>
      <c r="I544" s="3">
        <v>45</v>
      </c>
      <c r="J544" s="3">
        <v>32</v>
      </c>
      <c r="K544" s="3">
        <v>67</v>
      </c>
    </row>
    <row r="545" spans="1:11" x14ac:dyDescent="0.3">
      <c r="C545" t="s">
        <v>536</v>
      </c>
      <c r="D545" s="3">
        <v>106</v>
      </c>
      <c r="E545" s="13">
        <v>66</v>
      </c>
      <c r="F545" s="3">
        <v>98</v>
      </c>
      <c r="G545" s="3">
        <v>80</v>
      </c>
      <c r="H545" s="23">
        <v>69</v>
      </c>
      <c r="I545" s="3">
        <v>57</v>
      </c>
      <c r="J545" s="3">
        <v>56</v>
      </c>
      <c r="K545" s="3">
        <v>39</v>
      </c>
    </row>
    <row r="546" spans="1:11" x14ac:dyDescent="0.3">
      <c r="C546" t="s">
        <v>537</v>
      </c>
      <c r="D546" s="3">
        <v>13</v>
      </c>
      <c r="E546" s="13">
        <v>24</v>
      </c>
      <c r="F546" s="3">
        <v>21</v>
      </c>
      <c r="G546" s="3">
        <v>29</v>
      </c>
      <c r="H546" s="23">
        <v>24</v>
      </c>
      <c r="I546" s="3">
        <v>35</v>
      </c>
      <c r="J546" s="3">
        <v>44</v>
      </c>
      <c r="K546" s="3">
        <v>19</v>
      </c>
    </row>
    <row r="547" spans="1:11" x14ac:dyDescent="0.3">
      <c r="C547" t="s">
        <v>538</v>
      </c>
      <c r="D547" s="3">
        <v>36</v>
      </c>
      <c r="E547" s="13">
        <v>21</v>
      </c>
      <c r="F547" s="3">
        <v>19</v>
      </c>
      <c r="G547" s="3">
        <v>0</v>
      </c>
      <c r="H547" s="23">
        <v>38</v>
      </c>
      <c r="I547" s="3">
        <v>30</v>
      </c>
      <c r="J547" s="3">
        <v>62</v>
      </c>
      <c r="K547" s="3">
        <v>75</v>
      </c>
    </row>
    <row r="548" spans="1:11" x14ac:dyDescent="0.3">
      <c r="C548" t="s">
        <v>539</v>
      </c>
      <c r="D548" s="3">
        <v>38</v>
      </c>
      <c r="E548" s="13">
        <v>15</v>
      </c>
      <c r="F548" s="3">
        <v>42</v>
      </c>
      <c r="G548" s="3">
        <v>47</v>
      </c>
      <c r="H548" s="23">
        <v>28</v>
      </c>
      <c r="I548" s="3">
        <v>61</v>
      </c>
      <c r="J548" s="3">
        <v>49</v>
      </c>
      <c r="K548" s="3">
        <v>48</v>
      </c>
    </row>
    <row r="549" spans="1:11" x14ac:dyDescent="0.3">
      <c r="C549" t="s">
        <v>540</v>
      </c>
      <c r="D549" s="3">
        <v>30</v>
      </c>
      <c r="E549" s="13">
        <v>38</v>
      </c>
      <c r="F549" s="3">
        <v>34</v>
      </c>
      <c r="G549" s="3">
        <v>65</v>
      </c>
      <c r="H549" s="23">
        <v>38</v>
      </c>
      <c r="I549" s="3">
        <v>55</v>
      </c>
      <c r="J549" s="3">
        <v>54</v>
      </c>
      <c r="K549" s="3">
        <v>90</v>
      </c>
    </row>
    <row r="550" spans="1:11" x14ac:dyDescent="0.3">
      <c r="C550" t="s">
        <v>541</v>
      </c>
      <c r="D550" s="3">
        <v>36</v>
      </c>
      <c r="E550" s="13">
        <v>25</v>
      </c>
      <c r="F550" s="3">
        <v>30</v>
      </c>
      <c r="G550" s="3">
        <v>39</v>
      </c>
      <c r="H550" s="23">
        <v>46</v>
      </c>
      <c r="I550" s="3">
        <v>53</v>
      </c>
      <c r="J550" s="3">
        <v>54</v>
      </c>
      <c r="K550" s="3">
        <v>80</v>
      </c>
    </row>
    <row r="551" spans="1:11" x14ac:dyDescent="0.3">
      <c r="D551" s="9">
        <v>1033</v>
      </c>
      <c r="E551" s="14">
        <v>1022</v>
      </c>
      <c r="F551" s="15">
        <v>1117</v>
      </c>
      <c r="G551" s="16">
        <v>1223</v>
      </c>
      <c r="H551" s="24">
        <f>SUM(H540:H550)</f>
        <v>1068</v>
      </c>
      <c r="I551" s="24">
        <f>SUM(I540:I550)</f>
        <v>1376</v>
      </c>
      <c r="J551" s="30">
        <f>SUM(J540:J550)</f>
        <v>1302</v>
      </c>
      <c r="K551" s="30">
        <f>SUM(K540:K550)</f>
        <v>1157</v>
      </c>
    </row>
    <row r="552" spans="1:11" x14ac:dyDescent="0.3">
      <c r="A552">
        <v>20</v>
      </c>
      <c r="B552" t="s">
        <v>580</v>
      </c>
      <c r="C552" s="2" t="s">
        <v>543</v>
      </c>
      <c r="D552" s="4">
        <v>7928</v>
      </c>
      <c r="E552" s="12">
        <v>6077</v>
      </c>
      <c r="F552" s="3">
        <v>4287</v>
      </c>
      <c r="G552" s="3">
        <v>3797</v>
      </c>
      <c r="H552" s="26">
        <v>3549</v>
      </c>
      <c r="I552" s="4">
        <v>3314</v>
      </c>
      <c r="J552" s="4">
        <v>3302</v>
      </c>
      <c r="K552" s="4">
        <v>2950</v>
      </c>
    </row>
    <row r="553" spans="1:11" x14ac:dyDescent="0.3">
      <c r="C553" t="s">
        <v>544</v>
      </c>
      <c r="D553" s="3">
        <v>4986</v>
      </c>
      <c r="E553" s="13">
        <v>4970</v>
      </c>
      <c r="F553" s="3">
        <v>5222</v>
      </c>
      <c r="G553" s="3">
        <v>4641</v>
      </c>
      <c r="H553" s="26">
        <v>4413</v>
      </c>
      <c r="I553" s="3">
        <v>4646</v>
      </c>
      <c r="J553" s="3">
        <v>3966</v>
      </c>
      <c r="K553" s="3">
        <v>4305</v>
      </c>
    </row>
    <row r="554" spans="1:11" x14ac:dyDescent="0.3">
      <c r="C554" t="s">
        <v>545</v>
      </c>
      <c r="D554" s="3">
        <v>3228</v>
      </c>
      <c r="E554" s="13">
        <v>2799</v>
      </c>
      <c r="F554" s="3">
        <v>2567</v>
      </c>
      <c r="G554" s="3">
        <v>2405</v>
      </c>
      <c r="H554" s="26">
        <v>2697</v>
      </c>
      <c r="I554" s="3">
        <v>2920</v>
      </c>
      <c r="J554" s="3">
        <v>3236</v>
      </c>
      <c r="K554" s="3">
        <v>1817</v>
      </c>
    </row>
    <row r="555" spans="1:11" x14ac:dyDescent="0.3">
      <c r="C555" t="s">
        <v>546</v>
      </c>
      <c r="D555" s="3">
        <v>2457</v>
      </c>
      <c r="E555" s="13">
        <v>2464</v>
      </c>
      <c r="F555" s="3">
        <v>1983</v>
      </c>
      <c r="G555" s="3">
        <v>2175</v>
      </c>
      <c r="H555" s="26">
        <v>1512</v>
      </c>
      <c r="I555" s="3">
        <v>1401</v>
      </c>
      <c r="J555" s="3">
        <v>1569</v>
      </c>
      <c r="K555" s="3">
        <v>1709</v>
      </c>
    </row>
    <row r="556" spans="1:11" x14ac:dyDescent="0.3">
      <c r="C556" t="s">
        <v>547</v>
      </c>
      <c r="D556" s="3">
        <v>4521</v>
      </c>
      <c r="E556" s="13">
        <v>3893</v>
      </c>
      <c r="F556" s="3">
        <v>3944</v>
      </c>
      <c r="G556" s="3">
        <v>2865</v>
      </c>
      <c r="H556" s="26">
        <v>2694</v>
      </c>
      <c r="I556" s="3">
        <v>2861</v>
      </c>
      <c r="J556" s="3">
        <v>3033</v>
      </c>
      <c r="K556" s="3">
        <v>2807</v>
      </c>
    </row>
    <row r="557" spans="1:11" x14ac:dyDescent="0.3">
      <c r="C557" t="s">
        <v>548</v>
      </c>
      <c r="D557" s="3">
        <v>4558</v>
      </c>
      <c r="E557" s="13">
        <v>4631</v>
      </c>
      <c r="F557" s="3">
        <v>4197</v>
      </c>
      <c r="G557" s="3">
        <v>3348</v>
      </c>
      <c r="H557" s="26">
        <v>3286</v>
      </c>
      <c r="I557" s="3">
        <v>3144</v>
      </c>
      <c r="J557" s="3">
        <v>2926</v>
      </c>
      <c r="K557" s="3">
        <v>2379</v>
      </c>
    </row>
    <row r="558" spans="1:11" x14ac:dyDescent="0.3">
      <c r="C558" t="s">
        <v>549</v>
      </c>
      <c r="D558" s="3">
        <v>928</v>
      </c>
      <c r="E558" s="13">
        <v>942</v>
      </c>
      <c r="F558" s="3">
        <v>836</v>
      </c>
      <c r="G558" s="3">
        <v>949</v>
      </c>
      <c r="H558" s="26">
        <v>917</v>
      </c>
      <c r="I558" s="3">
        <v>667</v>
      </c>
      <c r="J558" s="3">
        <v>733</v>
      </c>
      <c r="K558" s="3">
        <v>596</v>
      </c>
    </row>
    <row r="559" spans="1:11" x14ac:dyDescent="0.3">
      <c r="C559" t="s">
        <v>550</v>
      </c>
      <c r="D559" s="3">
        <v>3933</v>
      </c>
      <c r="E559" s="13">
        <v>3873</v>
      </c>
      <c r="F559" s="3">
        <v>3508</v>
      </c>
      <c r="G559" s="3">
        <v>2776</v>
      </c>
      <c r="H559" s="26">
        <v>2512</v>
      </c>
      <c r="I559" s="3">
        <v>2479</v>
      </c>
      <c r="J559" s="3">
        <v>2797</v>
      </c>
      <c r="K559" s="3">
        <v>2594</v>
      </c>
    </row>
    <row r="560" spans="1:11" x14ac:dyDescent="0.3">
      <c r="C560" t="s">
        <v>551</v>
      </c>
      <c r="D560" s="3">
        <v>8844</v>
      </c>
      <c r="E560" s="13">
        <v>7255</v>
      </c>
      <c r="F560" s="3">
        <v>7603</v>
      </c>
      <c r="G560" s="3">
        <v>6379</v>
      </c>
      <c r="H560" s="26">
        <v>6224</v>
      </c>
      <c r="I560" s="3">
        <v>6409</v>
      </c>
      <c r="J560" s="3">
        <v>6857</v>
      </c>
      <c r="K560" s="3">
        <v>5478</v>
      </c>
    </row>
    <row r="561" spans="3:11" x14ac:dyDescent="0.3">
      <c r="C561" t="s">
        <v>552</v>
      </c>
      <c r="D561" s="3">
        <v>4977</v>
      </c>
      <c r="E561" s="13">
        <v>4888</v>
      </c>
      <c r="F561" s="3">
        <v>4291</v>
      </c>
      <c r="G561" s="3">
        <v>3243</v>
      </c>
      <c r="H561" s="26">
        <v>3161</v>
      </c>
      <c r="I561" s="3">
        <v>2886</v>
      </c>
      <c r="J561" s="3">
        <v>2723</v>
      </c>
      <c r="K561" s="3">
        <v>2920</v>
      </c>
    </row>
    <row r="562" spans="3:11" x14ac:dyDescent="0.3">
      <c r="C562" t="s">
        <v>553</v>
      </c>
      <c r="D562" s="3">
        <v>1188</v>
      </c>
      <c r="E562" s="13">
        <v>865</v>
      </c>
      <c r="F562" s="3">
        <v>559</v>
      </c>
      <c r="G562" s="3">
        <v>909</v>
      </c>
      <c r="H562" s="26">
        <v>730</v>
      </c>
      <c r="I562" s="3">
        <v>676</v>
      </c>
      <c r="J562" s="3">
        <v>906</v>
      </c>
      <c r="K562" s="3">
        <v>901</v>
      </c>
    </row>
    <row r="563" spans="3:11" x14ac:dyDescent="0.3">
      <c r="C563" t="s">
        <v>554</v>
      </c>
      <c r="D563" s="3">
        <v>4051</v>
      </c>
      <c r="E563" s="13">
        <v>3364</v>
      </c>
      <c r="F563" s="3">
        <v>2545</v>
      </c>
      <c r="G563" s="3">
        <v>2424</v>
      </c>
      <c r="H563" s="26">
        <v>2289</v>
      </c>
      <c r="I563" s="3">
        <v>2446</v>
      </c>
      <c r="J563" s="3">
        <v>2215</v>
      </c>
      <c r="K563" s="3">
        <v>2000</v>
      </c>
    </row>
    <row r="564" spans="3:11" x14ac:dyDescent="0.3">
      <c r="C564" t="s">
        <v>555</v>
      </c>
      <c r="D564" s="3">
        <v>715</v>
      </c>
      <c r="E564" s="13">
        <v>696</v>
      </c>
      <c r="F564" s="3">
        <v>645</v>
      </c>
      <c r="G564" s="3">
        <v>563</v>
      </c>
      <c r="H564" s="26">
        <v>464</v>
      </c>
      <c r="I564" s="3">
        <v>476</v>
      </c>
      <c r="J564" s="3">
        <v>430</v>
      </c>
      <c r="K564" s="3">
        <v>460</v>
      </c>
    </row>
    <row r="565" spans="3:11" x14ac:dyDescent="0.3">
      <c r="C565" t="s">
        <v>556</v>
      </c>
      <c r="D565" s="3">
        <v>8093</v>
      </c>
      <c r="E565" s="13">
        <v>4471</v>
      </c>
      <c r="F565" s="3">
        <v>3853</v>
      </c>
      <c r="G565" s="3">
        <v>3394</v>
      </c>
      <c r="H565" s="26">
        <v>3081</v>
      </c>
      <c r="I565" s="3">
        <v>2945</v>
      </c>
      <c r="J565" s="3">
        <v>3218</v>
      </c>
      <c r="K565" s="3">
        <v>2580</v>
      </c>
    </row>
    <row r="566" spans="3:11" x14ac:dyDescent="0.3">
      <c r="C566" t="s">
        <v>557</v>
      </c>
      <c r="D566" s="3">
        <v>3512</v>
      </c>
      <c r="E566" s="13">
        <v>2887</v>
      </c>
      <c r="F566" s="3">
        <v>2403</v>
      </c>
      <c r="G566" s="3">
        <v>1806</v>
      </c>
      <c r="H566" s="26">
        <v>1952</v>
      </c>
      <c r="I566" s="3">
        <v>2307</v>
      </c>
      <c r="J566" s="3">
        <v>2244</v>
      </c>
      <c r="K566" s="3">
        <v>2345</v>
      </c>
    </row>
    <row r="567" spans="3:11" x14ac:dyDescent="0.3">
      <c r="C567" t="s">
        <v>558</v>
      </c>
      <c r="D567" s="3">
        <v>6148</v>
      </c>
      <c r="E567" s="13">
        <v>5713</v>
      </c>
      <c r="F567" s="3">
        <v>4743</v>
      </c>
      <c r="G567" s="3">
        <v>3369</v>
      </c>
      <c r="H567" s="26">
        <v>3821</v>
      </c>
      <c r="I567" s="3">
        <v>3309</v>
      </c>
      <c r="J567" s="3">
        <v>3717</v>
      </c>
      <c r="K567" s="3">
        <v>3174</v>
      </c>
    </row>
    <row r="568" spans="3:11" x14ac:dyDescent="0.3">
      <c r="C568" t="s">
        <v>559</v>
      </c>
      <c r="D568" s="3">
        <v>2087</v>
      </c>
      <c r="E568" s="13">
        <v>2211</v>
      </c>
      <c r="F568" s="3">
        <v>1746</v>
      </c>
      <c r="G568" s="3">
        <v>1697</v>
      </c>
      <c r="H568" s="26">
        <v>1727</v>
      </c>
      <c r="I568" s="3">
        <v>1600</v>
      </c>
      <c r="J568" s="3">
        <v>1683</v>
      </c>
      <c r="K568" s="3">
        <v>1431</v>
      </c>
    </row>
    <row r="569" spans="3:11" x14ac:dyDescent="0.3">
      <c r="C569" t="s">
        <v>560</v>
      </c>
      <c r="D569" s="3">
        <v>3543</v>
      </c>
      <c r="E569" s="13">
        <v>2859</v>
      </c>
      <c r="F569" s="3">
        <v>2842</v>
      </c>
      <c r="G569" s="3">
        <v>2527</v>
      </c>
      <c r="H569" s="26">
        <v>2836</v>
      </c>
      <c r="I569" s="3">
        <v>2464</v>
      </c>
      <c r="J569" s="3">
        <v>2792</v>
      </c>
      <c r="K569" s="3">
        <v>2039</v>
      </c>
    </row>
    <row r="570" spans="3:11" x14ac:dyDescent="0.3">
      <c r="C570" t="s">
        <v>561</v>
      </c>
      <c r="D570" s="3">
        <v>1552</v>
      </c>
      <c r="E570" s="13">
        <v>1272</v>
      </c>
      <c r="F570" s="3">
        <v>1110</v>
      </c>
      <c r="G570" s="3">
        <v>1413</v>
      </c>
      <c r="H570" s="26">
        <v>1059</v>
      </c>
      <c r="I570" s="3">
        <v>1176</v>
      </c>
      <c r="J570" s="3">
        <v>1248</v>
      </c>
      <c r="K570" s="3">
        <v>1089</v>
      </c>
    </row>
    <row r="571" spans="3:11" x14ac:dyDescent="0.3">
      <c r="C571" t="s">
        <v>562</v>
      </c>
      <c r="D571" s="3">
        <v>4804</v>
      </c>
      <c r="E571" s="13">
        <v>3338</v>
      </c>
      <c r="F571" s="3">
        <v>2997</v>
      </c>
      <c r="G571" s="3">
        <v>2548</v>
      </c>
      <c r="H571" s="26">
        <v>2485</v>
      </c>
      <c r="I571" s="3">
        <v>3005</v>
      </c>
      <c r="J571" s="3">
        <v>2699</v>
      </c>
      <c r="K571" s="3">
        <v>2244</v>
      </c>
    </row>
    <row r="572" spans="3:11" x14ac:dyDescent="0.3">
      <c r="C572" t="s">
        <v>563</v>
      </c>
      <c r="D572" s="3">
        <v>3868</v>
      </c>
      <c r="E572" s="13">
        <v>3211</v>
      </c>
      <c r="F572" s="3">
        <v>3415</v>
      </c>
      <c r="G572" s="3">
        <v>2997</v>
      </c>
      <c r="H572" s="26">
        <v>3182</v>
      </c>
      <c r="I572" s="3">
        <v>3149</v>
      </c>
      <c r="J572" s="3">
        <v>2862</v>
      </c>
      <c r="K572" s="3">
        <v>2571</v>
      </c>
    </row>
    <row r="573" spans="3:11" x14ac:dyDescent="0.3">
      <c r="C573" t="s">
        <v>564</v>
      </c>
      <c r="D573" s="3">
        <v>2712</v>
      </c>
      <c r="E573" s="13">
        <v>2225</v>
      </c>
      <c r="F573" s="3">
        <v>2135</v>
      </c>
      <c r="G573" s="3">
        <v>2002</v>
      </c>
      <c r="H573" s="26">
        <v>2046</v>
      </c>
      <c r="I573" s="3">
        <v>2088</v>
      </c>
      <c r="J573" s="3">
        <v>2223</v>
      </c>
      <c r="K573" s="3">
        <v>2291</v>
      </c>
    </row>
    <row r="574" spans="3:11" x14ac:dyDescent="0.3">
      <c r="C574" t="s">
        <v>565</v>
      </c>
      <c r="D574" s="3">
        <v>2575</v>
      </c>
      <c r="E574" s="13">
        <v>2569</v>
      </c>
      <c r="F574" s="3">
        <v>2202</v>
      </c>
      <c r="G574" s="3">
        <v>2408</v>
      </c>
      <c r="H574" s="26">
        <v>2292</v>
      </c>
      <c r="I574" s="3">
        <v>2103</v>
      </c>
      <c r="J574" s="3">
        <v>2096</v>
      </c>
      <c r="K574" s="3">
        <v>1357</v>
      </c>
    </row>
    <row r="575" spans="3:11" x14ac:dyDescent="0.3">
      <c r="C575" t="s">
        <v>566</v>
      </c>
      <c r="D575" s="3">
        <v>1541</v>
      </c>
      <c r="E575" s="13">
        <v>1204</v>
      </c>
      <c r="F575" s="3">
        <v>1004</v>
      </c>
      <c r="G575" s="3">
        <v>754</v>
      </c>
      <c r="H575" s="26">
        <v>706</v>
      </c>
      <c r="I575" s="3">
        <v>633</v>
      </c>
      <c r="J575" s="3">
        <v>538</v>
      </c>
      <c r="K575" s="3">
        <v>420</v>
      </c>
    </row>
    <row r="576" spans="3:11" x14ac:dyDescent="0.3">
      <c r="C576" t="s">
        <v>567</v>
      </c>
      <c r="D576" s="3">
        <v>5874</v>
      </c>
      <c r="E576" s="13">
        <v>4994</v>
      </c>
      <c r="F576" s="3">
        <v>3274</v>
      </c>
      <c r="G576" s="3">
        <v>2781</v>
      </c>
      <c r="H576" s="26">
        <v>2947</v>
      </c>
      <c r="I576" s="3">
        <v>2800</v>
      </c>
      <c r="J576" s="3">
        <v>2908</v>
      </c>
      <c r="K576" s="3">
        <v>2793</v>
      </c>
    </row>
    <row r="577" spans="1:11" x14ac:dyDescent="0.3">
      <c r="C577" t="s">
        <v>568</v>
      </c>
      <c r="D577" s="3">
        <v>2010</v>
      </c>
      <c r="E577" s="13">
        <v>2068</v>
      </c>
      <c r="F577" s="3">
        <v>1752</v>
      </c>
      <c r="G577" s="3">
        <v>1874</v>
      </c>
      <c r="H577" s="26">
        <v>1691</v>
      </c>
      <c r="I577" s="3">
        <v>1597</v>
      </c>
      <c r="J577" s="3">
        <v>1544</v>
      </c>
      <c r="K577" s="3">
        <v>1487</v>
      </c>
    </row>
    <row r="578" spans="1:11" x14ac:dyDescent="0.3">
      <c r="C578" t="s">
        <v>569</v>
      </c>
      <c r="D578" s="3">
        <v>2066</v>
      </c>
      <c r="E578" s="13">
        <v>1684</v>
      </c>
      <c r="F578" s="3">
        <v>1449</v>
      </c>
      <c r="G578" s="3">
        <v>1296</v>
      </c>
      <c r="H578" s="26">
        <v>2074</v>
      </c>
      <c r="I578" s="3">
        <v>1898</v>
      </c>
      <c r="J578" s="3">
        <v>1715</v>
      </c>
      <c r="K578" s="3">
        <v>1695</v>
      </c>
    </row>
    <row r="579" spans="1:11" x14ac:dyDescent="0.3">
      <c r="C579" t="s">
        <v>570</v>
      </c>
      <c r="D579" s="3">
        <v>1603</v>
      </c>
      <c r="E579" s="13">
        <v>1405</v>
      </c>
      <c r="F579" s="3">
        <v>1462</v>
      </c>
      <c r="G579" s="3">
        <v>1435</v>
      </c>
      <c r="H579" s="26">
        <v>1581</v>
      </c>
      <c r="I579" s="3">
        <v>1345</v>
      </c>
      <c r="J579" s="3">
        <v>1036</v>
      </c>
      <c r="K579" s="3">
        <v>1175</v>
      </c>
    </row>
    <row r="580" spans="1:11" x14ac:dyDescent="0.3">
      <c r="C580" t="s">
        <v>571</v>
      </c>
      <c r="D580" s="3">
        <v>6461</v>
      </c>
      <c r="E580" s="13">
        <v>5591</v>
      </c>
      <c r="F580" s="3">
        <v>4444</v>
      </c>
      <c r="G580" s="3">
        <v>3659</v>
      </c>
      <c r="H580" s="26">
        <v>3933</v>
      </c>
      <c r="I580" s="3">
        <v>3785</v>
      </c>
      <c r="J580" s="3">
        <v>4554</v>
      </c>
      <c r="K580" s="3">
        <v>4317</v>
      </c>
    </row>
    <row r="581" spans="1:11" x14ac:dyDescent="0.3">
      <c r="C581" t="s">
        <v>572</v>
      </c>
      <c r="D581" s="3">
        <v>1557</v>
      </c>
      <c r="E581" s="13">
        <v>2143</v>
      </c>
      <c r="F581" s="3">
        <v>1640</v>
      </c>
      <c r="G581" s="3">
        <v>1303</v>
      </c>
      <c r="H581" s="26">
        <v>1348</v>
      </c>
      <c r="I581" s="3">
        <v>1261</v>
      </c>
      <c r="J581" s="3">
        <v>1372</v>
      </c>
      <c r="K581" s="3">
        <v>1199</v>
      </c>
    </row>
    <row r="582" spans="1:11" x14ac:dyDescent="0.3">
      <c r="C582" t="s">
        <v>573</v>
      </c>
      <c r="D582" s="3">
        <v>3060</v>
      </c>
      <c r="E582" s="13">
        <v>2932</v>
      </c>
      <c r="F582" s="3">
        <v>2653</v>
      </c>
      <c r="G582" s="3">
        <v>2715</v>
      </c>
      <c r="H582" s="26">
        <v>2839</v>
      </c>
      <c r="I582" s="3">
        <v>2793</v>
      </c>
      <c r="J582" s="3">
        <v>2786</v>
      </c>
      <c r="K582" s="3">
        <v>2670</v>
      </c>
    </row>
    <row r="583" spans="1:11" x14ac:dyDescent="0.3">
      <c r="C583" t="s">
        <v>574</v>
      </c>
      <c r="D583" s="3">
        <v>4914</v>
      </c>
      <c r="E583" s="13">
        <v>4622</v>
      </c>
      <c r="F583" s="3">
        <v>4252</v>
      </c>
      <c r="G583" s="3">
        <v>3511</v>
      </c>
      <c r="H583" s="26">
        <v>3639</v>
      </c>
      <c r="I583" s="3">
        <v>3086</v>
      </c>
      <c r="J583" s="3">
        <v>3475</v>
      </c>
      <c r="K583" s="3">
        <v>3391</v>
      </c>
    </row>
    <row r="584" spans="1:11" x14ac:dyDescent="0.3">
      <c r="C584" t="s">
        <v>575</v>
      </c>
      <c r="D584" s="3">
        <v>1355</v>
      </c>
      <c r="E584" s="13">
        <v>1360</v>
      </c>
      <c r="F584" s="3">
        <v>1148</v>
      </c>
      <c r="G584" s="3">
        <v>907</v>
      </c>
      <c r="H584" s="26">
        <v>935</v>
      </c>
      <c r="I584" s="3">
        <v>906</v>
      </c>
      <c r="J584" s="3">
        <v>826</v>
      </c>
      <c r="K584" s="3">
        <v>724</v>
      </c>
    </row>
    <row r="585" spans="1:11" x14ac:dyDescent="0.3">
      <c r="C585" t="s">
        <v>576</v>
      </c>
      <c r="D585" s="3">
        <v>532</v>
      </c>
      <c r="E585" s="13">
        <v>460</v>
      </c>
      <c r="F585" s="3">
        <v>831</v>
      </c>
      <c r="G585" s="3">
        <v>614</v>
      </c>
      <c r="H585" s="26">
        <v>647</v>
      </c>
      <c r="I585" s="3">
        <v>662</v>
      </c>
      <c r="J585" s="3">
        <v>629</v>
      </c>
      <c r="K585" s="3">
        <v>546</v>
      </c>
    </row>
    <row r="586" spans="1:11" x14ac:dyDescent="0.3">
      <c r="C586" t="s">
        <v>577</v>
      </c>
      <c r="D586" s="3">
        <v>265</v>
      </c>
      <c r="E586" s="13">
        <v>226</v>
      </c>
      <c r="F586" s="3">
        <v>567</v>
      </c>
      <c r="G586" s="3">
        <v>471</v>
      </c>
      <c r="H586" s="26">
        <v>461</v>
      </c>
      <c r="I586" s="3">
        <v>465</v>
      </c>
      <c r="J586" s="3">
        <v>581</v>
      </c>
      <c r="K586" s="3">
        <v>460</v>
      </c>
    </row>
    <row r="587" spans="1:11" x14ac:dyDescent="0.3">
      <c r="C587" t="s">
        <v>578</v>
      </c>
      <c r="D587" s="3">
        <v>2396</v>
      </c>
      <c r="E587" s="13">
        <v>2258</v>
      </c>
      <c r="F587" s="3">
        <v>1835</v>
      </c>
      <c r="G587" s="3">
        <v>1714</v>
      </c>
      <c r="H587" s="26">
        <v>1794</v>
      </c>
      <c r="I587" s="3">
        <v>1717</v>
      </c>
      <c r="J587" s="3">
        <v>1865</v>
      </c>
      <c r="K587" s="3">
        <v>1655</v>
      </c>
    </row>
    <row r="588" spans="1:11" x14ac:dyDescent="0.3">
      <c r="C588" t="s">
        <v>579</v>
      </c>
      <c r="D588" s="3">
        <v>114</v>
      </c>
      <c r="E588" s="13">
        <v>113</v>
      </c>
      <c r="F588" s="3">
        <v>89</v>
      </c>
      <c r="G588" s="3">
        <v>100</v>
      </c>
      <c r="H588" s="26">
        <v>59</v>
      </c>
      <c r="I588" s="3">
        <v>41</v>
      </c>
      <c r="J588" s="3">
        <v>48</v>
      </c>
      <c r="K588" s="3">
        <v>0</v>
      </c>
    </row>
    <row r="589" spans="1:11" x14ac:dyDescent="0.3">
      <c r="D589" s="9">
        <v>124956</v>
      </c>
      <c r="E589" s="14">
        <v>108533</v>
      </c>
      <c r="F589" s="15">
        <v>96033</v>
      </c>
      <c r="G589" s="16">
        <v>83769</v>
      </c>
      <c r="H589" s="24">
        <f>SUM(H552:H588)</f>
        <v>83583</v>
      </c>
      <c r="I589" s="24">
        <f>SUM(I552:I588)</f>
        <v>81460</v>
      </c>
      <c r="J589" s="31">
        <f>SUM(J552:J588)</f>
        <v>83352</v>
      </c>
      <c r="K589" s="30">
        <f>SUM(K552:K588)</f>
        <v>74569</v>
      </c>
    </row>
    <row r="590" spans="1:11" x14ac:dyDescent="0.3">
      <c r="A590">
        <v>21</v>
      </c>
      <c r="B590" t="s">
        <v>613</v>
      </c>
      <c r="C590" s="2" t="s">
        <v>581</v>
      </c>
      <c r="D590" s="4">
        <v>1837</v>
      </c>
      <c r="E590" s="12">
        <v>2074</v>
      </c>
      <c r="F590" s="3">
        <v>1526</v>
      </c>
      <c r="G590" s="3">
        <v>1227</v>
      </c>
      <c r="H590" s="23">
        <v>1390</v>
      </c>
      <c r="I590" s="4">
        <v>1451</v>
      </c>
      <c r="J590" s="4">
        <v>1414</v>
      </c>
      <c r="K590" s="4">
        <v>1396</v>
      </c>
    </row>
    <row r="591" spans="1:11" x14ac:dyDescent="0.3">
      <c r="C591" t="s">
        <v>582</v>
      </c>
      <c r="D591" s="3">
        <v>1020</v>
      </c>
      <c r="E591" s="13">
        <v>1156</v>
      </c>
      <c r="F591" s="3">
        <v>1105</v>
      </c>
      <c r="G591" s="3">
        <v>1008</v>
      </c>
      <c r="H591" s="23">
        <v>834</v>
      </c>
      <c r="I591" s="3">
        <v>984</v>
      </c>
      <c r="J591" s="3">
        <v>859</v>
      </c>
      <c r="K591" s="3">
        <v>791</v>
      </c>
    </row>
    <row r="592" spans="1:11" x14ac:dyDescent="0.3">
      <c r="C592" t="s">
        <v>583</v>
      </c>
      <c r="D592" s="3">
        <v>1043</v>
      </c>
      <c r="E592" s="13">
        <v>1591</v>
      </c>
      <c r="F592" s="3">
        <v>919</v>
      </c>
      <c r="G592" s="3">
        <v>974</v>
      </c>
      <c r="H592" s="23">
        <v>936</v>
      </c>
      <c r="I592" s="3">
        <v>874</v>
      </c>
      <c r="J592" s="3">
        <v>841</v>
      </c>
      <c r="K592" s="3">
        <v>865</v>
      </c>
    </row>
    <row r="593" spans="3:11" x14ac:dyDescent="0.3">
      <c r="C593" t="s">
        <v>584</v>
      </c>
      <c r="D593" s="3">
        <v>1831</v>
      </c>
      <c r="E593" s="13">
        <v>2041</v>
      </c>
      <c r="F593" s="3">
        <v>2236</v>
      </c>
      <c r="G593" s="3">
        <v>2156</v>
      </c>
      <c r="H593" s="23">
        <v>2118</v>
      </c>
      <c r="I593" s="3">
        <v>2173</v>
      </c>
      <c r="J593" s="3">
        <v>2027</v>
      </c>
      <c r="K593" s="3">
        <v>2117</v>
      </c>
    </row>
    <row r="594" spans="3:11" x14ac:dyDescent="0.3">
      <c r="C594" t="s">
        <v>585</v>
      </c>
      <c r="D594" s="3">
        <v>3349</v>
      </c>
      <c r="E594" s="13">
        <v>3178</v>
      </c>
      <c r="F594" s="3">
        <v>2589</v>
      </c>
      <c r="G594" s="3">
        <v>2163</v>
      </c>
      <c r="H594" s="23">
        <v>2392</v>
      </c>
      <c r="I594" s="3">
        <v>2806</v>
      </c>
      <c r="J594" s="3">
        <v>1939</v>
      </c>
      <c r="K594" s="3">
        <v>1998</v>
      </c>
    </row>
    <row r="595" spans="3:11" x14ac:dyDescent="0.3">
      <c r="C595" t="s">
        <v>586</v>
      </c>
      <c r="D595" s="3">
        <v>1932</v>
      </c>
      <c r="E595" s="13">
        <v>1963</v>
      </c>
      <c r="F595" s="3">
        <v>1687</v>
      </c>
      <c r="G595" s="3">
        <v>2209</v>
      </c>
      <c r="H595" s="23">
        <v>1886</v>
      </c>
      <c r="I595" s="3">
        <v>2150</v>
      </c>
      <c r="J595" s="3">
        <v>2038</v>
      </c>
      <c r="K595" s="3">
        <v>2020</v>
      </c>
    </row>
    <row r="596" spans="3:11" x14ac:dyDescent="0.3">
      <c r="C596" t="s">
        <v>587</v>
      </c>
      <c r="D596" s="3">
        <v>5706</v>
      </c>
      <c r="E596" s="13">
        <v>4808</v>
      </c>
      <c r="F596" s="3">
        <v>5230</v>
      </c>
      <c r="G596" s="3">
        <v>6001</v>
      </c>
      <c r="H596" s="23">
        <v>5217</v>
      </c>
      <c r="I596" s="3">
        <v>3716</v>
      </c>
      <c r="J596" s="3">
        <v>4012</v>
      </c>
      <c r="K596" s="3">
        <v>3546</v>
      </c>
    </row>
    <row r="597" spans="3:11" x14ac:dyDescent="0.3">
      <c r="C597" t="s">
        <v>588</v>
      </c>
      <c r="D597" s="3">
        <v>809</v>
      </c>
      <c r="E597" s="13">
        <v>885</v>
      </c>
      <c r="F597" s="3">
        <v>875</v>
      </c>
      <c r="G597" s="3">
        <v>692</v>
      </c>
      <c r="H597" s="23">
        <v>672</v>
      </c>
      <c r="I597" s="3">
        <v>774</v>
      </c>
      <c r="J597" s="3">
        <v>774</v>
      </c>
      <c r="K597" s="3">
        <v>673</v>
      </c>
    </row>
    <row r="598" spans="3:11" x14ac:dyDescent="0.3">
      <c r="C598" t="s">
        <v>589</v>
      </c>
      <c r="D598" s="3">
        <v>1251</v>
      </c>
      <c r="E598" s="13">
        <v>1383</v>
      </c>
      <c r="F598" s="3">
        <v>1060</v>
      </c>
      <c r="G598" s="3">
        <v>903</v>
      </c>
      <c r="H598" s="23">
        <v>853</v>
      </c>
      <c r="I598" s="3">
        <v>1050</v>
      </c>
      <c r="J598" s="3">
        <v>887</v>
      </c>
      <c r="K598" s="3">
        <v>920</v>
      </c>
    </row>
    <row r="599" spans="3:11" x14ac:dyDescent="0.3">
      <c r="C599" t="s">
        <v>590</v>
      </c>
      <c r="D599" s="3">
        <v>1314</v>
      </c>
      <c r="E599" s="13">
        <v>1644</v>
      </c>
      <c r="F599" s="3">
        <v>1108</v>
      </c>
      <c r="G599" s="3">
        <v>829</v>
      </c>
      <c r="H599" s="23">
        <v>813</v>
      </c>
      <c r="I599" s="3">
        <v>882</v>
      </c>
      <c r="J599" s="3">
        <v>1029</v>
      </c>
      <c r="K599" s="3">
        <v>877</v>
      </c>
    </row>
    <row r="600" spans="3:11" x14ac:dyDescent="0.3">
      <c r="C600" t="s">
        <v>591</v>
      </c>
      <c r="D600" s="3">
        <v>1261</v>
      </c>
      <c r="E600" s="13">
        <v>1489</v>
      </c>
      <c r="F600" s="3">
        <v>1347</v>
      </c>
      <c r="G600" s="3">
        <v>1433</v>
      </c>
      <c r="H600" s="23">
        <v>1476</v>
      </c>
      <c r="I600" s="3">
        <v>1316</v>
      </c>
      <c r="J600" s="3">
        <v>1261</v>
      </c>
      <c r="K600" s="3">
        <v>1300</v>
      </c>
    </row>
    <row r="601" spans="3:11" x14ac:dyDescent="0.3">
      <c r="C601" t="s">
        <v>83</v>
      </c>
      <c r="D601" s="3">
        <v>308</v>
      </c>
      <c r="E601" s="13">
        <v>244</v>
      </c>
      <c r="F601" s="3">
        <v>583</v>
      </c>
      <c r="G601" s="3">
        <v>522</v>
      </c>
      <c r="H601" s="23">
        <v>770</v>
      </c>
      <c r="I601" s="3">
        <v>491</v>
      </c>
      <c r="J601" s="3">
        <v>610</v>
      </c>
      <c r="K601" s="3">
        <v>372</v>
      </c>
    </row>
    <row r="602" spans="3:11" x14ac:dyDescent="0.3">
      <c r="C602" t="s">
        <v>592</v>
      </c>
      <c r="D602" s="3">
        <v>758</v>
      </c>
      <c r="E602" s="13">
        <v>1025</v>
      </c>
      <c r="F602" s="3">
        <v>755</v>
      </c>
      <c r="G602" s="3">
        <v>799</v>
      </c>
      <c r="H602" s="23">
        <v>797</v>
      </c>
      <c r="I602" s="3">
        <v>631</v>
      </c>
      <c r="J602" s="3">
        <v>656</v>
      </c>
      <c r="K602" s="3">
        <v>781</v>
      </c>
    </row>
    <row r="603" spans="3:11" x14ac:dyDescent="0.3">
      <c r="C603" t="s">
        <v>593</v>
      </c>
      <c r="D603" s="3">
        <v>1873</v>
      </c>
      <c r="E603" s="13">
        <v>2215</v>
      </c>
      <c r="F603" s="3">
        <v>1765</v>
      </c>
      <c r="G603" s="3">
        <v>1685</v>
      </c>
      <c r="H603" s="23">
        <v>1493</v>
      </c>
      <c r="I603" s="3">
        <v>1658</v>
      </c>
      <c r="J603" s="3">
        <v>1855</v>
      </c>
      <c r="K603" s="3">
        <v>1637</v>
      </c>
    </row>
    <row r="604" spans="3:11" x14ac:dyDescent="0.3">
      <c r="C604" t="s">
        <v>594</v>
      </c>
      <c r="D604" s="3">
        <v>1666</v>
      </c>
      <c r="E604" s="13">
        <v>1275</v>
      </c>
      <c r="F604" s="3">
        <v>1300</v>
      </c>
      <c r="G604" s="3">
        <v>1178</v>
      </c>
      <c r="H604" s="23">
        <v>1400</v>
      </c>
      <c r="I604" s="3">
        <v>1567</v>
      </c>
      <c r="J604" s="3">
        <v>1157</v>
      </c>
      <c r="K604" s="3">
        <v>1154</v>
      </c>
    </row>
    <row r="605" spans="3:11" x14ac:dyDescent="0.3">
      <c r="C605" t="s">
        <v>595</v>
      </c>
      <c r="D605" s="3">
        <v>1512</v>
      </c>
      <c r="E605" s="13">
        <v>1944</v>
      </c>
      <c r="F605" s="3">
        <v>1606</v>
      </c>
      <c r="G605" s="3">
        <v>1342</v>
      </c>
      <c r="H605" s="23">
        <v>1339</v>
      </c>
      <c r="I605" s="3">
        <v>1213</v>
      </c>
      <c r="J605" s="3">
        <v>1155</v>
      </c>
      <c r="K605" s="3">
        <v>1105</v>
      </c>
    </row>
    <row r="606" spans="3:11" x14ac:dyDescent="0.3">
      <c r="C606" t="s">
        <v>596</v>
      </c>
      <c r="D606" s="3">
        <v>1154</v>
      </c>
      <c r="E606" s="13">
        <v>962</v>
      </c>
      <c r="F606" s="3">
        <v>993</v>
      </c>
      <c r="G606" s="3">
        <v>848</v>
      </c>
      <c r="H606" s="23">
        <v>908</v>
      </c>
      <c r="I606" s="3">
        <v>1082</v>
      </c>
      <c r="J606" s="3">
        <v>1047</v>
      </c>
      <c r="K606" s="3">
        <v>1132</v>
      </c>
    </row>
    <row r="607" spans="3:11" x14ac:dyDescent="0.3">
      <c r="C607" t="s">
        <v>597</v>
      </c>
      <c r="D607" s="3">
        <v>865</v>
      </c>
      <c r="E607" s="13">
        <v>756</v>
      </c>
      <c r="F607" s="3">
        <v>1022</v>
      </c>
      <c r="G607" s="3">
        <v>871</v>
      </c>
      <c r="H607" s="23">
        <v>910</v>
      </c>
      <c r="I607" s="3">
        <v>1047</v>
      </c>
      <c r="J607" s="3">
        <v>1052</v>
      </c>
      <c r="K607" s="3">
        <v>1081</v>
      </c>
    </row>
    <row r="608" spans="3:11" x14ac:dyDescent="0.3">
      <c r="C608" t="s">
        <v>598</v>
      </c>
      <c r="D608" s="3">
        <v>986</v>
      </c>
      <c r="E608" s="13">
        <v>1262</v>
      </c>
      <c r="F608" s="3">
        <v>1159</v>
      </c>
      <c r="G608" s="3">
        <v>906</v>
      </c>
      <c r="H608" s="23">
        <v>695</v>
      </c>
      <c r="I608" s="3">
        <v>824</v>
      </c>
      <c r="J608" s="3">
        <v>794</v>
      </c>
      <c r="K608" s="3">
        <v>793</v>
      </c>
    </row>
    <row r="609" spans="1:11" x14ac:dyDescent="0.3">
      <c r="C609" t="s">
        <v>599</v>
      </c>
      <c r="D609" s="3">
        <v>676</v>
      </c>
      <c r="E609" s="13">
        <v>806</v>
      </c>
      <c r="F609" s="3">
        <v>1236</v>
      </c>
      <c r="G609" s="3">
        <v>1167</v>
      </c>
      <c r="H609" s="23">
        <v>1123</v>
      </c>
      <c r="I609" s="3">
        <v>1282</v>
      </c>
      <c r="J609" s="3">
        <v>1108</v>
      </c>
      <c r="K609" s="3">
        <v>1172</v>
      </c>
    </row>
    <row r="610" spans="1:11" x14ac:dyDescent="0.3">
      <c r="C610" t="s">
        <v>600</v>
      </c>
      <c r="D610" s="3">
        <v>931</v>
      </c>
      <c r="E610" s="13">
        <v>1379</v>
      </c>
      <c r="F610" s="3">
        <v>1333</v>
      </c>
      <c r="G610" s="3">
        <v>1066</v>
      </c>
      <c r="H610" s="23">
        <v>910</v>
      </c>
      <c r="I610" s="3">
        <v>984</v>
      </c>
      <c r="J610" s="3">
        <v>735</v>
      </c>
      <c r="K610" s="3">
        <v>781</v>
      </c>
    </row>
    <row r="611" spans="1:11" x14ac:dyDescent="0.3">
      <c r="C611" t="s">
        <v>601</v>
      </c>
      <c r="D611" s="3">
        <v>727</v>
      </c>
      <c r="E611" s="13">
        <v>835</v>
      </c>
      <c r="F611" s="3">
        <v>516</v>
      </c>
      <c r="G611" s="3">
        <v>414</v>
      </c>
      <c r="H611" s="23">
        <v>495</v>
      </c>
      <c r="I611" s="3">
        <v>538</v>
      </c>
      <c r="J611" s="3">
        <v>644</v>
      </c>
      <c r="K611" s="3">
        <v>582</v>
      </c>
    </row>
    <row r="612" spans="1:11" x14ac:dyDescent="0.3">
      <c r="C612" t="s">
        <v>602</v>
      </c>
      <c r="D612" s="3">
        <v>4289</v>
      </c>
      <c r="E612" s="13">
        <v>3682</v>
      </c>
      <c r="F612" s="3">
        <v>3291</v>
      </c>
      <c r="G612" s="3">
        <v>3228</v>
      </c>
      <c r="H612" s="23">
        <v>2520</v>
      </c>
      <c r="I612" s="3">
        <v>2865</v>
      </c>
      <c r="J612" s="3">
        <v>2688</v>
      </c>
      <c r="K612" s="3">
        <v>2774</v>
      </c>
    </row>
    <row r="613" spans="1:11" x14ac:dyDescent="0.3">
      <c r="C613" t="s">
        <v>603</v>
      </c>
      <c r="D613" s="3">
        <v>1087</v>
      </c>
      <c r="E613" s="13">
        <v>1485</v>
      </c>
      <c r="F613" s="3">
        <v>1072</v>
      </c>
      <c r="G613" s="3">
        <v>1077</v>
      </c>
      <c r="H613" s="23">
        <v>936</v>
      </c>
      <c r="I613" s="3">
        <v>1118</v>
      </c>
      <c r="J613" s="3">
        <v>1115</v>
      </c>
      <c r="K613" s="3">
        <v>1122</v>
      </c>
    </row>
    <row r="614" spans="1:11" x14ac:dyDescent="0.3">
      <c r="C614" t="s">
        <v>604</v>
      </c>
      <c r="D614" s="3">
        <v>1680</v>
      </c>
      <c r="E614" s="13">
        <v>2953</v>
      </c>
      <c r="F614" s="3">
        <v>2747</v>
      </c>
      <c r="G614" s="3">
        <v>1995</v>
      </c>
      <c r="H614" s="23">
        <v>1712</v>
      </c>
      <c r="I614" s="3">
        <v>2140</v>
      </c>
      <c r="J614" s="3">
        <v>1949</v>
      </c>
      <c r="K614" s="3">
        <v>1935</v>
      </c>
    </row>
    <row r="615" spans="1:11" x14ac:dyDescent="0.3">
      <c r="C615" t="s">
        <v>605</v>
      </c>
      <c r="D615" s="3">
        <v>3513</v>
      </c>
      <c r="E615" s="13">
        <v>3094</v>
      </c>
      <c r="F615" s="3">
        <v>2925</v>
      </c>
      <c r="G615" s="3">
        <v>2690</v>
      </c>
      <c r="H615" s="23">
        <v>2371</v>
      </c>
      <c r="I615" s="3">
        <v>2452</v>
      </c>
      <c r="J615" s="3">
        <v>2462</v>
      </c>
      <c r="K615" s="3">
        <v>2408</v>
      </c>
    </row>
    <row r="616" spans="1:11" x14ac:dyDescent="0.3">
      <c r="C616" t="s">
        <v>606</v>
      </c>
      <c r="D616" s="3">
        <v>903</v>
      </c>
      <c r="E616" s="13">
        <v>967</v>
      </c>
      <c r="F616" s="3">
        <v>820</v>
      </c>
      <c r="G616" s="3">
        <v>714</v>
      </c>
      <c r="H616" s="23">
        <v>736</v>
      </c>
      <c r="I616" s="3">
        <v>831</v>
      </c>
      <c r="J616" s="3">
        <v>753</v>
      </c>
      <c r="K616" s="3">
        <v>659</v>
      </c>
    </row>
    <row r="617" spans="1:11" x14ac:dyDescent="0.3">
      <c r="C617" t="s">
        <v>607</v>
      </c>
      <c r="D617" s="3">
        <v>1373</v>
      </c>
      <c r="E617" s="13">
        <v>2534</v>
      </c>
      <c r="F617" s="3">
        <v>1663</v>
      </c>
      <c r="G617" s="3">
        <v>1370</v>
      </c>
      <c r="H617" s="23">
        <v>1422</v>
      </c>
      <c r="I617" s="3">
        <v>1108</v>
      </c>
      <c r="J617" s="3">
        <v>1122</v>
      </c>
      <c r="K617" s="3">
        <v>1171</v>
      </c>
    </row>
    <row r="618" spans="1:11" x14ac:dyDescent="0.3">
      <c r="C618" t="s">
        <v>608</v>
      </c>
      <c r="D618" s="3">
        <v>33</v>
      </c>
      <c r="E618" s="13">
        <v>43</v>
      </c>
      <c r="F618" s="3">
        <v>14</v>
      </c>
      <c r="G618" s="3">
        <v>5</v>
      </c>
      <c r="H618" s="23">
        <v>10</v>
      </c>
      <c r="I618" s="3">
        <v>0</v>
      </c>
      <c r="J618" s="3">
        <v>0</v>
      </c>
      <c r="K618" s="3">
        <v>0</v>
      </c>
    </row>
    <row r="619" spans="1:11" x14ac:dyDescent="0.3">
      <c r="C619" t="s">
        <v>609</v>
      </c>
      <c r="D619" s="3">
        <v>4</v>
      </c>
      <c r="E619" s="13">
        <v>6</v>
      </c>
      <c r="F619" s="3">
        <v>1</v>
      </c>
      <c r="G619" s="3">
        <v>3</v>
      </c>
      <c r="H619" s="23">
        <v>1</v>
      </c>
      <c r="I619" s="3">
        <v>0</v>
      </c>
      <c r="J619" s="3">
        <v>0</v>
      </c>
      <c r="K619" s="3">
        <v>0</v>
      </c>
    </row>
    <row r="620" spans="1:11" x14ac:dyDescent="0.3">
      <c r="C620" t="s">
        <v>610</v>
      </c>
      <c r="D620" s="3">
        <v>249</v>
      </c>
      <c r="E620" s="13">
        <v>191</v>
      </c>
      <c r="F620" s="3">
        <v>212</v>
      </c>
      <c r="G620" s="3">
        <v>165</v>
      </c>
      <c r="H620" s="23">
        <v>153</v>
      </c>
      <c r="I620" s="3">
        <v>0</v>
      </c>
      <c r="J620" s="3">
        <v>0</v>
      </c>
      <c r="K620" s="3">
        <v>0</v>
      </c>
    </row>
    <row r="621" spans="1:11" x14ac:dyDescent="0.3">
      <c r="C621" t="s">
        <v>611</v>
      </c>
      <c r="D621" s="3">
        <v>0</v>
      </c>
      <c r="E621" s="13">
        <v>0</v>
      </c>
      <c r="F621" s="3">
        <v>2</v>
      </c>
      <c r="G621" s="3">
        <v>0</v>
      </c>
      <c r="H621" s="23">
        <v>0</v>
      </c>
      <c r="I621" s="3">
        <v>0</v>
      </c>
      <c r="J621" s="3">
        <v>0</v>
      </c>
      <c r="K621" s="3">
        <v>0</v>
      </c>
    </row>
    <row r="622" spans="1:11" x14ac:dyDescent="0.3">
      <c r="C622" t="s">
        <v>612</v>
      </c>
      <c r="D622" s="3">
        <v>514</v>
      </c>
      <c r="E622" s="13">
        <v>0</v>
      </c>
      <c r="F622" s="3">
        <v>0</v>
      </c>
      <c r="G622" s="3">
        <v>0</v>
      </c>
      <c r="H622" s="25">
        <v>0</v>
      </c>
      <c r="I622" s="3">
        <v>0</v>
      </c>
      <c r="J622" s="3">
        <v>0</v>
      </c>
      <c r="K622" s="3">
        <v>0</v>
      </c>
    </row>
    <row r="623" spans="1:11" x14ac:dyDescent="0.3">
      <c r="D623" s="9">
        <v>46454</v>
      </c>
      <c r="E623" s="14">
        <v>49870</v>
      </c>
      <c r="F623" s="15">
        <v>44697</v>
      </c>
      <c r="G623" s="16">
        <v>41640</v>
      </c>
      <c r="H623" s="24">
        <f>SUM(H590:H622)</f>
        <v>39288</v>
      </c>
      <c r="I623" s="24">
        <f>SUM(I590:I622)</f>
        <v>40007</v>
      </c>
      <c r="J623" s="30">
        <f>SUM(J590:J622)</f>
        <v>37983</v>
      </c>
      <c r="K623" s="30">
        <f>SUM(K590:K622)</f>
        <v>37162</v>
      </c>
    </row>
    <row r="624" spans="1:11" x14ac:dyDescent="0.3">
      <c r="A624">
        <v>22</v>
      </c>
      <c r="B624" t="s">
        <v>662</v>
      </c>
      <c r="C624" s="2" t="s">
        <v>614</v>
      </c>
      <c r="D624" s="4">
        <v>9704</v>
      </c>
      <c r="E624" s="12">
        <v>8421</v>
      </c>
      <c r="F624" s="3">
        <v>8959</v>
      </c>
      <c r="G624" s="3">
        <v>6631</v>
      </c>
      <c r="H624" s="23">
        <v>6789</v>
      </c>
      <c r="I624" s="4">
        <v>7595</v>
      </c>
      <c r="J624" s="4">
        <v>8092</v>
      </c>
      <c r="K624" s="4">
        <v>9197</v>
      </c>
    </row>
    <row r="625" spans="3:11" x14ac:dyDescent="0.3">
      <c r="C625" t="s">
        <v>615</v>
      </c>
      <c r="D625" s="3">
        <v>9629</v>
      </c>
      <c r="E625" s="13">
        <v>7914</v>
      </c>
      <c r="F625" s="3">
        <v>8496</v>
      </c>
      <c r="G625" s="3">
        <v>12251</v>
      </c>
      <c r="H625" s="23">
        <v>12267</v>
      </c>
      <c r="I625" s="3">
        <v>11814</v>
      </c>
      <c r="J625" s="3">
        <v>11923</v>
      </c>
      <c r="K625" s="3">
        <v>12742</v>
      </c>
    </row>
    <row r="626" spans="3:11" x14ac:dyDescent="0.3">
      <c r="C626" t="s">
        <v>616</v>
      </c>
      <c r="D626" s="3">
        <v>3037</v>
      </c>
      <c r="E626" s="13">
        <v>2773</v>
      </c>
      <c r="F626" s="3">
        <v>3408</v>
      </c>
      <c r="G626" s="3">
        <v>2216</v>
      </c>
      <c r="H626" s="23">
        <v>2248</v>
      </c>
      <c r="I626" s="3">
        <v>2359</v>
      </c>
      <c r="J626" s="3">
        <v>2819</v>
      </c>
      <c r="K626" s="3">
        <v>2789</v>
      </c>
    </row>
    <row r="627" spans="3:11" x14ac:dyDescent="0.3">
      <c r="C627" t="s">
        <v>617</v>
      </c>
      <c r="D627" s="3">
        <v>3941</v>
      </c>
      <c r="E627" s="13">
        <v>4073</v>
      </c>
      <c r="F627" s="3">
        <v>4556</v>
      </c>
      <c r="G627" s="3">
        <v>3816</v>
      </c>
      <c r="H627" s="23">
        <v>3832</v>
      </c>
      <c r="I627" s="3">
        <v>4222</v>
      </c>
      <c r="J627" s="3">
        <v>3961</v>
      </c>
      <c r="K627" s="3">
        <v>4515</v>
      </c>
    </row>
    <row r="628" spans="3:11" x14ac:dyDescent="0.3">
      <c r="C628" t="s">
        <v>618</v>
      </c>
      <c r="D628" s="3">
        <v>5479</v>
      </c>
      <c r="E628" s="13">
        <v>5320</v>
      </c>
      <c r="F628" s="3">
        <v>4945</v>
      </c>
      <c r="G628" s="3">
        <v>3432</v>
      </c>
      <c r="H628" s="23">
        <v>3610</v>
      </c>
      <c r="I628" s="3">
        <v>3967</v>
      </c>
      <c r="J628" s="3">
        <v>4469</v>
      </c>
      <c r="K628" s="3">
        <v>4388</v>
      </c>
    </row>
    <row r="629" spans="3:11" x14ac:dyDescent="0.3">
      <c r="C629" t="s">
        <v>619</v>
      </c>
      <c r="D629" s="3">
        <v>11492</v>
      </c>
      <c r="E629" s="13">
        <v>11009</v>
      </c>
      <c r="F629" s="3">
        <v>10772</v>
      </c>
      <c r="G629" s="3">
        <v>9109</v>
      </c>
      <c r="H629" s="23">
        <v>8672</v>
      </c>
      <c r="I629" s="3">
        <v>8780</v>
      </c>
      <c r="J629" s="3">
        <v>9850</v>
      </c>
      <c r="K629" s="3">
        <v>10231</v>
      </c>
    </row>
    <row r="630" spans="3:11" x14ac:dyDescent="0.3">
      <c r="C630" t="s">
        <v>620</v>
      </c>
      <c r="D630" s="3">
        <v>7221</v>
      </c>
      <c r="E630" s="13">
        <v>6104</v>
      </c>
      <c r="F630" s="3">
        <v>7063</v>
      </c>
      <c r="G630" s="3">
        <v>6056</v>
      </c>
      <c r="H630" s="23">
        <v>5991</v>
      </c>
      <c r="I630" s="3">
        <v>6465</v>
      </c>
      <c r="J630" s="3">
        <v>7106</v>
      </c>
      <c r="K630" s="3">
        <v>7353</v>
      </c>
    </row>
    <row r="631" spans="3:11" x14ac:dyDescent="0.3">
      <c r="C631" t="s">
        <v>621</v>
      </c>
      <c r="D631" s="3">
        <v>4644</v>
      </c>
      <c r="E631" s="13">
        <v>4350</v>
      </c>
      <c r="F631" s="3">
        <v>5322</v>
      </c>
      <c r="G631" s="3">
        <v>3559</v>
      </c>
      <c r="H631" s="23">
        <v>3626</v>
      </c>
      <c r="I631" s="3">
        <v>4468</v>
      </c>
      <c r="J631" s="3">
        <v>5113</v>
      </c>
      <c r="K631" s="3">
        <v>5441</v>
      </c>
    </row>
    <row r="632" spans="3:11" x14ac:dyDescent="0.3">
      <c r="C632" t="s">
        <v>622</v>
      </c>
      <c r="D632" s="3">
        <v>3659</v>
      </c>
      <c r="E632" s="13">
        <v>3386</v>
      </c>
      <c r="F632" s="3">
        <v>3681</v>
      </c>
      <c r="G632" s="3">
        <v>3104</v>
      </c>
      <c r="H632" s="23">
        <v>3365</v>
      </c>
      <c r="I632" s="3">
        <v>3707</v>
      </c>
      <c r="J632" s="3">
        <v>3592</v>
      </c>
      <c r="K632" s="3">
        <v>3823</v>
      </c>
    </row>
    <row r="633" spans="3:11" x14ac:dyDescent="0.3">
      <c r="C633" t="s">
        <v>623</v>
      </c>
      <c r="D633" s="3">
        <v>4790</v>
      </c>
      <c r="E633" s="13">
        <v>4627</v>
      </c>
      <c r="F633" s="3">
        <v>4842</v>
      </c>
      <c r="G633" s="3">
        <v>4345</v>
      </c>
      <c r="H633" s="23">
        <v>4472</v>
      </c>
      <c r="I633" s="3">
        <v>4837</v>
      </c>
      <c r="J633" s="3">
        <v>5189</v>
      </c>
      <c r="K633" s="3">
        <v>5435</v>
      </c>
    </row>
    <row r="634" spans="3:11" x14ac:dyDescent="0.3">
      <c r="C634" t="s">
        <v>624</v>
      </c>
      <c r="D634" s="3">
        <v>4069</v>
      </c>
      <c r="E634" s="13">
        <v>3780</v>
      </c>
      <c r="F634" s="3">
        <v>4143</v>
      </c>
      <c r="G634" s="3">
        <v>3176</v>
      </c>
      <c r="H634" s="23">
        <v>3188</v>
      </c>
      <c r="I634" s="3">
        <v>3247</v>
      </c>
      <c r="J634" s="3">
        <v>3427</v>
      </c>
      <c r="K634" s="3">
        <v>3847</v>
      </c>
    </row>
    <row r="635" spans="3:11" x14ac:dyDescent="0.3">
      <c r="C635" t="s">
        <v>625</v>
      </c>
      <c r="D635" s="3">
        <v>5830</v>
      </c>
      <c r="E635" s="13">
        <v>5316</v>
      </c>
      <c r="F635" s="3">
        <v>5163</v>
      </c>
      <c r="G635" s="3">
        <v>3519</v>
      </c>
      <c r="H635" s="23">
        <v>3966</v>
      </c>
      <c r="I635" s="3">
        <v>4300</v>
      </c>
      <c r="J635" s="3">
        <v>5025</v>
      </c>
      <c r="K635" s="3">
        <v>5584</v>
      </c>
    </row>
    <row r="636" spans="3:11" x14ac:dyDescent="0.3">
      <c r="C636" t="s">
        <v>626</v>
      </c>
      <c r="D636" s="3">
        <v>4348</v>
      </c>
      <c r="E636" s="13">
        <v>3969</v>
      </c>
      <c r="F636" s="3">
        <v>4004</v>
      </c>
      <c r="G636" s="3">
        <v>3274</v>
      </c>
      <c r="H636" s="23">
        <v>3717</v>
      </c>
      <c r="I636" s="3">
        <v>3868</v>
      </c>
      <c r="J636" s="3">
        <v>4123</v>
      </c>
      <c r="K636" s="3">
        <v>4395</v>
      </c>
    </row>
    <row r="637" spans="3:11" x14ac:dyDescent="0.3">
      <c r="C637" t="s">
        <v>627</v>
      </c>
      <c r="D637" s="3">
        <v>2262</v>
      </c>
      <c r="E637" s="13">
        <v>2255</v>
      </c>
      <c r="F637" s="3">
        <v>2163</v>
      </c>
      <c r="G637" s="3">
        <v>1854</v>
      </c>
      <c r="H637" s="23">
        <v>1757</v>
      </c>
      <c r="I637" s="3">
        <v>1889</v>
      </c>
      <c r="J637" s="3">
        <v>2145</v>
      </c>
      <c r="K637" s="3">
        <v>2678</v>
      </c>
    </row>
    <row r="638" spans="3:11" x14ac:dyDescent="0.3">
      <c r="C638" t="s">
        <v>628</v>
      </c>
      <c r="D638" s="3">
        <v>666</v>
      </c>
      <c r="E638" s="13">
        <v>441</v>
      </c>
      <c r="F638" s="3">
        <v>1414</v>
      </c>
      <c r="G638" s="3">
        <v>1164</v>
      </c>
      <c r="H638" s="23">
        <v>1207</v>
      </c>
      <c r="I638" s="3">
        <v>1173</v>
      </c>
      <c r="J638" s="3">
        <v>1238</v>
      </c>
      <c r="K638" s="3">
        <v>1313</v>
      </c>
    </row>
    <row r="639" spans="3:11" x14ac:dyDescent="0.3">
      <c r="C639" t="s">
        <v>629</v>
      </c>
      <c r="D639" s="3">
        <v>162</v>
      </c>
      <c r="E639" s="13">
        <v>97</v>
      </c>
      <c r="F639" s="3">
        <v>314</v>
      </c>
      <c r="G639" s="3">
        <v>217</v>
      </c>
      <c r="H639" s="23">
        <v>202</v>
      </c>
      <c r="I639" s="3">
        <v>163</v>
      </c>
      <c r="J639" s="3">
        <v>165</v>
      </c>
      <c r="K639" s="3">
        <v>198</v>
      </c>
    </row>
    <row r="640" spans="3:11" x14ac:dyDescent="0.3">
      <c r="C640" t="s">
        <v>630</v>
      </c>
      <c r="D640" s="3">
        <v>5624</v>
      </c>
      <c r="E640" s="13">
        <v>5381</v>
      </c>
      <c r="F640" s="3">
        <v>6266</v>
      </c>
      <c r="G640" s="3">
        <v>5304</v>
      </c>
      <c r="H640" s="23">
        <v>5154</v>
      </c>
      <c r="I640" s="3">
        <v>5874</v>
      </c>
      <c r="J640" s="3">
        <v>6306</v>
      </c>
      <c r="K640" s="3">
        <v>6929</v>
      </c>
    </row>
    <row r="641" spans="3:11" x14ac:dyDescent="0.3">
      <c r="C641" t="s">
        <v>631</v>
      </c>
      <c r="D641" s="3">
        <v>4402</v>
      </c>
      <c r="E641" s="13">
        <v>4184</v>
      </c>
      <c r="F641" s="3">
        <v>4631</v>
      </c>
      <c r="G641" s="3">
        <v>3850</v>
      </c>
      <c r="H641" s="23">
        <v>3713</v>
      </c>
      <c r="I641" s="3">
        <v>4448</v>
      </c>
      <c r="J641" s="3">
        <v>4528</v>
      </c>
      <c r="K641" s="3">
        <v>5021</v>
      </c>
    </row>
    <row r="642" spans="3:11" x14ac:dyDescent="0.3">
      <c r="C642" t="s">
        <v>632</v>
      </c>
      <c r="D642" s="3">
        <v>6718</v>
      </c>
      <c r="E642" s="13">
        <v>5584</v>
      </c>
      <c r="F642" s="3">
        <v>10837</v>
      </c>
      <c r="G642" s="3">
        <v>7419</v>
      </c>
      <c r="H642" s="23">
        <v>6764</v>
      </c>
      <c r="I642" s="3">
        <v>7421</v>
      </c>
      <c r="J642" s="3">
        <v>8521</v>
      </c>
      <c r="K642" s="3">
        <v>8759</v>
      </c>
    </row>
    <row r="643" spans="3:11" x14ac:dyDescent="0.3">
      <c r="C643" t="s">
        <v>633</v>
      </c>
      <c r="D643" s="3">
        <v>3735</v>
      </c>
      <c r="E643" s="13">
        <v>2787</v>
      </c>
      <c r="F643" s="3">
        <v>4234</v>
      </c>
      <c r="G643" s="3">
        <v>3029</v>
      </c>
      <c r="H643" s="23">
        <v>3008</v>
      </c>
      <c r="I643" s="3">
        <v>3186</v>
      </c>
      <c r="J643" s="3">
        <v>3960</v>
      </c>
      <c r="K643" s="3">
        <v>4120</v>
      </c>
    </row>
    <row r="644" spans="3:11" x14ac:dyDescent="0.3">
      <c r="C644" t="s">
        <v>634</v>
      </c>
      <c r="D644" s="3">
        <v>6866</v>
      </c>
      <c r="E644" s="13">
        <v>5866</v>
      </c>
      <c r="F644" s="3">
        <v>7226</v>
      </c>
      <c r="G644" s="3">
        <v>5236</v>
      </c>
      <c r="H644" s="23">
        <v>4862</v>
      </c>
      <c r="I644" s="3">
        <v>5205</v>
      </c>
      <c r="J644" s="3">
        <v>5678</v>
      </c>
      <c r="K644" s="3">
        <v>6625</v>
      </c>
    </row>
    <row r="645" spans="3:11" x14ac:dyDescent="0.3">
      <c r="C645" t="s">
        <v>635</v>
      </c>
      <c r="D645" s="3">
        <v>6236</v>
      </c>
      <c r="E645" s="13">
        <v>5109</v>
      </c>
      <c r="F645" s="3">
        <v>8838</v>
      </c>
      <c r="G645" s="3">
        <v>5997</v>
      </c>
      <c r="H645" s="23">
        <v>5470</v>
      </c>
      <c r="I645" s="3">
        <v>5614</v>
      </c>
      <c r="J645" s="3">
        <v>6061</v>
      </c>
      <c r="K645" s="3">
        <v>5953</v>
      </c>
    </row>
    <row r="646" spans="3:11" x14ac:dyDescent="0.3">
      <c r="C646" t="s">
        <v>636</v>
      </c>
      <c r="D646" s="3">
        <v>6635</v>
      </c>
      <c r="E646" s="13">
        <v>5386</v>
      </c>
      <c r="F646" s="3">
        <v>9184</v>
      </c>
      <c r="G646" s="3">
        <v>6308</v>
      </c>
      <c r="H646" s="23">
        <v>6044</v>
      </c>
      <c r="I646" s="3">
        <v>7025</v>
      </c>
      <c r="J646" s="3">
        <v>7741</v>
      </c>
      <c r="K646" s="3">
        <v>7238</v>
      </c>
    </row>
    <row r="647" spans="3:11" x14ac:dyDescent="0.3">
      <c r="C647" t="s">
        <v>637</v>
      </c>
      <c r="D647" s="3">
        <v>1563</v>
      </c>
      <c r="E647" s="13">
        <v>1574</v>
      </c>
      <c r="F647" s="3">
        <v>1883</v>
      </c>
      <c r="G647" s="3">
        <v>1389</v>
      </c>
      <c r="H647" s="23">
        <v>1365</v>
      </c>
      <c r="I647" s="3">
        <v>1358</v>
      </c>
      <c r="J647" s="3">
        <v>1420</v>
      </c>
      <c r="K647" s="3">
        <v>1478</v>
      </c>
    </row>
    <row r="648" spans="3:11" x14ac:dyDescent="0.3">
      <c r="C648" t="s">
        <v>638</v>
      </c>
      <c r="D648" s="3">
        <v>3286</v>
      </c>
      <c r="E648" s="13">
        <v>3205</v>
      </c>
      <c r="F648" s="3">
        <v>3076</v>
      </c>
      <c r="G648" s="3">
        <v>2429</v>
      </c>
      <c r="H648" s="23">
        <v>2354</v>
      </c>
      <c r="I648" s="3">
        <v>2334</v>
      </c>
      <c r="J648" s="3">
        <v>2712</v>
      </c>
      <c r="K648" s="3">
        <v>2971</v>
      </c>
    </row>
    <row r="649" spans="3:11" x14ac:dyDescent="0.3">
      <c r="C649" t="s">
        <v>639</v>
      </c>
      <c r="D649" s="3">
        <v>4302</v>
      </c>
      <c r="E649" s="13">
        <v>4725</v>
      </c>
      <c r="F649" s="3">
        <v>5033</v>
      </c>
      <c r="G649" s="3">
        <v>3862</v>
      </c>
      <c r="H649" s="23">
        <v>3655</v>
      </c>
      <c r="I649" s="3">
        <v>3578</v>
      </c>
      <c r="J649" s="3">
        <v>4056</v>
      </c>
      <c r="K649" s="3">
        <v>4666</v>
      </c>
    </row>
    <row r="650" spans="3:11" x14ac:dyDescent="0.3">
      <c r="C650" t="s">
        <v>640</v>
      </c>
      <c r="D650" s="3">
        <v>6630</v>
      </c>
      <c r="E650" s="13">
        <v>4977</v>
      </c>
      <c r="F650" s="3">
        <v>6018</v>
      </c>
      <c r="G650" s="3">
        <v>4402</v>
      </c>
      <c r="H650" s="23">
        <v>4430</v>
      </c>
      <c r="I650" s="3">
        <v>4746</v>
      </c>
      <c r="J650" s="3">
        <v>4584</v>
      </c>
      <c r="K650" s="3">
        <v>5277</v>
      </c>
    </row>
    <row r="651" spans="3:11" x14ac:dyDescent="0.3">
      <c r="C651" t="s">
        <v>641</v>
      </c>
      <c r="D651" s="3">
        <v>3329</v>
      </c>
      <c r="E651" s="13">
        <v>2899</v>
      </c>
      <c r="F651" s="3">
        <v>3510</v>
      </c>
      <c r="G651" s="3">
        <v>2636</v>
      </c>
      <c r="H651" s="23">
        <v>2628</v>
      </c>
      <c r="I651" s="3">
        <v>2671</v>
      </c>
      <c r="J651" s="3">
        <v>3076</v>
      </c>
      <c r="K651" s="3">
        <v>2952</v>
      </c>
    </row>
    <row r="652" spans="3:11" x14ac:dyDescent="0.3">
      <c r="C652" t="s">
        <v>642</v>
      </c>
      <c r="D652" s="3">
        <v>3553</v>
      </c>
      <c r="E652" s="13">
        <v>2961</v>
      </c>
      <c r="F652" s="3">
        <v>4087</v>
      </c>
      <c r="G652" s="3">
        <v>3040</v>
      </c>
      <c r="H652" s="23">
        <v>2627</v>
      </c>
      <c r="I652" s="3">
        <v>2666</v>
      </c>
      <c r="J652" s="3">
        <v>2835</v>
      </c>
      <c r="K652" s="3">
        <v>3281</v>
      </c>
    </row>
    <row r="653" spans="3:11" x14ac:dyDescent="0.3">
      <c r="C653" t="s">
        <v>643</v>
      </c>
      <c r="D653" s="3">
        <v>4220</v>
      </c>
      <c r="E653" s="13">
        <v>4348</v>
      </c>
      <c r="F653" s="3">
        <v>4112</v>
      </c>
      <c r="G653" s="3">
        <v>2850</v>
      </c>
      <c r="H653" s="23">
        <v>2942</v>
      </c>
      <c r="I653" s="3">
        <v>2844</v>
      </c>
      <c r="J653" s="3">
        <v>3106</v>
      </c>
      <c r="K653" s="3">
        <v>2693</v>
      </c>
    </row>
    <row r="654" spans="3:11" x14ac:dyDescent="0.3">
      <c r="C654" t="s">
        <v>644</v>
      </c>
      <c r="D654" s="3">
        <v>5424</v>
      </c>
      <c r="E654" s="13">
        <v>4851</v>
      </c>
      <c r="F654" s="3">
        <v>4561</v>
      </c>
      <c r="G654" s="3">
        <v>3895</v>
      </c>
      <c r="H654" s="23">
        <v>3974</v>
      </c>
      <c r="I654" s="3">
        <v>4187</v>
      </c>
      <c r="J654" s="3">
        <v>4681</v>
      </c>
      <c r="K654" s="3">
        <v>4612</v>
      </c>
    </row>
    <row r="655" spans="3:11" x14ac:dyDescent="0.3">
      <c r="C655" t="s">
        <v>645</v>
      </c>
      <c r="D655" s="3">
        <v>4717</v>
      </c>
      <c r="E655" s="13">
        <v>4454</v>
      </c>
      <c r="F655" s="3">
        <v>5718</v>
      </c>
      <c r="G655" s="3">
        <v>4194</v>
      </c>
      <c r="H655" s="23">
        <v>3884</v>
      </c>
      <c r="I655" s="3">
        <v>4178</v>
      </c>
      <c r="J655" s="3">
        <v>5366</v>
      </c>
      <c r="K655" s="3">
        <v>5248</v>
      </c>
    </row>
    <row r="656" spans="3:11" x14ac:dyDescent="0.3">
      <c r="C656" t="s">
        <v>646</v>
      </c>
      <c r="D656" s="3">
        <v>2795</v>
      </c>
      <c r="E656" s="13">
        <v>2339</v>
      </c>
      <c r="F656" s="3">
        <v>2421</v>
      </c>
      <c r="G656" s="3">
        <v>2045</v>
      </c>
      <c r="H656" s="23">
        <v>2171</v>
      </c>
      <c r="I656" s="3">
        <v>2356</v>
      </c>
      <c r="J656" s="3">
        <v>2413</v>
      </c>
      <c r="K656" s="3">
        <v>2557</v>
      </c>
    </row>
    <row r="657" spans="3:11" x14ac:dyDescent="0.3">
      <c r="C657" t="s">
        <v>647</v>
      </c>
      <c r="D657" s="3">
        <v>6544</v>
      </c>
      <c r="E657" s="13">
        <v>5308</v>
      </c>
      <c r="F657" s="3">
        <v>5908</v>
      </c>
      <c r="G657" s="3">
        <v>4786</v>
      </c>
      <c r="H657" s="23">
        <v>5044</v>
      </c>
      <c r="I657" s="3">
        <v>5177</v>
      </c>
      <c r="J657" s="3">
        <v>5949</v>
      </c>
      <c r="K657" s="3">
        <v>5743</v>
      </c>
    </row>
    <row r="658" spans="3:11" x14ac:dyDescent="0.3">
      <c r="C658" t="s">
        <v>648</v>
      </c>
      <c r="D658" s="3">
        <v>5983</v>
      </c>
      <c r="E658" s="13">
        <v>5784</v>
      </c>
      <c r="F658" s="3">
        <v>6474</v>
      </c>
      <c r="G658" s="3">
        <v>5030</v>
      </c>
      <c r="H658" s="23">
        <v>4965</v>
      </c>
      <c r="I658" s="3">
        <v>5233</v>
      </c>
      <c r="J658" s="3">
        <v>5875</v>
      </c>
      <c r="K658" s="3">
        <v>6373</v>
      </c>
    </row>
    <row r="659" spans="3:11" x14ac:dyDescent="0.3">
      <c r="C659" t="s">
        <v>649</v>
      </c>
      <c r="D659" s="3">
        <v>2453</v>
      </c>
      <c r="E659" s="13">
        <v>2062</v>
      </c>
      <c r="F659" s="3">
        <v>2429</v>
      </c>
      <c r="G659" s="3">
        <v>1673</v>
      </c>
      <c r="H659" s="23">
        <v>1818</v>
      </c>
      <c r="I659" s="3">
        <v>1872</v>
      </c>
      <c r="J659" s="3">
        <v>2310</v>
      </c>
      <c r="K659" s="3">
        <v>3124</v>
      </c>
    </row>
    <row r="660" spans="3:11" x14ac:dyDescent="0.3">
      <c r="C660" t="s">
        <v>650</v>
      </c>
      <c r="D660" s="3">
        <v>3439</v>
      </c>
      <c r="E660" s="13">
        <v>3216</v>
      </c>
      <c r="F660" s="3">
        <v>3548</v>
      </c>
      <c r="G660" s="3">
        <v>2723</v>
      </c>
      <c r="H660" s="23">
        <v>2221</v>
      </c>
      <c r="I660" s="3">
        <v>2306</v>
      </c>
      <c r="J660" s="3">
        <v>2773</v>
      </c>
      <c r="K660" s="3">
        <v>2790</v>
      </c>
    </row>
    <row r="661" spans="3:11" x14ac:dyDescent="0.3">
      <c r="C661" t="s">
        <v>651</v>
      </c>
      <c r="D661" s="3">
        <v>4297</v>
      </c>
      <c r="E661" s="13">
        <v>4020</v>
      </c>
      <c r="F661" s="3">
        <v>4954</v>
      </c>
      <c r="G661" s="3">
        <v>3878</v>
      </c>
      <c r="H661" s="23">
        <v>3983</v>
      </c>
      <c r="I661" s="3">
        <v>3986</v>
      </c>
      <c r="J661" s="3">
        <v>4340</v>
      </c>
      <c r="K661" s="3">
        <v>4212</v>
      </c>
    </row>
    <row r="662" spans="3:11" x14ac:dyDescent="0.3">
      <c r="C662" t="s">
        <v>652</v>
      </c>
      <c r="D662" s="3">
        <v>8498</v>
      </c>
      <c r="E662" s="13">
        <v>7096</v>
      </c>
      <c r="F662" s="3">
        <v>8602</v>
      </c>
      <c r="G662" s="3">
        <v>5956</v>
      </c>
      <c r="H662" s="23">
        <v>5782</v>
      </c>
      <c r="I662" s="3">
        <v>5758</v>
      </c>
      <c r="J662" s="3">
        <v>6194</v>
      </c>
      <c r="K662" s="3">
        <v>6994</v>
      </c>
    </row>
    <row r="663" spans="3:11" x14ac:dyDescent="0.3">
      <c r="C663" t="s">
        <v>653</v>
      </c>
      <c r="D663" s="3">
        <v>2699</v>
      </c>
      <c r="E663" s="13">
        <v>2498</v>
      </c>
      <c r="F663" s="3">
        <v>2363</v>
      </c>
      <c r="G663" s="3">
        <v>1827</v>
      </c>
      <c r="H663" s="23">
        <v>1891</v>
      </c>
      <c r="I663" s="3">
        <v>2207</v>
      </c>
      <c r="J663" s="3">
        <v>2519</v>
      </c>
      <c r="K663" s="3">
        <v>2342</v>
      </c>
    </row>
    <row r="664" spans="3:11" x14ac:dyDescent="0.3">
      <c r="C664" t="s">
        <v>654</v>
      </c>
      <c r="D664" s="3">
        <v>4159</v>
      </c>
      <c r="E664" s="13">
        <v>4874</v>
      </c>
      <c r="F664" s="3">
        <v>5154</v>
      </c>
      <c r="G664" s="3">
        <v>3409</v>
      </c>
      <c r="H664" s="23">
        <v>3364</v>
      </c>
      <c r="I664" s="3">
        <v>3725</v>
      </c>
      <c r="J664" s="3">
        <v>4294</v>
      </c>
      <c r="K664" s="3">
        <v>4663</v>
      </c>
    </row>
    <row r="665" spans="3:11" x14ac:dyDescent="0.3">
      <c r="C665" t="s">
        <v>655</v>
      </c>
      <c r="D665" s="3">
        <v>8284</v>
      </c>
      <c r="E665" s="13">
        <v>6996</v>
      </c>
      <c r="F665" s="3">
        <v>7901</v>
      </c>
      <c r="G665" s="3">
        <v>6981</v>
      </c>
      <c r="H665" s="23">
        <v>6899</v>
      </c>
      <c r="I665" s="3">
        <v>7578</v>
      </c>
      <c r="J665" s="3">
        <v>8540</v>
      </c>
      <c r="K665" s="3">
        <v>9868</v>
      </c>
    </row>
    <row r="666" spans="3:11" x14ac:dyDescent="0.3">
      <c r="C666" t="s">
        <v>656</v>
      </c>
      <c r="D666" s="3">
        <v>0</v>
      </c>
      <c r="E666" s="13">
        <v>0</v>
      </c>
      <c r="F666" s="3">
        <v>0</v>
      </c>
      <c r="G666" s="3">
        <v>1</v>
      </c>
      <c r="H666" s="23">
        <v>2</v>
      </c>
      <c r="I666" s="3">
        <v>1</v>
      </c>
      <c r="J666" s="3">
        <v>5</v>
      </c>
      <c r="K666" s="3">
        <v>0</v>
      </c>
    </row>
    <row r="667" spans="3:11" x14ac:dyDescent="0.3">
      <c r="C667" t="s">
        <v>657</v>
      </c>
      <c r="D667" s="3">
        <v>0</v>
      </c>
      <c r="E667" s="13">
        <v>0</v>
      </c>
      <c r="F667" s="3">
        <v>0</v>
      </c>
      <c r="G667" s="3">
        <v>0</v>
      </c>
      <c r="H667" s="23">
        <v>0</v>
      </c>
      <c r="I667" s="3">
        <v>0</v>
      </c>
      <c r="J667" s="3">
        <v>0</v>
      </c>
      <c r="K667" s="3">
        <v>0</v>
      </c>
    </row>
    <row r="668" spans="3:11" x14ac:dyDescent="0.3">
      <c r="C668" t="s">
        <v>658</v>
      </c>
      <c r="D668" s="3">
        <v>31</v>
      </c>
      <c r="E668" s="13">
        <v>49</v>
      </c>
      <c r="F668" s="3">
        <v>24</v>
      </c>
      <c r="G668" s="3">
        <v>17</v>
      </c>
      <c r="H668" s="23">
        <v>18</v>
      </c>
      <c r="I668" s="3">
        <v>10</v>
      </c>
      <c r="J668" s="3">
        <v>0</v>
      </c>
      <c r="K668" s="3">
        <v>0</v>
      </c>
    </row>
    <row r="669" spans="3:11" x14ac:dyDescent="0.3">
      <c r="C669" t="s">
        <v>659</v>
      </c>
      <c r="D669" s="3">
        <v>0</v>
      </c>
      <c r="E669" s="13">
        <v>0</v>
      </c>
      <c r="F669" s="3">
        <v>0</v>
      </c>
      <c r="G669" s="3">
        <v>0</v>
      </c>
      <c r="H669" s="23">
        <v>0</v>
      </c>
      <c r="I669" s="3">
        <v>0</v>
      </c>
      <c r="J669" s="3">
        <v>0</v>
      </c>
      <c r="K669" s="3">
        <v>0</v>
      </c>
    </row>
    <row r="670" spans="3:11" x14ac:dyDescent="0.3">
      <c r="C670" t="s">
        <v>660</v>
      </c>
      <c r="D670" s="3">
        <v>15</v>
      </c>
      <c r="E670" s="13">
        <v>74</v>
      </c>
      <c r="F670" s="3">
        <v>87</v>
      </c>
      <c r="G670" s="3">
        <v>0</v>
      </c>
      <c r="H670" s="25">
        <v>0</v>
      </c>
      <c r="I670" s="3">
        <v>0</v>
      </c>
      <c r="J670" s="3">
        <v>0</v>
      </c>
      <c r="K670" s="3">
        <v>0</v>
      </c>
    </row>
    <row r="671" spans="3:11" x14ac:dyDescent="0.3">
      <c r="C671" t="s">
        <v>661</v>
      </c>
      <c r="D671" s="3">
        <v>7182</v>
      </c>
      <c r="E671" s="13">
        <v>6837</v>
      </c>
      <c r="F671" s="3">
        <v>6982</v>
      </c>
      <c r="G671" s="3">
        <v>0</v>
      </c>
      <c r="H671" s="25">
        <v>0</v>
      </c>
      <c r="I671" s="3">
        <v>0</v>
      </c>
      <c r="J671" s="3">
        <v>0</v>
      </c>
      <c r="K671" s="3">
        <v>0</v>
      </c>
    </row>
    <row r="672" spans="3:11" x14ac:dyDescent="0.3">
      <c r="D672" s="9">
        <v>214552</v>
      </c>
      <c r="E672" s="14">
        <v>193279</v>
      </c>
      <c r="F672" s="15">
        <v>225306</v>
      </c>
      <c r="G672" s="16">
        <v>171889</v>
      </c>
      <c r="H672" s="24">
        <f>SUM(H624:H671)</f>
        <v>169941</v>
      </c>
      <c r="I672" s="24">
        <f>SUM(I624:I671)</f>
        <v>180398</v>
      </c>
      <c r="J672" s="30">
        <f>SUM(J624:J671)</f>
        <v>198080</v>
      </c>
      <c r="K672" s="30">
        <f>SUM(K624:K671)</f>
        <v>210418</v>
      </c>
    </row>
    <row r="673" spans="1:11" x14ac:dyDescent="0.3">
      <c r="A673">
        <v>23</v>
      </c>
      <c r="B673" t="s">
        <v>972</v>
      </c>
      <c r="C673" s="2" t="s">
        <v>899</v>
      </c>
      <c r="D673" s="4">
        <v>321</v>
      </c>
      <c r="E673" s="12">
        <v>290</v>
      </c>
      <c r="F673" s="3">
        <v>327</v>
      </c>
      <c r="G673" s="3">
        <v>352</v>
      </c>
      <c r="H673" s="23">
        <v>462</v>
      </c>
      <c r="I673" s="4">
        <v>496</v>
      </c>
      <c r="J673" s="4">
        <v>463</v>
      </c>
      <c r="K673" s="4">
        <v>589</v>
      </c>
    </row>
    <row r="674" spans="1:11" x14ac:dyDescent="0.3">
      <c r="C674" t="s">
        <v>752</v>
      </c>
      <c r="D674" s="3">
        <v>14</v>
      </c>
      <c r="E674" s="13">
        <v>21</v>
      </c>
      <c r="F674" s="3">
        <v>37</v>
      </c>
      <c r="G674" s="3">
        <v>20</v>
      </c>
      <c r="H674" s="23">
        <v>29</v>
      </c>
      <c r="I674" s="3">
        <v>37</v>
      </c>
      <c r="J674" s="3">
        <v>30</v>
      </c>
      <c r="K674" s="3">
        <v>52</v>
      </c>
    </row>
    <row r="675" spans="1:11" x14ac:dyDescent="0.3">
      <c r="C675" t="s">
        <v>754</v>
      </c>
      <c r="D675" s="3">
        <v>108</v>
      </c>
      <c r="E675" s="13">
        <v>134</v>
      </c>
      <c r="F675" s="3">
        <v>210</v>
      </c>
      <c r="G675" s="3">
        <v>189</v>
      </c>
      <c r="H675" s="23">
        <v>153</v>
      </c>
      <c r="I675" s="3">
        <v>179</v>
      </c>
      <c r="J675" s="3">
        <v>165</v>
      </c>
      <c r="K675" s="3">
        <v>290</v>
      </c>
    </row>
    <row r="676" spans="1:11" x14ac:dyDescent="0.3">
      <c r="C676" t="s">
        <v>756</v>
      </c>
      <c r="D676" s="3">
        <v>76</v>
      </c>
      <c r="E676" s="13">
        <v>59</v>
      </c>
      <c r="F676" s="3">
        <v>58</v>
      </c>
      <c r="G676" s="3">
        <v>59</v>
      </c>
      <c r="H676" s="23">
        <v>75</v>
      </c>
      <c r="I676" s="3">
        <v>97</v>
      </c>
      <c r="J676" s="3">
        <v>108</v>
      </c>
      <c r="K676" s="3">
        <v>127</v>
      </c>
    </row>
    <row r="677" spans="1:11" x14ac:dyDescent="0.3">
      <c r="C677" t="s">
        <v>76</v>
      </c>
      <c r="D677" s="3">
        <v>13</v>
      </c>
      <c r="E677" s="13">
        <v>0</v>
      </c>
      <c r="F677" s="3">
        <v>0</v>
      </c>
      <c r="G677" s="3">
        <v>0</v>
      </c>
      <c r="H677" s="28">
        <v>0</v>
      </c>
      <c r="I677">
        <v>0</v>
      </c>
      <c r="J677">
        <v>0</v>
      </c>
      <c r="K677" s="3">
        <v>7</v>
      </c>
    </row>
    <row r="678" spans="1:11" x14ac:dyDescent="0.3">
      <c r="D678" s="9">
        <v>532</v>
      </c>
      <c r="E678" s="14">
        <v>504</v>
      </c>
      <c r="F678" s="15">
        <v>632</v>
      </c>
      <c r="G678" s="16">
        <v>620</v>
      </c>
      <c r="H678" s="24">
        <f>SUM(H673:H677)</f>
        <v>719</v>
      </c>
      <c r="I678" s="24">
        <f>SUM(I673:I677)</f>
        <v>809</v>
      </c>
      <c r="J678" s="30">
        <f>SUM(J673:J677)</f>
        <v>766</v>
      </c>
      <c r="K678" s="30">
        <f>SUM(K673:K677)</f>
        <v>1065</v>
      </c>
    </row>
    <row r="679" spans="1:11" x14ac:dyDescent="0.3">
      <c r="A679">
        <v>24</v>
      </c>
      <c r="B679" t="s">
        <v>973</v>
      </c>
      <c r="C679" s="2" t="s">
        <v>670</v>
      </c>
      <c r="D679" s="4">
        <v>4242</v>
      </c>
      <c r="E679" s="12">
        <v>7909</v>
      </c>
      <c r="F679" s="3">
        <v>1573</v>
      </c>
      <c r="G679" s="3">
        <v>1859</v>
      </c>
      <c r="H679" s="23">
        <v>2017</v>
      </c>
      <c r="I679" s="4">
        <v>1466</v>
      </c>
      <c r="J679" s="4">
        <v>1386</v>
      </c>
      <c r="K679" s="4">
        <v>1615</v>
      </c>
    </row>
    <row r="680" spans="1:11" x14ac:dyDescent="0.3">
      <c r="C680" t="s">
        <v>671</v>
      </c>
      <c r="D680" s="3">
        <v>46077</v>
      </c>
      <c r="E680" s="13">
        <v>88388</v>
      </c>
      <c r="F680" s="3">
        <v>18108</v>
      </c>
      <c r="G680" s="3">
        <v>20160</v>
      </c>
      <c r="H680" s="23">
        <v>19195</v>
      </c>
      <c r="I680" s="3">
        <v>16870</v>
      </c>
      <c r="J680" s="3">
        <v>13422</v>
      </c>
      <c r="K680" s="3">
        <v>16861</v>
      </c>
    </row>
    <row r="681" spans="1:11" x14ac:dyDescent="0.3">
      <c r="C681" t="s">
        <v>672</v>
      </c>
      <c r="D681" s="3">
        <v>9332</v>
      </c>
      <c r="E681" s="13">
        <v>26641</v>
      </c>
      <c r="F681" s="3">
        <v>4261</v>
      </c>
      <c r="G681" s="3">
        <v>4171</v>
      </c>
      <c r="H681" s="23">
        <v>4395</v>
      </c>
      <c r="I681" s="3">
        <v>4575</v>
      </c>
      <c r="J681" s="3">
        <v>4930</v>
      </c>
      <c r="K681" s="3">
        <v>4996</v>
      </c>
    </row>
    <row r="682" spans="1:11" x14ac:dyDescent="0.3">
      <c r="C682" t="s">
        <v>673</v>
      </c>
      <c r="D682" s="3">
        <v>3738</v>
      </c>
      <c r="E682" s="13">
        <v>10112</v>
      </c>
      <c r="F682" s="3">
        <v>2567</v>
      </c>
      <c r="G682" s="3">
        <v>2892</v>
      </c>
      <c r="H682" s="23">
        <v>3087</v>
      </c>
      <c r="I682" s="3">
        <v>3216</v>
      </c>
      <c r="J682" s="3">
        <v>3827</v>
      </c>
      <c r="K682" s="3">
        <v>4281</v>
      </c>
    </row>
    <row r="683" spans="1:11" x14ac:dyDescent="0.3">
      <c r="C683" t="s">
        <v>674</v>
      </c>
      <c r="D683" s="3">
        <v>16045</v>
      </c>
      <c r="E683" s="13">
        <v>41640</v>
      </c>
      <c r="F683" s="3">
        <v>6035</v>
      </c>
      <c r="G683" s="3">
        <v>7443</v>
      </c>
      <c r="H683" s="23">
        <v>6866</v>
      </c>
      <c r="I683" s="3">
        <v>7101</v>
      </c>
      <c r="J683" s="3">
        <v>8689</v>
      </c>
      <c r="K683" s="3">
        <v>9442</v>
      </c>
    </row>
    <row r="684" spans="1:11" x14ac:dyDescent="0.3">
      <c r="C684" t="s">
        <v>675</v>
      </c>
      <c r="D684" s="3">
        <v>5523</v>
      </c>
      <c r="E684" s="13">
        <v>16181</v>
      </c>
      <c r="F684" s="3">
        <v>2578</v>
      </c>
      <c r="G684" s="3">
        <v>2645</v>
      </c>
      <c r="H684" s="23">
        <v>2558</v>
      </c>
      <c r="I684" s="3">
        <v>3061</v>
      </c>
      <c r="J684" s="3">
        <v>3853</v>
      </c>
      <c r="K684" s="3">
        <v>4354</v>
      </c>
    </row>
    <row r="685" spans="1:11" x14ac:dyDescent="0.3">
      <c r="C685" t="s">
        <v>676</v>
      </c>
      <c r="D685" s="3">
        <v>12981</v>
      </c>
      <c r="E685" s="13">
        <v>36315</v>
      </c>
      <c r="F685" s="3">
        <v>4986</v>
      </c>
      <c r="G685" s="3">
        <v>4912</v>
      </c>
      <c r="H685" s="23">
        <v>5277</v>
      </c>
      <c r="I685" s="3">
        <v>5866</v>
      </c>
      <c r="J685" s="3">
        <v>6558</v>
      </c>
      <c r="K685" s="3">
        <v>6250</v>
      </c>
    </row>
    <row r="686" spans="1:11" x14ac:dyDescent="0.3">
      <c r="C686" t="s">
        <v>677</v>
      </c>
      <c r="D686" s="3">
        <v>3818</v>
      </c>
      <c r="E686" s="13">
        <v>8613</v>
      </c>
      <c r="F686" s="3">
        <v>4230</v>
      </c>
      <c r="G686" s="3">
        <v>4513</v>
      </c>
      <c r="H686" s="23">
        <v>4222</v>
      </c>
      <c r="I686" s="3">
        <v>4768</v>
      </c>
      <c r="J686" s="3">
        <v>4654</v>
      </c>
      <c r="K686" s="3">
        <v>4370</v>
      </c>
    </row>
    <row r="687" spans="1:11" x14ac:dyDescent="0.3">
      <c r="C687" t="s">
        <v>678</v>
      </c>
      <c r="D687" s="3">
        <v>3300</v>
      </c>
      <c r="E687" s="13">
        <v>20411</v>
      </c>
      <c r="F687" s="3">
        <v>7213</v>
      </c>
      <c r="G687" s="3">
        <v>8257</v>
      </c>
      <c r="H687" s="23">
        <v>7913</v>
      </c>
      <c r="I687" s="3">
        <v>7665</v>
      </c>
      <c r="J687" s="3">
        <v>7919</v>
      </c>
      <c r="K687" s="3">
        <v>8066</v>
      </c>
    </row>
    <row r="688" spans="1:11" x14ac:dyDescent="0.3">
      <c r="C688" t="s">
        <v>679</v>
      </c>
      <c r="D688" s="3">
        <v>4291</v>
      </c>
      <c r="E688" s="13">
        <v>4599</v>
      </c>
      <c r="F688" s="3">
        <v>4854</v>
      </c>
      <c r="G688" s="3">
        <v>4557</v>
      </c>
      <c r="H688" s="23">
        <v>3752</v>
      </c>
      <c r="I688" s="3">
        <v>3562</v>
      </c>
      <c r="J688" s="3">
        <v>3943</v>
      </c>
      <c r="K688" s="3">
        <v>4041</v>
      </c>
    </row>
    <row r="689" spans="3:11" x14ac:dyDescent="0.3">
      <c r="C689" t="s">
        <v>680</v>
      </c>
      <c r="D689" s="3">
        <v>6835</v>
      </c>
      <c r="E689" s="13">
        <v>7265</v>
      </c>
      <c r="F689" s="3">
        <v>1986</v>
      </c>
      <c r="G689" s="3">
        <v>2099</v>
      </c>
      <c r="H689" s="23">
        <v>2193</v>
      </c>
      <c r="I689" s="3">
        <v>2360</v>
      </c>
      <c r="J689" s="3">
        <v>2560</v>
      </c>
      <c r="K689" s="3">
        <v>2241</v>
      </c>
    </row>
    <row r="690" spans="3:11" x14ac:dyDescent="0.3">
      <c r="C690" t="s">
        <v>681</v>
      </c>
      <c r="D690" s="3">
        <v>4301</v>
      </c>
      <c r="E690" s="13">
        <v>18363</v>
      </c>
      <c r="F690" s="3">
        <v>3750</v>
      </c>
      <c r="G690" s="3">
        <v>3939</v>
      </c>
      <c r="H690" s="23">
        <v>3839</v>
      </c>
      <c r="I690" s="3">
        <v>4195</v>
      </c>
      <c r="J690" s="3">
        <v>4810</v>
      </c>
      <c r="K690" s="3">
        <v>5095</v>
      </c>
    </row>
    <row r="691" spans="3:11" x14ac:dyDescent="0.3">
      <c r="C691" t="s">
        <v>682</v>
      </c>
      <c r="D691" s="3">
        <v>6898</v>
      </c>
      <c r="E691" s="13">
        <v>54067</v>
      </c>
      <c r="F691" s="3">
        <v>4375</v>
      </c>
      <c r="G691" s="3">
        <v>4635</v>
      </c>
      <c r="H691" s="23">
        <v>5961</v>
      </c>
      <c r="I691" s="3">
        <v>6922</v>
      </c>
      <c r="J691" s="3">
        <v>7319</v>
      </c>
      <c r="K691" s="3">
        <v>8212</v>
      </c>
    </row>
    <row r="692" spans="3:11" x14ac:dyDescent="0.3">
      <c r="C692" t="s">
        <v>683</v>
      </c>
      <c r="D692" s="3">
        <v>6277</v>
      </c>
      <c r="E692" s="13">
        <v>16196</v>
      </c>
      <c r="F692" s="3">
        <v>3653</v>
      </c>
      <c r="G692" s="3">
        <v>4007</v>
      </c>
      <c r="H692" s="23">
        <v>4087</v>
      </c>
      <c r="I692" s="3">
        <v>3981</v>
      </c>
      <c r="J692" s="3">
        <v>4388</v>
      </c>
      <c r="K692" s="3">
        <v>3226</v>
      </c>
    </row>
    <row r="693" spans="3:11" x14ac:dyDescent="0.3">
      <c r="C693" t="s">
        <v>684</v>
      </c>
      <c r="D693" s="3">
        <v>14082</v>
      </c>
      <c r="E693" s="13">
        <v>22666</v>
      </c>
      <c r="F693" s="3">
        <v>3932</v>
      </c>
      <c r="G693" s="3">
        <v>4941</v>
      </c>
      <c r="H693" s="23">
        <v>5102</v>
      </c>
      <c r="I693" s="3">
        <v>5268</v>
      </c>
      <c r="J693" s="3">
        <v>4708</v>
      </c>
      <c r="K693" s="3">
        <v>4386</v>
      </c>
    </row>
    <row r="694" spans="3:11" x14ac:dyDescent="0.3">
      <c r="C694" t="s">
        <v>685</v>
      </c>
      <c r="D694" s="3">
        <v>6089</v>
      </c>
      <c r="E694" s="13">
        <v>8281</v>
      </c>
      <c r="F694" s="3">
        <v>3258</v>
      </c>
      <c r="G694" s="3">
        <v>3464</v>
      </c>
      <c r="H694" s="23">
        <v>3357</v>
      </c>
      <c r="I694" s="3">
        <v>3886</v>
      </c>
      <c r="J694" s="3">
        <v>3794</v>
      </c>
      <c r="K694" s="3">
        <v>4003</v>
      </c>
    </row>
    <row r="695" spans="3:11" x14ac:dyDescent="0.3">
      <c r="C695" t="s">
        <v>686</v>
      </c>
      <c r="D695" s="3">
        <v>1208</v>
      </c>
      <c r="E695" s="13">
        <v>9505</v>
      </c>
      <c r="F695" s="3">
        <v>795</v>
      </c>
      <c r="G695" s="3">
        <v>940</v>
      </c>
      <c r="H695" s="23">
        <v>1002</v>
      </c>
      <c r="I695" s="3">
        <v>1278</v>
      </c>
      <c r="J695" s="3">
        <v>1092</v>
      </c>
      <c r="K695" s="3">
        <v>1199</v>
      </c>
    </row>
    <row r="696" spans="3:11" x14ac:dyDescent="0.3">
      <c r="C696" t="s">
        <v>687</v>
      </c>
      <c r="D696" s="3">
        <v>3660</v>
      </c>
      <c r="E696" s="13">
        <v>8195</v>
      </c>
      <c r="F696" s="3">
        <v>1110</v>
      </c>
      <c r="G696" s="3">
        <v>1382</v>
      </c>
      <c r="H696" s="23">
        <v>1322</v>
      </c>
      <c r="I696" s="3">
        <v>1139</v>
      </c>
      <c r="J696" s="3">
        <v>1088</v>
      </c>
      <c r="K696" s="3">
        <v>1770</v>
      </c>
    </row>
    <row r="697" spans="3:11" x14ac:dyDescent="0.3">
      <c r="C697" t="s">
        <v>688</v>
      </c>
      <c r="D697" s="3">
        <v>9474</v>
      </c>
      <c r="E697" s="13">
        <v>11731</v>
      </c>
      <c r="F697" s="3">
        <v>3088</v>
      </c>
      <c r="G697" s="3">
        <v>2896</v>
      </c>
      <c r="H697" s="23">
        <v>3121</v>
      </c>
      <c r="I697" s="3">
        <v>3058</v>
      </c>
      <c r="J697" s="3">
        <v>3451</v>
      </c>
      <c r="K697" s="3">
        <v>3720</v>
      </c>
    </row>
    <row r="698" spans="3:11" x14ac:dyDescent="0.3">
      <c r="C698" t="s">
        <v>689</v>
      </c>
      <c r="D698" s="3">
        <v>4436</v>
      </c>
      <c r="E698" s="13">
        <v>3858</v>
      </c>
      <c r="F698" s="3">
        <v>3332</v>
      </c>
      <c r="G698" s="3">
        <v>3005</v>
      </c>
      <c r="H698" s="23">
        <v>3614</v>
      </c>
      <c r="I698" s="3">
        <v>3886</v>
      </c>
      <c r="J698" s="3">
        <v>4209</v>
      </c>
      <c r="K698" s="3">
        <v>3819</v>
      </c>
    </row>
    <row r="699" spans="3:11" x14ac:dyDescent="0.3">
      <c r="C699" t="s">
        <v>690</v>
      </c>
      <c r="D699" s="3">
        <v>1246</v>
      </c>
      <c r="E699" s="13">
        <v>1223</v>
      </c>
      <c r="F699" s="3">
        <v>4209</v>
      </c>
      <c r="G699" s="3">
        <v>4313</v>
      </c>
      <c r="H699" s="23">
        <v>1630</v>
      </c>
      <c r="I699" s="3">
        <v>696</v>
      </c>
      <c r="J699" s="3">
        <v>803</v>
      </c>
      <c r="K699" s="3">
        <v>637</v>
      </c>
    </row>
    <row r="700" spans="3:11" x14ac:dyDescent="0.3">
      <c r="C700" t="s">
        <v>691</v>
      </c>
      <c r="D700" s="3">
        <v>183</v>
      </c>
      <c r="E700" s="13">
        <v>151</v>
      </c>
      <c r="F700" s="3">
        <v>619</v>
      </c>
      <c r="G700" s="3">
        <v>820</v>
      </c>
      <c r="H700" s="23">
        <v>432</v>
      </c>
      <c r="I700" s="3">
        <v>159</v>
      </c>
      <c r="J700" s="3">
        <v>295</v>
      </c>
      <c r="K700" s="3">
        <v>229</v>
      </c>
    </row>
    <row r="701" spans="3:11" x14ac:dyDescent="0.3">
      <c r="C701" t="s">
        <v>692</v>
      </c>
      <c r="D701" s="3">
        <v>5353</v>
      </c>
      <c r="E701" s="13">
        <v>11175</v>
      </c>
      <c r="F701" s="3">
        <v>4528</v>
      </c>
      <c r="G701" s="3">
        <v>5265</v>
      </c>
      <c r="H701" s="23">
        <v>4732</v>
      </c>
      <c r="I701" s="3">
        <v>4753</v>
      </c>
      <c r="J701" s="3">
        <v>4997</v>
      </c>
      <c r="K701" s="3">
        <v>4696</v>
      </c>
    </row>
    <row r="702" spans="3:11" x14ac:dyDescent="0.3">
      <c r="C702" t="s">
        <v>693</v>
      </c>
      <c r="D702" s="3">
        <v>2599</v>
      </c>
      <c r="E702" s="13">
        <v>11049</v>
      </c>
      <c r="F702" s="3">
        <v>2415</v>
      </c>
      <c r="G702" s="3">
        <v>2686</v>
      </c>
      <c r="H702" s="23">
        <v>3023</v>
      </c>
      <c r="I702" s="3">
        <v>3795</v>
      </c>
      <c r="J702" s="3">
        <v>4550</v>
      </c>
      <c r="K702" s="3">
        <v>4504</v>
      </c>
    </row>
    <row r="703" spans="3:11" x14ac:dyDescent="0.3">
      <c r="C703" t="s">
        <v>694</v>
      </c>
      <c r="D703" s="3">
        <v>5672</v>
      </c>
      <c r="E703" s="13">
        <v>9531</v>
      </c>
      <c r="F703" s="3">
        <v>3934</v>
      </c>
      <c r="G703" s="3">
        <v>4204</v>
      </c>
      <c r="H703" s="23">
        <v>4453</v>
      </c>
      <c r="I703" s="3">
        <v>4740</v>
      </c>
      <c r="J703" s="3">
        <v>4265</v>
      </c>
      <c r="K703" s="3">
        <v>3738</v>
      </c>
    </row>
    <row r="704" spans="3:11" x14ac:dyDescent="0.3">
      <c r="C704" t="s">
        <v>695</v>
      </c>
      <c r="D704" s="3">
        <v>23102</v>
      </c>
      <c r="E704" s="13">
        <v>43003</v>
      </c>
      <c r="F704" s="3">
        <v>5746</v>
      </c>
      <c r="G704" s="3">
        <v>5906</v>
      </c>
      <c r="H704" s="23">
        <v>5708</v>
      </c>
      <c r="I704" s="3">
        <v>6222</v>
      </c>
      <c r="J704" s="3">
        <v>6078</v>
      </c>
      <c r="K704" s="3">
        <v>6225</v>
      </c>
    </row>
    <row r="705" spans="3:11" x14ac:dyDescent="0.3">
      <c r="C705" t="s">
        <v>696</v>
      </c>
      <c r="D705" s="3">
        <v>9407</v>
      </c>
      <c r="E705" s="13">
        <v>32589</v>
      </c>
      <c r="F705" s="3">
        <v>3424</v>
      </c>
      <c r="G705" s="3">
        <v>3672</v>
      </c>
      <c r="H705" s="23">
        <v>4101</v>
      </c>
      <c r="I705" s="3">
        <v>4850</v>
      </c>
      <c r="J705" s="3">
        <v>4970</v>
      </c>
      <c r="K705" s="3">
        <v>4554</v>
      </c>
    </row>
    <row r="706" spans="3:11" x14ac:dyDescent="0.3">
      <c r="C706" t="s">
        <v>697</v>
      </c>
      <c r="D706" s="3">
        <v>6096</v>
      </c>
      <c r="E706" s="13">
        <v>9063</v>
      </c>
      <c r="F706" s="3">
        <v>9252</v>
      </c>
      <c r="G706" s="3">
        <v>9482</v>
      </c>
      <c r="H706" s="23">
        <v>8087</v>
      </c>
      <c r="I706" s="3">
        <v>7670</v>
      </c>
      <c r="J706" s="3">
        <v>8870</v>
      </c>
      <c r="K706" s="3">
        <v>8490</v>
      </c>
    </row>
    <row r="707" spans="3:11" x14ac:dyDescent="0.3">
      <c r="C707" t="s">
        <v>698</v>
      </c>
      <c r="D707" s="3">
        <v>1760</v>
      </c>
      <c r="E707" s="13">
        <v>7147</v>
      </c>
      <c r="F707" s="3">
        <v>1171</v>
      </c>
      <c r="G707" s="3">
        <v>1455</v>
      </c>
      <c r="H707" s="23">
        <v>1458</v>
      </c>
      <c r="I707" s="3">
        <v>1519</v>
      </c>
      <c r="J707" s="3">
        <v>1485</v>
      </c>
      <c r="K707" s="3">
        <v>1623</v>
      </c>
    </row>
    <row r="708" spans="3:11" x14ac:dyDescent="0.3">
      <c r="C708" t="s">
        <v>699</v>
      </c>
      <c r="D708" s="3">
        <v>3751</v>
      </c>
      <c r="E708" s="13">
        <v>51905</v>
      </c>
      <c r="F708" s="3">
        <v>3927</v>
      </c>
      <c r="G708" s="3">
        <v>4505</v>
      </c>
      <c r="H708" s="23">
        <v>3715</v>
      </c>
      <c r="I708" s="3">
        <v>3872</v>
      </c>
      <c r="J708" s="3">
        <v>3797</v>
      </c>
      <c r="K708" s="3">
        <v>4037</v>
      </c>
    </row>
    <row r="709" spans="3:11" x14ac:dyDescent="0.3">
      <c r="C709" t="s">
        <v>700</v>
      </c>
      <c r="D709" s="3">
        <v>12931</v>
      </c>
      <c r="E709" s="13">
        <v>82696</v>
      </c>
      <c r="F709" s="3">
        <v>4476</v>
      </c>
      <c r="G709" s="3">
        <v>4949</v>
      </c>
      <c r="H709" s="23">
        <v>3913</v>
      </c>
      <c r="I709" s="3">
        <v>4081</v>
      </c>
      <c r="J709" s="3">
        <v>4743</v>
      </c>
      <c r="K709" s="3">
        <v>4411</v>
      </c>
    </row>
    <row r="710" spans="3:11" x14ac:dyDescent="0.3">
      <c r="C710" t="s">
        <v>701</v>
      </c>
      <c r="D710" s="3">
        <v>3151</v>
      </c>
      <c r="E710" s="13">
        <v>4993</v>
      </c>
      <c r="F710" s="3">
        <v>3022</v>
      </c>
      <c r="G710" s="3">
        <v>3484</v>
      </c>
      <c r="H710" s="23">
        <v>3206</v>
      </c>
      <c r="I710" s="3">
        <v>3156</v>
      </c>
      <c r="J710" s="3">
        <v>3692</v>
      </c>
      <c r="K710" s="3">
        <v>4041</v>
      </c>
    </row>
    <row r="711" spans="3:11" x14ac:dyDescent="0.3">
      <c r="C711" t="s">
        <v>702</v>
      </c>
      <c r="D711" s="3">
        <v>6158</v>
      </c>
      <c r="E711" s="13">
        <v>13838</v>
      </c>
      <c r="F711" s="3">
        <v>4503</v>
      </c>
      <c r="G711" s="3">
        <v>5266</v>
      </c>
      <c r="H711" s="23">
        <v>5476</v>
      </c>
      <c r="I711" s="3">
        <v>5929</v>
      </c>
      <c r="J711" s="3">
        <v>6290</v>
      </c>
      <c r="K711" s="3">
        <v>5344</v>
      </c>
    </row>
    <row r="712" spans="3:11" x14ac:dyDescent="0.3">
      <c r="C712" t="s">
        <v>703</v>
      </c>
      <c r="D712" s="3">
        <v>12294</v>
      </c>
      <c r="E712" s="13">
        <v>27561</v>
      </c>
      <c r="F712" s="3">
        <v>3757</v>
      </c>
      <c r="G712" s="3">
        <v>3828</v>
      </c>
      <c r="H712" s="23">
        <v>3834</v>
      </c>
      <c r="I712" s="3">
        <v>4187</v>
      </c>
      <c r="J712" s="3">
        <v>4255</v>
      </c>
      <c r="K712" s="3">
        <v>4049</v>
      </c>
    </row>
    <row r="713" spans="3:11" x14ac:dyDescent="0.3">
      <c r="C713" t="s">
        <v>704</v>
      </c>
      <c r="D713" s="3">
        <v>7991</v>
      </c>
      <c r="E713" s="13">
        <v>8451</v>
      </c>
      <c r="F713" s="3">
        <v>1735</v>
      </c>
      <c r="G713" s="3">
        <v>1941</v>
      </c>
      <c r="H713" s="23">
        <v>1901</v>
      </c>
      <c r="I713" s="3">
        <v>1908</v>
      </c>
      <c r="J713" s="3">
        <v>1886</v>
      </c>
      <c r="K713" s="3">
        <v>2490</v>
      </c>
    </row>
    <row r="714" spans="3:11" x14ac:dyDescent="0.3">
      <c r="C714" t="s">
        <v>705</v>
      </c>
      <c r="D714" s="3">
        <v>9685</v>
      </c>
      <c r="E714" s="13">
        <v>26292</v>
      </c>
      <c r="F714" s="3">
        <v>3870</v>
      </c>
      <c r="G714" s="3">
        <v>4372</v>
      </c>
      <c r="H714" s="23">
        <v>4177</v>
      </c>
      <c r="I714" s="3">
        <v>4284</v>
      </c>
      <c r="J714" s="3">
        <v>4912</v>
      </c>
      <c r="K714" s="3">
        <v>4688</v>
      </c>
    </row>
    <row r="715" spans="3:11" x14ac:dyDescent="0.3">
      <c r="C715" t="s">
        <v>706</v>
      </c>
      <c r="D715" s="3">
        <v>2604</v>
      </c>
      <c r="E715" s="13">
        <v>7258</v>
      </c>
      <c r="F715" s="3">
        <v>2387</v>
      </c>
      <c r="G715" s="3">
        <v>2608</v>
      </c>
      <c r="H715" s="23">
        <v>2667</v>
      </c>
      <c r="I715" s="3">
        <v>2289</v>
      </c>
      <c r="J715" s="3">
        <v>3324</v>
      </c>
      <c r="K715" s="3">
        <v>3074</v>
      </c>
    </row>
    <row r="716" spans="3:11" x14ac:dyDescent="0.3">
      <c r="C716" t="s">
        <v>707</v>
      </c>
      <c r="D716" s="3">
        <v>2050</v>
      </c>
      <c r="E716" s="13">
        <v>21130</v>
      </c>
      <c r="F716" s="3">
        <v>7820</v>
      </c>
      <c r="G716" s="3">
        <v>10670</v>
      </c>
      <c r="H716" s="23">
        <v>9178</v>
      </c>
      <c r="I716" s="3">
        <v>8356</v>
      </c>
      <c r="J716" s="3">
        <v>7606</v>
      </c>
      <c r="K716" s="3">
        <v>10492</v>
      </c>
    </row>
    <row r="717" spans="3:11" x14ac:dyDescent="0.3">
      <c r="C717" t="s">
        <v>708</v>
      </c>
      <c r="D717" s="3">
        <v>5587</v>
      </c>
      <c r="E717" s="13">
        <v>5160</v>
      </c>
      <c r="F717" s="3">
        <v>7701</v>
      </c>
      <c r="G717" s="3">
        <v>9774</v>
      </c>
      <c r="H717" s="23">
        <v>10496</v>
      </c>
      <c r="I717" s="3">
        <v>9264</v>
      </c>
      <c r="J717" s="3">
        <v>9945</v>
      </c>
      <c r="K717" s="3">
        <v>9643</v>
      </c>
    </row>
    <row r="718" spans="3:11" x14ac:dyDescent="0.3">
      <c r="C718" t="s">
        <v>709</v>
      </c>
      <c r="D718" s="3">
        <v>3593</v>
      </c>
      <c r="E718" s="13">
        <v>11950</v>
      </c>
      <c r="F718" s="3">
        <v>3931</v>
      </c>
      <c r="G718" s="3">
        <v>3989</v>
      </c>
      <c r="H718" s="23">
        <v>3765</v>
      </c>
      <c r="I718" s="3">
        <v>4040</v>
      </c>
      <c r="J718" s="3">
        <v>4195</v>
      </c>
      <c r="K718" s="3">
        <v>4285</v>
      </c>
    </row>
    <row r="719" spans="3:11" x14ac:dyDescent="0.3">
      <c r="C719" t="s">
        <v>515</v>
      </c>
      <c r="D719" s="3">
        <v>6</v>
      </c>
      <c r="E719" s="13">
        <v>4</v>
      </c>
      <c r="F719" s="3">
        <v>5</v>
      </c>
      <c r="G719" s="3">
        <v>6</v>
      </c>
      <c r="H719" s="23">
        <v>4</v>
      </c>
      <c r="I719" s="3">
        <v>3</v>
      </c>
      <c r="J719" s="3">
        <v>0</v>
      </c>
      <c r="K719" s="3">
        <v>3</v>
      </c>
    </row>
    <row r="720" spans="3:11" x14ac:dyDescent="0.3">
      <c r="C720" t="s">
        <v>710</v>
      </c>
      <c r="D720" s="3">
        <v>0</v>
      </c>
      <c r="E720" s="13">
        <v>0</v>
      </c>
      <c r="F720" s="3">
        <v>0</v>
      </c>
      <c r="G720" s="3">
        <v>0</v>
      </c>
      <c r="H720" s="23">
        <v>0</v>
      </c>
      <c r="I720" s="3">
        <v>0</v>
      </c>
      <c r="J720" s="3">
        <v>0</v>
      </c>
      <c r="K720" s="3">
        <v>0</v>
      </c>
    </row>
    <row r="721" spans="1:11" x14ac:dyDescent="0.3">
      <c r="C721" t="s">
        <v>711</v>
      </c>
      <c r="D721" s="3">
        <v>8076</v>
      </c>
      <c r="E721" s="13">
        <v>44297</v>
      </c>
      <c r="F721" s="3">
        <v>0</v>
      </c>
      <c r="G721" s="3">
        <v>0</v>
      </c>
      <c r="H721" s="25">
        <v>0</v>
      </c>
      <c r="I721" s="3">
        <v>0</v>
      </c>
      <c r="J721" s="3">
        <v>0</v>
      </c>
      <c r="K721" s="3">
        <v>0</v>
      </c>
    </row>
    <row r="722" spans="1:11" x14ac:dyDescent="0.3">
      <c r="C722" t="s">
        <v>712</v>
      </c>
      <c r="D722" s="3">
        <v>5166</v>
      </c>
      <c r="E722" s="13">
        <v>24017</v>
      </c>
      <c r="F722" s="3">
        <v>0</v>
      </c>
      <c r="G722" s="3">
        <v>0</v>
      </c>
      <c r="H722" s="25">
        <v>0</v>
      </c>
      <c r="I722" s="3">
        <v>0</v>
      </c>
      <c r="J722" s="3">
        <v>0</v>
      </c>
      <c r="K722" s="3">
        <v>0</v>
      </c>
    </row>
    <row r="723" spans="1:11" x14ac:dyDescent="0.3">
      <c r="C723" t="s">
        <v>713</v>
      </c>
      <c r="D723" s="3">
        <v>3822</v>
      </c>
      <c r="E723" s="13">
        <v>7153</v>
      </c>
      <c r="F723" s="3">
        <v>0</v>
      </c>
      <c r="G723" s="3">
        <v>0</v>
      </c>
      <c r="H723" s="25">
        <v>0</v>
      </c>
      <c r="I723" s="3">
        <v>0</v>
      </c>
      <c r="J723" s="3">
        <v>0</v>
      </c>
      <c r="K723" s="3">
        <v>0</v>
      </c>
    </row>
    <row r="724" spans="1:11" x14ac:dyDescent="0.3">
      <c r="C724" t="s">
        <v>714</v>
      </c>
      <c r="D724" s="3">
        <v>3346</v>
      </c>
      <c r="E724" s="13">
        <v>2962</v>
      </c>
      <c r="F724" s="3">
        <v>0</v>
      </c>
      <c r="G724" s="3">
        <v>0</v>
      </c>
      <c r="H724" s="25">
        <v>0</v>
      </c>
      <c r="I724" s="3">
        <v>0</v>
      </c>
      <c r="J724" s="3">
        <v>0</v>
      </c>
      <c r="K724" s="3">
        <v>0</v>
      </c>
    </row>
    <row r="725" spans="1:11" x14ac:dyDescent="0.3">
      <c r="C725" t="s">
        <v>715</v>
      </c>
      <c r="D725" s="3">
        <v>4616</v>
      </c>
      <c r="E725" s="13">
        <v>6166</v>
      </c>
      <c r="F725" s="3">
        <v>0</v>
      </c>
      <c r="G725" s="3">
        <v>0</v>
      </c>
      <c r="H725" s="25">
        <v>0</v>
      </c>
      <c r="I725" s="3">
        <v>0</v>
      </c>
      <c r="J725" s="3">
        <v>0</v>
      </c>
      <c r="K725" s="3">
        <v>0</v>
      </c>
    </row>
    <row r="726" spans="1:11" x14ac:dyDescent="0.3">
      <c r="C726" s="10"/>
      <c r="D726" s="9">
        <v>322852</v>
      </c>
      <c r="E726" s="14">
        <v>891700</v>
      </c>
      <c r="F726" s="15">
        <v>168116</v>
      </c>
      <c r="G726" s="32">
        <v>185912</v>
      </c>
      <c r="H726" s="33">
        <f>SUM(H679:H725)</f>
        <v>178836</v>
      </c>
      <c r="I726" s="33">
        <f>SUM(I679:I725)</f>
        <v>179896</v>
      </c>
      <c r="J726" s="34">
        <f>SUM(J679:J725)</f>
        <v>187558</v>
      </c>
      <c r="K726" s="34">
        <f>SUM(K679:K725)</f>
        <v>193200</v>
      </c>
    </row>
    <row r="727" spans="1:11" x14ac:dyDescent="0.3">
      <c r="A727">
        <v>25</v>
      </c>
      <c r="B727" t="s">
        <v>974</v>
      </c>
      <c r="C727" s="2" t="s">
        <v>719</v>
      </c>
      <c r="D727" s="4">
        <v>25200</v>
      </c>
      <c r="E727" s="12">
        <v>19307</v>
      </c>
      <c r="F727" s="3">
        <v>16178</v>
      </c>
      <c r="G727" s="3">
        <v>16412</v>
      </c>
      <c r="H727" s="22">
        <v>20063</v>
      </c>
      <c r="I727" s="4">
        <v>21665</v>
      </c>
      <c r="J727" s="4">
        <v>20872</v>
      </c>
      <c r="K727" s="4">
        <v>19311</v>
      </c>
    </row>
    <row r="728" spans="1:11" x14ac:dyDescent="0.3">
      <c r="C728" t="s">
        <v>720</v>
      </c>
      <c r="D728" s="3">
        <v>17951</v>
      </c>
      <c r="E728" s="13">
        <v>15978</v>
      </c>
      <c r="F728" s="3">
        <v>15333</v>
      </c>
      <c r="G728" s="3">
        <v>14332</v>
      </c>
      <c r="H728" s="23">
        <v>14462</v>
      </c>
      <c r="I728" s="3">
        <v>16742</v>
      </c>
      <c r="J728" s="3">
        <v>16965</v>
      </c>
      <c r="K728" s="3">
        <v>18940</v>
      </c>
    </row>
    <row r="729" spans="1:11" x14ac:dyDescent="0.3">
      <c r="C729" t="s">
        <v>721</v>
      </c>
      <c r="D729" s="3">
        <v>3551</v>
      </c>
      <c r="E729" s="13">
        <v>3557</v>
      </c>
      <c r="F729" s="3">
        <v>3277</v>
      </c>
      <c r="G729" s="3">
        <v>3668</v>
      </c>
      <c r="H729" s="23">
        <v>3741</v>
      </c>
      <c r="I729" s="3">
        <v>10231</v>
      </c>
      <c r="J729" s="3">
        <v>9788</v>
      </c>
      <c r="K729" s="3">
        <v>9382</v>
      </c>
    </row>
    <row r="730" spans="1:11" x14ac:dyDescent="0.3">
      <c r="C730" t="s">
        <v>722</v>
      </c>
      <c r="D730" s="3">
        <v>5254</v>
      </c>
      <c r="E730" s="13">
        <v>5814</v>
      </c>
      <c r="F730" s="3">
        <v>5014</v>
      </c>
      <c r="G730" s="3">
        <v>5314</v>
      </c>
      <c r="H730" s="23">
        <v>6241</v>
      </c>
      <c r="I730" s="3">
        <v>9179</v>
      </c>
      <c r="J730" s="3">
        <v>8135</v>
      </c>
      <c r="K730" s="3">
        <v>11022</v>
      </c>
    </row>
    <row r="731" spans="1:11" x14ac:dyDescent="0.3">
      <c r="C731" t="s">
        <v>723</v>
      </c>
      <c r="D731" s="3">
        <v>3946</v>
      </c>
      <c r="E731" s="13">
        <v>4367</v>
      </c>
      <c r="F731" s="3">
        <v>4203</v>
      </c>
      <c r="G731" s="3">
        <v>3663</v>
      </c>
      <c r="H731" s="23">
        <v>3507</v>
      </c>
      <c r="I731" s="3">
        <v>5866</v>
      </c>
      <c r="J731" s="3">
        <v>6349</v>
      </c>
      <c r="K731" s="3">
        <v>7053</v>
      </c>
    </row>
    <row r="732" spans="1:11" x14ac:dyDescent="0.3">
      <c r="C732" t="s">
        <v>724</v>
      </c>
      <c r="D732" s="3">
        <v>18356</v>
      </c>
      <c r="E732" s="13">
        <v>16154</v>
      </c>
      <c r="F732" s="3">
        <v>16156</v>
      </c>
      <c r="G732" s="3">
        <v>15419</v>
      </c>
      <c r="H732" s="23">
        <v>15233</v>
      </c>
      <c r="I732" s="3">
        <v>0</v>
      </c>
      <c r="J732" s="3">
        <v>0</v>
      </c>
      <c r="K732" s="3">
        <v>0</v>
      </c>
    </row>
    <row r="733" spans="1:11" x14ac:dyDescent="0.3">
      <c r="C733" t="s">
        <v>725</v>
      </c>
      <c r="D733" s="3">
        <v>5938</v>
      </c>
      <c r="E733" s="13">
        <v>6438</v>
      </c>
      <c r="F733" s="3">
        <v>5029</v>
      </c>
      <c r="G733" s="3">
        <v>4808</v>
      </c>
      <c r="H733" s="23">
        <v>5003</v>
      </c>
      <c r="I733" s="3">
        <v>0</v>
      </c>
      <c r="J733" s="3">
        <v>0</v>
      </c>
      <c r="K733" s="3">
        <v>0</v>
      </c>
    </row>
    <row r="734" spans="1:11" x14ac:dyDescent="0.3">
      <c r="C734" t="s">
        <v>726</v>
      </c>
      <c r="D734" s="3">
        <v>4593</v>
      </c>
      <c r="E734" s="13">
        <v>4520</v>
      </c>
      <c r="F734" s="3">
        <v>3502</v>
      </c>
      <c r="G734" s="3">
        <v>2939</v>
      </c>
      <c r="H734" s="23">
        <v>2651</v>
      </c>
      <c r="I734" s="3">
        <v>0</v>
      </c>
      <c r="J734" s="3">
        <v>0</v>
      </c>
      <c r="K734" s="3">
        <v>0</v>
      </c>
    </row>
    <row r="735" spans="1:11" x14ac:dyDescent="0.3">
      <c r="C735" t="s">
        <v>727</v>
      </c>
      <c r="D735" s="3">
        <v>7940</v>
      </c>
      <c r="E735" s="13">
        <v>6542</v>
      </c>
      <c r="F735" s="3">
        <v>6219</v>
      </c>
      <c r="G735" s="3">
        <v>5816</v>
      </c>
      <c r="H735" s="23">
        <v>6184</v>
      </c>
      <c r="I735" s="3">
        <v>3475</v>
      </c>
      <c r="J735" s="3">
        <v>3649</v>
      </c>
      <c r="K735" s="3">
        <v>3792</v>
      </c>
    </row>
    <row r="736" spans="1:11" x14ac:dyDescent="0.3">
      <c r="C736" t="s">
        <v>728</v>
      </c>
      <c r="D736" s="3">
        <v>1351</v>
      </c>
      <c r="E736" s="13">
        <v>1822</v>
      </c>
      <c r="F736" s="3">
        <v>1460</v>
      </c>
      <c r="G736" s="3">
        <v>1619</v>
      </c>
      <c r="H736" s="23">
        <v>1727</v>
      </c>
      <c r="I736" s="3">
        <v>8167</v>
      </c>
      <c r="J736" s="3">
        <v>6891</v>
      </c>
      <c r="K736" s="3">
        <v>6036</v>
      </c>
    </row>
    <row r="737" spans="3:11" x14ac:dyDescent="0.3">
      <c r="C737" t="s">
        <v>729</v>
      </c>
      <c r="D737" s="3">
        <v>3915</v>
      </c>
      <c r="E737" s="13">
        <v>3991</v>
      </c>
      <c r="F737" s="3">
        <v>3473</v>
      </c>
      <c r="G737" s="3">
        <v>3094</v>
      </c>
      <c r="H737" s="23">
        <v>3862</v>
      </c>
      <c r="I737" s="3">
        <v>0</v>
      </c>
      <c r="J737" s="3">
        <v>0</v>
      </c>
      <c r="K737" s="3">
        <v>0</v>
      </c>
    </row>
    <row r="738" spans="3:11" x14ac:dyDescent="0.3">
      <c r="C738" t="s">
        <v>730</v>
      </c>
      <c r="D738" s="3">
        <v>4411</v>
      </c>
      <c r="E738" s="13">
        <v>3944</v>
      </c>
      <c r="F738" s="3">
        <v>2893</v>
      </c>
      <c r="G738" s="3">
        <v>2415</v>
      </c>
      <c r="H738" s="23">
        <v>2218</v>
      </c>
      <c r="I738" s="3">
        <v>0</v>
      </c>
      <c r="J738" s="3">
        <v>0</v>
      </c>
      <c r="K738" s="3">
        <v>0</v>
      </c>
    </row>
    <row r="739" spans="3:11" x14ac:dyDescent="0.3">
      <c r="C739" t="s">
        <v>731</v>
      </c>
      <c r="D739" s="3">
        <v>1562</v>
      </c>
      <c r="E739" s="13">
        <v>1943</v>
      </c>
      <c r="F739" s="3">
        <v>1443</v>
      </c>
      <c r="G739" s="3">
        <v>2397</v>
      </c>
      <c r="H739" s="23">
        <v>2227</v>
      </c>
      <c r="I739" s="3">
        <v>0</v>
      </c>
      <c r="J739" s="3">
        <v>0</v>
      </c>
      <c r="K739" s="3">
        <v>0</v>
      </c>
    </row>
    <row r="740" spans="3:11" x14ac:dyDescent="0.3">
      <c r="C740" t="s">
        <v>732</v>
      </c>
      <c r="D740" s="3">
        <v>1604</v>
      </c>
      <c r="E740" s="13">
        <v>1730</v>
      </c>
      <c r="F740" s="3">
        <v>1444</v>
      </c>
      <c r="G740" s="3">
        <v>1421</v>
      </c>
      <c r="H740" s="23">
        <v>1649</v>
      </c>
      <c r="I740" s="3">
        <v>0</v>
      </c>
      <c r="J740" s="3">
        <v>0</v>
      </c>
      <c r="K740" s="3">
        <v>0</v>
      </c>
    </row>
    <row r="741" spans="3:11" x14ac:dyDescent="0.3">
      <c r="C741" t="s">
        <v>733</v>
      </c>
      <c r="D741" s="3">
        <v>3430</v>
      </c>
      <c r="E741" s="13">
        <v>2988</v>
      </c>
      <c r="F741" s="3">
        <v>2251</v>
      </c>
      <c r="G741" s="3">
        <v>1988</v>
      </c>
      <c r="H741" s="23">
        <v>1891</v>
      </c>
      <c r="I741" s="3">
        <v>0</v>
      </c>
      <c r="J741" s="3">
        <v>0</v>
      </c>
      <c r="K741" s="3">
        <v>0</v>
      </c>
    </row>
    <row r="742" spans="3:11" x14ac:dyDescent="0.3">
      <c r="C742" t="s">
        <v>734</v>
      </c>
      <c r="D742" s="3">
        <v>1373</v>
      </c>
      <c r="E742" s="13">
        <v>2938</v>
      </c>
      <c r="F742" s="3">
        <v>1306</v>
      </c>
      <c r="G742" s="3">
        <v>1585</v>
      </c>
      <c r="H742" s="23">
        <v>1111</v>
      </c>
      <c r="I742" s="3">
        <v>0</v>
      </c>
      <c r="J742" s="3">
        <v>0</v>
      </c>
      <c r="K742" s="3">
        <v>0</v>
      </c>
    </row>
    <row r="743" spans="3:11" x14ac:dyDescent="0.3">
      <c r="C743" t="s">
        <v>735</v>
      </c>
      <c r="D743" s="3">
        <v>2083</v>
      </c>
      <c r="E743" s="13">
        <v>2003</v>
      </c>
      <c r="F743" s="3">
        <v>1713</v>
      </c>
      <c r="G743" s="3">
        <v>2062</v>
      </c>
      <c r="H743" s="23">
        <v>2375</v>
      </c>
      <c r="I743" s="3">
        <v>0</v>
      </c>
      <c r="J743" s="3">
        <v>0</v>
      </c>
      <c r="K743" s="3">
        <v>0</v>
      </c>
    </row>
    <row r="744" spans="3:11" x14ac:dyDescent="0.3">
      <c r="C744" t="s">
        <v>736</v>
      </c>
      <c r="D744" s="3">
        <v>2281</v>
      </c>
      <c r="E744" s="13">
        <v>1966</v>
      </c>
      <c r="F744" s="3">
        <v>1998</v>
      </c>
      <c r="G744" s="3">
        <v>2820</v>
      </c>
      <c r="H744" s="23">
        <v>2867</v>
      </c>
      <c r="I744" s="3">
        <v>7929</v>
      </c>
      <c r="J744" s="3">
        <v>8524</v>
      </c>
      <c r="K744" s="3">
        <v>7533</v>
      </c>
    </row>
    <row r="745" spans="3:11" x14ac:dyDescent="0.3">
      <c r="C745" t="s">
        <v>737</v>
      </c>
      <c r="D745" s="3">
        <v>2464</v>
      </c>
      <c r="E745" s="13">
        <v>2530</v>
      </c>
      <c r="F745" s="3">
        <v>1890</v>
      </c>
      <c r="G745" s="3">
        <v>1760</v>
      </c>
      <c r="H745" s="23">
        <v>1611</v>
      </c>
      <c r="I745" s="3">
        <v>8401</v>
      </c>
      <c r="J745" s="3">
        <v>8177</v>
      </c>
      <c r="K745" s="3">
        <v>6931</v>
      </c>
    </row>
    <row r="746" spans="3:11" x14ac:dyDescent="0.3">
      <c r="C746" t="s">
        <v>738</v>
      </c>
      <c r="D746" s="3">
        <v>2345</v>
      </c>
      <c r="E746" s="13">
        <v>2981</v>
      </c>
      <c r="F746" s="3">
        <v>1753</v>
      </c>
      <c r="G746" s="3">
        <v>1810</v>
      </c>
      <c r="H746" s="23">
        <v>1913</v>
      </c>
      <c r="I746" s="3">
        <v>0</v>
      </c>
      <c r="J746" s="3">
        <v>0</v>
      </c>
      <c r="K746" s="3">
        <v>0</v>
      </c>
    </row>
    <row r="747" spans="3:11" x14ac:dyDescent="0.3">
      <c r="C747" t="s">
        <v>739</v>
      </c>
      <c r="D747" s="3">
        <v>7202</v>
      </c>
      <c r="E747" s="13">
        <v>4587</v>
      </c>
      <c r="F747" s="3">
        <v>4780</v>
      </c>
      <c r="G747" s="3">
        <v>4831</v>
      </c>
      <c r="H747" s="23">
        <v>4848</v>
      </c>
      <c r="I747" s="3">
        <v>8991</v>
      </c>
      <c r="J747" s="3">
        <v>9545</v>
      </c>
      <c r="K747" s="3">
        <v>9254</v>
      </c>
    </row>
    <row r="748" spans="3:11" x14ac:dyDescent="0.3">
      <c r="C748" t="s">
        <v>740</v>
      </c>
      <c r="D748" s="3">
        <v>1723</v>
      </c>
      <c r="E748" s="13">
        <v>1544</v>
      </c>
      <c r="F748" s="3">
        <v>1469</v>
      </c>
      <c r="G748" s="3">
        <v>1424</v>
      </c>
      <c r="H748" s="23">
        <v>1715</v>
      </c>
      <c r="I748" s="3">
        <v>0</v>
      </c>
      <c r="J748" s="3">
        <v>0</v>
      </c>
      <c r="K748" s="3">
        <v>0</v>
      </c>
    </row>
    <row r="749" spans="3:11" x14ac:dyDescent="0.3">
      <c r="C749" t="s">
        <v>741</v>
      </c>
      <c r="D749" s="3">
        <v>2883</v>
      </c>
      <c r="E749" s="13">
        <v>3089</v>
      </c>
      <c r="F749" s="3">
        <v>1825</v>
      </c>
      <c r="G749" s="3">
        <v>1503</v>
      </c>
      <c r="H749" s="23">
        <v>1672</v>
      </c>
      <c r="I749" s="3">
        <v>0</v>
      </c>
      <c r="J749" s="3">
        <v>0</v>
      </c>
      <c r="K749" s="3">
        <v>0</v>
      </c>
    </row>
    <row r="750" spans="3:11" x14ac:dyDescent="0.3">
      <c r="C750" t="s">
        <v>742</v>
      </c>
      <c r="D750" s="3">
        <v>3271</v>
      </c>
      <c r="E750" s="13">
        <v>3479</v>
      </c>
      <c r="F750" s="3">
        <v>3665</v>
      </c>
      <c r="G750" s="3">
        <v>3031</v>
      </c>
      <c r="H750" s="23">
        <v>3130</v>
      </c>
      <c r="I750" s="3">
        <v>0</v>
      </c>
      <c r="J750" s="3">
        <v>0</v>
      </c>
      <c r="K750" s="3">
        <v>0</v>
      </c>
    </row>
    <row r="751" spans="3:11" x14ac:dyDescent="0.3">
      <c r="C751" t="s">
        <v>743</v>
      </c>
      <c r="D751" s="3">
        <v>4685</v>
      </c>
      <c r="E751" s="13">
        <v>5178</v>
      </c>
      <c r="F751" s="3">
        <v>3825</v>
      </c>
      <c r="G751" s="3">
        <v>3734</v>
      </c>
      <c r="H751" s="23">
        <v>4129</v>
      </c>
      <c r="I751" s="3">
        <v>0</v>
      </c>
      <c r="J751" s="3">
        <v>0</v>
      </c>
      <c r="K751" s="3">
        <v>0</v>
      </c>
    </row>
    <row r="752" spans="3:11" x14ac:dyDescent="0.3">
      <c r="C752" t="s">
        <v>744</v>
      </c>
      <c r="D752" s="3">
        <v>3096</v>
      </c>
      <c r="E752" s="13">
        <v>2738</v>
      </c>
      <c r="F752" s="3">
        <v>2097</v>
      </c>
      <c r="G752" s="3">
        <v>1702</v>
      </c>
      <c r="H752" s="23">
        <v>1555</v>
      </c>
      <c r="I752" s="3">
        <v>0</v>
      </c>
      <c r="J752" s="3">
        <v>0</v>
      </c>
      <c r="K752" s="3">
        <v>0</v>
      </c>
    </row>
    <row r="753" spans="1:11" x14ac:dyDescent="0.3">
      <c r="C753" t="s">
        <v>745</v>
      </c>
      <c r="D753" s="3">
        <v>1254</v>
      </c>
      <c r="E753" s="13">
        <v>1503</v>
      </c>
      <c r="F753" s="3">
        <v>1082</v>
      </c>
      <c r="G753" s="3">
        <v>1130</v>
      </c>
      <c r="H753" s="23">
        <v>1085</v>
      </c>
      <c r="I753" s="3">
        <v>0</v>
      </c>
      <c r="J753" s="3">
        <v>0</v>
      </c>
      <c r="K753" s="3">
        <v>0</v>
      </c>
    </row>
    <row r="754" spans="1:11" x14ac:dyDescent="0.3">
      <c r="C754" t="s">
        <v>746</v>
      </c>
      <c r="D754" s="3">
        <v>478</v>
      </c>
      <c r="E754" s="13">
        <v>316</v>
      </c>
      <c r="F754" s="3">
        <v>1459</v>
      </c>
      <c r="G754" s="3">
        <v>1254</v>
      </c>
      <c r="H754" s="23">
        <v>1188</v>
      </c>
      <c r="I754" s="3">
        <v>0</v>
      </c>
      <c r="J754" s="3">
        <v>0</v>
      </c>
      <c r="K754" s="3">
        <v>0</v>
      </c>
    </row>
    <row r="755" spans="1:11" x14ac:dyDescent="0.3">
      <c r="C755" t="s">
        <v>747</v>
      </c>
      <c r="D755" s="3">
        <v>932</v>
      </c>
      <c r="E755" s="13">
        <v>844</v>
      </c>
      <c r="F755" s="3">
        <v>748</v>
      </c>
      <c r="G755" s="3">
        <v>0</v>
      </c>
      <c r="H755" s="25">
        <v>0</v>
      </c>
      <c r="I755" s="3">
        <v>0</v>
      </c>
      <c r="J755" s="3">
        <v>0</v>
      </c>
      <c r="K755" s="3">
        <v>0</v>
      </c>
    </row>
    <row r="756" spans="1:11" x14ac:dyDescent="0.3">
      <c r="C756" t="s">
        <v>748</v>
      </c>
      <c r="D756" s="3">
        <v>1059</v>
      </c>
      <c r="E756" s="13">
        <v>1094</v>
      </c>
      <c r="F756" s="3">
        <v>853</v>
      </c>
      <c r="G756" s="3">
        <v>0</v>
      </c>
      <c r="H756" s="25">
        <v>0</v>
      </c>
      <c r="I756" s="3">
        <v>0</v>
      </c>
      <c r="J756" s="3">
        <v>0</v>
      </c>
      <c r="K756" s="3">
        <v>0</v>
      </c>
    </row>
    <row r="757" spans="1:11" x14ac:dyDescent="0.3">
      <c r="D757" s="9">
        <v>146131</v>
      </c>
      <c r="E757" s="14">
        <v>135885</v>
      </c>
      <c r="F757" s="15">
        <v>118338</v>
      </c>
      <c r="G757" s="32">
        <v>113951</v>
      </c>
      <c r="H757" s="33">
        <f>SUM(H727:H755)</f>
        <v>119858</v>
      </c>
      <c r="I757" s="33">
        <f>SUM(I727:I756)</f>
        <v>100646</v>
      </c>
      <c r="J757" s="34">
        <f>SUM(J727:J756)</f>
        <v>98895</v>
      </c>
      <c r="K757" s="34">
        <f>SUM(K727:K756)</f>
        <v>99254</v>
      </c>
    </row>
    <row r="758" spans="1:11" x14ac:dyDescent="0.3">
      <c r="A758">
        <v>26</v>
      </c>
      <c r="B758" t="s">
        <v>975</v>
      </c>
      <c r="C758" s="2" t="s">
        <v>749</v>
      </c>
      <c r="D758" s="4">
        <v>324</v>
      </c>
      <c r="E758" s="12">
        <v>251</v>
      </c>
      <c r="F758" s="3">
        <v>311</v>
      </c>
      <c r="G758" s="3">
        <v>394</v>
      </c>
      <c r="H758" s="41">
        <v>363</v>
      </c>
      <c r="I758" s="4">
        <v>309</v>
      </c>
      <c r="J758" s="4">
        <v>356</v>
      </c>
      <c r="K758" s="4">
        <v>363</v>
      </c>
    </row>
    <row r="759" spans="1:11" x14ac:dyDescent="0.3">
      <c r="C759" t="s">
        <v>750</v>
      </c>
      <c r="D759" s="3">
        <v>536</v>
      </c>
      <c r="E759" s="13">
        <v>535</v>
      </c>
      <c r="F759" s="3">
        <v>563</v>
      </c>
      <c r="G759" s="3">
        <v>623</v>
      </c>
      <c r="H759" s="26">
        <v>508</v>
      </c>
      <c r="I759" s="3">
        <v>483</v>
      </c>
      <c r="J759" s="3">
        <v>646</v>
      </c>
      <c r="K759" s="3">
        <v>825</v>
      </c>
    </row>
    <row r="760" spans="1:11" x14ac:dyDescent="0.3">
      <c r="C760" t="s">
        <v>83</v>
      </c>
      <c r="D760" s="3">
        <v>9</v>
      </c>
      <c r="E760" s="13">
        <v>5</v>
      </c>
      <c r="F760" s="3">
        <v>17</v>
      </c>
      <c r="G760" s="3">
        <v>21</v>
      </c>
      <c r="H760" s="26">
        <v>9</v>
      </c>
      <c r="I760" s="3">
        <v>8</v>
      </c>
      <c r="J760" s="3">
        <v>10</v>
      </c>
      <c r="K760" s="3">
        <v>9</v>
      </c>
    </row>
    <row r="761" spans="1:11" x14ac:dyDescent="0.3">
      <c r="C761" t="s">
        <v>751</v>
      </c>
      <c r="D761" s="3">
        <v>366</v>
      </c>
      <c r="E761" s="13">
        <v>375</v>
      </c>
      <c r="F761" s="3">
        <v>391</v>
      </c>
      <c r="G761" s="3">
        <v>340</v>
      </c>
      <c r="H761" s="26">
        <v>312</v>
      </c>
      <c r="I761" s="3">
        <v>281</v>
      </c>
      <c r="J761" s="3">
        <v>389</v>
      </c>
      <c r="K761" s="3">
        <v>338</v>
      </c>
    </row>
    <row r="762" spans="1:11" x14ac:dyDescent="0.3">
      <c r="C762" t="s">
        <v>752</v>
      </c>
      <c r="D762" s="3">
        <v>436</v>
      </c>
      <c r="E762" s="13">
        <v>353</v>
      </c>
      <c r="F762" s="3">
        <v>397</v>
      </c>
      <c r="G762" s="3">
        <v>478</v>
      </c>
      <c r="H762" s="26">
        <v>375</v>
      </c>
      <c r="I762" s="3">
        <v>353</v>
      </c>
      <c r="J762" s="3">
        <v>518</v>
      </c>
      <c r="K762" s="3">
        <v>510</v>
      </c>
    </row>
    <row r="763" spans="1:11" x14ac:dyDescent="0.3">
      <c r="C763" t="s">
        <v>753</v>
      </c>
      <c r="D763" s="3">
        <v>482</v>
      </c>
      <c r="E763" s="13">
        <v>365</v>
      </c>
      <c r="F763" s="3">
        <v>625</v>
      </c>
      <c r="G763" s="3">
        <v>569</v>
      </c>
      <c r="H763" s="26">
        <v>436</v>
      </c>
      <c r="I763" s="3">
        <v>544</v>
      </c>
      <c r="J763" s="3">
        <v>662</v>
      </c>
      <c r="K763" s="3">
        <v>725</v>
      </c>
    </row>
    <row r="764" spans="1:11" x14ac:dyDescent="0.3">
      <c r="C764" t="s">
        <v>754</v>
      </c>
      <c r="D764" s="3">
        <v>330</v>
      </c>
      <c r="E764" s="13">
        <v>580</v>
      </c>
      <c r="F764" s="3">
        <v>682</v>
      </c>
      <c r="G764" s="3">
        <v>876</v>
      </c>
      <c r="H764" s="26">
        <v>539</v>
      </c>
      <c r="I764" s="3">
        <v>506</v>
      </c>
      <c r="J764" s="3">
        <v>595</v>
      </c>
      <c r="K764" s="3">
        <v>678</v>
      </c>
    </row>
    <row r="765" spans="1:11" x14ac:dyDescent="0.3">
      <c r="C765" t="s">
        <v>755</v>
      </c>
      <c r="D765" s="3">
        <v>415</v>
      </c>
      <c r="E765" s="13">
        <v>286</v>
      </c>
      <c r="F765" s="3">
        <v>329</v>
      </c>
      <c r="G765" s="3">
        <v>391</v>
      </c>
      <c r="H765" s="26">
        <v>246</v>
      </c>
      <c r="I765" s="3">
        <v>326</v>
      </c>
      <c r="J765" s="3">
        <v>264</v>
      </c>
      <c r="K765" s="3">
        <v>401</v>
      </c>
    </row>
    <row r="766" spans="1:11" x14ac:dyDescent="0.3">
      <c r="C766" t="s">
        <v>756</v>
      </c>
      <c r="D766" s="3">
        <v>1235</v>
      </c>
      <c r="E766" s="13">
        <v>1260</v>
      </c>
      <c r="F766" s="3">
        <v>2021</v>
      </c>
      <c r="G766" s="3">
        <v>1633</v>
      </c>
      <c r="H766" s="42">
        <v>1130</v>
      </c>
      <c r="I766" s="3">
        <v>1123</v>
      </c>
      <c r="J766" s="3">
        <v>1252</v>
      </c>
      <c r="K766" s="3">
        <v>1650</v>
      </c>
    </row>
    <row r="767" spans="1:11" x14ac:dyDescent="0.3">
      <c r="D767" s="9">
        <v>4133</v>
      </c>
      <c r="E767" s="14">
        <v>4010</v>
      </c>
      <c r="F767" s="15">
        <v>5336</v>
      </c>
      <c r="G767" s="32">
        <v>5325</v>
      </c>
      <c r="H767" s="33">
        <f t="shared" ref="H767" si="1">SUM(H758:H766)</f>
        <v>3918</v>
      </c>
      <c r="I767" s="33">
        <f>SUM(I758:I766)</f>
        <v>3933</v>
      </c>
      <c r="J767" s="34">
        <f>SUM(J758:J766)</f>
        <v>4692</v>
      </c>
      <c r="K767" s="34">
        <f>SUM(K758:K766)</f>
        <v>5499</v>
      </c>
    </row>
    <row r="768" spans="1:11" x14ac:dyDescent="0.3">
      <c r="A768">
        <v>27</v>
      </c>
      <c r="B768" t="s">
        <v>977</v>
      </c>
      <c r="C768" s="2" t="s">
        <v>758</v>
      </c>
      <c r="D768" s="4">
        <v>9211</v>
      </c>
      <c r="E768" s="12">
        <v>9330</v>
      </c>
      <c r="F768" s="3">
        <v>9899</v>
      </c>
      <c r="G768" s="3">
        <v>11035</v>
      </c>
      <c r="H768" s="22">
        <v>10179</v>
      </c>
      <c r="I768" s="4">
        <v>10049</v>
      </c>
      <c r="J768" s="4">
        <v>8854</v>
      </c>
      <c r="K768" s="4">
        <v>9518</v>
      </c>
    </row>
    <row r="769" spans="3:11" x14ac:dyDescent="0.3">
      <c r="C769" t="s">
        <v>759</v>
      </c>
      <c r="D769" s="3">
        <v>9255</v>
      </c>
      <c r="E769" s="13">
        <v>8451</v>
      </c>
      <c r="F769" s="3">
        <v>7047</v>
      </c>
      <c r="G769" s="3">
        <v>6699</v>
      </c>
      <c r="H769" s="23">
        <v>7398</v>
      </c>
      <c r="I769" s="3">
        <v>5984</v>
      </c>
      <c r="J769" s="3">
        <v>5723</v>
      </c>
      <c r="K769" s="3">
        <v>8793</v>
      </c>
    </row>
    <row r="770" spans="3:11" x14ac:dyDescent="0.3">
      <c r="C770" t="s">
        <v>760</v>
      </c>
      <c r="D770" s="3">
        <v>12113</v>
      </c>
      <c r="E770" s="13">
        <v>17017</v>
      </c>
      <c r="F770" s="3">
        <v>16218</v>
      </c>
      <c r="G770" s="3">
        <v>16295</v>
      </c>
      <c r="H770" s="23">
        <v>10696</v>
      </c>
      <c r="I770" s="3">
        <v>9737</v>
      </c>
      <c r="J770" s="3">
        <v>8899</v>
      </c>
      <c r="K770" s="3">
        <v>9909</v>
      </c>
    </row>
    <row r="771" spans="3:11" x14ac:dyDescent="0.3">
      <c r="C771" t="s">
        <v>761</v>
      </c>
      <c r="D771" s="3">
        <v>2856</v>
      </c>
      <c r="E771" s="13">
        <v>1847</v>
      </c>
      <c r="F771" s="3">
        <v>3181</v>
      </c>
      <c r="G771" s="3">
        <v>1698</v>
      </c>
      <c r="H771" s="23">
        <v>2114</v>
      </c>
      <c r="I771" s="3">
        <v>1817</v>
      </c>
      <c r="J771" s="3">
        <v>1717</v>
      </c>
      <c r="K771" s="3">
        <v>1323</v>
      </c>
    </row>
    <row r="772" spans="3:11" x14ac:dyDescent="0.3">
      <c r="C772" t="s">
        <v>762</v>
      </c>
      <c r="D772" s="3">
        <v>3626</v>
      </c>
      <c r="E772" s="13">
        <v>3694</v>
      </c>
      <c r="F772" s="3">
        <v>3580</v>
      </c>
      <c r="G772" s="3">
        <v>3256</v>
      </c>
      <c r="H772" s="23">
        <v>2336</v>
      </c>
      <c r="I772" s="3">
        <v>2083</v>
      </c>
      <c r="J772" s="3">
        <v>1661</v>
      </c>
      <c r="K772" s="3">
        <v>1522</v>
      </c>
    </row>
    <row r="773" spans="3:11" x14ac:dyDescent="0.3">
      <c r="C773" t="s">
        <v>976</v>
      </c>
      <c r="D773" s="3">
        <v>2698</v>
      </c>
      <c r="E773" s="13">
        <v>2946</v>
      </c>
      <c r="F773" s="3">
        <v>2779</v>
      </c>
      <c r="G773" s="3">
        <v>2398</v>
      </c>
      <c r="H773" s="23">
        <v>2437</v>
      </c>
      <c r="I773" s="3">
        <v>2298</v>
      </c>
      <c r="J773" s="3">
        <v>2444</v>
      </c>
      <c r="K773" s="3">
        <v>2826</v>
      </c>
    </row>
    <row r="774" spans="3:11" x14ac:dyDescent="0.3">
      <c r="C774" t="s">
        <v>763</v>
      </c>
      <c r="D774" s="3">
        <v>2703</v>
      </c>
      <c r="E774" s="13">
        <v>2528</v>
      </c>
      <c r="F774" s="3">
        <v>2494</v>
      </c>
      <c r="G774" s="3">
        <v>2743</v>
      </c>
      <c r="H774" s="23">
        <v>2687</v>
      </c>
      <c r="I774" s="3">
        <v>2523</v>
      </c>
      <c r="J774" s="3">
        <v>2430</v>
      </c>
      <c r="K774" s="3">
        <v>1789</v>
      </c>
    </row>
    <row r="775" spans="3:11" x14ac:dyDescent="0.3">
      <c r="C775" t="s">
        <v>764</v>
      </c>
      <c r="D775" s="3">
        <v>4778</v>
      </c>
      <c r="E775" s="13">
        <v>4414</v>
      </c>
      <c r="F775" s="3">
        <v>4207</v>
      </c>
      <c r="G775" s="3">
        <v>3959</v>
      </c>
      <c r="H775" s="23">
        <v>4560</v>
      </c>
      <c r="I775" s="3">
        <v>4121</v>
      </c>
      <c r="J775" s="3">
        <v>3000</v>
      </c>
      <c r="K775" s="3">
        <v>2881</v>
      </c>
    </row>
    <row r="776" spans="3:11" x14ac:dyDescent="0.3">
      <c r="C776" t="s">
        <v>765</v>
      </c>
      <c r="D776" s="3">
        <v>4116</v>
      </c>
      <c r="E776" s="13">
        <v>3625</v>
      </c>
      <c r="F776" s="3">
        <v>3247</v>
      </c>
      <c r="G776" s="3">
        <v>4291</v>
      </c>
      <c r="H776" s="23">
        <v>4390</v>
      </c>
      <c r="I776" s="3">
        <v>3725</v>
      </c>
      <c r="J776" s="3">
        <v>4326</v>
      </c>
      <c r="K776" s="3">
        <v>2919</v>
      </c>
    </row>
    <row r="777" spans="3:11" x14ac:dyDescent="0.3">
      <c r="C777" t="s">
        <v>766</v>
      </c>
      <c r="D777" s="3">
        <v>3611</v>
      </c>
      <c r="E777" s="13">
        <v>2922</v>
      </c>
      <c r="F777" s="3">
        <v>2655</v>
      </c>
      <c r="G777" s="3">
        <v>2573</v>
      </c>
      <c r="H777" s="23">
        <v>2204</v>
      </c>
      <c r="I777" s="3">
        <v>2139</v>
      </c>
      <c r="J777" s="3">
        <v>2016</v>
      </c>
      <c r="K777" s="3">
        <v>1844</v>
      </c>
    </row>
    <row r="778" spans="3:11" x14ac:dyDescent="0.3">
      <c r="C778" t="s">
        <v>767</v>
      </c>
      <c r="D778" s="3">
        <v>5822</v>
      </c>
      <c r="E778" s="13">
        <v>5689</v>
      </c>
      <c r="F778" s="3">
        <v>7061</v>
      </c>
      <c r="G778" s="3">
        <v>4141</v>
      </c>
      <c r="H778" s="23">
        <v>3395</v>
      </c>
      <c r="I778" s="3">
        <v>3458</v>
      </c>
      <c r="J778" s="3">
        <v>2359</v>
      </c>
      <c r="K778" s="3">
        <v>2249</v>
      </c>
    </row>
    <row r="779" spans="3:11" x14ac:dyDescent="0.3">
      <c r="C779" t="s">
        <v>768</v>
      </c>
      <c r="D779" s="3">
        <v>2396</v>
      </c>
      <c r="E779" s="13">
        <v>1811</v>
      </c>
      <c r="F779" s="3">
        <v>1504</v>
      </c>
      <c r="G779" s="3">
        <v>2780</v>
      </c>
      <c r="H779" s="23">
        <v>3469</v>
      </c>
      <c r="I779" s="3">
        <v>2796</v>
      </c>
      <c r="J779" s="3">
        <v>1948</v>
      </c>
      <c r="K779" s="3">
        <v>1674</v>
      </c>
    </row>
    <row r="780" spans="3:11" x14ac:dyDescent="0.3">
      <c r="C780" t="s">
        <v>164</v>
      </c>
      <c r="D780" s="3">
        <v>1506</v>
      </c>
      <c r="E780" s="13">
        <v>1642</v>
      </c>
      <c r="F780" s="3">
        <v>1698</v>
      </c>
      <c r="G780" s="3">
        <v>1048</v>
      </c>
      <c r="H780" s="23">
        <v>983</v>
      </c>
      <c r="I780" s="3">
        <v>697</v>
      </c>
      <c r="J780" s="3">
        <v>517</v>
      </c>
      <c r="K780" s="3">
        <v>549</v>
      </c>
    </row>
    <row r="781" spans="3:11" x14ac:dyDescent="0.3">
      <c r="C781" t="s">
        <v>769</v>
      </c>
      <c r="D781" s="3">
        <v>2644</v>
      </c>
      <c r="E781" s="13">
        <v>2296</v>
      </c>
      <c r="F781" s="3">
        <v>1746</v>
      </c>
      <c r="G781" s="3">
        <v>1685</v>
      </c>
      <c r="H781" s="23">
        <v>1728</v>
      </c>
      <c r="I781" s="3">
        <v>1504</v>
      </c>
      <c r="J781" s="3">
        <v>1483</v>
      </c>
      <c r="K781" s="3">
        <v>1948</v>
      </c>
    </row>
    <row r="782" spans="3:11" x14ac:dyDescent="0.3">
      <c r="C782" t="s">
        <v>770</v>
      </c>
      <c r="D782" s="3">
        <v>5532</v>
      </c>
      <c r="E782" s="13">
        <v>5685</v>
      </c>
      <c r="F782" s="3">
        <v>6257</v>
      </c>
      <c r="G782" s="3">
        <v>6010</v>
      </c>
      <c r="H782" s="23">
        <v>3421</v>
      </c>
      <c r="I782" s="3">
        <v>2711</v>
      </c>
      <c r="J782" s="3">
        <v>2381</v>
      </c>
      <c r="K782" s="3">
        <v>2471</v>
      </c>
    </row>
    <row r="783" spans="3:11" x14ac:dyDescent="0.3">
      <c r="C783" t="s">
        <v>771</v>
      </c>
      <c r="D783" s="3">
        <v>8457</v>
      </c>
      <c r="E783" s="13">
        <v>8207</v>
      </c>
      <c r="F783" s="3">
        <v>8051</v>
      </c>
      <c r="G783" s="3">
        <v>8019</v>
      </c>
      <c r="H783" s="23">
        <v>5671</v>
      </c>
      <c r="I783" s="3">
        <v>6936</v>
      </c>
      <c r="J783" s="3">
        <v>6416</v>
      </c>
      <c r="K783" s="3">
        <v>6589</v>
      </c>
    </row>
    <row r="784" spans="3:11" x14ac:dyDescent="0.3">
      <c r="C784" t="s">
        <v>772</v>
      </c>
      <c r="D784" s="3">
        <v>2595</v>
      </c>
      <c r="E784" s="13">
        <v>2328</v>
      </c>
      <c r="F784" s="3">
        <v>2168</v>
      </c>
      <c r="G784" s="3">
        <v>1997</v>
      </c>
      <c r="H784" s="23">
        <v>2179</v>
      </c>
      <c r="I784" s="3">
        <v>1756</v>
      </c>
      <c r="J784" s="3">
        <v>933</v>
      </c>
      <c r="K784" s="3">
        <v>752</v>
      </c>
    </row>
    <row r="785" spans="3:11" x14ac:dyDescent="0.3">
      <c r="C785" t="s">
        <v>773</v>
      </c>
      <c r="D785" s="3">
        <v>3836</v>
      </c>
      <c r="E785" s="13">
        <v>3618</v>
      </c>
      <c r="F785" s="3">
        <v>3849</v>
      </c>
      <c r="G785" s="3">
        <v>3982</v>
      </c>
      <c r="H785" s="23">
        <v>3756</v>
      </c>
      <c r="I785" s="3">
        <v>3676</v>
      </c>
      <c r="J785" s="3">
        <v>3475</v>
      </c>
      <c r="K785" s="3">
        <v>3475</v>
      </c>
    </row>
    <row r="786" spans="3:11" x14ac:dyDescent="0.3">
      <c r="C786" t="s">
        <v>774</v>
      </c>
      <c r="D786" s="3">
        <v>8929</v>
      </c>
      <c r="E786" s="13">
        <v>7791</v>
      </c>
      <c r="F786" s="3">
        <v>6371</v>
      </c>
      <c r="G786" s="3">
        <v>7173</v>
      </c>
      <c r="H786" s="23">
        <v>6313</v>
      </c>
      <c r="I786" s="3">
        <v>5243</v>
      </c>
      <c r="J786" s="3">
        <v>4946</v>
      </c>
      <c r="K786" s="3">
        <v>4775</v>
      </c>
    </row>
    <row r="787" spans="3:11" x14ac:dyDescent="0.3">
      <c r="C787" t="s">
        <v>775</v>
      </c>
      <c r="D787" s="3">
        <v>1986</v>
      </c>
      <c r="E787" s="13">
        <v>1667</v>
      </c>
      <c r="F787" s="3">
        <v>2194</v>
      </c>
      <c r="G787" s="3">
        <v>2131</v>
      </c>
      <c r="H787" s="23">
        <v>1868</v>
      </c>
      <c r="I787" s="3">
        <v>1635</v>
      </c>
      <c r="J787" s="3">
        <v>1457</v>
      </c>
      <c r="K787" s="3">
        <v>1366</v>
      </c>
    </row>
    <row r="788" spans="3:11" x14ac:dyDescent="0.3">
      <c r="C788" t="s">
        <v>776</v>
      </c>
      <c r="D788" s="3">
        <v>999</v>
      </c>
      <c r="E788" s="13">
        <v>1236</v>
      </c>
      <c r="F788" s="3">
        <v>1164</v>
      </c>
      <c r="G788" s="3">
        <v>1231</v>
      </c>
      <c r="H788" s="23">
        <v>1193</v>
      </c>
      <c r="I788" s="3">
        <v>1275</v>
      </c>
      <c r="J788" s="3">
        <v>1071</v>
      </c>
      <c r="K788" s="3">
        <v>988</v>
      </c>
    </row>
    <row r="789" spans="3:11" x14ac:dyDescent="0.3">
      <c r="C789" t="s">
        <v>777</v>
      </c>
      <c r="D789" s="3">
        <v>2466</v>
      </c>
      <c r="E789" s="13">
        <v>2427</v>
      </c>
      <c r="F789" s="3">
        <v>2797</v>
      </c>
      <c r="G789" s="3">
        <v>3024</v>
      </c>
      <c r="H789" s="23">
        <v>2493</v>
      </c>
      <c r="I789" s="3">
        <v>2653</v>
      </c>
      <c r="J789" s="3">
        <v>1835</v>
      </c>
      <c r="K789" s="3">
        <v>1645</v>
      </c>
    </row>
    <row r="790" spans="3:11" x14ac:dyDescent="0.3">
      <c r="C790" t="s">
        <v>778</v>
      </c>
      <c r="D790" s="3">
        <v>4192</v>
      </c>
      <c r="E790" s="13">
        <v>3864</v>
      </c>
      <c r="F790" s="3">
        <v>4029</v>
      </c>
      <c r="G790" s="3">
        <v>3921</v>
      </c>
      <c r="H790" s="23">
        <v>3809</v>
      </c>
      <c r="I790" s="3">
        <v>2882</v>
      </c>
      <c r="J790" s="3">
        <v>2772</v>
      </c>
      <c r="K790" s="3">
        <v>2783</v>
      </c>
    </row>
    <row r="791" spans="3:11" x14ac:dyDescent="0.3">
      <c r="C791" t="s">
        <v>779</v>
      </c>
      <c r="D791" s="3">
        <v>3027</v>
      </c>
      <c r="E791" s="13">
        <v>3076</v>
      </c>
      <c r="F791" s="3">
        <v>2392</v>
      </c>
      <c r="G791" s="3">
        <v>3107</v>
      </c>
      <c r="H791" s="23">
        <v>3796</v>
      </c>
      <c r="I791" s="3">
        <v>3620</v>
      </c>
      <c r="J791" s="3">
        <v>3380</v>
      </c>
      <c r="K791" s="3">
        <v>2721</v>
      </c>
    </row>
    <row r="792" spans="3:11" x14ac:dyDescent="0.3">
      <c r="C792" t="s">
        <v>780</v>
      </c>
      <c r="D792" s="3">
        <v>5132</v>
      </c>
      <c r="E792" s="13">
        <v>5756</v>
      </c>
      <c r="F792" s="3">
        <v>5406</v>
      </c>
      <c r="G792" s="3">
        <v>4616</v>
      </c>
      <c r="H792" s="23">
        <v>3807</v>
      </c>
      <c r="I792" s="3">
        <v>2746</v>
      </c>
      <c r="J792" s="3">
        <v>2361</v>
      </c>
      <c r="K792" s="3">
        <v>2426</v>
      </c>
    </row>
    <row r="793" spans="3:11" x14ac:dyDescent="0.3">
      <c r="C793" t="s">
        <v>781</v>
      </c>
      <c r="D793" s="3">
        <v>2952</v>
      </c>
      <c r="E793" s="13">
        <v>2094</v>
      </c>
      <c r="F793" s="3">
        <v>2364</v>
      </c>
      <c r="G793" s="3">
        <v>2881</v>
      </c>
      <c r="H793" s="23">
        <v>2517</v>
      </c>
      <c r="I793" s="3">
        <v>2621</v>
      </c>
      <c r="J793" s="3">
        <v>2248</v>
      </c>
      <c r="K793" s="3">
        <v>2151</v>
      </c>
    </row>
    <row r="794" spans="3:11" x14ac:dyDescent="0.3">
      <c r="C794" t="s">
        <v>782</v>
      </c>
      <c r="D794" s="3">
        <v>3406</v>
      </c>
      <c r="E794" s="13">
        <v>3543</v>
      </c>
      <c r="F794" s="3">
        <v>2943</v>
      </c>
      <c r="G794" s="3">
        <v>2913</v>
      </c>
      <c r="H794" s="23">
        <v>3746</v>
      </c>
      <c r="I794" s="3">
        <v>3407</v>
      </c>
      <c r="J794" s="3">
        <v>2585</v>
      </c>
      <c r="K794" s="3">
        <v>2559</v>
      </c>
    </row>
    <row r="795" spans="3:11" x14ac:dyDescent="0.3">
      <c r="C795" t="s">
        <v>783</v>
      </c>
      <c r="D795" s="3">
        <v>5720</v>
      </c>
      <c r="E795" s="13">
        <v>5429</v>
      </c>
      <c r="F795" s="3">
        <v>4557</v>
      </c>
      <c r="G795" s="3">
        <v>4432</v>
      </c>
      <c r="H795" s="23">
        <v>4640</v>
      </c>
      <c r="I795" s="3">
        <v>5173</v>
      </c>
      <c r="J795" s="3">
        <v>4098</v>
      </c>
      <c r="K795" s="3">
        <v>4222</v>
      </c>
    </row>
    <row r="796" spans="3:11" x14ac:dyDescent="0.3">
      <c r="C796" t="s">
        <v>83</v>
      </c>
      <c r="D796" s="3">
        <v>3561</v>
      </c>
      <c r="E796" s="13">
        <v>1979</v>
      </c>
      <c r="F796" s="3">
        <v>6564</v>
      </c>
      <c r="G796" s="3">
        <v>8665</v>
      </c>
      <c r="H796" s="23">
        <v>8928</v>
      </c>
      <c r="I796" s="3">
        <v>8293</v>
      </c>
      <c r="J796" s="3">
        <v>7168</v>
      </c>
      <c r="K796" s="3">
        <v>5158</v>
      </c>
    </row>
    <row r="797" spans="3:11" x14ac:dyDescent="0.3">
      <c r="C797" t="s">
        <v>784</v>
      </c>
      <c r="D797" s="3">
        <v>12675</v>
      </c>
      <c r="E797" s="13">
        <v>9251</v>
      </c>
      <c r="F797" s="3">
        <v>12792</v>
      </c>
      <c r="G797" s="3">
        <v>10159</v>
      </c>
      <c r="H797" s="23">
        <v>10014</v>
      </c>
      <c r="I797" s="3">
        <v>9876</v>
      </c>
      <c r="J797" s="3">
        <v>9120</v>
      </c>
      <c r="K797" s="3">
        <v>8521</v>
      </c>
    </row>
    <row r="798" spans="3:11" x14ac:dyDescent="0.3">
      <c r="C798" t="s">
        <v>785</v>
      </c>
      <c r="D798" s="3">
        <v>18154</v>
      </c>
      <c r="E798" s="13">
        <v>11380</v>
      </c>
      <c r="F798" s="3">
        <v>12690</v>
      </c>
      <c r="G798" s="3">
        <v>15250</v>
      </c>
      <c r="H798" s="23">
        <v>11102</v>
      </c>
      <c r="I798" s="3">
        <v>10939</v>
      </c>
      <c r="J798" s="3">
        <v>9514</v>
      </c>
      <c r="K798" s="3">
        <v>10088</v>
      </c>
    </row>
    <row r="799" spans="3:11" x14ac:dyDescent="0.3">
      <c r="C799" t="s">
        <v>786</v>
      </c>
      <c r="D799" s="3">
        <v>5215</v>
      </c>
      <c r="E799" s="13">
        <v>6415</v>
      </c>
      <c r="F799" s="3">
        <v>3144</v>
      </c>
      <c r="G799" s="3">
        <v>3481</v>
      </c>
      <c r="H799" s="23">
        <v>3316</v>
      </c>
      <c r="I799" s="3">
        <v>2414</v>
      </c>
      <c r="J799" s="3">
        <v>2853</v>
      </c>
      <c r="K799" s="3">
        <v>1945</v>
      </c>
    </row>
    <row r="800" spans="3:11" x14ac:dyDescent="0.3">
      <c r="C800" t="s">
        <v>787</v>
      </c>
      <c r="D800" s="3">
        <v>2657</v>
      </c>
      <c r="E800" s="13">
        <v>3049</v>
      </c>
      <c r="F800" s="3">
        <v>3012</v>
      </c>
      <c r="G800" s="3">
        <v>3017</v>
      </c>
      <c r="H800" s="23">
        <v>2807</v>
      </c>
      <c r="I800" s="3">
        <v>2754</v>
      </c>
      <c r="J800" s="3">
        <v>1956</v>
      </c>
      <c r="K800" s="3">
        <v>2021</v>
      </c>
    </row>
    <row r="801" spans="3:11" x14ac:dyDescent="0.3">
      <c r="C801" t="s">
        <v>788</v>
      </c>
      <c r="D801" s="3">
        <v>7209</v>
      </c>
      <c r="E801" s="13">
        <v>10745</v>
      </c>
      <c r="F801" s="3">
        <v>7187</v>
      </c>
      <c r="G801" s="3">
        <v>7847</v>
      </c>
      <c r="H801" s="23">
        <v>7385</v>
      </c>
      <c r="I801" s="3">
        <v>6409</v>
      </c>
      <c r="J801" s="3">
        <v>4672</v>
      </c>
      <c r="K801" s="3">
        <v>4537</v>
      </c>
    </row>
    <row r="802" spans="3:11" x14ac:dyDescent="0.3">
      <c r="C802" t="s">
        <v>278</v>
      </c>
      <c r="D802" s="3">
        <v>2014</v>
      </c>
      <c r="E802" s="13">
        <v>1888</v>
      </c>
      <c r="F802" s="3">
        <v>1458</v>
      </c>
      <c r="G802" s="3">
        <v>1677</v>
      </c>
      <c r="H802" s="23">
        <v>1637</v>
      </c>
      <c r="I802" s="3">
        <v>1454</v>
      </c>
      <c r="J802" s="3">
        <v>1344</v>
      </c>
      <c r="K802" s="3">
        <v>981</v>
      </c>
    </row>
    <row r="803" spans="3:11" x14ac:dyDescent="0.3">
      <c r="C803" t="s">
        <v>789</v>
      </c>
      <c r="D803" s="3">
        <v>3424</v>
      </c>
      <c r="E803" s="13">
        <v>2757</v>
      </c>
      <c r="F803" s="3">
        <v>2494</v>
      </c>
      <c r="G803" s="3">
        <v>2323</v>
      </c>
      <c r="H803" s="23">
        <v>2621</v>
      </c>
      <c r="I803" s="3">
        <v>2241</v>
      </c>
      <c r="J803" s="3">
        <v>2036</v>
      </c>
      <c r="K803" s="3">
        <v>1841</v>
      </c>
    </row>
    <row r="804" spans="3:11" x14ac:dyDescent="0.3">
      <c r="C804" t="s">
        <v>790</v>
      </c>
      <c r="D804" s="3">
        <v>7033</v>
      </c>
      <c r="E804" s="13">
        <v>7177</v>
      </c>
      <c r="F804" s="3">
        <v>6583</v>
      </c>
      <c r="G804" s="3">
        <v>3909</v>
      </c>
      <c r="H804" s="23">
        <v>4120</v>
      </c>
      <c r="I804" s="3">
        <v>3061</v>
      </c>
      <c r="J804" s="3">
        <v>2899</v>
      </c>
      <c r="K804" s="3">
        <v>2981</v>
      </c>
    </row>
    <row r="805" spans="3:11" x14ac:dyDescent="0.3">
      <c r="C805" t="s">
        <v>791</v>
      </c>
      <c r="D805" s="3">
        <v>2440</v>
      </c>
      <c r="E805" s="13">
        <v>2409</v>
      </c>
      <c r="F805" s="3">
        <v>2440</v>
      </c>
      <c r="G805" s="3">
        <v>2654</v>
      </c>
      <c r="H805" s="23">
        <v>2884</v>
      </c>
      <c r="I805" s="3">
        <v>2453</v>
      </c>
      <c r="J805" s="3">
        <v>2248</v>
      </c>
      <c r="K805" s="3">
        <v>2280</v>
      </c>
    </row>
    <row r="806" spans="3:11" x14ac:dyDescent="0.3">
      <c r="C806" t="s">
        <v>792</v>
      </c>
      <c r="D806" s="3">
        <v>2277</v>
      </c>
      <c r="E806" s="13">
        <v>2876</v>
      </c>
      <c r="F806" s="3">
        <v>2826</v>
      </c>
      <c r="G806" s="3">
        <v>1988</v>
      </c>
      <c r="H806" s="23">
        <v>1661</v>
      </c>
      <c r="I806" s="3">
        <v>1267</v>
      </c>
      <c r="J806" s="3">
        <v>993</v>
      </c>
      <c r="K806" s="3">
        <v>856</v>
      </c>
    </row>
    <row r="807" spans="3:11" x14ac:dyDescent="0.3">
      <c r="C807" t="s">
        <v>793</v>
      </c>
      <c r="D807" s="3">
        <v>5436</v>
      </c>
      <c r="E807" s="13">
        <v>5032</v>
      </c>
      <c r="F807" s="3">
        <v>7792</v>
      </c>
      <c r="G807" s="3">
        <v>5461</v>
      </c>
      <c r="H807" s="23">
        <v>3951</v>
      </c>
      <c r="I807" s="3">
        <v>2999</v>
      </c>
      <c r="J807" s="3">
        <v>1999</v>
      </c>
      <c r="K807" s="3">
        <v>2352</v>
      </c>
    </row>
    <row r="808" spans="3:11" x14ac:dyDescent="0.3">
      <c r="C808" t="s">
        <v>794</v>
      </c>
      <c r="D808" s="3">
        <v>3691</v>
      </c>
      <c r="E808" s="13">
        <v>3404</v>
      </c>
      <c r="F808" s="3">
        <v>3623</v>
      </c>
      <c r="G808" s="3">
        <v>3264</v>
      </c>
      <c r="H808" s="23">
        <v>2837</v>
      </c>
      <c r="I808" s="3">
        <v>2806</v>
      </c>
      <c r="J808" s="3">
        <v>2746</v>
      </c>
      <c r="K808" s="3">
        <v>1985</v>
      </c>
    </row>
    <row r="809" spans="3:11" x14ac:dyDescent="0.3">
      <c r="C809" t="s">
        <v>795</v>
      </c>
      <c r="D809" s="3">
        <v>3151</v>
      </c>
      <c r="E809" s="13">
        <v>2246</v>
      </c>
      <c r="F809" s="3">
        <v>2306</v>
      </c>
      <c r="G809" s="3">
        <v>2799</v>
      </c>
      <c r="H809" s="23">
        <v>2650</v>
      </c>
      <c r="I809" s="3">
        <v>2797</v>
      </c>
      <c r="J809" s="3">
        <v>2608</v>
      </c>
      <c r="K809" s="3">
        <v>2103</v>
      </c>
    </row>
    <row r="810" spans="3:11" x14ac:dyDescent="0.3">
      <c r="C810" t="s">
        <v>796</v>
      </c>
      <c r="D810" s="3">
        <v>4428</v>
      </c>
      <c r="E810" s="13">
        <v>4399</v>
      </c>
      <c r="F810" s="3">
        <v>4494</v>
      </c>
      <c r="G810" s="3">
        <v>3113</v>
      </c>
      <c r="H810" s="23">
        <v>3031</v>
      </c>
      <c r="I810" s="3">
        <v>2756</v>
      </c>
      <c r="J810" s="3">
        <v>2334</v>
      </c>
      <c r="K810" s="3">
        <v>2111</v>
      </c>
    </row>
    <row r="811" spans="3:11" x14ac:dyDescent="0.3">
      <c r="C811" t="s">
        <v>797</v>
      </c>
      <c r="D811" s="3">
        <v>7237</v>
      </c>
      <c r="E811" s="13">
        <v>8011</v>
      </c>
      <c r="F811" s="3">
        <v>10071</v>
      </c>
      <c r="G811" s="3">
        <v>9209</v>
      </c>
      <c r="H811" s="23">
        <v>9674</v>
      </c>
      <c r="I811" s="3">
        <v>8028</v>
      </c>
      <c r="J811" s="3">
        <v>8187</v>
      </c>
      <c r="K811" s="3">
        <v>8641</v>
      </c>
    </row>
    <row r="812" spans="3:11" x14ac:dyDescent="0.3">
      <c r="C812" t="s">
        <v>798</v>
      </c>
      <c r="D812" s="3">
        <v>2799</v>
      </c>
      <c r="E812" s="13">
        <v>3055</v>
      </c>
      <c r="F812" s="3">
        <v>2187</v>
      </c>
      <c r="G812" s="3">
        <v>2014</v>
      </c>
      <c r="H812" s="23">
        <v>1955</v>
      </c>
      <c r="I812" s="3">
        <v>1489</v>
      </c>
      <c r="J812" s="3">
        <v>1259</v>
      </c>
      <c r="K812" s="3">
        <v>1232</v>
      </c>
    </row>
    <row r="813" spans="3:11" x14ac:dyDescent="0.3">
      <c r="C813" t="s">
        <v>799</v>
      </c>
      <c r="D813" s="3">
        <v>2573</v>
      </c>
      <c r="E813" s="13">
        <v>4678</v>
      </c>
      <c r="F813" s="3">
        <v>2223</v>
      </c>
      <c r="G813" s="3">
        <v>2419</v>
      </c>
      <c r="H813" s="23">
        <v>2788</v>
      </c>
      <c r="I813" s="3">
        <v>2145</v>
      </c>
      <c r="J813" s="3">
        <v>2219</v>
      </c>
      <c r="K813" s="3">
        <v>1945</v>
      </c>
    </row>
    <row r="814" spans="3:11" x14ac:dyDescent="0.3">
      <c r="C814" t="s">
        <v>800</v>
      </c>
      <c r="D814" s="3">
        <v>5218</v>
      </c>
      <c r="E814" s="13">
        <v>6136</v>
      </c>
      <c r="F814" s="3">
        <v>7553</v>
      </c>
      <c r="G814" s="3">
        <v>5884</v>
      </c>
      <c r="H814" s="23">
        <v>3220</v>
      </c>
      <c r="I814" s="3">
        <v>4425</v>
      </c>
      <c r="J814" s="3">
        <v>3406</v>
      </c>
      <c r="K814" s="3">
        <v>3465</v>
      </c>
    </row>
    <row r="815" spans="3:11" x14ac:dyDescent="0.3">
      <c r="C815" t="s">
        <v>801</v>
      </c>
      <c r="D815" s="3">
        <v>3783</v>
      </c>
      <c r="E815" s="13">
        <v>2648</v>
      </c>
      <c r="F815" s="3">
        <v>3406</v>
      </c>
      <c r="G815" s="3">
        <v>3688</v>
      </c>
      <c r="H815" s="23">
        <v>3590</v>
      </c>
      <c r="I815" s="3">
        <v>3296</v>
      </c>
      <c r="J815" s="3">
        <v>2141</v>
      </c>
      <c r="K815" s="3">
        <v>1757</v>
      </c>
    </row>
    <row r="816" spans="3:11" x14ac:dyDescent="0.3">
      <c r="C816" t="s">
        <v>802</v>
      </c>
      <c r="D816" s="3">
        <v>1542</v>
      </c>
      <c r="E816" s="13">
        <v>1317</v>
      </c>
      <c r="F816" s="3">
        <v>1396</v>
      </c>
      <c r="G816" s="3">
        <v>2002</v>
      </c>
      <c r="H816" s="23">
        <v>1548</v>
      </c>
      <c r="I816" s="3">
        <v>1139</v>
      </c>
      <c r="J816" s="3">
        <v>1208</v>
      </c>
      <c r="K816" s="3">
        <v>962</v>
      </c>
    </row>
    <row r="817" spans="3:11" x14ac:dyDescent="0.3">
      <c r="C817" t="s">
        <v>803</v>
      </c>
      <c r="D817" s="3">
        <v>14175</v>
      </c>
      <c r="E817" s="13">
        <v>14515</v>
      </c>
      <c r="F817" s="3">
        <v>19975</v>
      </c>
      <c r="G817" s="3">
        <v>19867</v>
      </c>
      <c r="H817" s="23">
        <v>20398</v>
      </c>
      <c r="I817" s="3">
        <v>19333</v>
      </c>
      <c r="J817" s="3">
        <v>14597</v>
      </c>
      <c r="K817" s="3">
        <v>15107</v>
      </c>
    </row>
    <row r="818" spans="3:11" x14ac:dyDescent="0.3">
      <c r="C818" t="s">
        <v>804</v>
      </c>
      <c r="D818" s="3">
        <v>1606</v>
      </c>
      <c r="E818" s="13">
        <v>1676</v>
      </c>
      <c r="F818" s="3">
        <v>1820</v>
      </c>
      <c r="G818" s="3">
        <v>995</v>
      </c>
      <c r="H818" s="23">
        <v>1020</v>
      </c>
      <c r="I818" s="3">
        <v>1164</v>
      </c>
      <c r="J818" s="3">
        <v>1073</v>
      </c>
      <c r="K818" s="3">
        <v>1162</v>
      </c>
    </row>
    <row r="819" spans="3:11" x14ac:dyDescent="0.3">
      <c r="C819" t="s">
        <v>805</v>
      </c>
      <c r="D819" s="3">
        <v>1241</v>
      </c>
      <c r="E819" s="13">
        <v>1333</v>
      </c>
      <c r="F819" s="3">
        <v>935</v>
      </c>
      <c r="G819" s="3">
        <v>1173</v>
      </c>
      <c r="H819" s="23">
        <v>1154</v>
      </c>
      <c r="I819" s="3">
        <v>945</v>
      </c>
      <c r="J819" s="3">
        <v>952</v>
      </c>
      <c r="K819" s="3">
        <v>814</v>
      </c>
    </row>
    <row r="820" spans="3:11" x14ac:dyDescent="0.3">
      <c r="C820" t="s">
        <v>806</v>
      </c>
      <c r="D820" s="3">
        <v>3240</v>
      </c>
      <c r="E820" s="13">
        <v>3049</v>
      </c>
      <c r="F820" s="3">
        <v>2885</v>
      </c>
      <c r="G820" s="3">
        <v>3233</v>
      </c>
      <c r="H820" s="23">
        <v>3717</v>
      </c>
      <c r="I820" s="3">
        <v>3184</v>
      </c>
      <c r="J820" s="3">
        <v>2603</v>
      </c>
      <c r="K820" s="3">
        <v>2469</v>
      </c>
    </row>
    <row r="821" spans="3:11" x14ac:dyDescent="0.3">
      <c r="C821" t="s">
        <v>807</v>
      </c>
      <c r="D821" s="3">
        <v>8984</v>
      </c>
      <c r="E821" s="13">
        <v>7567</v>
      </c>
      <c r="F821" s="3">
        <v>6799</v>
      </c>
      <c r="G821" s="3">
        <v>6478</v>
      </c>
      <c r="H821" s="23">
        <v>6045</v>
      </c>
      <c r="I821" s="3">
        <v>5146</v>
      </c>
      <c r="J821" s="3">
        <v>4570</v>
      </c>
      <c r="K821" s="3">
        <v>4779</v>
      </c>
    </row>
    <row r="822" spans="3:11" x14ac:dyDescent="0.3">
      <c r="C822" t="s">
        <v>808</v>
      </c>
      <c r="D822" s="3">
        <v>3966</v>
      </c>
      <c r="E822" s="13">
        <v>5466</v>
      </c>
      <c r="F822" s="3">
        <v>3125</v>
      </c>
      <c r="G822" s="3">
        <v>2588</v>
      </c>
      <c r="H822" s="23">
        <v>2785</v>
      </c>
      <c r="I822" s="3">
        <v>1972</v>
      </c>
      <c r="J822" s="3">
        <v>1554</v>
      </c>
      <c r="K822" s="3">
        <v>1476</v>
      </c>
    </row>
    <row r="823" spans="3:11" x14ac:dyDescent="0.3">
      <c r="C823" t="s">
        <v>809</v>
      </c>
      <c r="D823" s="3">
        <v>9924</v>
      </c>
      <c r="E823" s="13">
        <v>11233</v>
      </c>
      <c r="F823" s="3">
        <v>10644</v>
      </c>
      <c r="G823" s="3">
        <v>10600</v>
      </c>
      <c r="H823" s="23">
        <v>9542</v>
      </c>
      <c r="I823" s="3">
        <v>9045</v>
      </c>
      <c r="J823" s="3">
        <v>8968</v>
      </c>
      <c r="K823" s="3">
        <v>10073</v>
      </c>
    </row>
    <row r="824" spans="3:11" x14ac:dyDescent="0.3">
      <c r="C824" t="s">
        <v>810</v>
      </c>
      <c r="D824" s="3">
        <v>1803</v>
      </c>
      <c r="E824" s="13">
        <v>2087</v>
      </c>
      <c r="F824" s="3">
        <v>2272</v>
      </c>
      <c r="G824" s="3">
        <v>2317</v>
      </c>
      <c r="H824" s="23">
        <v>1774</v>
      </c>
      <c r="I824" s="3">
        <v>897</v>
      </c>
      <c r="J824" s="3">
        <v>753</v>
      </c>
      <c r="K824" s="3">
        <v>780</v>
      </c>
    </row>
    <row r="825" spans="3:11" x14ac:dyDescent="0.3">
      <c r="C825" t="s">
        <v>811</v>
      </c>
      <c r="D825" s="3">
        <v>5821</v>
      </c>
      <c r="E825" s="13">
        <v>7780</v>
      </c>
      <c r="F825" s="3">
        <v>4781</v>
      </c>
      <c r="G825" s="3">
        <v>4834</v>
      </c>
      <c r="H825" s="29">
        <v>5336</v>
      </c>
      <c r="I825" s="3">
        <v>6725</v>
      </c>
      <c r="J825" s="3">
        <v>4609</v>
      </c>
      <c r="K825" s="3">
        <v>4026</v>
      </c>
    </row>
    <row r="826" spans="3:11" x14ac:dyDescent="0.3">
      <c r="C826" t="s">
        <v>812</v>
      </c>
      <c r="D826" s="3">
        <v>4646</v>
      </c>
      <c r="E826" s="13">
        <v>5236</v>
      </c>
      <c r="F826" s="3">
        <v>4432</v>
      </c>
      <c r="G826" s="3">
        <v>4749</v>
      </c>
      <c r="H826" s="23">
        <v>4891</v>
      </c>
      <c r="I826" s="3">
        <v>4515</v>
      </c>
      <c r="J826" s="3">
        <v>4063</v>
      </c>
      <c r="K826" s="3">
        <v>3952</v>
      </c>
    </row>
    <row r="827" spans="3:11" x14ac:dyDescent="0.3">
      <c r="C827" t="s">
        <v>813</v>
      </c>
      <c r="D827" s="3">
        <v>3403</v>
      </c>
      <c r="E827" s="13">
        <v>3084</v>
      </c>
      <c r="F827" s="3">
        <v>3035</v>
      </c>
      <c r="G827" s="3">
        <v>3277</v>
      </c>
      <c r="H827" s="23">
        <v>2985</v>
      </c>
      <c r="I827" s="3">
        <v>2563</v>
      </c>
      <c r="J827" s="3">
        <v>2349</v>
      </c>
      <c r="K827" s="3">
        <v>2916</v>
      </c>
    </row>
    <row r="828" spans="3:11" x14ac:dyDescent="0.3">
      <c r="C828" t="s">
        <v>649</v>
      </c>
      <c r="D828" s="3">
        <v>7583</v>
      </c>
      <c r="E828" s="13">
        <v>8236</v>
      </c>
      <c r="F828" s="3">
        <v>4541</v>
      </c>
      <c r="G828" s="3">
        <v>5687</v>
      </c>
      <c r="H828" s="23">
        <v>3907</v>
      </c>
      <c r="I828" s="3">
        <v>4240</v>
      </c>
      <c r="J828" s="3">
        <v>4012</v>
      </c>
      <c r="K828" s="3">
        <v>4128</v>
      </c>
    </row>
    <row r="829" spans="3:11" x14ac:dyDescent="0.3">
      <c r="C829" t="s">
        <v>814</v>
      </c>
      <c r="D829" s="3">
        <v>5018</v>
      </c>
      <c r="E829" s="13">
        <v>6067</v>
      </c>
      <c r="F829" s="3">
        <v>6775</v>
      </c>
      <c r="G829" s="3">
        <v>5591</v>
      </c>
      <c r="H829" s="23">
        <v>3104</v>
      </c>
      <c r="I829" s="3">
        <v>2667</v>
      </c>
      <c r="J829" s="3">
        <v>2424</v>
      </c>
      <c r="K829" s="3">
        <v>2053</v>
      </c>
    </row>
    <row r="830" spans="3:11" x14ac:dyDescent="0.3">
      <c r="C830" t="s">
        <v>815</v>
      </c>
      <c r="D830" s="3">
        <v>2402</v>
      </c>
      <c r="E830" s="13">
        <v>2044</v>
      </c>
      <c r="F830" s="3">
        <v>2817</v>
      </c>
      <c r="G830" s="3">
        <v>2908</v>
      </c>
      <c r="H830" s="23">
        <v>3086</v>
      </c>
      <c r="I830" s="3">
        <v>2979</v>
      </c>
      <c r="J830" s="3">
        <v>2091</v>
      </c>
      <c r="K830" s="3">
        <v>1950</v>
      </c>
    </row>
    <row r="831" spans="3:11" x14ac:dyDescent="0.3">
      <c r="C831" t="s">
        <v>816</v>
      </c>
      <c r="D831" s="3">
        <v>3806</v>
      </c>
      <c r="E831" s="13">
        <v>4560</v>
      </c>
      <c r="F831" s="3">
        <v>4033</v>
      </c>
      <c r="G831" s="3">
        <v>3777</v>
      </c>
      <c r="H831" s="23">
        <v>3840</v>
      </c>
      <c r="I831" s="3">
        <v>3588</v>
      </c>
      <c r="J831" s="3">
        <v>3861</v>
      </c>
      <c r="K831" s="3">
        <v>4184</v>
      </c>
    </row>
    <row r="832" spans="3:11" x14ac:dyDescent="0.3">
      <c r="C832" t="s">
        <v>817</v>
      </c>
      <c r="D832" s="3">
        <v>3157</v>
      </c>
      <c r="E832" s="13">
        <v>3168</v>
      </c>
      <c r="F832" s="3">
        <v>2640</v>
      </c>
      <c r="G832" s="3">
        <v>3157</v>
      </c>
      <c r="H832" s="23">
        <v>3156</v>
      </c>
      <c r="I832" s="3">
        <v>2638</v>
      </c>
      <c r="J832" s="3">
        <v>1867</v>
      </c>
      <c r="K832" s="3">
        <v>2087</v>
      </c>
    </row>
    <row r="833" spans="1:11" x14ac:dyDescent="0.3">
      <c r="C833" t="s">
        <v>818</v>
      </c>
      <c r="D833" s="3">
        <v>1534</v>
      </c>
      <c r="E833" s="13">
        <v>1446</v>
      </c>
      <c r="F833" s="3">
        <v>1304</v>
      </c>
      <c r="G833" s="3">
        <v>1427</v>
      </c>
      <c r="H833" s="23">
        <v>1513</v>
      </c>
      <c r="I833" s="3">
        <v>915</v>
      </c>
      <c r="J833" s="3">
        <v>855</v>
      </c>
      <c r="K833" s="3">
        <v>727</v>
      </c>
    </row>
    <row r="834" spans="1:11" x14ac:dyDescent="0.3">
      <c r="C834" t="s">
        <v>819</v>
      </c>
      <c r="D834" s="3">
        <v>4928</v>
      </c>
      <c r="E834" s="13">
        <v>5298</v>
      </c>
      <c r="F834" s="3">
        <v>4866</v>
      </c>
      <c r="G834" s="3">
        <v>5573</v>
      </c>
      <c r="H834" s="23">
        <v>2786</v>
      </c>
      <c r="I834" s="3">
        <v>3915</v>
      </c>
      <c r="J834" s="3">
        <v>2561</v>
      </c>
      <c r="K834" s="3">
        <v>3106</v>
      </c>
    </row>
    <row r="835" spans="1:11" x14ac:dyDescent="0.3">
      <c r="C835" t="s">
        <v>820</v>
      </c>
      <c r="D835" s="3">
        <v>1854</v>
      </c>
      <c r="E835" s="13">
        <v>1548</v>
      </c>
      <c r="F835" s="3">
        <v>1645</v>
      </c>
      <c r="G835" s="3">
        <v>1968</v>
      </c>
      <c r="H835" s="23">
        <v>2207</v>
      </c>
      <c r="I835" s="3">
        <v>2589</v>
      </c>
      <c r="J835" s="3">
        <v>1939</v>
      </c>
      <c r="K835" s="3">
        <v>1674</v>
      </c>
    </row>
    <row r="836" spans="1:11" x14ac:dyDescent="0.3">
      <c r="C836" t="s">
        <v>821</v>
      </c>
      <c r="D836" s="3">
        <v>1292</v>
      </c>
      <c r="E836" s="13">
        <v>1130</v>
      </c>
      <c r="F836" s="3">
        <v>951</v>
      </c>
      <c r="G836" s="3">
        <v>901</v>
      </c>
      <c r="H836" s="23">
        <v>901</v>
      </c>
      <c r="I836" s="3">
        <v>969</v>
      </c>
      <c r="J836" s="3">
        <v>759</v>
      </c>
      <c r="K836" s="3">
        <v>801</v>
      </c>
    </row>
    <row r="837" spans="1:11" x14ac:dyDescent="0.3">
      <c r="C837" t="s">
        <v>822</v>
      </c>
      <c r="D837" s="3">
        <v>1223</v>
      </c>
      <c r="E837" s="13">
        <v>844</v>
      </c>
      <c r="F837" s="3">
        <v>1377</v>
      </c>
      <c r="G837" s="3">
        <v>1311</v>
      </c>
      <c r="H837" s="23">
        <v>1011</v>
      </c>
      <c r="I837" s="3">
        <v>1039</v>
      </c>
      <c r="J837" s="3">
        <v>883</v>
      </c>
      <c r="K837" s="3">
        <v>773</v>
      </c>
    </row>
    <row r="838" spans="1:11" x14ac:dyDescent="0.3">
      <c r="C838" t="s">
        <v>823</v>
      </c>
      <c r="D838" s="3">
        <v>5611</v>
      </c>
      <c r="E838" s="13">
        <v>6632</v>
      </c>
      <c r="F838" s="3">
        <v>7671</v>
      </c>
      <c r="G838" s="3">
        <v>6272</v>
      </c>
      <c r="H838" s="23">
        <v>5200</v>
      </c>
      <c r="I838" s="3">
        <v>4359</v>
      </c>
      <c r="J838" s="3">
        <v>3295</v>
      </c>
      <c r="K838" s="3">
        <v>3923</v>
      </c>
    </row>
    <row r="839" spans="1:11" x14ac:dyDescent="0.3">
      <c r="C839" t="s">
        <v>824</v>
      </c>
      <c r="D839" s="3">
        <v>1945</v>
      </c>
      <c r="E839" s="13">
        <v>1991</v>
      </c>
      <c r="F839" s="3">
        <v>1894</v>
      </c>
      <c r="G839" s="3">
        <v>1706</v>
      </c>
      <c r="H839" s="23">
        <v>1451</v>
      </c>
      <c r="I839" s="3">
        <v>1038</v>
      </c>
      <c r="J839" s="3">
        <v>901</v>
      </c>
      <c r="K839" s="3">
        <v>753</v>
      </c>
    </row>
    <row r="840" spans="1:11" x14ac:dyDescent="0.3">
      <c r="C840" t="s">
        <v>825</v>
      </c>
      <c r="D840" s="3">
        <v>1495</v>
      </c>
      <c r="E840" s="13">
        <v>1607</v>
      </c>
      <c r="F840" s="3">
        <v>1272</v>
      </c>
      <c r="G840" s="3">
        <v>1379</v>
      </c>
      <c r="H840" s="23">
        <v>948</v>
      </c>
      <c r="I840" s="3">
        <v>1126</v>
      </c>
      <c r="J840" s="3">
        <v>614</v>
      </c>
      <c r="K840" s="3">
        <v>574</v>
      </c>
    </row>
    <row r="841" spans="1:11" x14ac:dyDescent="0.3">
      <c r="C841" t="s">
        <v>826</v>
      </c>
      <c r="D841" s="3">
        <v>6267</v>
      </c>
      <c r="E841" s="13">
        <v>6291</v>
      </c>
      <c r="F841" s="3">
        <v>7433</v>
      </c>
      <c r="G841" s="3">
        <v>5095</v>
      </c>
      <c r="H841" s="23">
        <v>3436</v>
      </c>
      <c r="I841" s="3">
        <v>2865</v>
      </c>
      <c r="J841" s="3">
        <v>2233</v>
      </c>
      <c r="K841" s="3">
        <v>2421</v>
      </c>
    </row>
    <row r="842" spans="1:11" x14ac:dyDescent="0.3">
      <c r="C842" t="s">
        <v>827</v>
      </c>
      <c r="D842" s="3">
        <v>5296</v>
      </c>
      <c r="E842" s="13">
        <v>4733</v>
      </c>
      <c r="F842" s="3">
        <v>4496</v>
      </c>
      <c r="G842" s="3">
        <v>4178</v>
      </c>
      <c r="H842" s="23">
        <v>3927</v>
      </c>
      <c r="I842" s="3">
        <v>3372</v>
      </c>
      <c r="J842" s="3">
        <v>2898</v>
      </c>
      <c r="K842" s="3">
        <v>3438</v>
      </c>
    </row>
    <row r="843" spans="1:11" x14ac:dyDescent="0.3">
      <c r="C843" t="s">
        <v>828</v>
      </c>
      <c r="D843" s="3">
        <v>5720</v>
      </c>
      <c r="E843" s="13">
        <v>9227</v>
      </c>
      <c r="F843" s="3">
        <v>10614</v>
      </c>
      <c r="G843" s="3">
        <v>10453</v>
      </c>
      <c r="H843" s="23">
        <v>10460</v>
      </c>
      <c r="I843" s="3">
        <v>6077</v>
      </c>
      <c r="J843" s="3">
        <v>4391</v>
      </c>
      <c r="K843" s="3">
        <v>3900</v>
      </c>
    </row>
    <row r="844" spans="1:11" x14ac:dyDescent="0.3">
      <c r="C844" t="s">
        <v>829</v>
      </c>
      <c r="D844" s="3">
        <v>634</v>
      </c>
      <c r="E844" s="13">
        <v>1477</v>
      </c>
      <c r="F844" s="3">
        <v>0</v>
      </c>
      <c r="G844" s="3">
        <v>0</v>
      </c>
      <c r="H844" s="25">
        <v>0</v>
      </c>
      <c r="I844" s="3">
        <v>0</v>
      </c>
      <c r="J844" s="3">
        <v>0</v>
      </c>
      <c r="K844" s="3">
        <v>0</v>
      </c>
    </row>
    <row r="845" spans="1:11" x14ac:dyDescent="0.3">
      <c r="C845" t="s">
        <v>830</v>
      </c>
      <c r="D845" s="3">
        <v>2719</v>
      </c>
      <c r="E845" s="13">
        <v>0</v>
      </c>
      <c r="F845" s="3">
        <v>0</v>
      </c>
      <c r="G845" s="3">
        <v>0</v>
      </c>
      <c r="H845" s="25">
        <v>0</v>
      </c>
      <c r="I845" s="3">
        <v>0</v>
      </c>
      <c r="J845" s="3">
        <v>0</v>
      </c>
      <c r="K845" s="3">
        <v>0</v>
      </c>
    </row>
    <row r="846" spans="1:11" x14ac:dyDescent="0.3">
      <c r="C846" t="s">
        <v>831</v>
      </c>
      <c r="D846" s="3">
        <v>3531</v>
      </c>
      <c r="E846" s="13">
        <v>0</v>
      </c>
      <c r="F846" s="3">
        <v>0</v>
      </c>
      <c r="G846" s="3">
        <v>0</v>
      </c>
      <c r="H846" s="25">
        <v>0</v>
      </c>
      <c r="I846" s="3">
        <v>0</v>
      </c>
      <c r="J846" s="3">
        <v>0</v>
      </c>
      <c r="K846" s="3">
        <v>0</v>
      </c>
    </row>
    <row r="847" spans="1:11" x14ac:dyDescent="0.3">
      <c r="D847" s="9">
        <v>357905</v>
      </c>
      <c r="E847" s="14">
        <v>355110</v>
      </c>
      <c r="F847" s="15">
        <v>353131</v>
      </c>
      <c r="G847" s="32">
        <v>342355</v>
      </c>
      <c r="H847" s="33">
        <f>SUM(H768:H846)</f>
        <v>310084</v>
      </c>
      <c r="I847" s="33">
        <f>SUM(I768:I846)</f>
        <v>282171</v>
      </c>
      <c r="J847" s="34">
        <f>SUM(J768:J846)</f>
        <v>241920</v>
      </c>
      <c r="K847" s="34">
        <f>SUM(K768:K846)</f>
        <v>240475</v>
      </c>
    </row>
    <row r="848" spans="1:11" x14ac:dyDescent="0.3">
      <c r="A848">
        <v>28</v>
      </c>
      <c r="B848" t="s">
        <v>978</v>
      </c>
      <c r="C848" s="2" t="s">
        <v>833</v>
      </c>
      <c r="D848" s="4">
        <v>315</v>
      </c>
      <c r="E848" s="12">
        <v>104</v>
      </c>
      <c r="F848" s="3">
        <v>106</v>
      </c>
      <c r="G848" s="3">
        <v>169</v>
      </c>
      <c r="H848" s="41">
        <v>138</v>
      </c>
      <c r="I848" s="4">
        <v>127</v>
      </c>
      <c r="J848" s="4">
        <v>124</v>
      </c>
      <c r="K848" s="4">
        <v>139</v>
      </c>
    </row>
    <row r="849" spans="1:11" x14ac:dyDescent="0.3">
      <c r="C849" t="s">
        <v>834</v>
      </c>
      <c r="D849" s="3">
        <v>60</v>
      </c>
      <c r="E849" s="13">
        <v>226</v>
      </c>
      <c r="F849" s="3">
        <v>142</v>
      </c>
      <c r="G849" s="3">
        <v>134</v>
      </c>
      <c r="H849" s="26">
        <v>138</v>
      </c>
      <c r="I849" s="3">
        <v>137</v>
      </c>
      <c r="J849" s="3">
        <v>101</v>
      </c>
      <c r="K849" s="3">
        <v>77</v>
      </c>
    </row>
    <row r="850" spans="1:11" x14ac:dyDescent="0.3">
      <c r="C850" t="s">
        <v>835</v>
      </c>
      <c r="D850" s="3">
        <v>104</v>
      </c>
      <c r="E850" s="13">
        <v>126</v>
      </c>
      <c r="F850" s="3">
        <v>110</v>
      </c>
      <c r="G850" s="3">
        <v>113</v>
      </c>
      <c r="H850" s="26">
        <v>101</v>
      </c>
      <c r="I850" s="3">
        <v>113</v>
      </c>
      <c r="J850" s="3">
        <v>108</v>
      </c>
      <c r="K850" s="3">
        <v>126</v>
      </c>
    </row>
    <row r="851" spans="1:11" x14ac:dyDescent="0.3">
      <c r="C851" t="s">
        <v>836</v>
      </c>
      <c r="D851" s="3">
        <v>139</v>
      </c>
      <c r="E851" s="13">
        <v>275</v>
      </c>
      <c r="F851" s="3">
        <v>114</v>
      </c>
      <c r="G851" s="3">
        <v>139</v>
      </c>
      <c r="H851" s="26">
        <v>199</v>
      </c>
      <c r="I851" s="3">
        <v>99</v>
      </c>
      <c r="J851" s="3">
        <v>145</v>
      </c>
      <c r="K851" s="3">
        <v>96</v>
      </c>
    </row>
    <row r="852" spans="1:11" x14ac:dyDescent="0.3">
      <c r="C852" t="s">
        <v>837</v>
      </c>
      <c r="D852" s="3">
        <v>3457</v>
      </c>
      <c r="E852" s="13">
        <v>2877</v>
      </c>
      <c r="F852" s="3">
        <v>2483</v>
      </c>
      <c r="G852" s="3">
        <v>2686</v>
      </c>
      <c r="H852" s="26">
        <v>2324</v>
      </c>
      <c r="I852" s="3">
        <v>2284</v>
      </c>
      <c r="J852" s="3">
        <v>2272</v>
      </c>
      <c r="K852" s="3">
        <v>2178</v>
      </c>
    </row>
    <row r="853" spans="1:11" x14ac:dyDescent="0.3">
      <c r="C853" t="s">
        <v>838</v>
      </c>
      <c r="D853" s="3">
        <v>4325</v>
      </c>
      <c r="E853" s="13">
        <v>3346</v>
      </c>
      <c r="F853" s="3">
        <v>3385</v>
      </c>
      <c r="G853" s="3">
        <v>4989</v>
      </c>
      <c r="H853" s="26">
        <v>4107</v>
      </c>
      <c r="I853" s="3">
        <v>2704</v>
      </c>
      <c r="J853" s="3">
        <v>2753</v>
      </c>
      <c r="K853" s="3">
        <v>2505</v>
      </c>
    </row>
    <row r="854" spans="1:11" x14ac:dyDescent="0.3">
      <c r="C854" t="s">
        <v>839</v>
      </c>
      <c r="D854" s="3">
        <v>2659</v>
      </c>
      <c r="E854" s="13">
        <v>2077</v>
      </c>
      <c r="F854" s="3">
        <v>1343</v>
      </c>
      <c r="G854" s="3">
        <v>1234</v>
      </c>
      <c r="H854" s="26">
        <v>1296</v>
      </c>
      <c r="I854" s="3">
        <v>1062</v>
      </c>
      <c r="J854" s="3">
        <v>1090</v>
      </c>
      <c r="K854" s="3">
        <v>1095</v>
      </c>
    </row>
    <row r="855" spans="1:11" x14ac:dyDescent="0.3">
      <c r="C855" t="s">
        <v>840</v>
      </c>
      <c r="D855" s="3">
        <v>353</v>
      </c>
      <c r="E855" s="13">
        <v>241</v>
      </c>
      <c r="F855" s="3">
        <v>386</v>
      </c>
      <c r="G855" s="3">
        <v>322</v>
      </c>
      <c r="H855" s="26">
        <v>296</v>
      </c>
      <c r="I855" s="3">
        <v>279</v>
      </c>
      <c r="J855" s="3">
        <v>270</v>
      </c>
      <c r="K855" s="3">
        <v>278</v>
      </c>
    </row>
    <row r="856" spans="1:11" x14ac:dyDescent="0.3">
      <c r="C856" t="s">
        <v>841</v>
      </c>
      <c r="D856" s="3">
        <v>315</v>
      </c>
      <c r="E856" s="13">
        <v>325</v>
      </c>
      <c r="F856" s="3">
        <v>182</v>
      </c>
      <c r="G856" s="3">
        <v>193</v>
      </c>
      <c r="H856" s="26">
        <v>110</v>
      </c>
      <c r="I856" s="3">
        <v>105</v>
      </c>
      <c r="J856" s="3">
        <v>109</v>
      </c>
      <c r="K856" s="3">
        <v>117</v>
      </c>
    </row>
    <row r="857" spans="1:11" x14ac:dyDescent="0.3">
      <c r="C857" t="s">
        <v>842</v>
      </c>
      <c r="D857" s="3">
        <v>61</v>
      </c>
      <c r="E857" s="13">
        <v>73</v>
      </c>
      <c r="F857" s="3">
        <v>75</v>
      </c>
      <c r="G857" s="3">
        <v>71</v>
      </c>
      <c r="H857" s="26">
        <v>39</v>
      </c>
      <c r="I857" s="3">
        <v>120</v>
      </c>
      <c r="J857" s="3">
        <v>69</v>
      </c>
      <c r="K857" s="3">
        <v>97</v>
      </c>
    </row>
    <row r="858" spans="1:11" x14ac:dyDescent="0.3">
      <c r="C858" t="s">
        <v>843</v>
      </c>
      <c r="D858" s="3">
        <v>196</v>
      </c>
      <c r="E858" s="13">
        <v>210</v>
      </c>
      <c r="F858" s="3">
        <v>310</v>
      </c>
      <c r="G858" s="3">
        <v>232</v>
      </c>
      <c r="H858" s="26">
        <v>209</v>
      </c>
      <c r="I858" s="3">
        <v>193</v>
      </c>
      <c r="J858" s="3">
        <v>163</v>
      </c>
      <c r="K858" s="3">
        <v>122</v>
      </c>
    </row>
    <row r="859" spans="1:11" x14ac:dyDescent="0.3">
      <c r="C859" t="s">
        <v>844</v>
      </c>
      <c r="D859" s="3">
        <v>3430</v>
      </c>
      <c r="E859" s="13">
        <v>3612</v>
      </c>
      <c r="F859" s="3">
        <v>3189</v>
      </c>
      <c r="G859" s="3">
        <v>4180</v>
      </c>
      <c r="H859" s="26">
        <v>3703</v>
      </c>
      <c r="I859" s="3">
        <v>3537</v>
      </c>
      <c r="J859" s="3">
        <v>2919</v>
      </c>
      <c r="K859" s="3">
        <v>2234</v>
      </c>
    </row>
    <row r="860" spans="1:11" x14ac:dyDescent="0.3">
      <c r="C860" t="s">
        <v>845</v>
      </c>
      <c r="D860" s="3">
        <v>217</v>
      </c>
      <c r="E860" s="13">
        <v>282</v>
      </c>
      <c r="F860" s="3">
        <v>130</v>
      </c>
      <c r="G860" s="3">
        <v>123</v>
      </c>
      <c r="H860" s="26">
        <v>113</v>
      </c>
      <c r="I860" s="3">
        <v>107</v>
      </c>
      <c r="J860" s="3">
        <v>125</v>
      </c>
      <c r="K860" s="3">
        <v>92</v>
      </c>
    </row>
    <row r="861" spans="1:11" x14ac:dyDescent="0.3">
      <c r="C861" t="s">
        <v>83</v>
      </c>
      <c r="D861" s="3">
        <v>73</v>
      </c>
      <c r="E861" s="13">
        <v>38</v>
      </c>
      <c r="F861" s="3">
        <v>126</v>
      </c>
      <c r="G861" s="3">
        <v>154</v>
      </c>
      <c r="H861" s="26">
        <v>116</v>
      </c>
      <c r="I861" s="3">
        <v>0</v>
      </c>
      <c r="J861" s="3">
        <v>0</v>
      </c>
      <c r="K861" s="3">
        <v>0</v>
      </c>
    </row>
    <row r="862" spans="1:11" x14ac:dyDescent="0.3">
      <c r="C862" t="s">
        <v>515</v>
      </c>
      <c r="D862" s="3">
        <v>0</v>
      </c>
      <c r="E862" s="13">
        <v>0</v>
      </c>
      <c r="F862" s="3">
        <v>0</v>
      </c>
      <c r="G862" s="3">
        <v>0</v>
      </c>
      <c r="H862" s="27">
        <v>0</v>
      </c>
      <c r="I862" s="3">
        <v>0</v>
      </c>
      <c r="J862" s="3">
        <v>0</v>
      </c>
      <c r="K862" s="3">
        <v>0</v>
      </c>
    </row>
    <row r="863" spans="1:11" x14ac:dyDescent="0.3">
      <c r="D863" s="9">
        <v>15704</v>
      </c>
      <c r="E863" s="14">
        <v>13812</v>
      </c>
      <c r="F863" s="15">
        <v>12081</v>
      </c>
      <c r="G863" s="32">
        <v>14739</v>
      </c>
      <c r="H863" s="33">
        <f>SUM(H848:H862)</f>
        <v>12889</v>
      </c>
      <c r="I863" s="33">
        <f>SUM(I848:I862)</f>
        <v>10867</v>
      </c>
      <c r="J863" s="34">
        <f>SUM(J848:J862)</f>
        <v>10248</v>
      </c>
      <c r="K863" s="34">
        <f>SUM(K848:K862)</f>
        <v>9156</v>
      </c>
    </row>
    <row r="864" spans="1:11" x14ac:dyDescent="0.3">
      <c r="A864">
        <v>29</v>
      </c>
      <c r="B864" t="s">
        <v>979</v>
      </c>
      <c r="C864" s="2" t="s">
        <v>847</v>
      </c>
      <c r="D864" s="4">
        <v>2275</v>
      </c>
      <c r="E864" s="12">
        <v>1853</v>
      </c>
      <c r="F864" s="3">
        <v>2011</v>
      </c>
      <c r="G864" s="3">
        <v>2011</v>
      </c>
      <c r="H864" s="22">
        <v>2175</v>
      </c>
      <c r="I864" s="4">
        <v>2431</v>
      </c>
      <c r="J864" s="4">
        <v>3236</v>
      </c>
      <c r="K864" s="3">
        <v>3316</v>
      </c>
    </row>
    <row r="865" spans="3:11" x14ac:dyDescent="0.3">
      <c r="C865" t="s">
        <v>848</v>
      </c>
      <c r="D865" s="3">
        <v>4864</v>
      </c>
      <c r="E865" s="13">
        <v>4335</v>
      </c>
      <c r="F865" s="3">
        <v>4032</v>
      </c>
      <c r="G865" s="3">
        <v>4032</v>
      </c>
      <c r="H865" s="23">
        <v>4591</v>
      </c>
      <c r="I865" s="3">
        <v>4432</v>
      </c>
      <c r="J865" s="3">
        <v>4273</v>
      </c>
      <c r="K865" s="3">
        <v>4540</v>
      </c>
    </row>
    <row r="866" spans="3:11" x14ac:dyDescent="0.3">
      <c r="C866" t="s">
        <v>849</v>
      </c>
      <c r="D866" s="3">
        <v>2324</v>
      </c>
      <c r="E866" s="13">
        <v>2259</v>
      </c>
      <c r="F866" s="3">
        <v>2335</v>
      </c>
      <c r="G866" s="3">
        <v>2335</v>
      </c>
      <c r="H866" s="23">
        <v>2648</v>
      </c>
      <c r="I866" s="3">
        <v>2909</v>
      </c>
      <c r="J866" s="3">
        <v>3058</v>
      </c>
      <c r="K866" s="3">
        <v>2961</v>
      </c>
    </row>
    <row r="867" spans="3:11" x14ac:dyDescent="0.3">
      <c r="C867" t="s">
        <v>850</v>
      </c>
      <c r="D867" s="3">
        <v>8621</v>
      </c>
      <c r="E867" s="13">
        <v>8627</v>
      </c>
      <c r="F867" s="3">
        <v>8572</v>
      </c>
      <c r="G867" s="3">
        <v>8572</v>
      </c>
      <c r="H867" s="23">
        <v>8856</v>
      </c>
      <c r="I867" s="3">
        <v>8381</v>
      </c>
      <c r="J867" s="3">
        <v>7395</v>
      </c>
      <c r="K867" s="3">
        <v>7712</v>
      </c>
    </row>
    <row r="868" spans="3:11" x14ac:dyDescent="0.3">
      <c r="C868" t="s">
        <v>851</v>
      </c>
      <c r="D868" s="3">
        <v>3423</v>
      </c>
      <c r="E868" s="13">
        <v>2675</v>
      </c>
      <c r="F868" s="3">
        <v>2537</v>
      </c>
      <c r="G868" s="3">
        <v>2537</v>
      </c>
      <c r="H868" s="23">
        <v>2796</v>
      </c>
      <c r="I868" s="3">
        <v>3763</v>
      </c>
      <c r="J868" s="3">
        <v>3354</v>
      </c>
      <c r="K868" s="3">
        <v>2806</v>
      </c>
    </row>
    <row r="869" spans="3:11" x14ac:dyDescent="0.3">
      <c r="C869" t="s">
        <v>852</v>
      </c>
      <c r="D869" s="3">
        <v>4575</v>
      </c>
      <c r="E869" s="13">
        <v>3341</v>
      </c>
      <c r="F869" s="3">
        <v>3861</v>
      </c>
      <c r="G869" s="3">
        <v>3861</v>
      </c>
      <c r="H869" s="23">
        <v>3512</v>
      </c>
      <c r="I869" s="3">
        <v>3386</v>
      </c>
      <c r="J869" s="3">
        <v>3351</v>
      </c>
      <c r="K869" s="3">
        <v>3643</v>
      </c>
    </row>
    <row r="870" spans="3:11" x14ac:dyDescent="0.3">
      <c r="C870" t="s">
        <v>853</v>
      </c>
      <c r="D870" s="3">
        <v>4399</v>
      </c>
      <c r="E870" s="13">
        <v>3760</v>
      </c>
      <c r="F870" s="3">
        <v>2325</v>
      </c>
      <c r="G870" s="3">
        <v>2325</v>
      </c>
      <c r="H870" s="23">
        <v>3987</v>
      </c>
      <c r="I870" s="3">
        <v>4283</v>
      </c>
      <c r="J870" s="3">
        <v>5200</v>
      </c>
      <c r="K870" s="3">
        <v>4928</v>
      </c>
    </row>
    <row r="871" spans="3:11" x14ac:dyDescent="0.3">
      <c r="C871" t="s">
        <v>854</v>
      </c>
      <c r="D871" s="3">
        <v>2894</v>
      </c>
      <c r="E871" s="13">
        <v>2133</v>
      </c>
      <c r="F871" s="3">
        <v>1773</v>
      </c>
      <c r="G871" s="3">
        <v>1773</v>
      </c>
      <c r="H871" s="23">
        <v>1810</v>
      </c>
      <c r="I871" s="3">
        <v>2397</v>
      </c>
      <c r="J871" s="3">
        <v>2206</v>
      </c>
      <c r="K871" s="3">
        <v>2296</v>
      </c>
    </row>
    <row r="872" spans="3:11" x14ac:dyDescent="0.3">
      <c r="C872" t="s">
        <v>855</v>
      </c>
      <c r="D872" s="3">
        <v>1237</v>
      </c>
      <c r="E872" s="13">
        <v>1328</v>
      </c>
      <c r="F872" s="3">
        <v>1255</v>
      </c>
      <c r="G872" s="3">
        <v>1255</v>
      </c>
      <c r="H872" s="23">
        <v>1355</v>
      </c>
      <c r="I872" s="3">
        <v>1642</v>
      </c>
      <c r="J872" s="3">
        <v>2211</v>
      </c>
      <c r="K872" s="3">
        <v>2353</v>
      </c>
    </row>
    <row r="873" spans="3:11" x14ac:dyDescent="0.3">
      <c r="C873" t="s">
        <v>856</v>
      </c>
      <c r="D873" s="3">
        <v>3974</v>
      </c>
      <c r="E873" s="13">
        <v>4123</v>
      </c>
      <c r="F873" s="3">
        <v>4263</v>
      </c>
      <c r="G873" s="3">
        <v>4263</v>
      </c>
      <c r="H873" s="23">
        <v>4992</v>
      </c>
      <c r="I873" s="3">
        <v>8620</v>
      </c>
      <c r="J873" s="3">
        <v>8624</v>
      </c>
      <c r="K873" s="3">
        <v>8644</v>
      </c>
    </row>
    <row r="874" spans="3:11" x14ac:dyDescent="0.3">
      <c r="C874" t="s">
        <v>857</v>
      </c>
      <c r="D874" s="3">
        <v>262</v>
      </c>
      <c r="E874" s="13">
        <v>214</v>
      </c>
      <c r="F874" s="3">
        <v>545</v>
      </c>
      <c r="G874" s="3">
        <v>545</v>
      </c>
      <c r="H874" s="23">
        <v>368</v>
      </c>
      <c r="I874" s="3">
        <v>495</v>
      </c>
      <c r="J874" s="3">
        <v>516</v>
      </c>
      <c r="K874" s="3">
        <v>441</v>
      </c>
    </row>
    <row r="875" spans="3:11" x14ac:dyDescent="0.3">
      <c r="C875" t="s">
        <v>858</v>
      </c>
      <c r="D875" s="3">
        <v>5405</v>
      </c>
      <c r="E875" s="13">
        <v>5101</v>
      </c>
      <c r="F875" s="3">
        <v>4407</v>
      </c>
      <c r="G875" s="3">
        <v>4407</v>
      </c>
      <c r="H875" s="23">
        <v>4453</v>
      </c>
      <c r="I875" s="3">
        <v>4742</v>
      </c>
      <c r="J875" s="3">
        <v>5674</v>
      </c>
      <c r="K875" s="3">
        <v>6037</v>
      </c>
    </row>
    <row r="876" spans="3:11" x14ac:dyDescent="0.3">
      <c r="C876" t="s">
        <v>859</v>
      </c>
      <c r="D876" s="3">
        <v>2903</v>
      </c>
      <c r="E876" s="13">
        <v>2745</v>
      </c>
      <c r="F876" s="3">
        <v>4989</v>
      </c>
      <c r="G876" s="3">
        <v>4989</v>
      </c>
      <c r="H876" s="23">
        <v>5131</v>
      </c>
      <c r="I876" s="3">
        <v>5026</v>
      </c>
      <c r="J876" s="3">
        <v>4912</v>
      </c>
      <c r="K876" s="3">
        <v>5163</v>
      </c>
    </row>
    <row r="877" spans="3:11" x14ac:dyDescent="0.3">
      <c r="C877" t="s">
        <v>860</v>
      </c>
      <c r="D877" s="3">
        <v>3017</v>
      </c>
      <c r="E877" s="13">
        <v>2504</v>
      </c>
      <c r="F877" s="3">
        <v>2397</v>
      </c>
      <c r="G877" s="3">
        <v>2397</v>
      </c>
      <c r="H877" s="23">
        <v>2482</v>
      </c>
      <c r="I877" s="3">
        <v>2251</v>
      </c>
      <c r="J877" s="3">
        <v>3302</v>
      </c>
      <c r="K877" s="3">
        <v>3788</v>
      </c>
    </row>
    <row r="878" spans="3:11" x14ac:dyDescent="0.3">
      <c r="C878" t="s">
        <v>861</v>
      </c>
      <c r="D878" s="3">
        <v>1070</v>
      </c>
      <c r="E878" s="13">
        <v>997</v>
      </c>
      <c r="F878" s="3">
        <v>922</v>
      </c>
      <c r="G878" s="3">
        <v>922</v>
      </c>
      <c r="H878" s="23">
        <v>789</v>
      </c>
      <c r="I878" s="3">
        <v>650</v>
      </c>
      <c r="J878" s="3">
        <v>643</v>
      </c>
      <c r="K878" s="3">
        <v>658</v>
      </c>
    </row>
    <row r="879" spans="3:11" x14ac:dyDescent="0.3">
      <c r="C879" t="s">
        <v>862</v>
      </c>
      <c r="D879" s="3">
        <v>162</v>
      </c>
      <c r="E879" s="13">
        <v>107</v>
      </c>
      <c r="F879" s="3">
        <v>407</v>
      </c>
      <c r="G879" s="3">
        <v>407</v>
      </c>
      <c r="H879" s="23">
        <v>416</v>
      </c>
      <c r="I879" s="3">
        <v>402</v>
      </c>
      <c r="J879" s="3">
        <v>209</v>
      </c>
      <c r="K879" s="3">
        <v>209</v>
      </c>
    </row>
    <row r="880" spans="3:11" x14ac:dyDescent="0.3">
      <c r="C880" t="s">
        <v>863</v>
      </c>
      <c r="D880" s="3">
        <v>13067</v>
      </c>
      <c r="E880" s="13">
        <v>15517</v>
      </c>
      <c r="F880" s="3">
        <v>19682</v>
      </c>
      <c r="G880" s="3">
        <v>19682</v>
      </c>
      <c r="H880" s="23">
        <v>19925</v>
      </c>
      <c r="I880" s="3">
        <v>22519</v>
      </c>
      <c r="J880" s="3">
        <v>23990</v>
      </c>
      <c r="K880" s="3">
        <v>26158</v>
      </c>
    </row>
    <row r="881" spans="3:11" x14ac:dyDescent="0.3">
      <c r="C881" t="s">
        <v>864</v>
      </c>
      <c r="D881" s="3">
        <v>8382</v>
      </c>
      <c r="E881" s="13">
        <v>8505</v>
      </c>
      <c r="F881" s="3">
        <v>6696</v>
      </c>
      <c r="G881" s="3">
        <v>6696</v>
      </c>
      <c r="H881" s="23">
        <v>6101</v>
      </c>
      <c r="I881" s="3">
        <v>6773</v>
      </c>
      <c r="J881" s="3">
        <v>5757</v>
      </c>
      <c r="K881" s="3">
        <v>5477</v>
      </c>
    </row>
    <row r="882" spans="3:11" x14ac:dyDescent="0.3">
      <c r="C882" t="s">
        <v>865</v>
      </c>
      <c r="D882" s="3">
        <v>8506</v>
      </c>
      <c r="E882" s="13">
        <v>10197</v>
      </c>
      <c r="F882" s="3">
        <v>12488</v>
      </c>
      <c r="G882" s="3">
        <v>12488</v>
      </c>
      <c r="H882" s="23">
        <v>12307</v>
      </c>
      <c r="I882" s="3">
        <v>14427</v>
      </c>
      <c r="J882" s="3">
        <v>14169</v>
      </c>
      <c r="K882" s="3">
        <v>14452</v>
      </c>
    </row>
    <row r="883" spans="3:11" x14ac:dyDescent="0.3">
      <c r="C883" t="s">
        <v>866</v>
      </c>
      <c r="D883" s="3">
        <v>6834</v>
      </c>
      <c r="E883" s="13">
        <v>7082</v>
      </c>
      <c r="F883" s="3">
        <v>7589</v>
      </c>
      <c r="G883" s="3">
        <v>7589</v>
      </c>
      <c r="H883" s="23">
        <v>7455</v>
      </c>
      <c r="I883" s="3">
        <v>5623</v>
      </c>
      <c r="J883" s="3">
        <v>5933</v>
      </c>
      <c r="K883" s="3">
        <v>5750</v>
      </c>
    </row>
    <row r="884" spans="3:11" x14ac:dyDescent="0.3">
      <c r="C884" t="s">
        <v>867</v>
      </c>
      <c r="D884" s="3">
        <v>6923</v>
      </c>
      <c r="E884" s="13">
        <v>6796</v>
      </c>
      <c r="F884" s="3">
        <v>6460</v>
      </c>
      <c r="G884" s="3">
        <v>6460</v>
      </c>
      <c r="H884" s="23">
        <v>5461</v>
      </c>
      <c r="I884" s="3">
        <v>6311</v>
      </c>
      <c r="J884" s="3">
        <v>7295</v>
      </c>
      <c r="K884" s="3">
        <v>6593</v>
      </c>
    </row>
    <row r="885" spans="3:11" x14ac:dyDescent="0.3">
      <c r="C885" t="s">
        <v>868</v>
      </c>
      <c r="D885" s="3">
        <v>2692</v>
      </c>
      <c r="E885" s="13">
        <v>2531</v>
      </c>
      <c r="F885" s="3">
        <v>6391</v>
      </c>
      <c r="G885" s="3">
        <v>6391</v>
      </c>
      <c r="H885" s="23">
        <v>6130</v>
      </c>
      <c r="I885" s="3">
        <v>1877</v>
      </c>
      <c r="J885" s="3">
        <v>1819</v>
      </c>
      <c r="K885" s="3">
        <v>1668</v>
      </c>
    </row>
    <row r="886" spans="3:11" x14ac:dyDescent="0.3">
      <c r="C886" t="s">
        <v>869</v>
      </c>
      <c r="D886" s="3">
        <v>187</v>
      </c>
      <c r="E886" s="13">
        <v>174</v>
      </c>
      <c r="F886" s="3">
        <v>1770</v>
      </c>
      <c r="G886" s="3">
        <v>1770</v>
      </c>
      <c r="H886" s="23">
        <v>1944</v>
      </c>
      <c r="I886" s="3">
        <v>626</v>
      </c>
      <c r="J886" s="3">
        <v>684</v>
      </c>
      <c r="K886" s="3">
        <v>630</v>
      </c>
    </row>
    <row r="887" spans="3:11" x14ac:dyDescent="0.3">
      <c r="C887" t="s">
        <v>870</v>
      </c>
      <c r="D887" s="3">
        <v>105</v>
      </c>
      <c r="E887" s="13">
        <v>67</v>
      </c>
      <c r="F887" s="3">
        <v>634</v>
      </c>
      <c r="G887" s="3">
        <v>634</v>
      </c>
      <c r="H887" s="23">
        <v>937</v>
      </c>
      <c r="I887" s="3">
        <v>226</v>
      </c>
      <c r="J887" s="3">
        <v>168</v>
      </c>
      <c r="K887" s="3">
        <v>210</v>
      </c>
    </row>
    <row r="888" spans="3:11" x14ac:dyDescent="0.3">
      <c r="C888" t="s">
        <v>871</v>
      </c>
      <c r="D888" s="3">
        <v>4302</v>
      </c>
      <c r="E888" s="13">
        <v>4152</v>
      </c>
      <c r="F888" s="3">
        <v>142</v>
      </c>
      <c r="G888" s="3">
        <v>142</v>
      </c>
      <c r="H888" s="23">
        <v>171</v>
      </c>
      <c r="I888" s="3">
        <v>4060</v>
      </c>
      <c r="J888" s="3">
        <v>4606</v>
      </c>
      <c r="K888" s="3">
        <v>4430</v>
      </c>
    </row>
    <row r="889" spans="3:11" x14ac:dyDescent="0.3">
      <c r="C889" t="s">
        <v>872</v>
      </c>
      <c r="D889" s="3">
        <v>7979</v>
      </c>
      <c r="E889" s="13">
        <v>9478</v>
      </c>
      <c r="F889" s="3">
        <v>4350</v>
      </c>
      <c r="G889" s="3">
        <v>4350</v>
      </c>
      <c r="H889" s="23">
        <v>4293</v>
      </c>
      <c r="I889" s="3">
        <v>0</v>
      </c>
      <c r="J889" s="3">
        <v>0</v>
      </c>
      <c r="K889" s="3">
        <v>0</v>
      </c>
    </row>
    <row r="890" spans="3:11" x14ac:dyDescent="0.3">
      <c r="C890" t="s">
        <v>873</v>
      </c>
      <c r="D890" s="3">
        <v>2157</v>
      </c>
      <c r="E890" s="13">
        <v>2104</v>
      </c>
      <c r="F890" s="3">
        <v>4288</v>
      </c>
      <c r="G890" s="3">
        <v>4288</v>
      </c>
      <c r="H890" s="23">
        <v>5187</v>
      </c>
      <c r="I890" s="3">
        <v>0</v>
      </c>
      <c r="J890" s="3">
        <v>0</v>
      </c>
      <c r="K890" s="3">
        <v>0</v>
      </c>
    </row>
    <row r="891" spans="3:11" x14ac:dyDescent="0.3">
      <c r="C891" t="s">
        <v>874</v>
      </c>
      <c r="D891" s="3">
        <v>3957</v>
      </c>
      <c r="E891" s="13">
        <v>3892</v>
      </c>
      <c r="F891" s="3">
        <v>9980</v>
      </c>
      <c r="G891" s="3">
        <v>9980</v>
      </c>
      <c r="H891" s="23">
        <v>11544</v>
      </c>
      <c r="I891" s="3">
        <v>0</v>
      </c>
      <c r="J891" s="3">
        <v>0</v>
      </c>
      <c r="K891" s="3">
        <v>0</v>
      </c>
    </row>
    <row r="892" spans="3:11" x14ac:dyDescent="0.3">
      <c r="C892" t="s">
        <v>875</v>
      </c>
      <c r="D892" s="3">
        <v>289</v>
      </c>
      <c r="E892" s="13">
        <v>288</v>
      </c>
      <c r="F892" s="3">
        <v>2697</v>
      </c>
      <c r="G892" s="3">
        <v>2697</v>
      </c>
      <c r="H892" s="23">
        <v>3180</v>
      </c>
      <c r="I892" s="3">
        <v>0</v>
      </c>
      <c r="J892" s="3">
        <v>0</v>
      </c>
      <c r="K892" s="3">
        <v>0</v>
      </c>
    </row>
    <row r="893" spans="3:11" x14ac:dyDescent="0.3">
      <c r="C893" t="s">
        <v>876</v>
      </c>
      <c r="D893" s="3">
        <v>6723</v>
      </c>
      <c r="E893" s="13">
        <v>7106</v>
      </c>
      <c r="F893" s="3">
        <v>4548</v>
      </c>
      <c r="G893" s="3">
        <v>4548</v>
      </c>
      <c r="H893" s="23">
        <v>4564</v>
      </c>
      <c r="I893" s="3">
        <v>0</v>
      </c>
      <c r="J893" s="3">
        <v>0</v>
      </c>
      <c r="K893" s="3">
        <v>0</v>
      </c>
    </row>
    <row r="894" spans="3:11" x14ac:dyDescent="0.3">
      <c r="C894" t="s">
        <v>877</v>
      </c>
      <c r="D894" s="3">
        <v>3137</v>
      </c>
      <c r="E894" s="13">
        <v>3030</v>
      </c>
      <c r="F894" s="3">
        <v>332</v>
      </c>
      <c r="G894" s="3">
        <v>332</v>
      </c>
      <c r="H894" s="23">
        <v>311</v>
      </c>
      <c r="I894" s="3">
        <v>0</v>
      </c>
      <c r="J894" s="3">
        <v>0</v>
      </c>
      <c r="K894" s="3">
        <v>0</v>
      </c>
    </row>
    <row r="895" spans="3:11" x14ac:dyDescent="0.3">
      <c r="C895" t="s">
        <v>878</v>
      </c>
      <c r="D895" s="3">
        <v>5726</v>
      </c>
      <c r="E895" s="13">
        <v>5682</v>
      </c>
      <c r="F895" s="3">
        <v>6053</v>
      </c>
      <c r="G895" s="3">
        <v>6053</v>
      </c>
      <c r="H895" s="23">
        <v>6259</v>
      </c>
      <c r="I895" s="3">
        <v>0</v>
      </c>
      <c r="J895" s="3">
        <v>0</v>
      </c>
      <c r="K895" s="3">
        <v>0</v>
      </c>
    </row>
    <row r="896" spans="3:11" x14ac:dyDescent="0.3">
      <c r="C896" t="s">
        <v>879</v>
      </c>
      <c r="D896" s="3">
        <v>3968</v>
      </c>
      <c r="E896" s="13">
        <v>4803</v>
      </c>
      <c r="F896" s="3">
        <v>3346</v>
      </c>
      <c r="G896" s="3">
        <v>3346</v>
      </c>
      <c r="H896" s="23">
        <v>3266</v>
      </c>
      <c r="I896" s="3">
        <v>0</v>
      </c>
      <c r="J896" s="3">
        <v>0</v>
      </c>
      <c r="K896" s="3">
        <v>0</v>
      </c>
    </row>
    <row r="897" spans="1:11" x14ac:dyDescent="0.3">
      <c r="C897" t="s">
        <v>880</v>
      </c>
      <c r="D897" s="3">
        <v>3476</v>
      </c>
      <c r="E897" s="13">
        <v>3083</v>
      </c>
      <c r="F897" s="3">
        <v>9252</v>
      </c>
      <c r="G897" s="3">
        <v>9252</v>
      </c>
      <c r="H897" s="23">
        <v>9704</v>
      </c>
      <c r="I897" s="3">
        <v>0</v>
      </c>
      <c r="J897" s="3">
        <v>0</v>
      </c>
      <c r="K897" s="3">
        <v>0</v>
      </c>
    </row>
    <row r="898" spans="1:11" x14ac:dyDescent="0.3">
      <c r="C898" t="s">
        <v>881</v>
      </c>
      <c r="D898" s="3">
        <v>2456</v>
      </c>
      <c r="E898" s="13">
        <v>2724</v>
      </c>
      <c r="F898" s="3">
        <v>4281</v>
      </c>
      <c r="G898" s="3">
        <v>4281</v>
      </c>
      <c r="H898" s="23">
        <v>4899</v>
      </c>
      <c r="I898" s="3">
        <v>0</v>
      </c>
      <c r="J898" s="3">
        <v>0</v>
      </c>
      <c r="K898" s="3">
        <v>0</v>
      </c>
    </row>
    <row r="899" spans="1:11" x14ac:dyDescent="0.3">
      <c r="C899" t="s">
        <v>882</v>
      </c>
      <c r="D899" s="3">
        <v>2282</v>
      </c>
      <c r="E899" s="13">
        <v>2301</v>
      </c>
      <c r="F899" s="3">
        <v>0</v>
      </c>
      <c r="G899" s="3">
        <v>0</v>
      </c>
      <c r="H899" s="25">
        <v>0</v>
      </c>
      <c r="I899" s="3">
        <v>0</v>
      </c>
      <c r="J899" s="3">
        <v>0</v>
      </c>
      <c r="K899" s="3">
        <v>0</v>
      </c>
    </row>
    <row r="900" spans="1:11" x14ac:dyDescent="0.3">
      <c r="C900" t="s">
        <v>883</v>
      </c>
      <c r="D900" s="3">
        <v>5897</v>
      </c>
      <c r="E900" s="13">
        <v>6132</v>
      </c>
      <c r="F900" s="3">
        <v>0</v>
      </c>
      <c r="G900" s="3">
        <v>0</v>
      </c>
      <c r="H900" s="25">
        <v>0</v>
      </c>
      <c r="I900" s="3">
        <v>0</v>
      </c>
      <c r="J900" s="3">
        <v>0</v>
      </c>
      <c r="K900" s="3">
        <v>0</v>
      </c>
    </row>
    <row r="901" spans="1:11" x14ac:dyDescent="0.3">
      <c r="C901" t="s">
        <v>884</v>
      </c>
      <c r="D901" s="3">
        <v>3415</v>
      </c>
      <c r="E901" s="13">
        <v>2882</v>
      </c>
      <c r="F901" s="3">
        <v>0</v>
      </c>
      <c r="G901" s="3">
        <v>0</v>
      </c>
      <c r="H901" s="25">
        <v>0</v>
      </c>
      <c r="I901" s="3">
        <v>0</v>
      </c>
      <c r="J901" s="3">
        <v>0</v>
      </c>
      <c r="K901">
        <v>0</v>
      </c>
    </row>
    <row r="902" spans="1:11" x14ac:dyDescent="0.3">
      <c r="C902" t="s">
        <v>885</v>
      </c>
      <c r="D902" s="3">
        <v>3633</v>
      </c>
      <c r="E902" s="13">
        <v>3432</v>
      </c>
      <c r="F902" s="3">
        <v>0</v>
      </c>
      <c r="G902" s="3">
        <v>0</v>
      </c>
      <c r="H902" s="25">
        <v>0</v>
      </c>
      <c r="I902" s="3">
        <v>0</v>
      </c>
      <c r="J902" s="3">
        <v>0</v>
      </c>
      <c r="K902">
        <v>0</v>
      </c>
    </row>
    <row r="903" spans="1:11" x14ac:dyDescent="0.3">
      <c r="D903" s="9">
        <v>157498</v>
      </c>
      <c r="E903" s="14">
        <v>158060</v>
      </c>
      <c r="F903" s="15">
        <v>157610</v>
      </c>
      <c r="G903" s="32">
        <v>157610</v>
      </c>
      <c r="H903" s="35">
        <f>SUM(H864:H902)</f>
        <v>163999</v>
      </c>
      <c r="I903" s="35">
        <f>SUM(I864:I902)</f>
        <v>118252</v>
      </c>
      <c r="J903" s="36">
        <f>SUM(J864:J902)</f>
        <v>122585</v>
      </c>
      <c r="K903" s="36">
        <f>SUM(K864:K902)</f>
        <v>124863</v>
      </c>
    </row>
    <row r="904" spans="1:11" x14ac:dyDescent="0.3">
      <c r="A904">
        <v>30</v>
      </c>
      <c r="B904" t="s">
        <v>980</v>
      </c>
      <c r="C904" s="2" t="s">
        <v>887</v>
      </c>
      <c r="D904" s="4">
        <v>299</v>
      </c>
      <c r="E904" s="12">
        <v>349</v>
      </c>
      <c r="F904" s="3">
        <v>427</v>
      </c>
      <c r="G904" s="3">
        <v>508</v>
      </c>
      <c r="H904" s="22">
        <v>450</v>
      </c>
      <c r="I904" s="4">
        <v>567</v>
      </c>
      <c r="J904" s="4">
        <v>633</v>
      </c>
      <c r="K904" s="4">
        <v>556</v>
      </c>
    </row>
    <row r="905" spans="1:11" x14ac:dyDescent="0.3">
      <c r="C905" t="s">
        <v>888</v>
      </c>
      <c r="D905" s="3">
        <v>75</v>
      </c>
      <c r="E905" s="13">
        <v>105</v>
      </c>
      <c r="F905" s="3">
        <v>113</v>
      </c>
      <c r="G905" s="3">
        <v>177</v>
      </c>
      <c r="H905" s="23">
        <v>167</v>
      </c>
      <c r="I905" s="3">
        <v>205</v>
      </c>
      <c r="J905" s="3">
        <v>199</v>
      </c>
      <c r="K905" s="3">
        <v>159</v>
      </c>
    </row>
    <row r="906" spans="1:11" x14ac:dyDescent="0.3">
      <c r="C906" t="s">
        <v>889</v>
      </c>
      <c r="D906" s="3">
        <v>12</v>
      </c>
      <c r="E906" s="13">
        <v>28</v>
      </c>
      <c r="F906" s="3">
        <v>24</v>
      </c>
      <c r="G906" s="3">
        <v>21</v>
      </c>
      <c r="H906" s="38">
        <v>21</v>
      </c>
      <c r="I906" s="3">
        <v>30</v>
      </c>
      <c r="J906" s="3">
        <v>30</v>
      </c>
      <c r="K906" s="3">
        <v>31</v>
      </c>
    </row>
    <row r="907" spans="1:11" x14ac:dyDescent="0.3">
      <c r="D907" s="9">
        <v>386</v>
      </c>
      <c r="E907" s="14">
        <v>482</v>
      </c>
      <c r="F907" s="15">
        <v>564</v>
      </c>
      <c r="G907" s="32">
        <v>706</v>
      </c>
      <c r="H907" s="35">
        <f>SUM(H904:H906)</f>
        <v>638</v>
      </c>
      <c r="I907" s="35">
        <f>SUM(I904:I906)</f>
        <v>802</v>
      </c>
      <c r="J907" s="36">
        <f>SUM(J904:J906)</f>
        <v>862</v>
      </c>
      <c r="K907" s="36">
        <f>SUM(K904:K906)</f>
        <v>746</v>
      </c>
    </row>
    <row r="908" spans="1:11" x14ac:dyDescent="0.3">
      <c r="A908">
        <v>31</v>
      </c>
      <c r="B908" s="2" t="s">
        <v>892</v>
      </c>
      <c r="C908" s="2" t="s">
        <v>892</v>
      </c>
      <c r="D908" s="4">
        <v>2401</v>
      </c>
      <c r="E908" s="12">
        <v>2583</v>
      </c>
      <c r="F908" s="3">
        <v>2819</v>
      </c>
      <c r="G908" s="3">
        <v>3072</v>
      </c>
      <c r="H908" s="22">
        <v>3240</v>
      </c>
      <c r="I908" s="4">
        <v>2996</v>
      </c>
      <c r="J908" s="4">
        <v>3248</v>
      </c>
      <c r="K908">
        <v>3221</v>
      </c>
    </row>
    <row r="909" spans="1:11" x14ac:dyDescent="0.3">
      <c r="D909" s="9">
        <v>2401</v>
      </c>
      <c r="E909" s="14">
        <v>2583</v>
      </c>
      <c r="F909" s="15">
        <v>2819</v>
      </c>
      <c r="G909" s="32">
        <v>3072</v>
      </c>
      <c r="H909" s="39">
        <v>3240</v>
      </c>
      <c r="I909" s="35">
        <v>2996</v>
      </c>
      <c r="J909" s="40">
        <v>3248</v>
      </c>
      <c r="K909" s="36">
        <v>3221</v>
      </c>
    </row>
    <row r="910" spans="1:11" x14ac:dyDescent="0.3">
      <c r="A910">
        <v>32</v>
      </c>
      <c r="B910" s="2" t="s">
        <v>981</v>
      </c>
      <c r="C910" s="2" t="s">
        <v>894</v>
      </c>
      <c r="D910" s="4">
        <v>282</v>
      </c>
      <c r="E910" s="12">
        <v>213</v>
      </c>
      <c r="F910" s="3">
        <v>226</v>
      </c>
      <c r="G910" s="3">
        <v>255</v>
      </c>
      <c r="H910" s="23">
        <v>266</v>
      </c>
      <c r="I910">
        <v>244</v>
      </c>
      <c r="J910" s="4">
        <v>269</v>
      </c>
      <c r="K910">
        <v>277</v>
      </c>
    </row>
    <row r="911" spans="1:11" x14ac:dyDescent="0.3">
      <c r="C911" t="s">
        <v>895</v>
      </c>
      <c r="D911" s="3">
        <v>171</v>
      </c>
      <c r="E911" s="13">
        <v>152</v>
      </c>
      <c r="F911" s="3">
        <v>258</v>
      </c>
      <c r="G911" s="3">
        <v>256</v>
      </c>
      <c r="H911" s="23">
        <v>256</v>
      </c>
      <c r="I911">
        <v>200</v>
      </c>
      <c r="J911">
        <v>241</v>
      </c>
      <c r="K911">
        <v>198</v>
      </c>
    </row>
    <row r="912" spans="1:11" x14ac:dyDescent="0.3">
      <c r="C912" t="s">
        <v>896</v>
      </c>
      <c r="D912" s="3">
        <v>37</v>
      </c>
      <c r="E912" s="13">
        <v>76</v>
      </c>
      <c r="F912" s="3">
        <v>64</v>
      </c>
      <c r="G912" s="3">
        <v>63</v>
      </c>
      <c r="H912" s="38">
        <v>111</v>
      </c>
      <c r="I912">
        <v>71</v>
      </c>
      <c r="J912">
        <v>61</v>
      </c>
      <c r="K912">
        <v>35</v>
      </c>
    </row>
    <row r="913" spans="1:11" x14ac:dyDescent="0.3">
      <c r="D913" s="9">
        <v>490</v>
      </c>
      <c r="E913" s="14">
        <v>441</v>
      </c>
      <c r="F913" s="15">
        <f t="shared" ref="F913:K913" si="2">SUM(F910:F912)</f>
        <v>548</v>
      </c>
      <c r="G913" s="32">
        <f t="shared" si="2"/>
        <v>574</v>
      </c>
      <c r="H913" s="35">
        <f t="shared" si="2"/>
        <v>633</v>
      </c>
      <c r="I913" s="35">
        <f t="shared" si="2"/>
        <v>515</v>
      </c>
      <c r="J913" s="36">
        <f t="shared" si="2"/>
        <v>571</v>
      </c>
      <c r="K913" s="36">
        <f t="shared" si="2"/>
        <v>510</v>
      </c>
    </row>
    <row r="914" spans="1:11" x14ac:dyDescent="0.3">
      <c r="A914">
        <v>33</v>
      </c>
      <c r="B914" t="s">
        <v>982</v>
      </c>
      <c r="C914" s="2" t="s">
        <v>898</v>
      </c>
      <c r="D914" s="4">
        <v>14714</v>
      </c>
      <c r="E914" s="12">
        <v>10903</v>
      </c>
      <c r="F914" s="3">
        <v>12995</v>
      </c>
      <c r="G914" s="3">
        <v>11426</v>
      </c>
      <c r="H914" s="22">
        <v>10983</v>
      </c>
      <c r="I914" s="4">
        <v>12149</v>
      </c>
      <c r="J914" s="4">
        <v>11859</v>
      </c>
      <c r="K914" s="4">
        <v>8932</v>
      </c>
    </row>
    <row r="915" spans="1:11" x14ac:dyDescent="0.3">
      <c r="C915" t="s">
        <v>45</v>
      </c>
      <c r="D915" s="3">
        <v>115</v>
      </c>
      <c r="E915" s="13">
        <v>71</v>
      </c>
      <c r="F915" s="3">
        <v>104</v>
      </c>
      <c r="G915" s="3">
        <v>117</v>
      </c>
      <c r="H915" s="23">
        <v>88</v>
      </c>
      <c r="I915" s="3">
        <v>66</v>
      </c>
      <c r="J915" s="3">
        <v>77</v>
      </c>
      <c r="K915" s="3">
        <v>52</v>
      </c>
    </row>
    <row r="916" spans="1:11" x14ac:dyDescent="0.3">
      <c r="C916" t="s">
        <v>899</v>
      </c>
      <c r="D916" s="3">
        <v>20799</v>
      </c>
      <c r="E916" s="13">
        <v>18345</v>
      </c>
      <c r="F916" s="3">
        <v>21936</v>
      </c>
      <c r="G916" s="3">
        <v>17608</v>
      </c>
      <c r="H916" s="23">
        <v>17838</v>
      </c>
      <c r="I916" s="3">
        <v>21789</v>
      </c>
      <c r="J916" s="3">
        <v>21963</v>
      </c>
      <c r="K916" s="3">
        <v>18642</v>
      </c>
    </row>
    <row r="917" spans="1:11" x14ac:dyDescent="0.3">
      <c r="C917" t="s">
        <v>900</v>
      </c>
      <c r="D917" s="3">
        <v>203</v>
      </c>
      <c r="E917" s="13">
        <v>226</v>
      </c>
      <c r="F917" s="3">
        <v>292</v>
      </c>
      <c r="G917" s="3">
        <v>266</v>
      </c>
      <c r="H917" s="23">
        <v>173</v>
      </c>
      <c r="I917" s="3">
        <v>136</v>
      </c>
      <c r="J917" s="3">
        <v>109</v>
      </c>
      <c r="K917" s="3">
        <v>85</v>
      </c>
    </row>
    <row r="918" spans="1:11" x14ac:dyDescent="0.3">
      <c r="C918" t="s">
        <v>901</v>
      </c>
      <c r="D918" s="3">
        <v>409</v>
      </c>
      <c r="E918" s="13">
        <v>352</v>
      </c>
      <c r="F918" s="3">
        <v>772</v>
      </c>
      <c r="G918" s="3">
        <v>643</v>
      </c>
      <c r="H918" s="23">
        <v>656</v>
      </c>
      <c r="I918" s="3">
        <v>559</v>
      </c>
      <c r="J918" s="3">
        <v>464</v>
      </c>
      <c r="K918" s="3">
        <v>453</v>
      </c>
    </row>
    <row r="919" spans="1:11" x14ac:dyDescent="0.3">
      <c r="C919" t="s">
        <v>902</v>
      </c>
      <c r="D919" s="3">
        <v>2738</v>
      </c>
      <c r="E919" s="13">
        <v>2358</v>
      </c>
      <c r="F919" s="3">
        <v>6846</v>
      </c>
      <c r="G919" s="3">
        <v>5610</v>
      </c>
      <c r="H919" s="23">
        <v>12897</v>
      </c>
      <c r="I919" s="3">
        <v>9759</v>
      </c>
      <c r="J919" s="3">
        <v>3212</v>
      </c>
      <c r="K919" s="3">
        <v>2309</v>
      </c>
    </row>
    <row r="920" spans="1:11" x14ac:dyDescent="0.3">
      <c r="C920" t="s">
        <v>903</v>
      </c>
      <c r="D920" s="3">
        <v>2787</v>
      </c>
      <c r="E920" s="13">
        <v>2391</v>
      </c>
      <c r="F920" s="3">
        <v>3571</v>
      </c>
      <c r="G920" s="3">
        <v>3026</v>
      </c>
      <c r="H920" s="23">
        <v>3514</v>
      </c>
      <c r="I920" s="3">
        <v>3081</v>
      </c>
      <c r="J920" s="3">
        <v>2584</v>
      </c>
      <c r="K920" s="3">
        <v>2421</v>
      </c>
    </row>
    <row r="921" spans="1:11" x14ac:dyDescent="0.3">
      <c r="C921" t="s">
        <v>752</v>
      </c>
      <c r="D921" s="3">
        <v>21514</v>
      </c>
      <c r="E921" s="13">
        <v>15747</v>
      </c>
      <c r="F921" s="3">
        <v>15881</v>
      </c>
      <c r="G921" s="3">
        <v>14972</v>
      </c>
      <c r="H921" s="23">
        <v>11023</v>
      </c>
      <c r="I921" s="3">
        <v>11438</v>
      </c>
      <c r="J921" s="3">
        <v>10619</v>
      </c>
      <c r="K921" s="3">
        <v>8201</v>
      </c>
    </row>
    <row r="922" spans="1:11" x14ac:dyDescent="0.3">
      <c r="C922" t="s">
        <v>904</v>
      </c>
      <c r="D922" s="3">
        <v>26388</v>
      </c>
      <c r="E922" s="13">
        <v>22211</v>
      </c>
      <c r="F922" s="3">
        <v>22845</v>
      </c>
      <c r="G922" s="3">
        <v>18114</v>
      </c>
      <c r="H922" s="23">
        <v>16623</v>
      </c>
      <c r="I922" s="3">
        <v>20338</v>
      </c>
      <c r="J922" s="3">
        <v>18831</v>
      </c>
      <c r="K922" s="3">
        <v>16904</v>
      </c>
    </row>
    <row r="923" spans="1:11" x14ac:dyDescent="0.3">
      <c r="C923" t="s">
        <v>905</v>
      </c>
      <c r="D923" s="3">
        <v>27939</v>
      </c>
      <c r="E923" s="13">
        <v>21204</v>
      </c>
      <c r="F923" s="3">
        <v>24732</v>
      </c>
      <c r="G923" s="3">
        <v>25960</v>
      </c>
      <c r="H923" s="23">
        <v>21911</v>
      </c>
      <c r="I923" s="3">
        <v>20210</v>
      </c>
      <c r="J923" s="3">
        <v>16621</v>
      </c>
      <c r="K923" s="3">
        <v>13251</v>
      </c>
    </row>
    <row r="924" spans="1:11" x14ac:dyDescent="0.3">
      <c r="C924" t="s">
        <v>906</v>
      </c>
      <c r="D924" s="3">
        <v>24390</v>
      </c>
      <c r="E924" s="13">
        <v>21230</v>
      </c>
      <c r="F924" s="3">
        <v>22513</v>
      </c>
      <c r="G924" s="3">
        <v>18194</v>
      </c>
      <c r="H924" s="23">
        <v>15324</v>
      </c>
      <c r="I924" s="3">
        <v>25657</v>
      </c>
      <c r="J924" s="3">
        <v>22754</v>
      </c>
      <c r="K924" s="3">
        <v>20320</v>
      </c>
    </row>
    <row r="925" spans="1:11" x14ac:dyDescent="0.3">
      <c r="C925" t="s">
        <v>907</v>
      </c>
      <c r="D925" s="3">
        <v>2294</v>
      </c>
      <c r="E925" s="13">
        <v>2100</v>
      </c>
      <c r="F925" s="3">
        <v>5523</v>
      </c>
      <c r="G925" s="3">
        <v>3404</v>
      </c>
      <c r="H925" s="23">
        <v>4243</v>
      </c>
      <c r="I925" s="3">
        <v>4306</v>
      </c>
      <c r="J925" s="3">
        <v>3356</v>
      </c>
      <c r="K925" s="3">
        <v>1816</v>
      </c>
    </row>
    <row r="926" spans="1:11" x14ac:dyDescent="0.3">
      <c r="C926" t="s">
        <v>754</v>
      </c>
      <c r="D926" s="3">
        <v>17790</v>
      </c>
      <c r="E926" s="13">
        <v>17104</v>
      </c>
      <c r="F926" s="3">
        <v>23400</v>
      </c>
      <c r="G926" s="3">
        <v>23484</v>
      </c>
      <c r="H926" s="23">
        <v>20825</v>
      </c>
      <c r="I926" s="3">
        <v>22284</v>
      </c>
      <c r="J926" s="3">
        <v>23379</v>
      </c>
      <c r="K926" s="3">
        <v>17371</v>
      </c>
    </row>
    <row r="927" spans="1:11" x14ac:dyDescent="0.3">
      <c r="C927" t="s">
        <v>908</v>
      </c>
      <c r="D927" s="3">
        <v>21104</v>
      </c>
      <c r="E927" s="13">
        <v>18835</v>
      </c>
      <c r="F927" s="3">
        <v>23467</v>
      </c>
      <c r="G927" s="3">
        <v>22645</v>
      </c>
      <c r="H927" s="23">
        <v>18837</v>
      </c>
      <c r="I927" s="3">
        <v>17805</v>
      </c>
      <c r="J927" s="3">
        <v>18148</v>
      </c>
      <c r="K927" s="3">
        <v>14914</v>
      </c>
    </row>
    <row r="928" spans="1:11" x14ac:dyDescent="0.3">
      <c r="C928" t="s">
        <v>909</v>
      </c>
      <c r="D928" s="3">
        <v>13719</v>
      </c>
      <c r="E928" s="13">
        <v>13526</v>
      </c>
      <c r="F928" s="3">
        <v>15660</v>
      </c>
      <c r="G928" s="3">
        <v>12170</v>
      </c>
      <c r="H928" s="23">
        <v>10092</v>
      </c>
      <c r="I928" s="3">
        <v>13207</v>
      </c>
      <c r="J928" s="3">
        <v>13392</v>
      </c>
      <c r="K928" s="3">
        <v>11320</v>
      </c>
    </row>
    <row r="929" spans="1:11" x14ac:dyDescent="0.3">
      <c r="C929" t="s">
        <v>910</v>
      </c>
      <c r="D929" s="3">
        <v>182</v>
      </c>
      <c r="E929" s="13">
        <v>185</v>
      </c>
      <c r="F929" s="3">
        <v>107</v>
      </c>
      <c r="G929" s="3">
        <v>56</v>
      </c>
      <c r="H929" s="23">
        <v>21</v>
      </c>
      <c r="I929" s="3">
        <v>15</v>
      </c>
      <c r="J929" s="3">
        <v>13</v>
      </c>
      <c r="K929" s="3">
        <v>14</v>
      </c>
    </row>
    <row r="930" spans="1:11" x14ac:dyDescent="0.3">
      <c r="C930" t="s">
        <v>911</v>
      </c>
      <c r="D930" s="3">
        <v>62</v>
      </c>
      <c r="E930" s="13">
        <v>26</v>
      </c>
      <c r="F930" s="3">
        <v>56</v>
      </c>
      <c r="G930" s="3">
        <v>87</v>
      </c>
      <c r="H930" s="23">
        <v>164</v>
      </c>
      <c r="I930" s="3">
        <v>234</v>
      </c>
      <c r="J930" s="3">
        <v>157</v>
      </c>
      <c r="K930" s="3">
        <v>161</v>
      </c>
    </row>
    <row r="931" spans="1:11" x14ac:dyDescent="0.3">
      <c r="C931" t="s">
        <v>912</v>
      </c>
      <c r="D931" s="3">
        <v>0</v>
      </c>
      <c r="E931" s="13">
        <v>0</v>
      </c>
      <c r="F931" s="3">
        <v>0</v>
      </c>
      <c r="G931" s="3">
        <v>0</v>
      </c>
      <c r="H931" s="23">
        <v>0</v>
      </c>
      <c r="I931" s="3">
        <v>0</v>
      </c>
      <c r="J931" s="3">
        <v>0</v>
      </c>
      <c r="K931" s="3">
        <v>0</v>
      </c>
    </row>
    <row r="932" spans="1:11" x14ac:dyDescent="0.3">
      <c r="C932" t="s">
        <v>756</v>
      </c>
      <c r="D932" s="3">
        <v>23381</v>
      </c>
      <c r="E932" s="13">
        <v>20449</v>
      </c>
      <c r="F932" s="3">
        <v>22915</v>
      </c>
      <c r="G932" s="3">
        <v>18253</v>
      </c>
      <c r="H932" s="23">
        <v>18181</v>
      </c>
      <c r="I932" s="3">
        <v>26486</v>
      </c>
      <c r="J932" s="3">
        <v>23839</v>
      </c>
      <c r="K932" s="3">
        <v>18488</v>
      </c>
    </row>
    <row r="933" spans="1:11" x14ac:dyDescent="0.3">
      <c r="C933" t="s">
        <v>913</v>
      </c>
      <c r="D933" s="3">
        <v>17617</v>
      </c>
      <c r="E933" s="13">
        <v>16460</v>
      </c>
      <c r="F933" s="3">
        <v>22335</v>
      </c>
      <c r="G933" s="3">
        <v>21282</v>
      </c>
      <c r="H933" s="23">
        <v>20190</v>
      </c>
      <c r="I933" s="3">
        <v>0</v>
      </c>
      <c r="J933" s="3">
        <v>0</v>
      </c>
      <c r="K933" s="3">
        <v>0</v>
      </c>
    </row>
    <row r="934" spans="1:11" x14ac:dyDescent="0.3">
      <c r="C934" t="s">
        <v>914</v>
      </c>
      <c r="D934" s="3">
        <v>16797</v>
      </c>
      <c r="E934" s="13">
        <v>14261</v>
      </c>
      <c r="F934" s="3">
        <v>17905</v>
      </c>
      <c r="G934" s="3">
        <v>14683</v>
      </c>
      <c r="H934" s="23">
        <v>14662</v>
      </c>
      <c r="I934" s="3">
        <v>0</v>
      </c>
      <c r="J934" s="3">
        <v>0</v>
      </c>
      <c r="K934" s="3">
        <v>0</v>
      </c>
    </row>
    <row r="935" spans="1:11" x14ac:dyDescent="0.3">
      <c r="C935" t="s">
        <v>915</v>
      </c>
      <c r="D935" s="3">
        <v>22163</v>
      </c>
      <c r="E935" s="13">
        <v>21147</v>
      </c>
      <c r="F935" s="3">
        <v>24302</v>
      </c>
      <c r="G935" s="3">
        <v>17012</v>
      </c>
      <c r="H935" s="23">
        <v>13821</v>
      </c>
      <c r="I935" s="3">
        <v>0</v>
      </c>
      <c r="J935" s="3">
        <v>0</v>
      </c>
      <c r="K935" s="3">
        <v>0</v>
      </c>
    </row>
    <row r="936" spans="1:11" x14ac:dyDescent="0.3">
      <c r="C936" t="s">
        <v>916</v>
      </c>
      <c r="D936" s="3">
        <v>14799</v>
      </c>
      <c r="E936" s="13">
        <v>10061</v>
      </c>
      <c r="F936" s="3">
        <v>11318</v>
      </c>
      <c r="G936" s="3">
        <v>0</v>
      </c>
      <c r="H936" s="25">
        <v>0</v>
      </c>
      <c r="I936" s="3">
        <v>0</v>
      </c>
      <c r="J936" s="3">
        <v>0</v>
      </c>
      <c r="K936" s="3">
        <v>0</v>
      </c>
    </row>
    <row r="937" spans="1:11" x14ac:dyDescent="0.3">
      <c r="D937" s="9">
        <v>291904</v>
      </c>
      <c r="E937" s="14">
        <v>249192</v>
      </c>
      <c r="F937" s="15">
        <f t="shared" ref="F937" si="3">SUM(F914:F936)</f>
        <v>299475</v>
      </c>
      <c r="G937" s="32">
        <v>249012</v>
      </c>
      <c r="H937" s="35">
        <f>SUM(H914:H936)</f>
        <v>232066</v>
      </c>
      <c r="I937" s="35">
        <f>SUM(I914:I936)</f>
        <v>209519</v>
      </c>
      <c r="J937" s="36">
        <f>SUM(J914:J936)</f>
        <v>191377</v>
      </c>
      <c r="K937" s="36">
        <f>SUM(K914:K936)</f>
        <v>155654</v>
      </c>
    </row>
    <row r="938" spans="1:11" x14ac:dyDescent="0.3">
      <c r="A938">
        <v>34</v>
      </c>
      <c r="B938" t="s">
        <v>983</v>
      </c>
      <c r="C938" s="2" t="s">
        <v>954</v>
      </c>
      <c r="D938" s="4">
        <v>176</v>
      </c>
      <c r="E938" s="12">
        <v>124</v>
      </c>
      <c r="F938" s="3">
        <v>0</v>
      </c>
      <c r="G938" s="3">
        <v>0</v>
      </c>
      <c r="H938" s="22">
        <v>101</v>
      </c>
      <c r="I938">
        <v>87</v>
      </c>
      <c r="J938">
        <v>109</v>
      </c>
      <c r="K938">
        <v>105</v>
      </c>
    </row>
    <row r="939" spans="1:11" x14ac:dyDescent="0.3">
      <c r="C939" t="s">
        <v>955</v>
      </c>
      <c r="D939" s="3">
        <v>343</v>
      </c>
      <c r="E939" s="13">
        <v>263</v>
      </c>
      <c r="F939" s="3">
        <v>0</v>
      </c>
      <c r="G939" s="3">
        <v>0</v>
      </c>
      <c r="H939" s="28">
        <v>134</v>
      </c>
      <c r="I939">
        <v>135</v>
      </c>
      <c r="J939">
        <v>148</v>
      </c>
      <c r="K939">
        <v>166</v>
      </c>
    </row>
    <row r="940" spans="1:11" x14ac:dyDescent="0.3">
      <c r="D940" s="9">
        <v>519</v>
      </c>
      <c r="E940" s="14">
        <v>387</v>
      </c>
      <c r="F940" s="15">
        <v>0</v>
      </c>
      <c r="G940" s="15">
        <v>0</v>
      </c>
      <c r="H940" s="35">
        <f>SUM(H938:H939)</f>
        <v>235</v>
      </c>
      <c r="I940" s="35">
        <f>SUM(I938:I939)</f>
        <v>222</v>
      </c>
      <c r="J940" s="36">
        <f>SUM(J938:J939)</f>
        <v>257</v>
      </c>
      <c r="K940" s="36">
        <f>SUM(K938:K939)</f>
        <v>271</v>
      </c>
    </row>
    <row r="941" spans="1:11" x14ac:dyDescent="0.3">
      <c r="A941">
        <v>35</v>
      </c>
      <c r="B941" s="2" t="s">
        <v>958</v>
      </c>
      <c r="C941" s="2" t="s">
        <v>958</v>
      </c>
      <c r="D941" s="4">
        <v>89</v>
      </c>
      <c r="E941" s="12">
        <v>107</v>
      </c>
      <c r="F941" s="3">
        <v>123</v>
      </c>
      <c r="G941" s="3">
        <v>48</v>
      </c>
      <c r="H941" s="28">
        <v>78</v>
      </c>
      <c r="I941">
        <v>36</v>
      </c>
      <c r="J941">
        <v>50</v>
      </c>
      <c r="K941">
        <v>81</v>
      </c>
    </row>
    <row r="942" spans="1:11" x14ac:dyDescent="0.3">
      <c r="D942" s="9">
        <v>89</v>
      </c>
      <c r="E942" s="14">
        <v>107</v>
      </c>
      <c r="F942" s="15">
        <v>123</v>
      </c>
      <c r="G942" s="32">
        <v>48</v>
      </c>
      <c r="H942" s="37">
        <v>78</v>
      </c>
      <c r="I942" s="35">
        <v>36</v>
      </c>
      <c r="J942" s="36">
        <v>50</v>
      </c>
      <c r="K942" s="36">
        <v>81</v>
      </c>
    </row>
    <row r="943" spans="1:11" x14ac:dyDescent="0.3">
      <c r="A943">
        <v>36</v>
      </c>
      <c r="B943" t="s">
        <v>961</v>
      </c>
      <c r="C943" s="2" t="s">
        <v>960</v>
      </c>
      <c r="D943" s="4">
        <v>0</v>
      </c>
      <c r="E943" s="12">
        <v>6725</v>
      </c>
      <c r="F943" s="3">
        <v>0</v>
      </c>
      <c r="G943" s="3">
        <v>0</v>
      </c>
      <c r="H943" s="28">
        <v>673</v>
      </c>
      <c r="I943">
        <v>598</v>
      </c>
      <c r="J943">
        <v>522</v>
      </c>
      <c r="K943">
        <v>671</v>
      </c>
    </row>
    <row r="944" spans="1:11" x14ac:dyDescent="0.3">
      <c r="C944" t="s">
        <v>961</v>
      </c>
      <c r="D944" s="3">
        <v>3851</v>
      </c>
      <c r="E944" s="13">
        <v>0</v>
      </c>
      <c r="F944" s="3">
        <v>3167</v>
      </c>
      <c r="G944" s="3">
        <v>3606</v>
      </c>
      <c r="H944" s="28">
        <v>3210</v>
      </c>
      <c r="I944">
        <v>3488</v>
      </c>
      <c r="J944">
        <v>2918</v>
      </c>
      <c r="K944">
        <v>2913</v>
      </c>
    </row>
    <row r="945" spans="4:11" x14ac:dyDescent="0.3">
      <c r="D945" s="9">
        <v>3851</v>
      </c>
      <c r="E945" s="14">
        <v>6725</v>
      </c>
      <c r="F945" s="15">
        <v>3167</v>
      </c>
      <c r="G945" s="32">
        <v>3606</v>
      </c>
      <c r="H945" s="35">
        <f>SUM(H943:H944)</f>
        <v>3883</v>
      </c>
      <c r="I945" s="35">
        <v>4086</v>
      </c>
      <c r="J945" s="36">
        <f>SUM(J943:J944)</f>
        <v>3440</v>
      </c>
      <c r="K945" s="36">
        <f>SUM(K943:K944)</f>
        <v>3584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065C-9CE2-463F-86BD-C10BE6C14C33}">
  <dimension ref="A1:O945"/>
  <sheetViews>
    <sheetView topLeftCell="A22" zoomScale="72" workbookViewId="0">
      <selection activeCell="A22" sqref="A22:XFD22"/>
    </sheetView>
  </sheetViews>
  <sheetFormatPr defaultColWidth="9.109375" defaultRowHeight="14.4" x14ac:dyDescent="0.3"/>
  <cols>
    <col min="1" max="1" width="4.88671875" bestFit="1" customWidth="1"/>
    <col min="2" max="2" width="25.33203125" bestFit="1" customWidth="1"/>
    <col min="3" max="3" width="31.109375" bestFit="1" customWidth="1"/>
    <col min="4" max="11" width="8.44140625" bestFit="1" customWidth="1"/>
  </cols>
  <sheetData>
    <row r="1" spans="1:15" ht="72" x14ac:dyDescent="0.3">
      <c r="A1" t="s">
        <v>965</v>
      </c>
      <c r="B1" t="s">
        <v>964</v>
      </c>
      <c r="C1" t="s">
        <v>1</v>
      </c>
      <c r="D1" s="1" t="s">
        <v>27</v>
      </c>
      <c r="E1" s="1" t="s">
        <v>42</v>
      </c>
      <c r="F1" s="1" t="s">
        <v>984</v>
      </c>
      <c r="G1" s="1" t="s">
        <v>985</v>
      </c>
      <c r="H1" s="1" t="s">
        <v>987</v>
      </c>
      <c r="I1" s="1" t="s">
        <v>988</v>
      </c>
      <c r="J1" s="1" t="s">
        <v>989</v>
      </c>
      <c r="K1" s="1" t="s">
        <v>990</v>
      </c>
      <c r="L1" s="1" t="s">
        <v>991</v>
      </c>
      <c r="M1" s="1" t="s">
        <v>992</v>
      </c>
      <c r="N1" s="1" t="s">
        <v>993</v>
      </c>
      <c r="O1" s="1" t="s">
        <v>994</v>
      </c>
    </row>
    <row r="2" spans="1:15" x14ac:dyDescent="0.3">
      <c r="A2">
        <v>1</v>
      </c>
      <c r="B2" t="s">
        <v>71</v>
      </c>
      <c r="C2" s="2" t="s">
        <v>28</v>
      </c>
      <c r="D2" s="4">
        <v>15017</v>
      </c>
      <c r="E2" s="5">
        <v>17376</v>
      </c>
      <c r="F2" s="3">
        <v>8127</v>
      </c>
      <c r="G2" s="3">
        <v>6065</v>
      </c>
      <c r="H2" s="22">
        <v>8119</v>
      </c>
      <c r="I2" s="4">
        <v>7098</v>
      </c>
      <c r="J2" s="4">
        <v>7301</v>
      </c>
      <c r="K2" s="4">
        <v>8376</v>
      </c>
      <c r="L2" s="4">
        <f>AVERAGE(D2:K2)</f>
        <v>9684.875</v>
      </c>
      <c r="M2">
        <f>_xlfn.STDEV.S(D2:K2)</f>
        <v>4134.4429729322146</v>
      </c>
      <c r="N2">
        <f>(M2/L2)*100</f>
        <v>42.689688539420636</v>
      </c>
      <c r="O2" s="55">
        <f t="shared" ref="O2:O21" si="0">RANK(N2,$N$2:$N$944)</f>
        <v>255</v>
      </c>
    </row>
    <row r="3" spans="1:15" x14ac:dyDescent="0.3">
      <c r="C3" t="s">
        <v>3</v>
      </c>
      <c r="D3" s="3">
        <v>12697</v>
      </c>
      <c r="E3" s="6">
        <v>11448</v>
      </c>
      <c r="F3" s="3">
        <v>5464</v>
      </c>
      <c r="G3" s="3">
        <v>4074</v>
      </c>
      <c r="H3" s="23">
        <v>3804</v>
      </c>
      <c r="I3" s="3">
        <v>4242</v>
      </c>
      <c r="J3" s="3">
        <v>4287</v>
      </c>
      <c r="K3" s="3">
        <v>5374</v>
      </c>
      <c r="L3" s="4">
        <f t="shared" ref="L3:L21" si="1">AVERAGE(D3:K3)</f>
        <v>6423.75</v>
      </c>
      <c r="M3">
        <f t="shared" ref="M3:M66" si="2">_xlfn.STDEV.S(D3:K3)</f>
        <v>3552.2628100168167</v>
      </c>
      <c r="N3">
        <f>(M3/L3)*100</f>
        <v>55.29889566089615</v>
      </c>
      <c r="O3" s="55">
        <f t="shared" si="0"/>
        <v>211</v>
      </c>
    </row>
    <row r="4" spans="1:15" x14ac:dyDescent="0.3">
      <c r="C4" t="s">
        <v>29</v>
      </c>
      <c r="D4" s="3">
        <v>8606</v>
      </c>
      <c r="E4" s="6">
        <v>7207</v>
      </c>
      <c r="F4" s="3">
        <v>10310</v>
      </c>
      <c r="G4" s="3">
        <v>14480</v>
      </c>
      <c r="H4" s="23">
        <v>14502</v>
      </c>
      <c r="I4" s="3">
        <v>7429</v>
      </c>
      <c r="J4" s="3">
        <v>8647</v>
      </c>
      <c r="K4" s="3">
        <v>5803</v>
      </c>
      <c r="L4" s="4">
        <f t="shared" si="1"/>
        <v>9623</v>
      </c>
      <c r="M4">
        <f t="shared" si="2"/>
        <v>3275.3847320363975</v>
      </c>
      <c r="N4">
        <f t="shared" ref="N4:N66" si="3">(M4/L4)*100</f>
        <v>34.037043874429983</v>
      </c>
      <c r="O4" s="55">
        <f t="shared" si="0"/>
        <v>334</v>
      </c>
    </row>
    <row r="5" spans="1:15" x14ac:dyDescent="0.3">
      <c r="C5" t="s">
        <v>5</v>
      </c>
      <c r="D5" s="3">
        <v>9535</v>
      </c>
      <c r="E5" s="6">
        <v>9994</v>
      </c>
      <c r="F5" s="3">
        <v>7360</v>
      </c>
      <c r="G5" s="3">
        <v>9239</v>
      </c>
      <c r="H5" s="23">
        <v>9041</v>
      </c>
      <c r="I5" s="3">
        <v>7991</v>
      </c>
      <c r="J5" s="3">
        <v>8235</v>
      </c>
      <c r="K5" s="3">
        <v>7630</v>
      </c>
      <c r="L5" s="4">
        <f t="shared" si="1"/>
        <v>8628.125</v>
      </c>
      <c r="M5">
        <f t="shared" si="2"/>
        <v>955.92444971944747</v>
      </c>
      <c r="N5">
        <f t="shared" si="3"/>
        <v>11.079167834488345</v>
      </c>
      <c r="O5" s="55">
        <f t="shared" si="0"/>
        <v>773</v>
      </c>
    </row>
    <row r="6" spans="1:15" x14ac:dyDescent="0.3">
      <c r="C6" t="s">
        <v>7</v>
      </c>
      <c r="D6" s="3">
        <v>355</v>
      </c>
      <c r="E6" s="6">
        <v>269</v>
      </c>
      <c r="F6" s="3">
        <v>753</v>
      </c>
      <c r="G6" s="3">
        <v>702</v>
      </c>
      <c r="H6" s="23">
        <v>751</v>
      </c>
      <c r="I6" s="3">
        <v>665</v>
      </c>
      <c r="J6" s="3">
        <v>611</v>
      </c>
      <c r="K6" s="3">
        <v>490</v>
      </c>
      <c r="L6" s="4">
        <f t="shared" si="1"/>
        <v>574.5</v>
      </c>
      <c r="M6">
        <f t="shared" si="2"/>
        <v>184.17538225444633</v>
      </c>
      <c r="N6">
        <f t="shared" si="3"/>
        <v>32.05837811217517</v>
      </c>
      <c r="O6" s="55">
        <f t="shared" si="0"/>
        <v>355</v>
      </c>
    </row>
    <row r="7" spans="1:15" x14ac:dyDescent="0.3">
      <c r="C7" t="s">
        <v>8</v>
      </c>
      <c r="D7" s="3">
        <v>10587</v>
      </c>
      <c r="E7" s="6">
        <v>9745</v>
      </c>
      <c r="F7" s="3">
        <v>9433</v>
      </c>
      <c r="G7" s="3">
        <v>10970</v>
      </c>
      <c r="H7" s="23">
        <v>12489</v>
      </c>
      <c r="I7" s="3">
        <v>6481</v>
      </c>
      <c r="J7" s="3">
        <v>7710</v>
      </c>
      <c r="K7" s="3">
        <v>6897</v>
      </c>
      <c r="L7" s="4">
        <f t="shared" si="1"/>
        <v>9289</v>
      </c>
      <c r="M7">
        <f t="shared" si="2"/>
        <v>2107.0970551922851</v>
      </c>
      <c r="N7">
        <f t="shared" si="3"/>
        <v>22.683787869440035</v>
      </c>
      <c r="O7" s="55">
        <f t="shared" si="0"/>
        <v>477</v>
      </c>
    </row>
    <row r="8" spans="1:15" x14ac:dyDescent="0.3">
      <c r="C8" t="s">
        <v>30</v>
      </c>
      <c r="D8" s="3">
        <v>9159</v>
      </c>
      <c r="E8" s="6">
        <v>9586</v>
      </c>
      <c r="F8" s="3">
        <v>5185</v>
      </c>
      <c r="G8" s="3">
        <v>4858</v>
      </c>
      <c r="H8" s="23">
        <v>4530</v>
      </c>
      <c r="I8" s="3">
        <v>4294</v>
      </c>
      <c r="J8" s="3">
        <v>4420</v>
      </c>
      <c r="K8" s="3">
        <v>5798</v>
      </c>
      <c r="L8" s="4">
        <f t="shared" si="1"/>
        <v>5978.75</v>
      </c>
      <c r="M8">
        <f t="shared" si="2"/>
        <v>2151.8096536901876</v>
      </c>
      <c r="N8">
        <f t="shared" si="3"/>
        <v>35.990962219363368</v>
      </c>
      <c r="O8" s="55">
        <f t="shared" si="0"/>
        <v>318</v>
      </c>
    </row>
    <row r="9" spans="1:15" x14ac:dyDescent="0.3">
      <c r="C9" t="s">
        <v>10</v>
      </c>
      <c r="D9" s="3">
        <v>12222</v>
      </c>
      <c r="E9" s="6">
        <v>10854</v>
      </c>
      <c r="F9" s="3">
        <v>7967</v>
      </c>
      <c r="G9" s="3">
        <v>6914</v>
      </c>
      <c r="H9" s="23">
        <v>6920</v>
      </c>
      <c r="I9" s="3">
        <v>6829</v>
      </c>
      <c r="J9" s="3">
        <v>6657</v>
      </c>
      <c r="K9" s="3">
        <v>7078</v>
      </c>
      <c r="L9" s="4">
        <f t="shared" si="1"/>
        <v>8180.125</v>
      </c>
      <c r="M9">
        <f t="shared" si="2"/>
        <v>2140.8576010228103</v>
      </c>
      <c r="N9">
        <f t="shared" si="3"/>
        <v>26.171453382714937</v>
      </c>
      <c r="O9" s="55">
        <f t="shared" si="0"/>
        <v>426</v>
      </c>
    </row>
    <row r="10" spans="1:15" x14ac:dyDescent="0.3">
      <c r="C10" t="s">
        <v>11</v>
      </c>
      <c r="D10" s="3">
        <v>13996</v>
      </c>
      <c r="E10" s="6">
        <v>13285</v>
      </c>
      <c r="F10" s="3">
        <v>7082</v>
      </c>
      <c r="G10" s="3">
        <v>6352</v>
      </c>
      <c r="H10" s="23">
        <v>7859</v>
      </c>
      <c r="I10" s="3">
        <v>8216</v>
      </c>
      <c r="J10" s="3">
        <v>8485</v>
      </c>
      <c r="K10" s="3">
        <v>8398</v>
      </c>
      <c r="L10" s="4">
        <f t="shared" si="1"/>
        <v>9209.125</v>
      </c>
      <c r="M10">
        <f t="shared" si="2"/>
        <v>2833.6288917973311</v>
      </c>
      <c r="N10">
        <f t="shared" si="3"/>
        <v>30.769795086909248</v>
      </c>
      <c r="O10" s="55">
        <f t="shared" si="0"/>
        <v>374</v>
      </c>
    </row>
    <row r="11" spans="1:15" x14ac:dyDescent="0.3">
      <c r="C11" t="s">
        <v>31</v>
      </c>
      <c r="D11" s="3">
        <v>7880</v>
      </c>
      <c r="E11" s="6">
        <v>13571</v>
      </c>
      <c r="F11" s="3">
        <v>6856</v>
      </c>
      <c r="G11" s="3">
        <v>12816</v>
      </c>
      <c r="H11" s="23">
        <v>11460</v>
      </c>
      <c r="I11" s="3">
        <v>7509</v>
      </c>
      <c r="J11" s="3">
        <v>7644</v>
      </c>
      <c r="K11" s="3">
        <v>8175</v>
      </c>
      <c r="L11" s="4">
        <f t="shared" si="1"/>
        <v>9488.875</v>
      </c>
      <c r="M11">
        <f t="shared" si="2"/>
        <v>2677.6611562811945</v>
      </c>
      <c r="N11">
        <f t="shared" si="3"/>
        <v>28.21895278714489</v>
      </c>
      <c r="O11" s="55">
        <f t="shared" si="0"/>
        <v>394</v>
      </c>
    </row>
    <row r="12" spans="1:15" x14ac:dyDescent="0.3">
      <c r="C12" t="s">
        <v>32</v>
      </c>
      <c r="D12" s="3">
        <v>12588</v>
      </c>
      <c r="E12" s="6">
        <v>9003</v>
      </c>
      <c r="F12" s="3">
        <v>7460</v>
      </c>
      <c r="G12" s="3">
        <v>7198</v>
      </c>
      <c r="H12" s="23">
        <v>6528</v>
      </c>
      <c r="I12" s="3">
        <v>6367</v>
      </c>
      <c r="J12" s="3">
        <v>6710</v>
      </c>
      <c r="K12" s="3">
        <v>6367</v>
      </c>
      <c r="L12" s="4">
        <f t="shared" si="1"/>
        <v>7777.625</v>
      </c>
      <c r="M12">
        <f t="shared" si="2"/>
        <v>2130.0306461578029</v>
      </c>
      <c r="N12">
        <f t="shared" si="3"/>
        <v>27.386646259723285</v>
      </c>
      <c r="O12" s="55">
        <f t="shared" si="0"/>
        <v>407</v>
      </c>
    </row>
    <row r="13" spans="1:15" x14ac:dyDescent="0.3">
      <c r="C13" t="s">
        <v>33</v>
      </c>
      <c r="D13" s="3">
        <v>5270</v>
      </c>
      <c r="E13" s="6">
        <v>4678</v>
      </c>
      <c r="F13" s="3">
        <v>3662</v>
      </c>
      <c r="G13" s="3">
        <v>2370</v>
      </c>
      <c r="H13" s="23">
        <v>2374</v>
      </c>
      <c r="I13" s="3">
        <v>2516</v>
      </c>
      <c r="J13" s="3">
        <v>2580</v>
      </c>
      <c r="K13" s="3">
        <v>2430</v>
      </c>
      <c r="L13" s="4">
        <f t="shared" si="1"/>
        <v>3235</v>
      </c>
      <c r="M13">
        <f t="shared" si="2"/>
        <v>1164.312181995386</v>
      </c>
      <c r="N13">
        <f t="shared" si="3"/>
        <v>35.991102998311781</v>
      </c>
      <c r="O13" s="55">
        <f t="shared" si="0"/>
        <v>317</v>
      </c>
    </row>
    <row r="14" spans="1:15" x14ac:dyDescent="0.3">
      <c r="C14" t="s">
        <v>19</v>
      </c>
      <c r="D14" s="3">
        <v>5033</v>
      </c>
      <c r="E14" s="6">
        <v>16218</v>
      </c>
      <c r="F14" s="3">
        <v>4150</v>
      </c>
      <c r="G14" s="3">
        <v>4469</v>
      </c>
      <c r="H14" s="23">
        <v>3287</v>
      </c>
      <c r="I14" s="3">
        <v>3427</v>
      </c>
      <c r="J14" s="3">
        <v>3953</v>
      </c>
      <c r="K14" s="3">
        <v>4727</v>
      </c>
      <c r="L14" s="4">
        <f t="shared" si="1"/>
        <v>5658</v>
      </c>
      <c r="M14">
        <f t="shared" si="2"/>
        <v>4308.8745298843078</v>
      </c>
      <c r="N14">
        <f t="shared" si="3"/>
        <v>76.155435310786629</v>
      </c>
      <c r="O14" s="55">
        <f t="shared" si="0"/>
        <v>154</v>
      </c>
    </row>
    <row r="15" spans="1:15" x14ac:dyDescent="0.3">
      <c r="C15" t="s">
        <v>34</v>
      </c>
      <c r="D15" s="3">
        <v>5556</v>
      </c>
      <c r="E15" s="6">
        <v>4989</v>
      </c>
      <c r="F15" s="3">
        <v>3356</v>
      </c>
      <c r="G15" s="3">
        <v>3256</v>
      </c>
      <c r="H15" s="23">
        <v>4427</v>
      </c>
      <c r="I15" s="3">
        <v>2951</v>
      </c>
      <c r="J15" s="3">
        <v>2607</v>
      </c>
      <c r="K15" s="3">
        <v>3651</v>
      </c>
      <c r="L15" s="4">
        <f t="shared" si="1"/>
        <v>3849.125</v>
      </c>
      <c r="M15">
        <f t="shared" si="2"/>
        <v>1037.1942148342875</v>
      </c>
      <c r="N15">
        <f t="shared" si="3"/>
        <v>26.946233620219857</v>
      </c>
      <c r="O15" s="55">
        <f t="shared" si="0"/>
        <v>414</v>
      </c>
    </row>
    <row r="16" spans="1:15" x14ac:dyDescent="0.3">
      <c r="C16" t="s">
        <v>35</v>
      </c>
      <c r="D16" s="3">
        <v>9710</v>
      </c>
      <c r="E16" s="6">
        <v>8352</v>
      </c>
      <c r="F16" s="3">
        <v>6206</v>
      </c>
      <c r="G16" s="3">
        <v>6527</v>
      </c>
      <c r="H16" s="23">
        <v>7086</v>
      </c>
      <c r="I16" s="3">
        <v>7062</v>
      </c>
      <c r="J16" s="3">
        <v>6438</v>
      </c>
      <c r="K16" s="3">
        <v>7876</v>
      </c>
      <c r="L16" s="4">
        <f t="shared" si="1"/>
        <v>7407.125</v>
      </c>
      <c r="M16">
        <f t="shared" si="2"/>
        <v>1182.8913049328389</v>
      </c>
      <c r="N16">
        <f t="shared" si="3"/>
        <v>15.969641459173955</v>
      </c>
      <c r="O16" s="55">
        <f t="shared" si="0"/>
        <v>616</v>
      </c>
    </row>
    <row r="17" spans="1:15" x14ac:dyDescent="0.3">
      <c r="C17" t="s">
        <v>36</v>
      </c>
      <c r="D17" s="3">
        <v>568</v>
      </c>
      <c r="E17" s="6">
        <v>426</v>
      </c>
      <c r="F17" s="3">
        <v>994</v>
      </c>
      <c r="G17" s="3">
        <v>943</v>
      </c>
      <c r="H17" s="23">
        <v>1220</v>
      </c>
      <c r="I17" s="3">
        <v>1152</v>
      </c>
      <c r="J17" s="3">
        <v>1109</v>
      </c>
      <c r="K17" s="3">
        <v>1223</v>
      </c>
      <c r="L17" s="4">
        <f t="shared" si="1"/>
        <v>954.375</v>
      </c>
      <c r="M17">
        <f t="shared" si="2"/>
        <v>301.38866103422009</v>
      </c>
      <c r="N17">
        <f t="shared" si="3"/>
        <v>31.579689433841008</v>
      </c>
      <c r="O17" s="55">
        <f t="shared" si="0"/>
        <v>363</v>
      </c>
    </row>
    <row r="18" spans="1:15" x14ac:dyDescent="0.3">
      <c r="C18" t="s">
        <v>37</v>
      </c>
      <c r="D18" s="3">
        <v>4475</v>
      </c>
      <c r="E18" s="6">
        <v>13183</v>
      </c>
      <c r="F18" s="3">
        <v>5662</v>
      </c>
      <c r="G18" s="3">
        <v>2908</v>
      </c>
      <c r="H18" s="23">
        <v>2965</v>
      </c>
      <c r="I18" s="3">
        <v>2750</v>
      </c>
      <c r="J18" s="3">
        <v>4093</v>
      </c>
      <c r="K18" s="3">
        <v>3028</v>
      </c>
      <c r="L18" s="4">
        <f t="shared" si="1"/>
        <v>4883</v>
      </c>
      <c r="M18">
        <f t="shared" si="2"/>
        <v>3502.1925377438306</v>
      </c>
      <c r="N18">
        <f t="shared" si="3"/>
        <v>71.72214904247042</v>
      </c>
      <c r="O18" s="55">
        <f t="shared" si="0"/>
        <v>164</v>
      </c>
    </row>
    <row r="19" spans="1:15" x14ac:dyDescent="0.3">
      <c r="C19" t="s">
        <v>22</v>
      </c>
      <c r="D19" s="3">
        <v>11590</v>
      </c>
      <c r="E19" s="6">
        <v>11418</v>
      </c>
      <c r="F19" s="3">
        <v>6329</v>
      </c>
      <c r="G19" s="3">
        <v>7197</v>
      </c>
      <c r="H19" s="23">
        <v>6888</v>
      </c>
      <c r="I19" s="3">
        <v>6763</v>
      </c>
      <c r="J19" s="3">
        <v>6005</v>
      </c>
      <c r="K19" s="3">
        <v>7728</v>
      </c>
      <c r="L19" s="4">
        <f t="shared" si="1"/>
        <v>7989.75</v>
      </c>
      <c r="M19">
        <f t="shared" si="2"/>
        <v>2230.5590426745362</v>
      </c>
      <c r="N19">
        <f t="shared" si="3"/>
        <v>27.917757660434134</v>
      </c>
      <c r="O19" s="55">
        <f t="shared" si="0"/>
        <v>397</v>
      </c>
    </row>
    <row r="20" spans="1:15" x14ac:dyDescent="0.3">
      <c r="C20" t="s">
        <v>23</v>
      </c>
      <c r="D20" s="3">
        <v>5307</v>
      </c>
      <c r="E20" s="6">
        <v>6594</v>
      </c>
      <c r="F20" s="3">
        <v>3918</v>
      </c>
      <c r="G20" s="3">
        <v>5648</v>
      </c>
      <c r="H20" s="23">
        <v>9410</v>
      </c>
      <c r="I20" s="3">
        <v>4356</v>
      </c>
      <c r="J20" s="3">
        <v>4616</v>
      </c>
      <c r="K20" s="3">
        <v>5013</v>
      </c>
      <c r="L20" s="4">
        <f t="shared" si="1"/>
        <v>5607.75</v>
      </c>
      <c r="M20">
        <f t="shared" si="2"/>
        <v>1743.6125675488479</v>
      </c>
      <c r="N20">
        <f t="shared" si="3"/>
        <v>31.092908342006115</v>
      </c>
      <c r="O20" s="55">
        <f t="shared" si="0"/>
        <v>370</v>
      </c>
    </row>
    <row r="21" spans="1:15" x14ac:dyDescent="0.3">
      <c r="C21" t="s">
        <v>24</v>
      </c>
      <c r="D21" s="3">
        <v>19460</v>
      </c>
      <c r="E21" s="6">
        <v>10801</v>
      </c>
      <c r="F21" s="3">
        <v>8955</v>
      </c>
      <c r="G21" s="3">
        <v>9649</v>
      </c>
      <c r="H21" s="23">
        <v>8676</v>
      </c>
      <c r="I21" s="3">
        <v>8676</v>
      </c>
      <c r="J21" s="3">
        <v>8585</v>
      </c>
      <c r="K21" s="3">
        <v>8542</v>
      </c>
      <c r="L21" s="4">
        <f t="shared" si="1"/>
        <v>10418</v>
      </c>
      <c r="M21">
        <f t="shared" si="2"/>
        <v>3733.7184835343055</v>
      </c>
      <c r="N21">
        <f t="shared" si="3"/>
        <v>35.839110035844747</v>
      </c>
      <c r="O21" s="55">
        <f t="shared" si="0"/>
        <v>322</v>
      </c>
    </row>
    <row r="22" spans="1:15" x14ac:dyDescent="0.3">
      <c r="D22" s="43"/>
      <c r="E22" s="43"/>
      <c r="F22" s="43"/>
      <c r="G22" s="17"/>
      <c r="H22" s="21"/>
      <c r="I22" s="21"/>
      <c r="J22" s="21"/>
      <c r="K22" s="21"/>
      <c r="L22" s="44"/>
      <c r="O22" s="55" t="e">
        <f t="shared" ref="O22" si="4">RANK(N22,$N$2:$N$944)</f>
        <v>#N/A</v>
      </c>
    </row>
    <row r="23" spans="1:15" x14ac:dyDescent="0.3">
      <c r="A23">
        <v>2</v>
      </c>
      <c r="B23" s="1" t="s">
        <v>70</v>
      </c>
      <c r="C23" s="2" t="s">
        <v>43</v>
      </c>
      <c r="D23" s="4">
        <v>29</v>
      </c>
      <c r="E23" s="12">
        <v>12</v>
      </c>
      <c r="F23" s="3">
        <v>17</v>
      </c>
      <c r="G23" s="3">
        <v>37</v>
      </c>
      <c r="H23" s="23">
        <v>21</v>
      </c>
      <c r="I23" s="4">
        <v>20</v>
      </c>
      <c r="J23" s="4">
        <v>36</v>
      </c>
      <c r="K23" s="4">
        <v>29</v>
      </c>
      <c r="L23" s="4">
        <f>AVERAGE(D23:K23)</f>
        <v>25.125</v>
      </c>
      <c r="M23">
        <f t="shared" si="2"/>
        <v>9.0307016022328757</v>
      </c>
      <c r="N23">
        <f t="shared" si="3"/>
        <v>35.943090954160702</v>
      </c>
      <c r="O23" s="55">
        <f t="shared" ref="O23:O86" si="5">RANK(N23,$N$2:$N$944)</f>
        <v>319</v>
      </c>
    </row>
    <row r="24" spans="1:15" x14ac:dyDescent="0.3">
      <c r="C24" t="s">
        <v>44</v>
      </c>
      <c r="D24" s="3">
        <v>106</v>
      </c>
      <c r="E24" s="13">
        <v>124</v>
      </c>
      <c r="F24" s="3">
        <v>141</v>
      </c>
      <c r="G24" s="3">
        <v>106</v>
      </c>
      <c r="H24" s="23">
        <v>130</v>
      </c>
      <c r="I24" s="3">
        <v>158</v>
      </c>
      <c r="J24" s="3">
        <v>178</v>
      </c>
      <c r="K24" s="3">
        <v>180</v>
      </c>
      <c r="L24" s="4">
        <f t="shared" ref="L24:L87" si="6">AVERAGE(D24:K24)</f>
        <v>140.375</v>
      </c>
      <c r="M24">
        <f t="shared" si="2"/>
        <v>29.364397782737807</v>
      </c>
      <c r="N24">
        <f t="shared" si="3"/>
        <v>20.918538046473952</v>
      </c>
      <c r="O24" s="55">
        <f t="shared" si="5"/>
        <v>507</v>
      </c>
    </row>
    <row r="25" spans="1:15" x14ac:dyDescent="0.3">
      <c r="C25" t="s">
        <v>45</v>
      </c>
      <c r="D25" s="3">
        <v>12</v>
      </c>
      <c r="E25" s="13">
        <v>13</v>
      </c>
      <c r="F25" s="3">
        <v>9</v>
      </c>
      <c r="G25" s="3">
        <v>3</v>
      </c>
      <c r="H25" s="23">
        <v>2</v>
      </c>
      <c r="I25" s="3">
        <v>0</v>
      </c>
      <c r="J25" s="3">
        <v>5</v>
      </c>
      <c r="K25" s="3">
        <v>4</v>
      </c>
      <c r="L25" s="4">
        <f t="shared" si="6"/>
        <v>6</v>
      </c>
      <c r="M25">
        <f t="shared" si="2"/>
        <v>4.7809144373375743</v>
      </c>
      <c r="N25">
        <f t="shared" si="3"/>
        <v>79.681907288959579</v>
      </c>
      <c r="O25" s="55">
        <f t="shared" si="5"/>
        <v>146</v>
      </c>
    </row>
    <row r="26" spans="1:15" x14ac:dyDescent="0.3">
      <c r="C26" t="s">
        <v>46</v>
      </c>
      <c r="D26" s="3">
        <v>12</v>
      </c>
      <c r="E26" s="13">
        <v>22</v>
      </c>
      <c r="F26" s="3">
        <v>11</v>
      </c>
      <c r="G26" s="3">
        <v>15</v>
      </c>
      <c r="H26" s="23">
        <v>17</v>
      </c>
      <c r="I26" s="3">
        <v>9</v>
      </c>
      <c r="J26" s="3">
        <v>14</v>
      </c>
      <c r="K26" s="3">
        <v>4</v>
      </c>
      <c r="L26" s="4">
        <f t="shared" si="6"/>
        <v>13</v>
      </c>
      <c r="M26">
        <f t="shared" si="2"/>
        <v>5.3984124650546237</v>
      </c>
      <c r="N26">
        <f t="shared" si="3"/>
        <v>41.526249731189409</v>
      </c>
      <c r="O26" s="55">
        <f t="shared" si="5"/>
        <v>265</v>
      </c>
    </row>
    <row r="27" spans="1:15" x14ac:dyDescent="0.3">
      <c r="C27" t="s">
        <v>47</v>
      </c>
      <c r="D27" s="3">
        <v>65</v>
      </c>
      <c r="E27" s="13">
        <v>77</v>
      </c>
      <c r="F27" s="3">
        <v>114</v>
      </c>
      <c r="G27" s="3">
        <v>140</v>
      </c>
      <c r="H27" s="23">
        <v>120</v>
      </c>
      <c r="I27" s="3">
        <v>112</v>
      </c>
      <c r="J27" s="3">
        <v>156</v>
      </c>
      <c r="K27" s="3">
        <v>148</v>
      </c>
      <c r="L27" s="4">
        <f t="shared" si="6"/>
        <v>116.5</v>
      </c>
      <c r="M27">
        <f t="shared" si="2"/>
        <v>32.416926795381805</v>
      </c>
      <c r="N27">
        <f t="shared" si="3"/>
        <v>27.825688236379232</v>
      </c>
      <c r="O27" s="55">
        <f t="shared" si="5"/>
        <v>399</v>
      </c>
    </row>
    <row r="28" spans="1:15" x14ac:dyDescent="0.3">
      <c r="C28" t="s">
        <v>48</v>
      </c>
      <c r="D28" s="3">
        <v>140</v>
      </c>
      <c r="E28" s="13">
        <v>132</v>
      </c>
      <c r="F28" s="3">
        <v>87</v>
      </c>
      <c r="G28" s="3">
        <v>138</v>
      </c>
      <c r="H28" s="23">
        <v>124</v>
      </c>
      <c r="I28" s="3">
        <v>122</v>
      </c>
      <c r="J28" s="3">
        <v>142</v>
      </c>
      <c r="K28" s="3">
        <v>140</v>
      </c>
      <c r="L28" s="4">
        <f t="shared" si="6"/>
        <v>128.125</v>
      </c>
      <c r="M28">
        <f t="shared" si="2"/>
        <v>18.255625356115775</v>
      </c>
      <c r="N28">
        <f t="shared" si="3"/>
        <v>14.248292960870849</v>
      </c>
      <c r="O28" s="55">
        <f t="shared" si="5"/>
        <v>681</v>
      </c>
    </row>
    <row r="29" spans="1:15" x14ac:dyDescent="0.3">
      <c r="C29" t="s">
        <v>49</v>
      </c>
      <c r="D29" s="3">
        <v>36</v>
      </c>
      <c r="E29" s="13">
        <v>24</v>
      </c>
      <c r="F29" s="3">
        <v>65</v>
      </c>
      <c r="G29" s="3">
        <v>36</v>
      </c>
      <c r="H29" s="23">
        <v>47</v>
      </c>
      <c r="I29" s="3">
        <v>53</v>
      </c>
      <c r="J29" s="3">
        <v>52</v>
      </c>
      <c r="K29" s="3">
        <v>49</v>
      </c>
      <c r="L29" s="4">
        <f t="shared" si="6"/>
        <v>45.25</v>
      </c>
      <c r="M29">
        <f t="shared" si="2"/>
        <v>12.736337217359068</v>
      </c>
      <c r="N29">
        <f t="shared" si="3"/>
        <v>28.146601585323911</v>
      </c>
      <c r="O29" s="55">
        <f t="shared" si="5"/>
        <v>395</v>
      </c>
    </row>
    <row r="30" spans="1:15" x14ac:dyDescent="0.3">
      <c r="C30" t="s">
        <v>50</v>
      </c>
      <c r="D30" s="3">
        <v>90</v>
      </c>
      <c r="E30" s="13">
        <v>83</v>
      </c>
      <c r="F30" s="3">
        <v>83</v>
      </c>
      <c r="G30" s="3">
        <v>114</v>
      </c>
      <c r="H30" s="23">
        <v>106</v>
      </c>
      <c r="I30" s="3">
        <v>105</v>
      </c>
      <c r="J30" s="3">
        <v>263</v>
      </c>
      <c r="K30" s="3">
        <v>280</v>
      </c>
      <c r="L30" s="4">
        <f t="shared" si="6"/>
        <v>140.5</v>
      </c>
      <c r="M30">
        <f t="shared" si="2"/>
        <v>81.750491479518686</v>
      </c>
      <c r="N30">
        <f t="shared" si="3"/>
        <v>58.185403188269525</v>
      </c>
      <c r="O30" s="55">
        <f t="shared" si="5"/>
        <v>200</v>
      </c>
    </row>
    <row r="31" spans="1:15" x14ac:dyDescent="0.3">
      <c r="C31" t="s">
        <v>51</v>
      </c>
      <c r="D31" s="3">
        <v>68</v>
      </c>
      <c r="E31" s="13">
        <v>73</v>
      </c>
      <c r="F31" s="3">
        <v>94</v>
      </c>
      <c r="G31" s="3">
        <v>93</v>
      </c>
      <c r="H31" s="23">
        <v>116</v>
      </c>
      <c r="I31" s="3">
        <v>51</v>
      </c>
      <c r="J31" s="3">
        <v>90</v>
      </c>
      <c r="K31" s="3">
        <v>92</v>
      </c>
      <c r="L31" s="4">
        <f t="shared" si="6"/>
        <v>84.625</v>
      </c>
      <c r="M31">
        <f t="shared" si="2"/>
        <v>19.8849368690402</v>
      </c>
      <c r="N31">
        <f t="shared" si="3"/>
        <v>23.497709741849569</v>
      </c>
      <c r="O31" s="55">
        <f t="shared" si="5"/>
        <v>460</v>
      </c>
    </row>
    <row r="32" spans="1:15" x14ac:dyDescent="0.3">
      <c r="C32" t="s">
        <v>52</v>
      </c>
      <c r="D32" s="3">
        <v>74</v>
      </c>
      <c r="E32" s="13">
        <v>67</v>
      </c>
      <c r="F32" s="3">
        <v>74</v>
      </c>
      <c r="G32" s="3">
        <v>58</v>
      </c>
      <c r="H32" s="23">
        <v>50</v>
      </c>
      <c r="I32" s="3">
        <v>70</v>
      </c>
      <c r="J32" s="3">
        <v>94</v>
      </c>
      <c r="K32" s="3">
        <v>75</v>
      </c>
      <c r="L32" s="4">
        <f t="shared" si="6"/>
        <v>70.25</v>
      </c>
      <c r="M32">
        <f t="shared" si="2"/>
        <v>13.013729014281143</v>
      </c>
      <c r="N32">
        <f t="shared" si="3"/>
        <v>18.524881159119065</v>
      </c>
      <c r="O32" s="55">
        <f t="shared" si="5"/>
        <v>547</v>
      </c>
    </row>
    <row r="33" spans="3:15" x14ac:dyDescent="0.3">
      <c r="C33" t="s">
        <v>53</v>
      </c>
      <c r="D33" s="3">
        <v>1043</v>
      </c>
      <c r="E33" s="13">
        <v>621</v>
      </c>
      <c r="F33" s="3">
        <v>766</v>
      </c>
      <c r="G33" s="3">
        <v>765</v>
      </c>
      <c r="H33" s="23">
        <v>744</v>
      </c>
      <c r="I33" s="3">
        <v>771</v>
      </c>
      <c r="J33" s="3">
        <v>784</v>
      </c>
      <c r="K33" s="3">
        <v>661</v>
      </c>
      <c r="L33" s="4">
        <f t="shared" si="6"/>
        <v>769.375</v>
      </c>
      <c r="M33">
        <f t="shared" si="2"/>
        <v>125.08390041431049</v>
      </c>
      <c r="N33">
        <f t="shared" si="3"/>
        <v>16.257858705353108</v>
      </c>
      <c r="O33" s="55">
        <f t="shared" si="5"/>
        <v>610</v>
      </c>
    </row>
    <row r="34" spans="3:15" x14ac:dyDescent="0.3">
      <c r="C34" t="s">
        <v>54</v>
      </c>
      <c r="D34" s="3">
        <v>140</v>
      </c>
      <c r="E34" s="13">
        <v>143</v>
      </c>
      <c r="F34" s="3">
        <v>118</v>
      </c>
      <c r="G34" s="3">
        <v>79</v>
      </c>
      <c r="H34" s="23">
        <v>76</v>
      </c>
      <c r="I34" s="3">
        <v>81</v>
      </c>
      <c r="J34" s="3">
        <v>91</v>
      </c>
      <c r="K34" s="3">
        <v>96</v>
      </c>
      <c r="L34" s="4">
        <f t="shared" si="6"/>
        <v>103</v>
      </c>
      <c r="M34">
        <f t="shared" si="2"/>
        <v>27.192435923038808</v>
      </c>
      <c r="N34">
        <f t="shared" si="3"/>
        <v>26.40042322625127</v>
      </c>
      <c r="O34" s="55">
        <f t="shared" si="5"/>
        <v>424</v>
      </c>
    </row>
    <row r="35" spans="3:15" x14ac:dyDescent="0.3">
      <c r="C35" t="s">
        <v>55</v>
      </c>
      <c r="D35" s="3">
        <v>176</v>
      </c>
      <c r="E35" s="13">
        <v>210</v>
      </c>
      <c r="F35" s="3">
        <v>274</v>
      </c>
      <c r="G35" s="3">
        <v>294</v>
      </c>
      <c r="H35" s="23">
        <v>288</v>
      </c>
      <c r="I35" s="3">
        <v>245</v>
      </c>
      <c r="J35" s="3">
        <v>280</v>
      </c>
      <c r="K35" s="3">
        <v>245</v>
      </c>
      <c r="L35" s="4">
        <f t="shared" si="6"/>
        <v>251.5</v>
      </c>
      <c r="M35">
        <f t="shared" si="2"/>
        <v>41.341781010774767</v>
      </c>
      <c r="N35">
        <f t="shared" si="3"/>
        <v>16.438083900904481</v>
      </c>
      <c r="O35" s="55">
        <f t="shared" si="5"/>
        <v>607</v>
      </c>
    </row>
    <row r="36" spans="3:15" x14ac:dyDescent="0.3">
      <c r="C36" t="s">
        <v>56</v>
      </c>
      <c r="D36" s="3">
        <v>50</v>
      </c>
      <c r="E36" s="13">
        <v>37</v>
      </c>
      <c r="F36" s="3">
        <v>37</v>
      </c>
      <c r="G36" s="3">
        <v>48</v>
      </c>
      <c r="H36" s="23">
        <v>52</v>
      </c>
      <c r="I36" s="3">
        <v>50</v>
      </c>
      <c r="J36" s="3">
        <v>54</v>
      </c>
      <c r="K36" s="3">
        <v>40</v>
      </c>
      <c r="L36" s="4">
        <f t="shared" si="6"/>
        <v>46</v>
      </c>
      <c r="M36">
        <f t="shared" si="2"/>
        <v>6.9075528021351902</v>
      </c>
      <c r="N36">
        <f t="shared" si="3"/>
        <v>15.0164191350765</v>
      </c>
      <c r="O36" s="55">
        <f t="shared" si="5"/>
        <v>657</v>
      </c>
    </row>
    <row r="37" spans="3:15" x14ac:dyDescent="0.3">
      <c r="C37" t="s">
        <v>57</v>
      </c>
      <c r="D37" s="3">
        <v>61</v>
      </c>
      <c r="E37" s="13">
        <v>82</v>
      </c>
      <c r="F37" s="3">
        <v>121</v>
      </c>
      <c r="G37" s="3">
        <v>109</v>
      </c>
      <c r="H37" s="23">
        <v>87</v>
      </c>
      <c r="I37" s="3">
        <v>152</v>
      </c>
      <c r="J37" s="3">
        <v>247</v>
      </c>
      <c r="K37" s="3">
        <v>249</v>
      </c>
      <c r="L37" s="4">
        <f t="shared" si="6"/>
        <v>138.5</v>
      </c>
      <c r="M37">
        <f t="shared" si="2"/>
        <v>72.891308515781617</v>
      </c>
      <c r="N37">
        <f t="shared" si="3"/>
        <v>52.629103621502971</v>
      </c>
      <c r="O37" s="55">
        <f t="shared" si="5"/>
        <v>219</v>
      </c>
    </row>
    <row r="38" spans="3:15" x14ac:dyDescent="0.3">
      <c r="C38" t="s">
        <v>58</v>
      </c>
      <c r="D38" s="3">
        <v>51</v>
      </c>
      <c r="E38" s="13">
        <v>53</v>
      </c>
      <c r="F38" s="3">
        <v>61</v>
      </c>
      <c r="G38" s="3">
        <v>77</v>
      </c>
      <c r="H38" s="23">
        <v>78</v>
      </c>
      <c r="I38" s="3">
        <v>154</v>
      </c>
      <c r="J38" s="3">
        <v>193</v>
      </c>
      <c r="K38" s="3">
        <v>160</v>
      </c>
      <c r="L38" s="4">
        <f t="shared" si="6"/>
        <v>103.375</v>
      </c>
      <c r="M38">
        <f t="shared" si="2"/>
        <v>56.338105602310968</v>
      </c>
      <c r="N38">
        <f t="shared" si="3"/>
        <v>54.498772045766351</v>
      </c>
      <c r="O38" s="55">
        <f t="shared" si="5"/>
        <v>214</v>
      </c>
    </row>
    <row r="39" spans="3:15" x14ac:dyDescent="0.3">
      <c r="C39" t="s">
        <v>59</v>
      </c>
      <c r="D39" s="3">
        <v>71</v>
      </c>
      <c r="E39" s="13">
        <v>83</v>
      </c>
      <c r="F39" s="3">
        <v>106</v>
      </c>
      <c r="G39" s="3">
        <v>95</v>
      </c>
      <c r="H39" s="23">
        <v>111</v>
      </c>
      <c r="I39" s="3">
        <v>90</v>
      </c>
      <c r="J39" s="3">
        <v>120</v>
      </c>
      <c r="K39" s="3">
        <v>234</v>
      </c>
      <c r="L39" s="4">
        <f t="shared" si="6"/>
        <v>113.75</v>
      </c>
      <c r="M39">
        <f t="shared" si="2"/>
        <v>51.06788199473884</v>
      </c>
      <c r="N39">
        <f t="shared" si="3"/>
        <v>44.894841314056123</v>
      </c>
      <c r="O39" s="55">
        <f t="shared" si="5"/>
        <v>242</v>
      </c>
    </row>
    <row r="40" spans="3:15" x14ac:dyDescent="0.3">
      <c r="C40" t="s">
        <v>60</v>
      </c>
      <c r="D40" s="3">
        <v>22</v>
      </c>
      <c r="E40" s="13">
        <v>19</v>
      </c>
      <c r="F40" s="3">
        <v>48</v>
      </c>
      <c r="G40" s="3">
        <v>54</v>
      </c>
      <c r="H40" s="23">
        <v>49</v>
      </c>
      <c r="I40" s="3">
        <v>38</v>
      </c>
      <c r="J40" s="3">
        <v>39</v>
      </c>
      <c r="K40" s="3">
        <v>40</v>
      </c>
      <c r="L40" s="4">
        <f t="shared" si="6"/>
        <v>38.625</v>
      </c>
      <c r="M40">
        <f t="shared" si="2"/>
        <v>12.512136964906171</v>
      </c>
      <c r="N40">
        <f t="shared" si="3"/>
        <v>32.393882109789438</v>
      </c>
      <c r="O40" s="55">
        <f t="shared" si="5"/>
        <v>353</v>
      </c>
    </row>
    <row r="41" spans="3:15" x14ac:dyDescent="0.3">
      <c r="C41" t="s">
        <v>61</v>
      </c>
      <c r="D41" s="3">
        <v>66</v>
      </c>
      <c r="E41" s="13">
        <v>61</v>
      </c>
      <c r="F41" s="3">
        <v>49</v>
      </c>
      <c r="G41" s="3">
        <v>67</v>
      </c>
      <c r="H41" s="23">
        <v>57</v>
      </c>
      <c r="I41" s="3">
        <v>64</v>
      </c>
      <c r="J41" s="3">
        <v>89</v>
      </c>
      <c r="K41" s="3">
        <v>117</v>
      </c>
      <c r="L41" s="4">
        <f t="shared" si="6"/>
        <v>71.25</v>
      </c>
      <c r="M41">
        <f t="shared" si="2"/>
        <v>21.743636179022918</v>
      </c>
      <c r="N41">
        <f t="shared" si="3"/>
        <v>30.517384110909358</v>
      </c>
      <c r="O41" s="55">
        <f t="shared" si="5"/>
        <v>377</v>
      </c>
    </row>
    <row r="42" spans="3:15" x14ac:dyDescent="0.3">
      <c r="C42" t="s">
        <v>62</v>
      </c>
      <c r="D42" s="3">
        <v>95</v>
      </c>
      <c r="E42" s="13">
        <v>98</v>
      </c>
      <c r="F42" s="3">
        <v>104</v>
      </c>
      <c r="G42" s="3">
        <v>141</v>
      </c>
      <c r="H42" s="23">
        <v>131</v>
      </c>
      <c r="I42" s="3">
        <v>147</v>
      </c>
      <c r="J42" s="3">
        <v>41</v>
      </c>
      <c r="K42" s="3">
        <v>0</v>
      </c>
      <c r="L42" s="4">
        <f t="shared" si="6"/>
        <v>94.625</v>
      </c>
      <c r="M42">
        <f t="shared" si="2"/>
        <v>50.914318783058043</v>
      </c>
      <c r="N42">
        <f t="shared" si="3"/>
        <v>53.806413509176267</v>
      </c>
      <c r="O42" s="55">
        <f t="shared" si="5"/>
        <v>216</v>
      </c>
    </row>
    <row r="43" spans="3:15" x14ac:dyDescent="0.3">
      <c r="C43" t="s">
        <v>63</v>
      </c>
      <c r="D43" s="3">
        <v>43</v>
      </c>
      <c r="E43" s="13">
        <v>59</v>
      </c>
      <c r="F43" s="3">
        <v>40</v>
      </c>
      <c r="G43" s="3">
        <v>50</v>
      </c>
      <c r="H43" s="23">
        <v>56</v>
      </c>
      <c r="I43" s="3">
        <v>42</v>
      </c>
      <c r="J43" s="3">
        <v>0</v>
      </c>
      <c r="K43" s="3">
        <v>0</v>
      </c>
      <c r="L43" s="4">
        <f t="shared" si="6"/>
        <v>36.25</v>
      </c>
      <c r="M43">
        <f t="shared" si="2"/>
        <v>23.352882966716184</v>
      </c>
      <c r="N43">
        <f t="shared" si="3"/>
        <v>64.421746115079131</v>
      </c>
      <c r="O43" s="55">
        <f t="shared" si="5"/>
        <v>179</v>
      </c>
    </row>
    <row r="44" spans="3:15" x14ac:dyDescent="0.3">
      <c r="C44" t="s">
        <v>64</v>
      </c>
      <c r="D44" s="3">
        <v>34</v>
      </c>
      <c r="E44" s="13">
        <v>35</v>
      </c>
      <c r="F44" s="3">
        <v>19</v>
      </c>
      <c r="G44" s="3">
        <v>14</v>
      </c>
      <c r="H44" s="23">
        <v>13</v>
      </c>
      <c r="I44" s="3">
        <v>0</v>
      </c>
      <c r="J44" s="3">
        <v>0</v>
      </c>
      <c r="K44" s="3">
        <v>0</v>
      </c>
      <c r="L44" s="4">
        <f t="shared" si="6"/>
        <v>14.375</v>
      </c>
      <c r="M44">
        <f t="shared" si="2"/>
        <v>14.411676813314562</v>
      </c>
      <c r="N44">
        <f t="shared" si="3"/>
        <v>100.25514304914478</v>
      </c>
      <c r="O44" s="55">
        <f t="shared" si="5"/>
        <v>87</v>
      </c>
    </row>
    <row r="45" spans="3:15" x14ac:dyDescent="0.3">
      <c r="C45" t="s">
        <v>65</v>
      </c>
      <c r="D45" s="3">
        <v>16</v>
      </c>
      <c r="E45" s="13">
        <v>4</v>
      </c>
      <c r="F45" s="3">
        <v>42</v>
      </c>
      <c r="G45" s="3">
        <v>59</v>
      </c>
      <c r="H45" s="23">
        <v>90</v>
      </c>
      <c r="I45" s="3">
        <v>0</v>
      </c>
      <c r="J45" s="3">
        <v>0</v>
      </c>
      <c r="K45" s="3">
        <v>0</v>
      </c>
      <c r="L45" s="4">
        <f t="shared" si="6"/>
        <v>26.375</v>
      </c>
      <c r="M45">
        <f t="shared" si="2"/>
        <v>33.915599023795188</v>
      </c>
      <c r="N45">
        <f t="shared" si="3"/>
        <v>128.5899489053846</v>
      </c>
      <c r="O45" s="55">
        <f t="shared" si="5"/>
        <v>67</v>
      </c>
    </row>
    <row r="46" spans="3:15" x14ac:dyDescent="0.3">
      <c r="C46" t="s">
        <v>66</v>
      </c>
      <c r="D46" s="3">
        <v>63</v>
      </c>
      <c r="E46" s="13">
        <v>45</v>
      </c>
      <c r="F46" s="3">
        <v>38</v>
      </c>
      <c r="G46" s="3">
        <v>21</v>
      </c>
      <c r="H46" s="25">
        <v>0</v>
      </c>
      <c r="I46" s="3">
        <v>0</v>
      </c>
      <c r="J46" s="3">
        <v>0</v>
      </c>
      <c r="K46" s="3">
        <v>0</v>
      </c>
      <c r="L46" s="4">
        <f t="shared" si="6"/>
        <v>20.875</v>
      </c>
      <c r="M46">
        <f t="shared" si="2"/>
        <v>25.051019369051062</v>
      </c>
      <c r="N46">
        <f t="shared" si="3"/>
        <v>120.00488320503501</v>
      </c>
      <c r="O46" s="55">
        <f t="shared" si="5"/>
        <v>72</v>
      </c>
    </row>
    <row r="47" spans="3:15" x14ac:dyDescent="0.3">
      <c r="C47" t="s">
        <v>67</v>
      </c>
      <c r="D47" s="3">
        <v>30</v>
      </c>
      <c r="E47" s="13">
        <v>40</v>
      </c>
      <c r="F47" s="3">
        <v>33</v>
      </c>
      <c r="G47" s="3">
        <v>0</v>
      </c>
      <c r="H47" s="25">
        <v>0</v>
      </c>
      <c r="I47" s="3">
        <v>0</v>
      </c>
      <c r="J47" s="3">
        <v>0</v>
      </c>
      <c r="K47" s="3">
        <v>0</v>
      </c>
      <c r="L47" s="4">
        <f t="shared" si="6"/>
        <v>12.875</v>
      </c>
      <c r="M47">
        <f t="shared" si="2"/>
        <v>17.979651196362436</v>
      </c>
      <c r="N47">
        <f t="shared" si="3"/>
        <v>139.64777628242669</v>
      </c>
      <c r="O47" s="55">
        <f t="shared" si="5"/>
        <v>57</v>
      </c>
    </row>
    <row r="48" spans="3:15" x14ac:dyDescent="0.3">
      <c r="C48" t="s">
        <v>68</v>
      </c>
      <c r="D48" s="3">
        <v>10</v>
      </c>
      <c r="E48" s="13">
        <v>13</v>
      </c>
      <c r="F48" s="3">
        <v>20</v>
      </c>
      <c r="G48" s="3">
        <v>0</v>
      </c>
      <c r="H48" s="25">
        <v>0</v>
      </c>
      <c r="I48" s="3">
        <v>0</v>
      </c>
      <c r="J48" s="3">
        <v>0</v>
      </c>
      <c r="K48" s="3">
        <v>0</v>
      </c>
      <c r="L48" s="4">
        <f t="shared" si="6"/>
        <v>5.375</v>
      </c>
      <c r="M48">
        <f t="shared" si="2"/>
        <v>7.9090815793346971</v>
      </c>
      <c r="N48">
        <f t="shared" si="3"/>
        <v>147.14570380157576</v>
      </c>
      <c r="O48" s="55">
        <f t="shared" si="5"/>
        <v>49</v>
      </c>
    </row>
    <row r="49" spans="1:15" x14ac:dyDescent="0.3">
      <c r="C49" t="s">
        <v>69</v>
      </c>
      <c r="D49" s="3">
        <v>23</v>
      </c>
      <c r="E49" s="13">
        <v>14</v>
      </c>
      <c r="F49" s="3">
        <v>19</v>
      </c>
      <c r="G49" s="3">
        <v>0</v>
      </c>
      <c r="H49" s="25">
        <v>0</v>
      </c>
      <c r="I49" s="3">
        <v>0</v>
      </c>
      <c r="J49" s="3">
        <v>0</v>
      </c>
      <c r="K49" s="3">
        <v>0</v>
      </c>
      <c r="L49" s="4">
        <f t="shared" si="6"/>
        <v>7</v>
      </c>
      <c r="M49">
        <f t="shared" si="2"/>
        <v>9.9570506247009281</v>
      </c>
      <c r="N49">
        <f t="shared" si="3"/>
        <v>142.2435803528704</v>
      </c>
      <c r="O49" s="55">
        <f t="shared" si="5"/>
        <v>51</v>
      </c>
    </row>
    <row r="50" spans="1:15" x14ac:dyDescent="0.3">
      <c r="D50" s="43"/>
      <c r="E50" s="45"/>
      <c r="F50" s="43"/>
      <c r="G50" s="17"/>
      <c r="H50" s="21"/>
      <c r="I50" s="21"/>
      <c r="J50" s="21"/>
      <c r="K50" s="21"/>
      <c r="L50" s="47"/>
      <c r="O50" s="55" t="e">
        <f t="shared" si="5"/>
        <v>#N/A</v>
      </c>
    </row>
    <row r="51" spans="1:15" x14ac:dyDescent="0.3">
      <c r="A51">
        <v>3</v>
      </c>
      <c r="B51" t="s">
        <v>112</v>
      </c>
      <c r="C51" s="2" t="s">
        <v>72</v>
      </c>
      <c r="D51" s="4">
        <v>9</v>
      </c>
      <c r="E51" s="12">
        <v>13</v>
      </c>
      <c r="F51" s="3">
        <v>55</v>
      </c>
      <c r="G51" s="3">
        <v>17</v>
      </c>
      <c r="H51" s="26">
        <v>7</v>
      </c>
      <c r="I51" s="4">
        <v>20</v>
      </c>
      <c r="J51" s="4">
        <v>30</v>
      </c>
      <c r="K51" s="4">
        <v>0</v>
      </c>
      <c r="L51" s="4">
        <f t="shared" si="6"/>
        <v>18.875</v>
      </c>
      <c r="M51">
        <f t="shared" si="2"/>
        <v>17.166724456675727</v>
      </c>
      <c r="N51">
        <f t="shared" si="3"/>
        <v>90.949533545301861</v>
      </c>
      <c r="O51" s="55">
        <f t="shared" si="5"/>
        <v>105</v>
      </c>
    </row>
    <row r="52" spans="1:15" x14ac:dyDescent="0.3">
      <c r="C52" t="s">
        <v>73</v>
      </c>
      <c r="D52" s="3">
        <v>6796</v>
      </c>
      <c r="E52" s="13">
        <v>6758</v>
      </c>
      <c r="F52" s="3">
        <v>6447</v>
      </c>
      <c r="G52" s="3">
        <v>6935</v>
      </c>
      <c r="H52" s="26">
        <v>6441</v>
      </c>
      <c r="I52" s="3">
        <v>6895</v>
      </c>
      <c r="J52" s="3">
        <v>8616</v>
      </c>
      <c r="K52" s="4">
        <v>9056</v>
      </c>
      <c r="L52" s="4">
        <f t="shared" si="6"/>
        <v>7243</v>
      </c>
      <c r="M52">
        <f t="shared" si="2"/>
        <v>1007.111853626143</v>
      </c>
      <c r="N52">
        <f t="shared" si="3"/>
        <v>13.904623134421415</v>
      </c>
      <c r="O52" s="55">
        <f t="shared" si="5"/>
        <v>693</v>
      </c>
    </row>
    <row r="53" spans="1:15" x14ac:dyDescent="0.3">
      <c r="C53" t="s">
        <v>74</v>
      </c>
      <c r="D53" s="3">
        <v>1389</v>
      </c>
      <c r="E53" s="13">
        <v>1436</v>
      </c>
      <c r="F53" s="3">
        <v>1555</v>
      </c>
      <c r="G53" s="3">
        <v>1447</v>
      </c>
      <c r="H53" s="26">
        <v>1375</v>
      </c>
      <c r="I53" s="3">
        <v>1334</v>
      </c>
      <c r="J53" s="3">
        <v>1360</v>
      </c>
      <c r="K53" s="3">
        <v>853</v>
      </c>
      <c r="L53" s="4">
        <f t="shared" si="6"/>
        <v>1343.625</v>
      </c>
      <c r="M53">
        <f t="shared" si="2"/>
        <v>209.76717535673416</v>
      </c>
      <c r="N53">
        <f t="shared" si="3"/>
        <v>15.612032773782428</v>
      </c>
      <c r="O53" s="55">
        <f t="shared" si="5"/>
        <v>635</v>
      </c>
    </row>
    <row r="54" spans="1:15" x14ac:dyDescent="0.3">
      <c r="C54" t="s">
        <v>75</v>
      </c>
      <c r="D54" s="3">
        <v>2972</v>
      </c>
      <c r="E54" s="13">
        <v>2836</v>
      </c>
      <c r="F54" s="3">
        <v>2750</v>
      </c>
      <c r="G54" s="3">
        <v>2600</v>
      </c>
      <c r="H54" s="26">
        <v>2709</v>
      </c>
      <c r="I54" s="3">
        <v>2281</v>
      </c>
      <c r="J54" s="3">
        <v>1950</v>
      </c>
      <c r="K54" s="3">
        <v>1789</v>
      </c>
      <c r="L54" s="4">
        <f t="shared" si="6"/>
        <v>2485.875</v>
      </c>
      <c r="M54">
        <f t="shared" si="2"/>
        <v>431.97997225400559</v>
      </c>
      <c r="N54">
        <f t="shared" si="3"/>
        <v>17.377381093337583</v>
      </c>
      <c r="O54" s="55">
        <f t="shared" si="5"/>
        <v>575</v>
      </c>
    </row>
    <row r="55" spans="1:15" x14ac:dyDescent="0.3">
      <c r="C55" t="s">
        <v>76</v>
      </c>
      <c r="D55" s="3">
        <v>11</v>
      </c>
      <c r="E55" s="13">
        <v>9</v>
      </c>
      <c r="F55" s="3">
        <v>18</v>
      </c>
      <c r="G55" s="3">
        <v>20</v>
      </c>
      <c r="H55" s="26">
        <v>14</v>
      </c>
      <c r="I55" s="3">
        <v>25</v>
      </c>
      <c r="J55" s="3">
        <v>29</v>
      </c>
      <c r="K55" s="3">
        <v>0</v>
      </c>
      <c r="L55" s="4">
        <f t="shared" si="6"/>
        <v>15.75</v>
      </c>
      <c r="M55">
        <f t="shared" si="2"/>
        <v>9.2851648189079388</v>
      </c>
      <c r="N55">
        <f t="shared" si="3"/>
        <v>58.953427421637706</v>
      </c>
      <c r="O55" s="55">
        <f t="shared" si="5"/>
        <v>195</v>
      </c>
    </row>
    <row r="56" spans="1:15" x14ac:dyDescent="0.3">
      <c r="C56" t="s">
        <v>77</v>
      </c>
      <c r="D56" s="3">
        <v>7291</v>
      </c>
      <c r="E56" s="13">
        <v>6548</v>
      </c>
      <c r="F56" s="3">
        <v>6945</v>
      </c>
      <c r="G56" s="3">
        <v>7024</v>
      </c>
      <c r="H56" s="26">
        <v>5559</v>
      </c>
      <c r="I56" s="3">
        <v>6010</v>
      </c>
      <c r="J56" s="3">
        <v>6219</v>
      </c>
      <c r="K56" s="3">
        <v>5640</v>
      </c>
      <c r="L56" s="4">
        <f t="shared" si="6"/>
        <v>6404.5</v>
      </c>
      <c r="M56">
        <f t="shared" si="2"/>
        <v>651.5658063465271</v>
      </c>
      <c r="N56">
        <f t="shared" si="3"/>
        <v>10.173562438075216</v>
      </c>
      <c r="O56" s="55">
        <f t="shared" si="5"/>
        <v>798</v>
      </c>
    </row>
    <row r="57" spans="1:15" x14ac:dyDescent="0.3">
      <c r="C57" t="s">
        <v>78</v>
      </c>
      <c r="D57" s="3">
        <v>1236</v>
      </c>
      <c r="E57" s="13">
        <v>1193</v>
      </c>
      <c r="F57" s="3">
        <v>1027</v>
      </c>
      <c r="G57" s="3">
        <v>949</v>
      </c>
      <c r="H57" s="26">
        <v>817</v>
      </c>
      <c r="I57" s="3">
        <v>886</v>
      </c>
      <c r="J57" s="3">
        <v>902</v>
      </c>
      <c r="K57" s="3">
        <v>863</v>
      </c>
      <c r="L57" s="4">
        <f t="shared" si="6"/>
        <v>984.125</v>
      </c>
      <c r="M57">
        <f t="shared" si="2"/>
        <v>155.43343775207629</v>
      </c>
      <c r="N57">
        <f t="shared" si="3"/>
        <v>15.794074711248701</v>
      </c>
      <c r="O57" s="55">
        <f t="shared" si="5"/>
        <v>623</v>
      </c>
    </row>
    <row r="58" spans="1:15" x14ac:dyDescent="0.3">
      <c r="C58" t="s">
        <v>79</v>
      </c>
      <c r="D58" s="3">
        <v>3269</v>
      </c>
      <c r="E58" s="13">
        <v>3339</v>
      </c>
      <c r="F58" s="3">
        <v>4002</v>
      </c>
      <c r="G58" s="3">
        <v>3709</v>
      </c>
      <c r="H58" s="26">
        <v>3998</v>
      </c>
      <c r="I58" s="3">
        <v>3942</v>
      </c>
      <c r="J58" s="3">
        <v>3682</v>
      </c>
      <c r="K58" s="3">
        <v>3901</v>
      </c>
      <c r="L58" s="4">
        <f t="shared" si="6"/>
        <v>3730.25</v>
      </c>
      <c r="M58">
        <f t="shared" si="2"/>
        <v>289.86191293688199</v>
      </c>
      <c r="N58">
        <f t="shared" si="3"/>
        <v>7.7705760454897659</v>
      </c>
      <c r="O58" s="55">
        <f t="shared" si="5"/>
        <v>856</v>
      </c>
    </row>
    <row r="59" spans="1:15" x14ac:dyDescent="0.3">
      <c r="C59" t="s">
        <v>80</v>
      </c>
      <c r="D59" s="3">
        <v>1476</v>
      </c>
      <c r="E59" s="13">
        <v>1591</v>
      </c>
      <c r="F59" s="3">
        <v>1495</v>
      </c>
      <c r="G59" s="3">
        <v>1375</v>
      </c>
      <c r="H59" s="26">
        <v>1307</v>
      </c>
      <c r="I59" s="3">
        <v>1389</v>
      </c>
      <c r="J59" s="3">
        <v>1457</v>
      </c>
      <c r="K59" s="3">
        <v>1068</v>
      </c>
      <c r="L59" s="4">
        <f t="shared" si="6"/>
        <v>1394.75</v>
      </c>
      <c r="M59">
        <f t="shared" si="2"/>
        <v>157.62953856613115</v>
      </c>
      <c r="N59">
        <f t="shared" si="3"/>
        <v>11.301633881780329</v>
      </c>
      <c r="O59" s="55">
        <f t="shared" si="5"/>
        <v>764</v>
      </c>
    </row>
    <row r="60" spans="1:15" x14ac:dyDescent="0.3">
      <c r="C60" t="s">
        <v>81</v>
      </c>
      <c r="D60" s="3">
        <v>6569</v>
      </c>
      <c r="E60" s="13">
        <v>6950</v>
      </c>
      <c r="F60" s="3">
        <v>7877</v>
      </c>
      <c r="G60" s="3">
        <v>6826</v>
      </c>
      <c r="H60" s="26">
        <v>6619</v>
      </c>
      <c r="I60" s="3">
        <v>6104</v>
      </c>
      <c r="J60" s="3">
        <v>7053</v>
      </c>
      <c r="K60" s="3">
        <v>7153</v>
      </c>
      <c r="L60" s="4">
        <f t="shared" si="6"/>
        <v>6893.875</v>
      </c>
      <c r="M60">
        <f t="shared" si="2"/>
        <v>517.10193454896853</v>
      </c>
      <c r="N60">
        <f t="shared" si="3"/>
        <v>7.5008893336326601</v>
      </c>
      <c r="O60" s="55">
        <f t="shared" si="5"/>
        <v>861</v>
      </c>
    </row>
    <row r="61" spans="1:15" x14ac:dyDescent="0.3">
      <c r="C61" t="s">
        <v>82</v>
      </c>
      <c r="D61" s="3">
        <v>4684</v>
      </c>
      <c r="E61" s="13">
        <v>4696</v>
      </c>
      <c r="F61" s="3">
        <v>4764</v>
      </c>
      <c r="G61" s="3">
        <v>4366</v>
      </c>
      <c r="H61" s="26">
        <v>4088</v>
      </c>
      <c r="I61" s="3">
        <v>3287</v>
      </c>
      <c r="J61" s="3">
        <v>3351</v>
      </c>
      <c r="K61" s="3">
        <v>3108</v>
      </c>
      <c r="L61" s="4">
        <f t="shared" si="6"/>
        <v>4043</v>
      </c>
      <c r="M61">
        <f t="shared" si="2"/>
        <v>695.71237899416042</v>
      </c>
      <c r="N61">
        <f t="shared" si="3"/>
        <v>17.207825352316608</v>
      </c>
      <c r="O61" s="55">
        <f t="shared" si="5"/>
        <v>577</v>
      </c>
    </row>
    <row r="62" spans="1:15" x14ac:dyDescent="0.3">
      <c r="C62" t="s">
        <v>83</v>
      </c>
      <c r="D62" s="3">
        <v>321</v>
      </c>
      <c r="E62" s="13">
        <v>183</v>
      </c>
      <c r="F62" s="3">
        <v>494</v>
      </c>
      <c r="G62" s="3">
        <v>644</v>
      </c>
      <c r="H62" s="26">
        <v>514</v>
      </c>
      <c r="I62" s="3">
        <v>495</v>
      </c>
      <c r="J62" s="3">
        <v>476</v>
      </c>
      <c r="K62" s="3">
        <v>319</v>
      </c>
      <c r="L62" s="4">
        <f t="shared" si="6"/>
        <v>430.75</v>
      </c>
      <c r="M62">
        <f t="shared" si="2"/>
        <v>145.64904001449119</v>
      </c>
      <c r="N62">
        <f t="shared" si="3"/>
        <v>33.812893793265516</v>
      </c>
      <c r="O62" s="55">
        <f t="shared" si="5"/>
        <v>337</v>
      </c>
    </row>
    <row r="63" spans="1:15" x14ac:dyDescent="0.3">
      <c r="C63" t="s">
        <v>84</v>
      </c>
      <c r="D63" s="3">
        <v>2402</v>
      </c>
      <c r="E63" s="13">
        <v>2367</v>
      </c>
      <c r="F63" s="3">
        <v>2918</v>
      </c>
      <c r="G63" s="3">
        <v>3111</v>
      </c>
      <c r="H63" s="26">
        <v>2422</v>
      </c>
      <c r="I63" s="3">
        <v>2700</v>
      </c>
      <c r="J63" s="3">
        <v>3186</v>
      </c>
      <c r="K63" s="3">
        <v>2623</v>
      </c>
      <c r="L63" s="4">
        <f t="shared" si="6"/>
        <v>2716.125</v>
      </c>
      <c r="M63">
        <f t="shared" si="2"/>
        <v>323.69890661362626</v>
      </c>
      <c r="N63">
        <f t="shared" si="3"/>
        <v>11.917673399185468</v>
      </c>
      <c r="O63" s="55">
        <f t="shared" si="5"/>
        <v>750</v>
      </c>
    </row>
    <row r="64" spans="1:15" x14ac:dyDescent="0.3">
      <c r="C64" t="s">
        <v>85</v>
      </c>
      <c r="D64" s="3">
        <v>2668</v>
      </c>
      <c r="E64" s="13">
        <v>2279</v>
      </c>
      <c r="F64" s="3">
        <v>3378</v>
      </c>
      <c r="G64" s="3">
        <v>3668</v>
      </c>
      <c r="H64" s="26">
        <v>2961</v>
      </c>
      <c r="I64" s="3">
        <v>3065</v>
      </c>
      <c r="J64" s="3">
        <v>3511</v>
      </c>
      <c r="K64" s="3">
        <v>2932</v>
      </c>
      <c r="L64" s="4">
        <f t="shared" si="6"/>
        <v>3057.75</v>
      </c>
      <c r="M64">
        <f t="shared" si="2"/>
        <v>457.3188165820427</v>
      </c>
      <c r="N64">
        <f t="shared" si="3"/>
        <v>14.956056465768707</v>
      </c>
      <c r="O64" s="55">
        <f t="shared" si="5"/>
        <v>658</v>
      </c>
    </row>
    <row r="65" spans="3:15" x14ac:dyDescent="0.3">
      <c r="C65" t="s">
        <v>86</v>
      </c>
      <c r="D65" s="3">
        <v>18599</v>
      </c>
      <c r="E65" s="13">
        <v>15512</v>
      </c>
      <c r="F65" s="3">
        <v>19354</v>
      </c>
      <c r="G65" s="3">
        <v>17315</v>
      </c>
      <c r="H65" s="26">
        <v>15176</v>
      </c>
      <c r="I65" s="3">
        <v>13018</v>
      </c>
      <c r="J65" s="3">
        <v>12567</v>
      </c>
      <c r="K65" s="3">
        <v>12216</v>
      </c>
      <c r="L65" s="4">
        <f t="shared" si="6"/>
        <v>15469.625</v>
      </c>
      <c r="M65">
        <f t="shared" si="2"/>
        <v>2761.8976363311199</v>
      </c>
      <c r="N65">
        <f t="shared" si="3"/>
        <v>17.853681885185452</v>
      </c>
      <c r="O65" s="55">
        <f t="shared" si="5"/>
        <v>561</v>
      </c>
    </row>
    <row r="66" spans="3:15" x14ac:dyDescent="0.3">
      <c r="C66" t="s">
        <v>87</v>
      </c>
      <c r="D66" s="3">
        <v>3161</v>
      </c>
      <c r="E66" s="13">
        <v>2595</v>
      </c>
      <c r="F66" s="3">
        <v>2999</v>
      </c>
      <c r="G66" s="3">
        <v>2492</v>
      </c>
      <c r="H66" s="26">
        <v>2070</v>
      </c>
      <c r="I66" s="3">
        <v>2369</v>
      </c>
      <c r="J66" s="3">
        <v>2452</v>
      </c>
      <c r="K66" s="3">
        <v>1940</v>
      </c>
      <c r="L66" s="4">
        <f t="shared" si="6"/>
        <v>2509.75</v>
      </c>
      <c r="M66">
        <f t="shared" si="2"/>
        <v>416.14137364259142</v>
      </c>
      <c r="N66">
        <f t="shared" si="3"/>
        <v>16.580989088259447</v>
      </c>
      <c r="O66" s="55">
        <f t="shared" si="5"/>
        <v>601</v>
      </c>
    </row>
    <row r="67" spans="3:15" x14ac:dyDescent="0.3">
      <c r="C67" t="s">
        <v>88</v>
      </c>
      <c r="D67" s="3">
        <v>259</v>
      </c>
      <c r="E67" s="13">
        <v>263</v>
      </c>
      <c r="F67" s="3">
        <v>259</v>
      </c>
      <c r="G67" s="3">
        <v>267</v>
      </c>
      <c r="H67" s="26">
        <v>351</v>
      </c>
      <c r="I67" s="3">
        <v>312</v>
      </c>
      <c r="J67" s="3">
        <v>287</v>
      </c>
      <c r="K67" s="3">
        <v>0</v>
      </c>
      <c r="L67" s="4">
        <f t="shared" si="6"/>
        <v>249.75</v>
      </c>
      <c r="M67">
        <f t="shared" ref="M67:M130" si="7">_xlfn.STDEV.S(D67:K67)</f>
        <v>105.92011814840195</v>
      </c>
      <c r="N67">
        <f t="shared" ref="N67:N130" si="8">(M67/L67)*100</f>
        <v>42.410457717077861</v>
      </c>
      <c r="O67" s="55">
        <f t="shared" si="5"/>
        <v>257</v>
      </c>
    </row>
    <row r="68" spans="3:15" x14ac:dyDescent="0.3">
      <c r="C68" t="s">
        <v>89</v>
      </c>
      <c r="D68" s="3">
        <v>4717</v>
      </c>
      <c r="E68" s="13">
        <v>5367</v>
      </c>
      <c r="F68" s="3">
        <v>5985</v>
      </c>
      <c r="G68" s="3">
        <v>4691</v>
      </c>
      <c r="H68" s="26">
        <v>4210</v>
      </c>
      <c r="I68" s="3">
        <v>4258</v>
      </c>
      <c r="J68" s="3">
        <v>4272</v>
      </c>
      <c r="K68" s="3">
        <v>3732</v>
      </c>
      <c r="L68" s="4">
        <f t="shared" si="6"/>
        <v>4654</v>
      </c>
      <c r="M68">
        <f t="shared" si="7"/>
        <v>720.63741626027559</v>
      </c>
      <c r="N68">
        <f t="shared" si="8"/>
        <v>15.484259051574464</v>
      </c>
      <c r="O68" s="55">
        <f t="shared" si="5"/>
        <v>642</v>
      </c>
    </row>
    <row r="69" spans="3:15" x14ac:dyDescent="0.3">
      <c r="C69" t="s">
        <v>90</v>
      </c>
      <c r="D69" s="3">
        <v>8432</v>
      </c>
      <c r="E69" s="13">
        <v>7429</v>
      </c>
      <c r="F69" s="3">
        <v>7188</v>
      </c>
      <c r="G69" s="3">
        <v>5875</v>
      </c>
      <c r="H69" s="26">
        <v>5140</v>
      </c>
      <c r="I69" s="3">
        <v>4589</v>
      </c>
      <c r="J69" s="3">
        <v>4235</v>
      </c>
      <c r="K69" s="3">
        <v>2785</v>
      </c>
      <c r="L69" s="4">
        <f t="shared" si="6"/>
        <v>5709.125</v>
      </c>
      <c r="M69">
        <f t="shared" si="7"/>
        <v>1885.6124005213796</v>
      </c>
      <c r="N69">
        <f t="shared" si="8"/>
        <v>33.028045462682634</v>
      </c>
      <c r="O69" s="55">
        <f t="shared" si="5"/>
        <v>347</v>
      </c>
    </row>
    <row r="70" spans="3:15" x14ac:dyDescent="0.3">
      <c r="C70" t="s">
        <v>91</v>
      </c>
      <c r="D70" s="3">
        <v>1092</v>
      </c>
      <c r="E70" s="13">
        <v>858</v>
      </c>
      <c r="F70" s="3">
        <v>964</v>
      </c>
      <c r="G70" s="3">
        <v>1377</v>
      </c>
      <c r="H70" s="26">
        <v>938</v>
      </c>
      <c r="I70" s="3">
        <v>1046</v>
      </c>
      <c r="J70" s="3">
        <v>1086</v>
      </c>
      <c r="K70" s="3">
        <v>960</v>
      </c>
      <c r="L70" s="4">
        <f t="shared" si="6"/>
        <v>1040.125</v>
      </c>
      <c r="M70">
        <f t="shared" si="7"/>
        <v>157.71985788551984</v>
      </c>
      <c r="N70">
        <f t="shared" si="8"/>
        <v>15.163548408654714</v>
      </c>
      <c r="O70" s="55">
        <f t="shared" si="5"/>
        <v>652</v>
      </c>
    </row>
    <row r="71" spans="3:15" x14ac:dyDescent="0.3">
      <c r="C71" t="s">
        <v>92</v>
      </c>
      <c r="D71" s="3">
        <v>3650</v>
      </c>
      <c r="E71" s="13">
        <v>3211</v>
      </c>
      <c r="F71" s="3">
        <v>3131</v>
      </c>
      <c r="G71" s="3">
        <v>3090</v>
      </c>
      <c r="H71" s="26">
        <v>2835</v>
      </c>
      <c r="I71" s="3">
        <v>2823</v>
      </c>
      <c r="J71" s="3">
        <v>2780</v>
      </c>
      <c r="K71" s="3">
        <v>2827</v>
      </c>
      <c r="L71" s="4">
        <f t="shared" si="6"/>
        <v>3043.375</v>
      </c>
      <c r="M71">
        <f t="shared" si="7"/>
        <v>296.19343944697454</v>
      </c>
      <c r="N71">
        <f t="shared" si="8"/>
        <v>9.7324003596985111</v>
      </c>
      <c r="O71" s="55">
        <f t="shared" si="5"/>
        <v>807</v>
      </c>
    </row>
    <row r="72" spans="3:15" x14ac:dyDescent="0.3">
      <c r="C72" t="s">
        <v>93</v>
      </c>
      <c r="D72" s="3">
        <v>1906</v>
      </c>
      <c r="E72" s="13">
        <v>1822</v>
      </c>
      <c r="F72" s="3">
        <v>1605</v>
      </c>
      <c r="G72" s="3">
        <v>1120</v>
      </c>
      <c r="H72" s="26">
        <v>1254</v>
      </c>
      <c r="I72" s="3">
        <v>1681</v>
      </c>
      <c r="J72" s="3">
        <v>1952</v>
      </c>
      <c r="K72" s="3">
        <v>1419</v>
      </c>
      <c r="L72" s="4">
        <f t="shared" si="6"/>
        <v>1594.875</v>
      </c>
      <c r="M72">
        <f t="shared" si="7"/>
        <v>306.14582776373561</v>
      </c>
      <c r="N72">
        <f t="shared" si="8"/>
        <v>19.195600141938122</v>
      </c>
      <c r="O72" s="55">
        <f t="shared" si="5"/>
        <v>537</v>
      </c>
    </row>
    <row r="73" spans="3:15" x14ac:dyDescent="0.3">
      <c r="C73" t="s">
        <v>94</v>
      </c>
      <c r="D73" s="3">
        <v>3161</v>
      </c>
      <c r="E73" s="13">
        <v>3004</v>
      </c>
      <c r="F73" s="3">
        <v>3441</v>
      </c>
      <c r="G73" s="3">
        <v>3179</v>
      </c>
      <c r="H73" s="26">
        <v>3824</v>
      </c>
      <c r="I73" s="3">
        <v>3608</v>
      </c>
      <c r="J73" s="3">
        <v>2914</v>
      </c>
      <c r="K73" s="3">
        <v>2872</v>
      </c>
      <c r="L73" s="4">
        <f t="shared" si="6"/>
        <v>3250.375</v>
      </c>
      <c r="M73">
        <f t="shared" si="7"/>
        <v>342.96561156227563</v>
      </c>
      <c r="N73">
        <f t="shared" si="8"/>
        <v>10.551570559159346</v>
      </c>
      <c r="O73" s="55">
        <f t="shared" si="5"/>
        <v>787</v>
      </c>
    </row>
    <row r="74" spans="3:15" x14ac:dyDescent="0.3">
      <c r="C74" t="s">
        <v>95</v>
      </c>
      <c r="D74" s="3">
        <v>4163</v>
      </c>
      <c r="E74" s="13">
        <v>3652</v>
      </c>
      <c r="F74" s="3">
        <v>3856</v>
      </c>
      <c r="G74" s="3">
        <v>3317</v>
      </c>
      <c r="H74" s="26">
        <v>3025</v>
      </c>
      <c r="I74" s="3">
        <v>3189</v>
      </c>
      <c r="J74" s="3">
        <v>2624</v>
      </c>
      <c r="K74" s="3">
        <v>2557</v>
      </c>
      <c r="L74" s="4">
        <f t="shared" si="6"/>
        <v>3297.875</v>
      </c>
      <c r="M74">
        <f t="shared" si="7"/>
        <v>570.09183157502912</v>
      </c>
      <c r="N74">
        <f t="shared" si="8"/>
        <v>17.28664159724153</v>
      </c>
      <c r="O74" s="55">
        <f t="shared" si="5"/>
        <v>576</v>
      </c>
    </row>
    <row r="75" spans="3:15" x14ac:dyDescent="0.3">
      <c r="C75" t="s">
        <v>96</v>
      </c>
      <c r="D75" s="3">
        <v>243</v>
      </c>
      <c r="E75" s="13">
        <v>237</v>
      </c>
      <c r="F75" s="3">
        <v>298</v>
      </c>
      <c r="G75" s="3">
        <v>217</v>
      </c>
      <c r="H75" s="26">
        <v>100</v>
      </c>
      <c r="I75" s="3">
        <v>248</v>
      </c>
      <c r="J75" s="3">
        <v>313</v>
      </c>
      <c r="K75" s="3">
        <v>0</v>
      </c>
      <c r="L75" s="4">
        <f t="shared" si="6"/>
        <v>207</v>
      </c>
      <c r="M75">
        <f t="shared" si="7"/>
        <v>105.41889231604958</v>
      </c>
      <c r="N75">
        <f t="shared" si="8"/>
        <v>50.927001118864531</v>
      </c>
      <c r="O75" s="55">
        <f t="shared" si="5"/>
        <v>222</v>
      </c>
    </row>
    <row r="76" spans="3:15" x14ac:dyDescent="0.3">
      <c r="C76" t="s">
        <v>97</v>
      </c>
      <c r="D76" s="3">
        <v>6994</v>
      </c>
      <c r="E76" s="13">
        <v>6729</v>
      </c>
      <c r="F76" s="3">
        <v>8313</v>
      </c>
      <c r="G76" s="3">
        <v>5255</v>
      </c>
      <c r="H76" s="26">
        <v>6229</v>
      </c>
      <c r="I76" s="3">
        <v>7321</v>
      </c>
      <c r="J76" s="3">
        <v>7481</v>
      </c>
      <c r="K76" s="3">
        <v>8399</v>
      </c>
      <c r="L76" s="4">
        <f t="shared" si="6"/>
        <v>7090.125</v>
      </c>
      <c r="M76">
        <f t="shared" si="7"/>
        <v>1046.3224629284089</v>
      </c>
      <c r="N76">
        <f t="shared" si="8"/>
        <v>14.757461440079108</v>
      </c>
      <c r="O76" s="55">
        <f t="shared" si="5"/>
        <v>663</v>
      </c>
    </row>
    <row r="77" spans="3:15" x14ac:dyDescent="0.3">
      <c r="C77" t="s">
        <v>98</v>
      </c>
      <c r="D77" s="3">
        <v>2750</v>
      </c>
      <c r="E77" s="13">
        <v>2279</v>
      </c>
      <c r="F77" s="3">
        <v>2529</v>
      </c>
      <c r="G77" s="3">
        <v>2252</v>
      </c>
      <c r="H77" s="26">
        <v>2138</v>
      </c>
      <c r="I77" s="3">
        <v>2078</v>
      </c>
      <c r="J77" s="3">
        <v>1979</v>
      </c>
      <c r="K77" s="3">
        <v>2122</v>
      </c>
      <c r="L77" s="4">
        <f t="shared" si="6"/>
        <v>2265.875</v>
      </c>
      <c r="M77">
        <f t="shared" si="7"/>
        <v>255.96396928362509</v>
      </c>
      <c r="N77">
        <f t="shared" si="8"/>
        <v>11.296473516130638</v>
      </c>
      <c r="O77" s="55">
        <f t="shared" si="5"/>
        <v>765</v>
      </c>
    </row>
    <row r="78" spans="3:15" x14ac:dyDescent="0.3">
      <c r="C78" t="s">
        <v>99</v>
      </c>
      <c r="D78" s="3">
        <v>67</v>
      </c>
      <c r="E78" s="13">
        <v>86</v>
      </c>
      <c r="F78" s="3">
        <v>73</v>
      </c>
      <c r="G78" s="3">
        <v>81</v>
      </c>
      <c r="H78" s="26">
        <v>89</v>
      </c>
      <c r="I78" s="3">
        <v>59</v>
      </c>
      <c r="J78" s="3">
        <v>64</v>
      </c>
      <c r="K78" s="3">
        <v>0</v>
      </c>
      <c r="L78" s="4">
        <f t="shared" si="6"/>
        <v>64.875</v>
      </c>
      <c r="M78">
        <f t="shared" si="7"/>
        <v>28.291530787246462</v>
      </c>
      <c r="N78">
        <f t="shared" si="8"/>
        <v>43.609296011169882</v>
      </c>
      <c r="O78" s="55">
        <f t="shared" si="5"/>
        <v>251</v>
      </c>
    </row>
    <row r="79" spans="3:15" x14ac:dyDescent="0.3">
      <c r="C79" t="s">
        <v>100</v>
      </c>
      <c r="D79" s="3">
        <v>0</v>
      </c>
      <c r="E79" s="13">
        <v>0</v>
      </c>
      <c r="F79" s="3">
        <v>0</v>
      </c>
      <c r="G79" s="3">
        <v>0</v>
      </c>
      <c r="H79" s="26">
        <v>1</v>
      </c>
      <c r="I79" s="3">
        <v>2546</v>
      </c>
      <c r="J79" s="3">
        <v>1</v>
      </c>
      <c r="K79" s="3">
        <v>0</v>
      </c>
      <c r="L79" s="4">
        <f t="shared" si="6"/>
        <v>318.5</v>
      </c>
      <c r="M79">
        <f t="shared" si="7"/>
        <v>900.04603056891324</v>
      </c>
      <c r="N79">
        <f t="shared" si="8"/>
        <v>282.58902058678592</v>
      </c>
      <c r="O79" s="55">
        <f t="shared" si="5"/>
        <v>11</v>
      </c>
    </row>
    <row r="80" spans="3:15" x14ac:dyDescent="0.3">
      <c r="C80" t="s">
        <v>101</v>
      </c>
      <c r="D80" s="3">
        <v>2</v>
      </c>
      <c r="E80" s="13">
        <v>0</v>
      </c>
      <c r="F80" s="3">
        <v>5</v>
      </c>
      <c r="G80" s="3">
        <v>7</v>
      </c>
      <c r="H80" s="26">
        <v>0</v>
      </c>
      <c r="I80" s="3">
        <v>3788</v>
      </c>
      <c r="J80" s="3">
        <v>3715</v>
      </c>
      <c r="K80" s="3">
        <v>0</v>
      </c>
      <c r="L80" s="4">
        <f t="shared" si="6"/>
        <v>939.625</v>
      </c>
      <c r="M80">
        <f t="shared" si="7"/>
        <v>1735.6384529289833</v>
      </c>
      <c r="N80">
        <f t="shared" si="8"/>
        <v>184.71607853441355</v>
      </c>
      <c r="O80" s="55">
        <f t="shared" si="5"/>
        <v>37</v>
      </c>
    </row>
    <row r="81" spans="1:15" x14ac:dyDescent="0.3">
      <c r="C81" t="s">
        <v>102</v>
      </c>
      <c r="D81" s="3">
        <v>2643</v>
      </c>
      <c r="E81" s="13">
        <v>2896</v>
      </c>
      <c r="F81" s="3">
        <v>3207</v>
      </c>
      <c r="G81" s="3">
        <v>2928</v>
      </c>
      <c r="H81" s="26">
        <v>2410</v>
      </c>
      <c r="I81" s="3">
        <v>3239</v>
      </c>
      <c r="J81" s="3">
        <v>2916</v>
      </c>
      <c r="K81" s="3">
        <v>4236</v>
      </c>
      <c r="L81" s="4">
        <f t="shared" si="6"/>
        <v>3059.375</v>
      </c>
      <c r="M81">
        <f t="shared" si="7"/>
        <v>547.47053084422464</v>
      </c>
      <c r="N81">
        <f t="shared" si="8"/>
        <v>17.894848812068631</v>
      </c>
      <c r="O81" s="55">
        <f t="shared" si="5"/>
        <v>560</v>
      </c>
    </row>
    <row r="82" spans="1:15" x14ac:dyDescent="0.3">
      <c r="C82" t="s">
        <v>103</v>
      </c>
      <c r="D82" s="3">
        <v>4213</v>
      </c>
      <c r="E82" s="13">
        <v>3536</v>
      </c>
      <c r="F82" s="3">
        <v>4124</v>
      </c>
      <c r="G82" s="3">
        <v>4548</v>
      </c>
      <c r="H82" s="26">
        <v>4402</v>
      </c>
      <c r="I82" s="3">
        <v>1162</v>
      </c>
      <c r="J82" s="3">
        <v>3702</v>
      </c>
      <c r="K82" s="3">
        <v>3906</v>
      </c>
      <c r="L82" s="4">
        <f t="shared" si="6"/>
        <v>3699.125</v>
      </c>
      <c r="M82">
        <f t="shared" si="7"/>
        <v>1080.0546861154762</v>
      </c>
      <c r="N82">
        <f t="shared" si="8"/>
        <v>29.197572023531947</v>
      </c>
      <c r="O82" s="55">
        <f t="shared" si="5"/>
        <v>389</v>
      </c>
    </row>
    <row r="83" spans="1:15" x14ac:dyDescent="0.3">
      <c r="C83" t="s">
        <v>104</v>
      </c>
      <c r="D83" s="3">
        <v>3885</v>
      </c>
      <c r="E83" s="13">
        <v>3176</v>
      </c>
      <c r="F83" s="3">
        <v>4022</v>
      </c>
      <c r="G83" s="3">
        <v>3432</v>
      </c>
      <c r="H83" s="26">
        <v>3311</v>
      </c>
      <c r="I83" s="3">
        <v>203</v>
      </c>
      <c r="J83" s="3">
        <v>1098</v>
      </c>
      <c r="K83" s="3">
        <v>3309</v>
      </c>
      <c r="L83" s="4">
        <f t="shared" si="6"/>
        <v>2804.5</v>
      </c>
      <c r="M83">
        <f t="shared" si="7"/>
        <v>1382.159903918501</v>
      </c>
      <c r="N83">
        <f t="shared" si="8"/>
        <v>49.28364784876095</v>
      </c>
      <c r="O83" s="55">
        <f t="shared" si="5"/>
        <v>226</v>
      </c>
    </row>
    <row r="84" spans="1:15" x14ac:dyDescent="0.3">
      <c r="C84" t="s">
        <v>105</v>
      </c>
      <c r="D84" s="3">
        <v>1513</v>
      </c>
      <c r="E84" s="13">
        <v>1455</v>
      </c>
      <c r="F84" s="3">
        <v>1232</v>
      </c>
      <c r="G84" s="3">
        <v>1172</v>
      </c>
      <c r="H84" s="26">
        <v>1025</v>
      </c>
      <c r="I84" s="3">
        <v>211</v>
      </c>
      <c r="J84" s="3">
        <v>134</v>
      </c>
      <c r="K84" s="3">
        <v>1453</v>
      </c>
      <c r="L84" s="4">
        <f t="shared" si="6"/>
        <v>1024.375</v>
      </c>
      <c r="M84">
        <f t="shared" si="7"/>
        <v>551.25310170815112</v>
      </c>
      <c r="N84">
        <f t="shared" si="8"/>
        <v>53.813603583468073</v>
      </c>
      <c r="O84" s="55">
        <f t="shared" si="5"/>
        <v>215</v>
      </c>
    </row>
    <row r="85" spans="1:15" x14ac:dyDescent="0.3">
      <c r="C85" t="s">
        <v>106</v>
      </c>
      <c r="D85" s="3">
        <v>318</v>
      </c>
      <c r="E85" s="13">
        <v>279</v>
      </c>
      <c r="F85" s="3">
        <v>314</v>
      </c>
      <c r="G85" s="3">
        <v>287</v>
      </c>
      <c r="H85" s="26">
        <v>166</v>
      </c>
      <c r="I85" s="3">
        <v>1342</v>
      </c>
      <c r="J85" s="3">
        <v>136</v>
      </c>
      <c r="K85" s="3">
        <v>0</v>
      </c>
      <c r="L85" s="4">
        <f t="shared" si="6"/>
        <v>355.25</v>
      </c>
      <c r="M85">
        <f t="shared" si="7"/>
        <v>413.57768315033633</v>
      </c>
      <c r="N85">
        <f t="shared" si="8"/>
        <v>116.41877076716011</v>
      </c>
      <c r="O85" s="55">
        <f t="shared" si="5"/>
        <v>76</v>
      </c>
    </row>
    <row r="86" spans="1:15" x14ac:dyDescent="0.3">
      <c r="C86" t="s">
        <v>107</v>
      </c>
      <c r="D86" s="3">
        <v>251</v>
      </c>
      <c r="E86" s="13">
        <v>299</v>
      </c>
      <c r="F86" s="3">
        <v>222</v>
      </c>
      <c r="G86" s="3">
        <v>163</v>
      </c>
      <c r="H86" s="26">
        <v>188</v>
      </c>
      <c r="I86" s="3">
        <v>2491</v>
      </c>
      <c r="J86" s="3">
        <v>1351</v>
      </c>
      <c r="K86" s="3">
        <v>0</v>
      </c>
      <c r="L86" s="4">
        <f t="shared" si="6"/>
        <v>620.625</v>
      </c>
      <c r="M86">
        <f t="shared" si="7"/>
        <v>862.92508158505359</v>
      </c>
      <c r="N86">
        <f t="shared" si="8"/>
        <v>139.04130216879011</v>
      </c>
      <c r="O86" s="55">
        <f t="shared" si="5"/>
        <v>60</v>
      </c>
    </row>
    <row r="87" spans="1:15" x14ac:dyDescent="0.3">
      <c r="C87" t="s">
        <v>108</v>
      </c>
      <c r="D87" s="3">
        <v>1270</v>
      </c>
      <c r="E87" s="13">
        <v>1359</v>
      </c>
      <c r="F87" s="3">
        <v>1431</v>
      </c>
      <c r="G87" s="3">
        <v>1372</v>
      </c>
      <c r="H87" s="26">
        <v>1081</v>
      </c>
      <c r="I87" s="3">
        <v>1587</v>
      </c>
      <c r="J87" s="3">
        <v>2572</v>
      </c>
      <c r="K87" s="3">
        <v>0</v>
      </c>
      <c r="L87" s="4">
        <f t="shared" si="6"/>
        <v>1334</v>
      </c>
      <c r="M87">
        <f t="shared" si="7"/>
        <v>702.62690770320728</v>
      </c>
      <c r="N87">
        <f t="shared" si="8"/>
        <v>52.670682736372363</v>
      </c>
      <c r="O87" s="55">
        <f t="shared" ref="O87:O150" si="9">RANK(N87,$N$2:$N$944)</f>
        <v>218</v>
      </c>
    </row>
    <row r="88" spans="1:15" x14ac:dyDescent="0.3">
      <c r="C88" t="s">
        <v>109</v>
      </c>
      <c r="D88" s="3">
        <v>3323</v>
      </c>
      <c r="E88" s="13">
        <v>3079</v>
      </c>
      <c r="F88" s="3">
        <v>3185</v>
      </c>
      <c r="G88" s="3">
        <v>2950</v>
      </c>
      <c r="H88" s="26">
        <v>3106</v>
      </c>
      <c r="I88" s="3">
        <v>649</v>
      </c>
      <c r="J88" s="3">
        <v>1163</v>
      </c>
      <c r="K88" s="3">
        <v>0</v>
      </c>
      <c r="L88" s="4">
        <f t="shared" ref="L88:L151" si="10">AVERAGE(D88:K88)</f>
        <v>2181.875</v>
      </c>
      <c r="M88">
        <f t="shared" si="7"/>
        <v>1347.2550333919708</v>
      </c>
      <c r="N88">
        <f t="shared" si="8"/>
        <v>61.747581020542917</v>
      </c>
      <c r="O88" s="55">
        <f t="shared" si="9"/>
        <v>184</v>
      </c>
    </row>
    <row r="89" spans="1:15" x14ac:dyDescent="0.3">
      <c r="C89" t="s">
        <v>110</v>
      </c>
      <c r="D89" s="3">
        <v>1574</v>
      </c>
      <c r="E89" s="13">
        <v>1550</v>
      </c>
      <c r="F89" s="3">
        <v>1129</v>
      </c>
      <c r="G89" s="3">
        <v>1530</v>
      </c>
      <c r="H89" s="26">
        <v>1567</v>
      </c>
      <c r="I89" s="3">
        <v>0</v>
      </c>
      <c r="J89" s="3">
        <v>0</v>
      </c>
      <c r="K89" s="3">
        <v>0</v>
      </c>
      <c r="L89" s="4">
        <f t="shared" si="10"/>
        <v>918.75</v>
      </c>
      <c r="M89">
        <f t="shared" si="7"/>
        <v>774.43006693401856</v>
      </c>
      <c r="N89">
        <f t="shared" si="8"/>
        <v>84.291707965607472</v>
      </c>
      <c r="O89" s="55">
        <f t="shared" si="9"/>
        <v>126</v>
      </c>
    </row>
    <row r="90" spans="1:15" x14ac:dyDescent="0.3">
      <c r="C90" t="s">
        <v>111</v>
      </c>
      <c r="D90" s="3">
        <v>604</v>
      </c>
      <c r="E90" s="13">
        <v>687</v>
      </c>
      <c r="F90" s="3">
        <v>921</v>
      </c>
      <c r="G90" s="3">
        <v>635</v>
      </c>
      <c r="H90" s="26">
        <v>857</v>
      </c>
      <c r="I90" s="3">
        <v>0</v>
      </c>
      <c r="J90" s="3">
        <v>0</v>
      </c>
      <c r="K90" s="3">
        <v>0</v>
      </c>
      <c r="L90" s="4">
        <f t="shared" si="10"/>
        <v>463</v>
      </c>
      <c r="M90">
        <f t="shared" si="7"/>
        <v>397.8061265060083</v>
      </c>
      <c r="N90">
        <f t="shared" si="8"/>
        <v>85.91924978531496</v>
      </c>
      <c r="O90" s="55">
        <f t="shared" si="9"/>
        <v>121</v>
      </c>
    </row>
    <row r="91" spans="1:15" x14ac:dyDescent="0.3">
      <c r="D91" s="43"/>
      <c r="E91" s="45"/>
      <c r="F91" s="43"/>
      <c r="G91" s="17"/>
      <c r="H91" s="21"/>
      <c r="I91" s="21"/>
      <c r="J91" s="21"/>
      <c r="K91" s="21"/>
      <c r="L91" s="47"/>
      <c r="O91" s="55" t="e">
        <f t="shared" si="9"/>
        <v>#N/A</v>
      </c>
    </row>
    <row r="92" spans="1:15" x14ac:dyDescent="0.3">
      <c r="A92">
        <v>4</v>
      </c>
      <c r="B92" t="s">
        <v>161</v>
      </c>
      <c r="C92" s="2" t="s">
        <v>115</v>
      </c>
      <c r="D92" s="4">
        <v>3914</v>
      </c>
      <c r="E92" s="12">
        <v>4435</v>
      </c>
      <c r="F92" s="3">
        <v>4637</v>
      </c>
      <c r="G92" s="3">
        <v>4074</v>
      </c>
      <c r="H92" s="23">
        <v>3634</v>
      </c>
      <c r="I92" s="4">
        <v>3704</v>
      </c>
      <c r="J92" s="4">
        <v>3546</v>
      </c>
      <c r="K92" s="4">
        <v>3898</v>
      </c>
      <c r="L92" s="4">
        <f t="shared" si="10"/>
        <v>3980.25</v>
      </c>
      <c r="M92">
        <f t="shared" si="7"/>
        <v>385.97511022640526</v>
      </c>
      <c r="N92">
        <f t="shared" si="8"/>
        <v>9.6972579668715593</v>
      </c>
      <c r="O92" s="55">
        <f t="shared" si="9"/>
        <v>810</v>
      </c>
    </row>
    <row r="93" spans="1:15" x14ac:dyDescent="0.3">
      <c r="C93" t="s">
        <v>116</v>
      </c>
      <c r="D93" s="3">
        <v>899</v>
      </c>
      <c r="E93" s="13">
        <v>1123</v>
      </c>
      <c r="F93" s="3">
        <v>1167</v>
      </c>
      <c r="G93" s="3">
        <v>977</v>
      </c>
      <c r="H93" s="23">
        <v>919</v>
      </c>
      <c r="I93" s="3">
        <v>936</v>
      </c>
      <c r="J93" s="3">
        <v>1083</v>
      </c>
      <c r="K93" s="3">
        <v>991</v>
      </c>
      <c r="L93" s="4">
        <f t="shared" si="10"/>
        <v>1011.875</v>
      </c>
      <c r="M93">
        <f t="shared" si="7"/>
        <v>100.1761840815613</v>
      </c>
      <c r="N93">
        <f t="shared" si="8"/>
        <v>9.900055252038177</v>
      </c>
      <c r="O93" s="55">
        <f t="shared" si="9"/>
        <v>804</v>
      </c>
    </row>
    <row r="94" spans="1:15" x14ac:dyDescent="0.3">
      <c r="C94" t="s">
        <v>117</v>
      </c>
      <c r="D94" s="3">
        <v>3686</v>
      </c>
      <c r="E94" s="13">
        <v>3412</v>
      </c>
      <c r="F94" s="3">
        <v>3346</v>
      </c>
      <c r="G94" s="3">
        <v>3296</v>
      </c>
      <c r="H94" s="23">
        <v>2879</v>
      </c>
      <c r="I94" s="3">
        <v>2568</v>
      </c>
      <c r="J94" s="3">
        <v>3047</v>
      </c>
      <c r="K94" s="3">
        <v>3079</v>
      </c>
      <c r="L94" s="4">
        <f t="shared" si="10"/>
        <v>3164.125</v>
      </c>
      <c r="M94">
        <f t="shared" si="7"/>
        <v>346.79983419834559</v>
      </c>
      <c r="N94">
        <f t="shared" si="8"/>
        <v>10.960370851288921</v>
      </c>
      <c r="O94" s="55">
        <f t="shared" si="9"/>
        <v>776</v>
      </c>
    </row>
    <row r="95" spans="1:15" x14ac:dyDescent="0.3">
      <c r="C95" t="s">
        <v>118</v>
      </c>
      <c r="D95" s="3">
        <v>1716</v>
      </c>
      <c r="E95" s="13">
        <v>2288</v>
      </c>
      <c r="F95" s="3">
        <v>1678</v>
      </c>
      <c r="G95" s="3">
        <v>1735</v>
      </c>
      <c r="H95" s="23">
        <v>1656</v>
      </c>
      <c r="I95" s="3">
        <v>1523</v>
      </c>
      <c r="J95" s="3">
        <v>1757</v>
      </c>
      <c r="K95" s="3">
        <v>1860</v>
      </c>
      <c r="L95" s="4">
        <f t="shared" si="10"/>
        <v>1776.625</v>
      </c>
      <c r="M95">
        <f t="shared" si="7"/>
        <v>227.67516804178962</v>
      </c>
      <c r="N95">
        <f t="shared" si="8"/>
        <v>12.815037953523653</v>
      </c>
      <c r="O95" s="55">
        <f t="shared" si="9"/>
        <v>725</v>
      </c>
    </row>
    <row r="96" spans="1:15" x14ac:dyDescent="0.3">
      <c r="C96" t="s">
        <v>119</v>
      </c>
      <c r="D96" s="3">
        <v>2855</v>
      </c>
      <c r="E96" s="13">
        <v>3409</v>
      </c>
      <c r="F96" s="3">
        <v>3111</v>
      </c>
      <c r="G96" s="3">
        <v>3388</v>
      </c>
      <c r="H96" s="23">
        <v>3368</v>
      </c>
      <c r="I96" s="3">
        <v>3405</v>
      </c>
      <c r="J96" s="3">
        <v>2603</v>
      </c>
      <c r="K96" s="3">
        <v>2505</v>
      </c>
      <c r="L96" s="4">
        <f t="shared" si="10"/>
        <v>3080.5</v>
      </c>
      <c r="M96">
        <f t="shared" si="7"/>
        <v>378.23122179806512</v>
      </c>
      <c r="N96">
        <f t="shared" si="8"/>
        <v>12.278241252980527</v>
      </c>
      <c r="O96" s="55">
        <f t="shared" si="9"/>
        <v>739</v>
      </c>
    </row>
    <row r="97" spans="3:15" x14ac:dyDescent="0.3">
      <c r="C97" t="s">
        <v>120</v>
      </c>
      <c r="D97" s="3">
        <v>3876</v>
      </c>
      <c r="E97" s="13">
        <v>4569</v>
      </c>
      <c r="F97" s="3">
        <v>4763</v>
      </c>
      <c r="G97" s="3">
        <v>5002</v>
      </c>
      <c r="H97" s="23">
        <v>4761</v>
      </c>
      <c r="I97" s="3">
        <v>4273</v>
      </c>
      <c r="J97" s="3">
        <v>4937</v>
      </c>
      <c r="K97" s="3">
        <v>5196</v>
      </c>
      <c r="L97" s="4">
        <f t="shared" si="10"/>
        <v>4672.125</v>
      </c>
      <c r="M97">
        <f t="shared" si="7"/>
        <v>426.50219811860291</v>
      </c>
      <c r="N97">
        <f t="shared" si="8"/>
        <v>9.1286555500677498</v>
      </c>
      <c r="O97" s="55">
        <f t="shared" si="9"/>
        <v>830</v>
      </c>
    </row>
    <row r="98" spans="3:15" x14ac:dyDescent="0.3">
      <c r="C98" t="s">
        <v>121</v>
      </c>
      <c r="D98" s="3">
        <v>4781</v>
      </c>
      <c r="E98" s="13">
        <v>6029</v>
      </c>
      <c r="F98" s="3">
        <v>5017</v>
      </c>
      <c r="G98" s="3">
        <v>5802</v>
      </c>
      <c r="H98" s="23">
        <v>5244</v>
      </c>
      <c r="I98" s="3">
        <v>4520</v>
      </c>
      <c r="J98" s="3">
        <v>5327</v>
      </c>
      <c r="K98" s="3">
        <v>4712</v>
      </c>
      <c r="L98" s="4">
        <f t="shared" si="10"/>
        <v>5179</v>
      </c>
      <c r="M98">
        <f t="shared" si="7"/>
        <v>531.006591296191</v>
      </c>
      <c r="N98">
        <f t="shared" si="8"/>
        <v>10.253071853566151</v>
      </c>
      <c r="O98" s="55">
        <f t="shared" si="9"/>
        <v>796</v>
      </c>
    </row>
    <row r="99" spans="3:15" x14ac:dyDescent="0.3">
      <c r="C99" t="s">
        <v>122</v>
      </c>
      <c r="D99" s="3">
        <v>1751</v>
      </c>
      <c r="E99" s="13">
        <v>2358</v>
      </c>
      <c r="F99" s="3">
        <v>2570</v>
      </c>
      <c r="G99" s="3">
        <v>2919</v>
      </c>
      <c r="H99" s="23">
        <v>2857</v>
      </c>
      <c r="I99" s="3">
        <v>2810</v>
      </c>
      <c r="J99" s="3">
        <v>2742</v>
      </c>
      <c r="K99" s="3">
        <v>2267</v>
      </c>
      <c r="L99" s="4">
        <f t="shared" si="10"/>
        <v>2534.25</v>
      </c>
      <c r="M99">
        <f t="shared" si="7"/>
        <v>394.36087534135532</v>
      </c>
      <c r="N99">
        <f t="shared" si="8"/>
        <v>15.561245944218422</v>
      </c>
      <c r="O99" s="55">
        <f t="shared" si="9"/>
        <v>638</v>
      </c>
    </row>
    <row r="100" spans="3:15" x14ac:dyDescent="0.3">
      <c r="C100" t="s">
        <v>123</v>
      </c>
      <c r="D100" s="3">
        <v>4719</v>
      </c>
      <c r="E100" s="13">
        <v>4797</v>
      </c>
      <c r="F100" s="3">
        <v>4877</v>
      </c>
      <c r="G100" s="3">
        <v>5336</v>
      </c>
      <c r="H100" s="23">
        <v>6069</v>
      </c>
      <c r="I100" s="3">
        <v>3913</v>
      </c>
      <c r="J100" s="3">
        <v>4625</v>
      </c>
      <c r="K100" s="3">
        <v>4763</v>
      </c>
      <c r="L100" s="4">
        <f t="shared" si="10"/>
        <v>4887.375</v>
      </c>
      <c r="M100">
        <f t="shared" si="7"/>
        <v>617.34962020837804</v>
      </c>
      <c r="N100">
        <f t="shared" si="8"/>
        <v>12.631517332072494</v>
      </c>
      <c r="O100" s="55">
        <f t="shared" si="9"/>
        <v>731</v>
      </c>
    </row>
    <row r="101" spans="3:15" x14ac:dyDescent="0.3">
      <c r="C101" t="s">
        <v>124</v>
      </c>
      <c r="D101" s="3">
        <v>6302</v>
      </c>
      <c r="E101" s="13">
        <v>6275</v>
      </c>
      <c r="F101" s="3">
        <v>5442</v>
      </c>
      <c r="G101" s="3">
        <v>5490</v>
      </c>
      <c r="H101" s="23">
        <v>4850</v>
      </c>
      <c r="I101" s="3">
        <v>5606</v>
      </c>
      <c r="J101" s="3">
        <v>5453</v>
      </c>
      <c r="K101" s="3">
        <v>5488</v>
      </c>
      <c r="L101" s="4">
        <f t="shared" si="10"/>
        <v>5613.25</v>
      </c>
      <c r="M101">
        <f t="shared" si="7"/>
        <v>475.21085545561471</v>
      </c>
      <c r="N101">
        <f t="shared" si="8"/>
        <v>8.4658772628266092</v>
      </c>
      <c r="O101" s="55">
        <f t="shared" si="9"/>
        <v>839</v>
      </c>
    </row>
    <row r="102" spans="3:15" x14ac:dyDescent="0.3">
      <c r="C102" t="s">
        <v>125</v>
      </c>
      <c r="D102" s="3">
        <v>2890</v>
      </c>
      <c r="E102" s="13">
        <v>3288</v>
      </c>
      <c r="F102" s="3">
        <v>3048</v>
      </c>
      <c r="G102" s="3">
        <v>3274</v>
      </c>
      <c r="H102" s="23">
        <v>3021</v>
      </c>
      <c r="I102" s="3">
        <v>2832</v>
      </c>
      <c r="J102" s="3">
        <v>3127</v>
      </c>
      <c r="K102" s="3">
        <v>3284</v>
      </c>
      <c r="L102" s="4">
        <f t="shared" si="10"/>
        <v>3095.5</v>
      </c>
      <c r="M102">
        <f t="shared" si="7"/>
        <v>179.24922793218863</v>
      </c>
      <c r="N102">
        <f t="shared" si="8"/>
        <v>5.7906389252847239</v>
      </c>
      <c r="O102" s="55">
        <f t="shared" si="9"/>
        <v>887</v>
      </c>
    </row>
    <row r="103" spans="3:15" x14ac:dyDescent="0.3">
      <c r="C103" t="s">
        <v>126</v>
      </c>
      <c r="D103" s="3">
        <v>4543</v>
      </c>
      <c r="E103" s="13">
        <v>5365</v>
      </c>
      <c r="F103" s="3">
        <v>5180</v>
      </c>
      <c r="G103" s="3">
        <v>4970</v>
      </c>
      <c r="H103" s="23">
        <v>4801</v>
      </c>
      <c r="I103" s="3">
        <v>5157</v>
      </c>
      <c r="J103" s="3">
        <v>5538</v>
      </c>
      <c r="K103" s="3">
        <v>5368</v>
      </c>
      <c r="L103" s="4">
        <f t="shared" si="10"/>
        <v>5115.25</v>
      </c>
      <c r="M103">
        <f t="shared" si="7"/>
        <v>329.11819414047244</v>
      </c>
      <c r="N103">
        <f t="shared" si="8"/>
        <v>6.4340588268505448</v>
      </c>
      <c r="O103" s="55">
        <f t="shared" si="9"/>
        <v>880</v>
      </c>
    </row>
    <row r="104" spans="3:15" x14ac:dyDescent="0.3">
      <c r="C104" t="s">
        <v>127</v>
      </c>
      <c r="D104" s="3">
        <v>8679</v>
      </c>
      <c r="E104" s="13">
        <v>8904</v>
      </c>
      <c r="F104" s="3">
        <v>8284</v>
      </c>
      <c r="G104" s="3">
        <v>8855</v>
      </c>
      <c r="H104" s="23">
        <v>8161</v>
      </c>
      <c r="I104" s="3">
        <v>7557</v>
      </c>
      <c r="J104" s="3">
        <v>3714</v>
      </c>
      <c r="K104" s="3">
        <v>7232</v>
      </c>
      <c r="L104" s="4">
        <f t="shared" si="10"/>
        <v>7673.25</v>
      </c>
      <c r="M104">
        <f t="shared" si="7"/>
        <v>1707.8643095983944</v>
      </c>
      <c r="N104">
        <f t="shared" si="8"/>
        <v>22.257378680459965</v>
      </c>
      <c r="O104" s="55">
        <f t="shared" si="9"/>
        <v>485</v>
      </c>
    </row>
    <row r="105" spans="3:15" x14ac:dyDescent="0.3">
      <c r="C105" t="s">
        <v>128</v>
      </c>
      <c r="D105" s="3">
        <v>5124</v>
      </c>
      <c r="E105" s="13">
        <v>4534</v>
      </c>
      <c r="F105" s="3">
        <v>4135</v>
      </c>
      <c r="G105" s="3">
        <v>4205</v>
      </c>
      <c r="H105" s="23">
        <v>3662</v>
      </c>
      <c r="I105" s="3">
        <v>3260</v>
      </c>
      <c r="J105" s="3">
        <v>360</v>
      </c>
      <c r="K105" s="3">
        <v>3879</v>
      </c>
      <c r="L105" s="4">
        <f t="shared" si="10"/>
        <v>3644.875</v>
      </c>
      <c r="M105">
        <f t="shared" si="7"/>
        <v>1440.5334763304083</v>
      </c>
      <c r="N105">
        <f t="shared" si="8"/>
        <v>39.522164033894398</v>
      </c>
      <c r="O105" s="55">
        <f t="shared" si="9"/>
        <v>287</v>
      </c>
    </row>
    <row r="106" spans="3:15" x14ac:dyDescent="0.3">
      <c r="C106" t="s">
        <v>129</v>
      </c>
      <c r="D106" s="3">
        <v>255</v>
      </c>
      <c r="E106" s="13">
        <v>176</v>
      </c>
      <c r="F106" s="3">
        <v>471</v>
      </c>
      <c r="G106" s="3">
        <v>465</v>
      </c>
      <c r="H106" s="23">
        <v>418</v>
      </c>
      <c r="I106" s="3">
        <v>374</v>
      </c>
      <c r="J106" s="3">
        <v>2046</v>
      </c>
      <c r="K106" s="3">
        <v>298</v>
      </c>
      <c r="L106" s="4">
        <f t="shared" si="10"/>
        <v>562.875</v>
      </c>
      <c r="M106">
        <f t="shared" si="7"/>
        <v>608.15421857570686</v>
      </c>
      <c r="N106">
        <f t="shared" si="8"/>
        <v>108.04427600723197</v>
      </c>
      <c r="O106" s="55">
        <f t="shared" si="9"/>
        <v>79</v>
      </c>
    </row>
    <row r="107" spans="3:15" x14ac:dyDescent="0.3">
      <c r="C107" t="s">
        <v>130</v>
      </c>
      <c r="D107" s="3">
        <v>2727</v>
      </c>
      <c r="E107" s="13">
        <v>3083</v>
      </c>
      <c r="F107" s="3">
        <v>2893</v>
      </c>
      <c r="G107" s="3">
        <v>3066</v>
      </c>
      <c r="H107" s="23">
        <v>2390</v>
      </c>
      <c r="I107" s="3">
        <v>2080</v>
      </c>
      <c r="J107" s="3">
        <v>1964</v>
      </c>
      <c r="K107" s="3">
        <v>1699</v>
      </c>
      <c r="L107" s="4">
        <f t="shared" si="10"/>
        <v>2487.75</v>
      </c>
      <c r="M107">
        <f t="shared" si="7"/>
        <v>532.16800515841396</v>
      </c>
      <c r="N107">
        <f t="shared" si="8"/>
        <v>21.391538746192904</v>
      </c>
      <c r="O107" s="55">
        <f t="shared" si="9"/>
        <v>497</v>
      </c>
    </row>
    <row r="108" spans="3:15" x14ac:dyDescent="0.3">
      <c r="C108" t="s">
        <v>131</v>
      </c>
      <c r="D108" s="3">
        <v>2049</v>
      </c>
      <c r="E108" s="13">
        <v>2252</v>
      </c>
      <c r="F108" s="3">
        <v>2567</v>
      </c>
      <c r="G108" s="3">
        <v>2551</v>
      </c>
      <c r="H108" s="23">
        <v>1985</v>
      </c>
      <c r="I108" s="3">
        <v>1802</v>
      </c>
      <c r="J108" s="3">
        <v>3501</v>
      </c>
      <c r="K108" s="3">
        <v>1968</v>
      </c>
      <c r="L108" s="4">
        <f t="shared" si="10"/>
        <v>2334.375</v>
      </c>
      <c r="M108">
        <f t="shared" si="7"/>
        <v>546.41636074125222</v>
      </c>
      <c r="N108">
        <f t="shared" si="8"/>
        <v>23.407394302168768</v>
      </c>
      <c r="O108" s="55">
        <f t="shared" si="9"/>
        <v>461</v>
      </c>
    </row>
    <row r="109" spans="3:15" x14ac:dyDescent="0.3">
      <c r="C109" t="s">
        <v>132</v>
      </c>
      <c r="D109" s="3">
        <v>3484</v>
      </c>
      <c r="E109" s="13">
        <v>3967</v>
      </c>
      <c r="F109" s="3">
        <v>4080</v>
      </c>
      <c r="G109" s="3">
        <v>3954</v>
      </c>
      <c r="H109" s="23">
        <v>4053</v>
      </c>
      <c r="I109" s="3">
        <v>3669</v>
      </c>
      <c r="J109" s="3">
        <v>315</v>
      </c>
      <c r="K109" s="3">
        <v>3415</v>
      </c>
      <c r="L109" s="4">
        <f t="shared" si="10"/>
        <v>3367.125</v>
      </c>
      <c r="M109">
        <f t="shared" si="7"/>
        <v>1259.5597232479972</v>
      </c>
      <c r="N109">
        <f t="shared" si="8"/>
        <v>37.407572431911412</v>
      </c>
      <c r="O109" s="55">
        <f t="shared" si="9"/>
        <v>306</v>
      </c>
    </row>
    <row r="110" spans="3:15" x14ac:dyDescent="0.3">
      <c r="C110" t="s">
        <v>133</v>
      </c>
      <c r="D110" s="3">
        <v>264</v>
      </c>
      <c r="E110" s="13">
        <v>209</v>
      </c>
      <c r="F110" s="3">
        <v>345</v>
      </c>
      <c r="G110" s="3">
        <v>421</v>
      </c>
      <c r="H110" s="23">
        <v>466</v>
      </c>
      <c r="I110" s="3">
        <v>324</v>
      </c>
      <c r="J110" s="3">
        <v>2688</v>
      </c>
      <c r="K110" s="3">
        <v>313</v>
      </c>
      <c r="L110" s="4">
        <f t="shared" si="10"/>
        <v>628.75</v>
      </c>
      <c r="M110">
        <f t="shared" si="7"/>
        <v>836.01738703723834</v>
      </c>
      <c r="N110">
        <f t="shared" si="8"/>
        <v>132.96499197411345</v>
      </c>
      <c r="O110" s="55">
        <f t="shared" si="9"/>
        <v>65</v>
      </c>
    </row>
    <row r="111" spans="3:15" x14ac:dyDescent="0.3">
      <c r="C111" t="s">
        <v>134</v>
      </c>
      <c r="D111" s="3">
        <v>3033</v>
      </c>
      <c r="E111" s="13">
        <v>3134</v>
      </c>
      <c r="F111" s="3">
        <v>3096</v>
      </c>
      <c r="G111" s="3">
        <v>3085</v>
      </c>
      <c r="H111" s="23">
        <v>3261</v>
      </c>
      <c r="I111" s="3">
        <v>2446</v>
      </c>
      <c r="J111" s="3">
        <v>1869</v>
      </c>
      <c r="K111" s="3">
        <v>2589</v>
      </c>
      <c r="L111" s="4">
        <f t="shared" si="10"/>
        <v>2814.125</v>
      </c>
      <c r="M111">
        <f t="shared" si="7"/>
        <v>475.42595562896469</v>
      </c>
      <c r="N111">
        <f t="shared" si="8"/>
        <v>16.894272842498633</v>
      </c>
      <c r="O111" s="55">
        <f t="shared" si="9"/>
        <v>591</v>
      </c>
    </row>
    <row r="112" spans="3:15" x14ac:dyDescent="0.3">
      <c r="C112" t="s">
        <v>135</v>
      </c>
      <c r="D112" s="3">
        <v>1644</v>
      </c>
      <c r="E112" s="13">
        <v>1900</v>
      </c>
      <c r="F112" s="3">
        <v>1865</v>
      </c>
      <c r="G112" s="3">
        <v>2217</v>
      </c>
      <c r="H112" s="23">
        <v>1904</v>
      </c>
      <c r="I112" s="3">
        <v>1753</v>
      </c>
      <c r="J112" s="3">
        <v>1779</v>
      </c>
      <c r="K112" s="3">
        <v>1982</v>
      </c>
      <c r="L112" s="4">
        <f t="shared" si="10"/>
        <v>1880.5</v>
      </c>
      <c r="M112">
        <f t="shared" si="7"/>
        <v>172.04567499857208</v>
      </c>
      <c r="N112">
        <f t="shared" si="8"/>
        <v>9.1489324646940755</v>
      </c>
      <c r="O112" s="55">
        <f t="shared" si="9"/>
        <v>829</v>
      </c>
    </row>
    <row r="113" spans="3:15" x14ac:dyDescent="0.3">
      <c r="C113" t="s">
        <v>136</v>
      </c>
      <c r="D113" s="3">
        <v>1821</v>
      </c>
      <c r="E113" s="13">
        <v>1837</v>
      </c>
      <c r="F113" s="3">
        <v>1896</v>
      </c>
      <c r="G113" s="3">
        <v>1606</v>
      </c>
      <c r="H113" s="23">
        <v>1177</v>
      </c>
      <c r="I113" s="3">
        <v>1582</v>
      </c>
      <c r="J113" s="3">
        <v>2542</v>
      </c>
      <c r="K113" s="3">
        <v>1728</v>
      </c>
      <c r="L113" s="4">
        <f t="shared" si="10"/>
        <v>1773.625</v>
      </c>
      <c r="M113">
        <f t="shared" si="7"/>
        <v>384.42868092051316</v>
      </c>
      <c r="N113">
        <f t="shared" si="8"/>
        <v>21.674744149440446</v>
      </c>
      <c r="O113" s="55">
        <f t="shared" si="9"/>
        <v>493</v>
      </c>
    </row>
    <row r="114" spans="3:15" x14ac:dyDescent="0.3">
      <c r="C114" t="s">
        <v>137</v>
      </c>
      <c r="D114" s="3">
        <v>3194</v>
      </c>
      <c r="E114" s="13">
        <v>3302</v>
      </c>
      <c r="F114" s="3">
        <v>3548</v>
      </c>
      <c r="G114" s="3">
        <v>3682</v>
      </c>
      <c r="H114" s="23">
        <v>3384</v>
      </c>
      <c r="I114" s="3">
        <v>2771</v>
      </c>
      <c r="J114" s="3">
        <v>5525</v>
      </c>
      <c r="K114" s="3">
        <v>2426</v>
      </c>
      <c r="L114" s="4">
        <f t="shared" si="10"/>
        <v>3479</v>
      </c>
      <c r="M114">
        <f t="shared" si="7"/>
        <v>923.01818586015486</v>
      </c>
      <c r="N114">
        <f t="shared" si="8"/>
        <v>26.531134977296777</v>
      </c>
      <c r="O114" s="55">
        <f t="shared" si="9"/>
        <v>421</v>
      </c>
    </row>
    <row r="115" spans="3:15" x14ac:dyDescent="0.3">
      <c r="C115" t="s">
        <v>138</v>
      </c>
      <c r="D115" s="3">
        <v>4970</v>
      </c>
      <c r="E115" s="13">
        <v>6023</v>
      </c>
      <c r="F115" s="3">
        <v>5393</v>
      </c>
      <c r="G115" s="3">
        <v>5210</v>
      </c>
      <c r="H115" s="23">
        <v>5218</v>
      </c>
      <c r="I115" s="3">
        <v>5007</v>
      </c>
      <c r="J115" s="3">
        <v>9387</v>
      </c>
      <c r="K115" s="3">
        <v>5113</v>
      </c>
      <c r="L115" s="4">
        <f t="shared" si="10"/>
        <v>5790.125</v>
      </c>
      <c r="M115">
        <f t="shared" si="7"/>
        <v>1490.8151593291886</v>
      </c>
      <c r="N115">
        <f t="shared" si="8"/>
        <v>25.747547062096043</v>
      </c>
      <c r="O115" s="55">
        <f t="shared" si="9"/>
        <v>431</v>
      </c>
    </row>
    <row r="116" spans="3:15" x14ac:dyDescent="0.3">
      <c r="C116" t="s">
        <v>139</v>
      </c>
      <c r="D116" s="3">
        <v>9088</v>
      </c>
      <c r="E116" s="13">
        <v>10166</v>
      </c>
      <c r="F116" s="3">
        <v>10443</v>
      </c>
      <c r="G116" s="3">
        <v>9796</v>
      </c>
      <c r="H116" s="23">
        <v>8773</v>
      </c>
      <c r="I116" s="3">
        <v>7816</v>
      </c>
      <c r="J116" s="3">
        <v>2097</v>
      </c>
      <c r="K116" s="3">
        <v>9490</v>
      </c>
      <c r="L116" s="4">
        <f t="shared" si="10"/>
        <v>8458.625</v>
      </c>
      <c r="M116">
        <f t="shared" si="7"/>
        <v>2701.4113738404017</v>
      </c>
      <c r="N116">
        <f t="shared" si="8"/>
        <v>31.93676719136268</v>
      </c>
      <c r="O116" s="55">
        <f t="shared" si="9"/>
        <v>359</v>
      </c>
    </row>
    <row r="117" spans="3:15" x14ac:dyDescent="0.3">
      <c r="C117" t="s">
        <v>140</v>
      </c>
      <c r="D117" s="3">
        <v>2566</v>
      </c>
      <c r="E117" s="13">
        <v>2185</v>
      </c>
      <c r="F117" s="3">
        <v>2746</v>
      </c>
      <c r="G117" s="3">
        <v>3098</v>
      </c>
      <c r="H117" s="23">
        <v>2578</v>
      </c>
      <c r="I117" s="3">
        <v>1932</v>
      </c>
      <c r="J117" s="3">
        <v>8954</v>
      </c>
      <c r="K117" s="3">
        <v>1778</v>
      </c>
      <c r="L117" s="4">
        <f t="shared" si="10"/>
        <v>3229.625</v>
      </c>
      <c r="M117">
        <f t="shared" si="7"/>
        <v>2353.3255459030738</v>
      </c>
      <c r="N117">
        <f t="shared" si="8"/>
        <v>72.866835806109805</v>
      </c>
      <c r="O117" s="55">
        <f t="shared" si="9"/>
        <v>161</v>
      </c>
    </row>
    <row r="118" spans="3:15" x14ac:dyDescent="0.3">
      <c r="C118" t="s">
        <v>141</v>
      </c>
      <c r="D118" s="3">
        <v>9343</v>
      </c>
      <c r="E118" s="13">
        <v>10103</v>
      </c>
      <c r="F118" s="3">
        <v>11328</v>
      </c>
      <c r="G118" s="3">
        <v>11575</v>
      </c>
      <c r="H118" s="23">
        <v>9321</v>
      </c>
      <c r="I118" s="3">
        <v>8045</v>
      </c>
      <c r="J118" s="3">
        <v>541</v>
      </c>
      <c r="K118" s="3">
        <v>9373</v>
      </c>
      <c r="L118" s="4">
        <f t="shared" si="10"/>
        <v>8703.625</v>
      </c>
      <c r="M118">
        <f t="shared" si="7"/>
        <v>3492.6583791678549</v>
      </c>
      <c r="N118">
        <f t="shared" si="8"/>
        <v>40.128778286838582</v>
      </c>
      <c r="O118" s="55">
        <f t="shared" si="9"/>
        <v>276</v>
      </c>
    </row>
    <row r="119" spans="3:15" x14ac:dyDescent="0.3">
      <c r="C119" t="s">
        <v>142</v>
      </c>
      <c r="D119" s="3">
        <v>473</v>
      </c>
      <c r="E119" s="13">
        <v>291</v>
      </c>
      <c r="F119" s="3">
        <v>660</v>
      </c>
      <c r="G119" s="3">
        <v>828</v>
      </c>
      <c r="H119" s="23">
        <v>513</v>
      </c>
      <c r="I119" s="3">
        <v>513</v>
      </c>
      <c r="J119" s="3">
        <v>7328</v>
      </c>
      <c r="K119" s="3">
        <v>596</v>
      </c>
      <c r="L119" s="4">
        <f t="shared" si="10"/>
        <v>1400.25</v>
      </c>
      <c r="M119">
        <f t="shared" si="7"/>
        <v>2400.152718355349</v>
      </c>
      <c r="N119">
        <f t="shared" si="8"/>
        <v>171.40887115553286</v>
      </c>
      <c r="O119" s="55">
        <f t="shared" si="9"/>
        <v>40</v>
      </c>
    </row>
    <row r="120" spans="3:15" x14ac:dyDescent="0.3">
      <c r="C120" t="s">
        <v>143</v>
      </c>
      <c r="D120" s="3">
        <v>7713</v>
      </c>
      <c r="E120" s="13">
        <v>8525</v>
      </c>
      <c r="F120" s="3">
        <v>7359</v>
      </c>
      <c r="G120" s="3">
        <v>6472</v>
      </c>
      <c r="H120" s="23">
        <v>7013</v>
      </c>
      <c r="I120" s="3">
        <v>6330</v>
      </c>
      <c r="J120" s="3">
        <v>1231</v>
      </c>
      <c r="K120" s="3">
        <v>6871</v>
      </c>
      <c r="L120" s="4">
        <f t="shared" si="10"/>
        <v>6439.25</v>
      </c>
      <c r="M120">
        <f t="shared" si="7"/>
        <v>2219.1763433438864</v>
      </c>
      <c r="N120">
        <f t="shared" si="8"/>
        <v>34.463273569808386</v>
      </c>
      <c r="O120" s="55">
        <f t="shared" si="9"/>
        <v>329</v>
      </c>
    </row>
    <row r="121" spans="3:15" x14ac:dyDescent="0.3">
      <c r="C121" t="s">
        <v>144</v>
      </c>
      <c r="D121" s="3">
        <v>1692</v>
      </c>
      <c r="E121" s="13">
        <v>1691</v>
      </c>
      <c r="F121" s="3">
        <v>1673</v>
      </c>
      <c r="G121" s="3">
        <v>1770</v>
      </c>
      <c r="H121" s="23">
        <v>1528</v>
      </c>
      <c r="I121" s="3">
        <v>1217</v>
      </c>
      <c r="J121" s="3">
        <v>3392</v>
      </c>
      <c r="K121" s="3">
        <v>1732</v>
      </c>
      <c r="L121" s="4">
        <f t="shared" si="10"/>
        <v>1836.875</v>
      </c>
      <c r="M121">
        <f t="shared" si="7"/>
        <v>652.75863784841192</v>
      </c>
      <c r="N121">
        <f t="shared" si="8"/>
        <v>35.536366810393297</v>
      </c>
      <c r="O121" s="55">
        <f t="shared" si="9"/>
        <v>324</v>
      </c>
    </row>
    <row r="122" spans="3:15" x14ac:dyDescent="0.3">
      <c r="C122" t="s">
        <v>145</v>
      </c>
      <c r="D122" s="3">
        <v>4394</v>
      </c>
      <c r="E122" s="13">
        <v>4661</v>
      </c>
      <c r="F122" s="3">
        <v>4506</v>
      </c>
      <c r="G122" s="3">
        <v>3814</v>
      </c>
      <c r="H122" s="23">
        <v>3241</v>
      </c>
      <c r="I122" s="3">
        <v>3180</v>
      </c>
      <c r="J122" s="3">
        <v>20112</v>
      </c>
      <c r="K122" s="3">
        <v>3408</v>
      </c>
      <c r="L122" s="4">
        <f t="shared" si="10"/>
        <v>5914.5</v>
      </c>
      <c r="M122">
        <f t="shared" si="7"/>
        <v>5766.3530935939052</v>
      </c>
      <c r="N122">
        <f t="shared" si="8"/>
        <v>97.495191370257928</v>
      </c>
      <c r="O122" s="55">
        <f t="shared" si="9"/>
        <v>95</v>
      </c>
    </row>
    <row r="123" spans="3:15" x14ac:dyDescent="0.3">
      <c r="C123" t="s">
        <v>146</v>
      </c>
      <c r="D123" s="3">
        <v>21182</v>
      </c>
      <c r="E123" s="13">
        <v>20207</v>
      </c>
      <c r="F123" s="3">
        <v>24008</v>
      </c>
      <c r="G123" s="3">
        <v>22193</v>
      </c>
      <c r="H123" s="23">
        <v>19175</v>
      </c>
      <c r="I123" s="3">
        <v>17189</v>
      </c>
      <c r="J123" s="3">
        <v>966</v>
      </c>
      <c r="K123" s="3">
        <v>19804</v>
      </c>
      <c r="L123" s="4">
        <f t="shared" si="10"/>
        <v>18090.5</v>
      </c>
      <c r="M123">
        <f t="shared" si="7"/>
        <v>7211.6738893071342</v>
      </c>
      <c r="N123">
        <f t="shared" si="8"/>
        <v>39.86442546810278</v>
      </c>
      <c r="O123" s="55">
        <f t="shared" si="9"/>
        <v>280</v>
      </c>
    </row>
    <row r="124" spans="3:15" x14ac:dyDescent="0.3">
      <c r="C124" t="s">
        <v>147</v>
      </c>
      <c r="D124" s="3">
        <v>750</v>
      </c>
      <c r="E124" s="13">
        <v>355</v>
      </c>
      <c r="F124" s="3">
        <v>1386</v>
      </c>
      <c r="G124" s="3">
        <v>1017</v>
      </c>
      <c r="H124" s="23">
        <v>990</v>
      </c>
      <c r="I124" s="3">
        <v>1076</v>
      </c>
      <c r="J124" s="3">
        <v>4646</v>
      </c>
      <c r="K124" s="3">
        <v>1216</v>
      </c>
      <c r="L124" s="4">
        <f t="shared" si="10"/>
        <v>1429.5</v>
      </c>
      <c r="M124">
        <f t="shared" si="7"/>
        <v>1336.1937412986615</v>
      </c>
      <c r="N124">
        <f t="shared" si="8"/>
        <v>93.472804567937146</v>
      </c>
      <c r="O124" s="55">
        <f t="shared" si="9"/>
        <v>101</v>
      </c>
    </row>
    <row r="125" spans="3:15" x14ac:dyDescent="0.3">
      <c r="C125" t="s">
        <v>148</v>
      </c>
      <c r="D125" s="3">
        <v>4871</v>
      </c>
      <c r="E125" s="13">
        <v>4209</v>
      </c>
      <c r="F125" s="3">
        <v>4270</v>
      </c>
      <c r="G125" s="3">
        <v>4407</v>
      </c>
      <c r="H125" s="23">
        <v>4334</v>
      </c>
      <c r="I125" s="3">
        <v>3708</v>
      </c>
      <c r="J125" s="3">
        <v>5245</v>
      </c>
      <c r="K125" s="3">
        <v>5723</v>
      </c>
      <c r="L125" s="4">
        <f t="shared" si="10"/>
        <v>4595.875</v>
      </c>
      <c r="M125">
        <f t="shared" si="7"/>
        <v>645.41336422039308</v>
      </c>
      <c r="N125">
        <f t="shared" si="8"/>
        <v>14.043318502361208</v>
      </c>
      <c r="O125" s="55">
        <f t="shared" si="9"/>
        <v>686</v>
      </c>
    </row>
    <row r="126" spans="3:15" x14ac:dyDescent="0.3">
      <c r="C126" t="s">
        <v>149</v>
      </c>
      <c r="D126" s="3">
        <v>4750</v>
      </c>
      <c r="E126" s="13">
        <v>5794</v>
      </c>
      <c r="F126" s="3">
        <v>5877</v>
      </c>
      <c r="G126" s="3">
        <v>5765</v>
      </c>
      <c r="H126" s="23">
        <v>5935</v>
      </c>
      <c r="I126" s="3">
        <v>4939</v>
      </c>
      <c r="J126" s="3">
        <v>3452</v>
      </c>
      <c r="K126" s="3">
        <v>5197</v>
      </c>
      <c r="L126" s="4">
        <f t="shared" si="10"/>
        <v>5213.625</v>
      </c>
      <c r="M126">
        <f t="shared" si="7"/>
        <v>844.7538842763613</v>
      </c>
      <c r="N126">
        <f t="shared" si="8"/>
        <v>16.202812520585223</v>
      </c>
      <c r="O126" s="55">
        <f t="shared" si="9"/>
        <v>611</v>
      </c>
    </row>
    <row r="127" spans="3:15" x14ac:dyDescent="0.3">
      <c r="C127" t="s">
        <v>150</v>
      </c>
      <c r="D127" s="3">
        <v>2604</v>
      </c>
      <c r="E127" s="13">
        <v>2643</v>
      </c>
      <c r="F127" s="3">
        <v>2855</v>
      </c>
      <c r="G127" s="3">
        <v>3372</v>
      </c>
      <c r="H127" s="23">
        <v>3484</v>
      </c>
      <c r="I127" s="3">
        <v>2989</v>
      </c>
      <c r="J127" s="3">
        <v>4858</v>
      </c>
      <c r="K127" s="3">
        <v>3189</v>
      </c>
      <c r="L127" s="4">
        <f t="shared" si="10"/>
        <v>3249.25</v>
      </c>
      <c r="M127">
        <f t="shared" si="7"/>
        <v>723.9703525895045</v>
      </c>
      <c r="N127">
        <f t="shared" si="8"/>
        <v>22.281152653366302</v>
      </c>
      <c r="O127" s="55">
        <f t="shared" si="9"/>
        <v>483</v>
      </c>
    </row>
    <row r="128" spans="3:15" x14ac:dyDescent="0.3">
      <c r="C128" t="s">
        <v>151</v>
      </c>
      <c r="D128" s="3">
        <v>5207</v>
      </c>
      <c r="E128" s="13">
        <v>5242</v>
      </c>
      <c r="F128" s="3">
        <v>5313</v>
      </c>
      <c r="G128" s="3">
        <v>5174</v>
      </c>
      <c r="H128" s="23">
        <v>4843</v>
      </c>
      <c r="I128" s="3">
        <v>5084</v>
      </c>
      <c r="J128" s="3">
        <v>6857</v>
      </c>
      <c r="K128" s="3">
        <v>5664</v>
      </c>
      <c r="L128" s="4">
        <f t="shared" si="10"/>
        <v>5423</v>
      </c>
      <c r="M128">
        <f t="shared" si="7"/>
        <v>623.27201124388705</v>
      </c>
      <c r="N128">
        <f t="shared" si="8"/>
        <v>11.493122095590763</v>
      </c>
      <c r="O128" s="55">
        <f t="shared" si="9"/>
        <v>761</v>
      </c>
    </row>
    <row r="129" spans="1:15" x14ac:dyDescent="0.3">
      <c r="C129" t="s">
        <v>152</v>
      </c>
      <c r="D129" s="3">
        <v>9642</v>
      </c>
      <c r="E129" s="13">
        <v>9656</v>
      </c>
      <c r="F129" s="3">
        <v>9912</v>
      </c>
      <c r="G129" s="3">
        <v>8960</v>
      </c>
      <c r="H129" s="23">
        <v>7750</v>
      </c>
      <c r="I129" s="3">
        <v>7511</v>
      </c>
      <c r="J129" s="3">
        <v>1317</v>
      </c>
      <c r="K129" s="3">
        <v>5586</v>
      </c>
      <c r="L129" s="4">
        <f t="shared" si="10"/>
        <v>7541.75</v>
      </c>
      <c r="M129">
        <f t="shared" si="7"/>
        <v>2906.3331216991824</v>
      </c>
      <c r="N129">
        <f t="shared" si="8"/>
        <v>38.536587949735569</v>
      </c>
      <c r="O129" s="55">
        <f t="shared" si="9"/>
        <v>294</v>
      </c>
    </row>
    <row r="130" spans="1:15" x14ac:dyDescent="0.3">
      <c r="C130" t="s">
        <v>153</v>
      </c>
      <c r="D130" s="3">
        <v>1304</v>
      </c>
      <c r="E130" s="13">
        <v>1263</v>
      </c>
      <c r="F130" s="3">
        <v>1037</v>
      </c>
      <c r="G130" s="3">
        <v>1696</v>
      </c>
      <c r="H130" s="23">
        <v>1566</v>
      </c>
      <c r="I130" s="3">
        <v>1399</v>
      </c>
      <c r="J130" s="3">
        <v>709</v>
      </c>
      <c r="K130" s="3">
        <v>1325</v>
      </c>
      <c r="L130" s="4">
        <f t="shared" si="10"/>
        <v>1287.375</v>
      </c>
      <c r="M130">
        <f t="shared" si="7"/>
        <v>306.25803196464437</v>
      </c>
      <c r="N130">
        <f t="shared" si="8"/>
        <v>23.789341253686327</v>
      </c>
      <c r="O130" s="55">
        <f t="shared" si="9"/>
        <v>455</v>
      </c>
    </row>
    <row r="131" spans="1:15" x14ac:dyDescent="0.3">
      <c r="C131" t="s">
        <v>154</v>
      </c>
      <c r="D131" s="3">
        <v>904</v>
      </c>
      <c r="E131" s="13">
        <v>996</v>
      </c>
      <c r="F131" s="3">
        <v>820</v>
      </c>
      <c r="G131" s="3">
        <v>739</v>
      </c>
      <c r="H131" s="23">
        <v>707</v>
      </c>
      <c r="I131" s="3">
        <v>611</v>
      </c>
      <c r="J131" s="3">
        <v>5164</v>
      </c>
      <c r="K131" s="3">
        <v>778</v>
      </c>
      <c r="L131" s="4">
        <f t="shared" si="10"/>
        <v>1339.875</v>
      </c>
      <c r="M131">
        <f t="shared" ref="M131:M194" si="11">_xlfn.STDEV.S(D131:K131)</f>
        <v>1549.6996425575046</v>
      </c>
      <c r="N131">
        <f t="shared" ref="N131:N194" si="12">(M131/L131)*100</f>
        <v>115.66001623714932</v>
      </c>
      <c r="O131" s="55">
        <f t="shared" si="9"/>
        <v>77</v>
      </c>
    </row>
    <row r="132" spans="1:15" x14ac:dyDescent="0.3">
      <c r="C132" t="s">
        <v>155</v>
      </c>
      <c r="D132" s="3">
        <v>5197</v>
      </c>
      <c r="E132" s="13">
        <v>5119</v>
      </c>
      <c r="F132" s="3">
        <v>5280</v>
      </c>
      <c r="G132" s="3">
        <v>5764</v>
      </c>
      <c r="H132" s="23">
        <v>5267</v>
      </c>
      <c r="I132" s="3">
        <v>4446</v>
      </c>
      <c r="J132" s="3">
        <v>4739</v>
      </c>
      <c r="K132" s="3">
        <v>5453</v>
      </c>
      <c r="L132" s="4">
        <f t="shared" si="10"/>
        <v>5158.125</v>
      </c>
      <c r="M132">
        <f t="shared" si="11"/>
        <v>408.23188001078859</v>
      </c>
      <c r="N132">
        <f t="shared" si="12"/>
        <v>7.9143463954593694</v>
      </c>
      <c r="O132" s="55">
        <f t="shared" si="9"/>
        <v>852</v>
      </c>
    </row>
    <row r="133" spans="1:15" x14ac:dyDescent="0.3">
      <c r="C133" t="s">
        <v>156</v>
      </c>
      <c r="D133" s="3">
        <v>5438</v>
      </c>
      <c r="E133" s="13">
        <v>5322</v>
      </c>
      <c r="F133" s="3">
        <v>5032</v>
      </c>
      <c r="G133" s="3">
        <v>5403</v>
      </c>
      <c r="H133" s="23">
        <v>4906</v>
      </c>
      <c r="I133" s="3">
        <v>4425</v>
      </c>
      <c r="J133" s="3">
        <v>2560</v>
      </c>
      <c r="K133" s="3">
        <v>5003</v>
      </c>
      <c r="L133" s="4">
        <f t="shared" si="10"/>
        <v>4761.125</v>
      </c>
      <c r="M133">
        <f t="shared" si="11"/>
        <v>948.34750073106488</v>
      </c>
      <c r="N133">
        <f t="shared" si="12"/>
        <v>19.91855917941799</v>
      </c>
      <c r="O133" s="55">
        <f t="shared" si="9"/>
        <v>525</v>
      </c>
    </row>
    <row r="134" spans="1:15" x14ac:dyDescent="0.3">
      <c r="C134" t="s">
        <v>157</v>
      </c>
      <c r="D134" s="3">
        <v>3032</v>
      </c>
      <c r="E134" s="13">
        <v>3296</v>
      </c>
      <c r="F134" s="3">
        <v>3139</v>
      </c>
      <c r="G134" s="3">
        <v>3368</v>
      </c>
      <c r="H134" s="23">
        <v>3409</v>
      </c>
      <c r="I134" s="3">
        <v>2914</v>
      </c>
      <c r="J134" s="3">
        <v>5781</v>
      </c>
      <c r="K134" s="3">
        <v>3008</v>
      </c>
      <c r="L134" s="4">
        <f t="shared" si="10"/>
        <v>3493.375</v>
      </c>
      <c r="M134">
        <f t="shared" si="11"/>
        <v>941.48331864442207</v>
      </c>
      <c r="N134">
        <f t="shared" si="12"/>
        <v>26.950536906127226</v>
      </c>
      <c r="O134" s="55">
        <f t="shared" si="9"/>
        <v>413</v>
      </c>
    </row>
    <row r="135" spans="1:15" x14ac:dyDescent="0.3">
      <c r="C135" t="s">
        <v>158</v>
      </c>
      <c r="D135" s="3">
        <v>6664</v>
      </c>
      <c r="E135" s="13">
        <v>6300</v>
      </c>
      <c r="F135" s="3">
        <v>6878</v>
      </c>
      <c r="G135" s="3">
        <v>6108</v>
      </c>
      <c r="H135" s="23">
        <v>5090</v>
      </c>
      <c r="I135" s="3">
        <v>4962</v>
      </c>
      <c r="J135" s="3">
        <v>12</v>
      </c>
      <c r="K135" s="3">
        <v>6337</v>
      </c>
      <c r="L135" s="4">
        <f t="shared" si="10"/>
        <v>5293.875</v>
      </c>
      <c r="M135">
        <f t="shared" si="11"/>
        <v>2242.4412995980201</v>
      </c>
      <c r="N135">
        <f t="shared" si="12"/>
        <v>42.359166009738047</v>
      </c>
      <c r="O135" s="55">
        <f t="shared" si="9"/>
        <v>258</v>
      </c>
    </row>
    <row r="136" spans="1:15" x14ac:dyDescent="0.3">
      <c r="C136" t="s">
        <v>159</v>
      </c>
      <c r="D136" s="3">
        <v>16</v>
      </c>
      <c r="E136" s="13">
        <v>5</v>
      </c>
      <c r="F136" s="3">
        <v>4</v>
      </c>
      <c r="G136" s="3">
        <v>12</v>
      </c>
      <c r="H136" s="23">
        <v>12</v>
      </c>
      <c r="I136" s="3">
        <v>5</v>
      </c>
      <c r="J136" s="3">
        <v>0</v>
      </c>
      <c r="K136" s="3">
        <v>11</v>
      </c>
      <c r="L136" s="4">
        <f t="shared" si="10"/>
        <v>8.125</v>
      </c>
      <c r="M136">
        <f t="shared" si="11"/>
        <v>5.3835065577319448</v>
      </c>
      <c r="N136">
        <f t="shared" si="12"/>
        <v>66.258542249008556</v>
      </c>
      <c r="O136" s="55">
        <f t="shared" si="9"/>
        <v>173</v>
      </c>
    </row>
    <row r="137" spans="1:15" x14ac:dyDescent="0.3">
      <c r="D137" s="3"/>
      <c r="E137" s="13"/>
      <c r="F137" s="3"/>
      <c r="G137" s="3"/>
      <c r="H137" s="23"/>
      <c r="I137" s="3"/>
      <c r="J137" s="3"/>
      <c r="K137" s="3"/>
      <c r="L137" s="4"/>
      <c r="O137" s="55" t="e">
        <f t="shared" si="9"/>
        <v>#N/A</v>
      </c>
    </row>
    <row r="138" spans="1:15" x14ac:dyDescent="0.3">
      <c r="D138" s="43"/>
      <c r="E138" s="45"/>
      <c r="F138" s="43"/>
      <c r="G138" s="17"/>
      <c r="H138" s="21"/>
      <c r="I138" s="21"/>
      <c r="J138" s="21"/>
      <c r="K138" s="21"/>
      <c r="L138" s="54"/>
      <c r="O138" s="55" t="e">
        <f t="shared" si="9"/>
        <v>#N/A</v>
      </c>
    </row>
    <row r="139" spans="1:15" x14ac:dyDescent="0.3">
      <c r="A139">
        <v>5</v>
      </c>
      <c r="B139" t="s">
        <v>196</v>
      </c>
      <c r="C139" s="2" t="s">
        <v>162</v>
      </c>
      <c r="D139" s="4">
        <v>1643</v>
      </c>
      <c r="E139" s="12">
        <v>1942</v>
      </c>
      <c r="F139" s="3">
        <v>1654</v>
      </c>
      <c r="G139" s="3">
        <v>1215</v>
      </c>
      <c r="H139" s="23">
        <v>1646</v>
      </c>
      <c r="I139" s="4">
        <v>1442</v>
      </c>
      <c r="J139" s="4">
        <v>1519</v>
      </c>
      <c r="K139" s="4">
        <v>1479</v>
      </c>
      <c r="L139" s="4">
        <f t="shared" si="10"/>
        <v>1567.5</v>
      </c>
      <c r="M139">
        <f t="shared" si="11"/>
        <v>210.36906345074328</v>
      </c>
      <c r="N139">
        <f t="shared" si="12"/>
        <v>13.420673904353638</v>
      </c>
      <c r="O139" s="55">
        <f t="shared" si="9"/>
        <v>708</v>
      </c>
    </row>
    <row r="140" spans="1:15" x14ac:dyDescent="0.3">
      <c r="C140" t="s">
        <v>163</v>
      </c>
      <c r="D140" s="3">
        <v>2782</v>
      </c>
      <c r="E140" s="13">
        <v>3243</v>
      </c>
      <c r="F140" s="3">
        <v>3249</v>
      </c>
      <c r="G140" s="3">
        <v>2628</v>
      </c>
      <c r="H140" s="23">
        <v>2337</v>
      </c>
      <c r="I140" s="3">
        <v>2255</v>
      </c>
      <c r="J140" s="3">
        <v>2153</v>
      </c>
      <c r="K140" s="3">
        <v>2578</v>
      </c>
      <c r="L140" s="4">
        <f t="shared" si="10"/>
        <v>2653.125</v>
      </c>
      <c r="M140">
        <f t="shared" si="11"/>
        <v>419.94334226688926</v>
      </c>
      <c r="N140">
        <f t="shared" si="12"/>
        <v>15.828253183204307</v>
      </c>
      <c r="O140" s="55">
        <f t="shared" si="9"/>
        <v>621</v>
      </c>
    </row>
    <row r="141" spans="1:15" x14ac:dyDescent="0.3">
      <c r="C141" t="s">
        <v>164</v>
      </c>
      <c r="D141" s="3">
        <v>1629</v>
      </c>
      <c r="E141" s="13">
        <v>1542</v>
      </c>
      <c r="F141" s="3">
        <v>1264</v>
      </c>
      <c r="G141" s="3">
        <v>1212</v>
      </c>
      <c r="H141" s="23">
        <v>1177</v>
      </c>
      <c r="I141" s="3">
        <v>1002</v>
      </c>
      <c r="J141" s="3">
        <v>1225</v>
      </c>
      <c r="K141" s="3">
        <v>1333</v>
      </c>
      <c r="L141" s="4">
        <f t="shared" si="10"/>
        <v>1298</v>
      </c>
      <c r="M141">
        <f t="shared" si="11"/>
        <v>202.29398691720212</v>
      </c>
      <c r="N141">
        <f t="shared" si="12"/>
        <v>15.585052921202012</v>
      </c>
      <c r="O141" s="55">
        <f t="shared" si="9"/>
        <v>636</v>
      </c>
    </row>
    <row r="142" spans="1:15" x14ac:dyDescent="0.3">
      <c r="C142" t="s">
        <v>165</v>
      </c>
      <c r="D142" s="3">
        <v>1994</v>
      </c>
      <c r="E142" s="13">
        <v>1981</v>
      </c>
      <c r="F142" s="3">
        <v>1654</v>
      </c>
      <c r="G142" s="3">
        <v>1532</v>
      </c>
      <c r="H142" s="23">
        <v>1645</v>
      </c>
      <c r="I142" s="3">
        <v>1554</v>
      </c>
      <c r="J142" s="3">
        <v>1656</v>
      </c>
      <c r="K142" s="3">
        <v>1645</v>
      </c>
      <c r="L142" s="4">
        <f t="shared" si="10"/>
        <v>1707.625</v>
      </c>
      <c r="M142">
        <f t="shared" si="11"/>
        <v>179.1144386777826</v>
      </c>
      <c r="N142">
        <f t="shared" si="12"/>
        <v>10.48909676760311</v>
      </c>
      <c r="O142" s="55">
        <f t="shared" si="9"/>
        <v>789</v>
      </c>
    </row>
    <row r="143" spans="1:15" x14ac:dyDescent="0.3">
      <c r="C143" t="s">
        <v>166</v>
      </c>
      <c r="D143" s="3">
        <v>8098</v>
      </c>
      <c r="E143" s="13">
        <v>6162</v>
      </c>
      <c r="F143" s="3">
        <v>6269</v>
      </c>
      <c r="G143" s="3">
        <v>6339</v>
      </c>
      <c r="H143" s="23">
        <v>6043</v>
      </c>
      <c r="I143" s="3">
        <v>5557</v>
      </c>
      <c r="J143" s="3">
        <v>5366</v>
      </c>
      <c r="K143" s="3">
        <v>4870</v>
      </c>
      <c r="L143" s="4">
        <f t="shared" si="10"/>
        <v>6088</v>
      </c>
      <c r="M143">
        <f t="shared" si="11"/>
        <v>958.43115856814973</v>
      </c>
      <c r="N143">
        <f t="shared" si="12"/>
        <v>15.742955955455809</v>
      </c>
      <c r="O143" s="55">
        <f t="shared" si="9"/>
        <v>625</v>
      </c>
    </row>
    <row r="144" spans="1:15" x14ac:dyDescent="0.3">
      <c r="C144" t="s">
        <v>167</v>
      </c>
      <c r="D144" s="3">
        <v>361</v>
      </c>
      <c r="E144" s="13">
        <v>470</v>
      </c>
      <c r="F144" s="3">
        <v>417</v>
      </c>
      <c r="G144" s="3">
        <v>423</v>
      </c>
      <c r="H144" s="23">
        <v>393</v>
      </c>
      <c r="I144" s="3">
        <v>352</v>
      </c>
      <c r="J144" s="3">
        <v>398</v>
      </c>
      <c r="K144" s="3">
        <v>343</v>
      </c>
      <c r="L144" s="4">
        <f t="shared" si="10"/>
        <v>394.625</v>
      </c>
      <c r="M144">
        <f t="shared" si="11"/>
        <v>42.449760221432854</v>
      </c>
      <c r="N144">
        <f t="shared" si="12"/>
        <v>10.756987069099235</v>
      </c>
      <c r="O144" s="55">
        <f t="shared" si="9"/>
        <v>781</v>
      </c>
    </row>
    <row r="145" spans="3:15" x14ac:dyDescent="0.3">
      <c r="C145" t="s">
        <v>168</v>
      </c>
      <c r="D145" s="3">
        <v>419</v>
      </c>
      <c r="E145" s="13">
        <v>385</v>
      </c>
      <c r="F145" s="3">
        <v>436</v>
      </c>
      <c r="G145" s="3">
        <v>461</v>
      </c>
      <c r="H145" s="23">
        <v>506</v>
      </c>
      <c r="I145" s="3">
        <v>476</v>
      </c>
      <c r="J145" s="3">
        <v>465</v>
      </c>
      <c r="K145" s="3">
        <v>442</v>
      </c>
      <c r="L145" s="4">
        <f t="shared" si="10"/>
        <v>448.75</v>
      </c>
      <c r="M145">
        <f t="shared" si="11"/>
        <v>37.016405629319088</v>
      </c>
      <c r="N145">
        <f t="shared" si="12"/>
        <v>8.2487811987340596</v>
      </c>
      <c r="O145" s="55">
        <f t="shared" si="9"/>
        <v>842</v>
      </c>
    </row>
    <row r="146" spans="3:15" x14ac:dyDescent="0.3">
      <c r="C146" t="s">
        <v>169</v>
      </c>
      <c r="D146" s="3">
        <v>1819</v>
      </c>
      <c r="E146" s="13">
        <v>2057</v>
      </c>
      <c r="F146" s="3">
        <v>1563</v>
      </c>
      <c r="G146" s="3">
        <v>1366</v>
      </c>
      <c r="H146" s="23">
        <v>1390</v>
      </c>
      <c r="I146" s="3">
        <v>1133</v>
      </c>
      <c r="J146" s="3">
        <v>1146</v>
      </c>
      <c r="K146" s="3">
        <v>1300</v>
      </c>
      <c r="L146" s="4">
        <f t="shared" si="10"/>
        <v>1471.75</v>
      </c>
      <c r="M146">
        <f t="shared" si="11"/>
        <v>325.06164250580446</v>
      </c>
      <c r="N146">
        <f t="shared" si="12"/>
        <v>22.086743163295701</v>
      </c>
      <c r="O146" s="55">
        <f t="shared" si="9"/>
        <v>487</v>
      </c>
    </row>
    <row r="147" spans="3:15" x14ac:dyDescent="0.3">
      <c r="C147" t="s">
        <v>170</v>
      </c>
      <c r="D147" s="3">
        <v>6950</v>
      </c>
      <c r="E147" s="13">
        <v>6374</v>
      </c>
      <c r="F147" s="3">
        <v>6582</v>
      </c>
      <c r="G147" s="3">
        <v>6600</v>
      </c>
      <c r="H147" s="23">
        <v>6878</v>
      </c>
      <c r="I147" s="3">
        <v>7306</v>
      </c>
      <c r="J147" s="3">
        <v>6765</v>
      </c>
      <c r="K147" s="3">
        <v>6677</v>
      </c>
      <c r="L147" s="4">
        <f t="shared" si="10"/>
        <v>6766.5</v>
      </c>
      <c r="M147">
        <f t="shared" si="11"/>
        <v>283.09412871743865</v>
      </c>
      <c r="N147">
        <f t="shared" si="12"/>
        <v>4.1837601229208401</v>
      </c>
      <c r="O147" s="55">
        <f t="shared" si="9"/>
        <v>897</v>
      </c>
    </row>
    <row r="148" spans="3:15" x14ac:dyDescent="0.3">
      <c r="C148" t="s">
        <v>171</v>
      </c>
      <c r="D148" s="3">
        <v>1353</v>
      </c>
      <c r="E148" s="13">
        <v>1063</v>
      </c>
      <c r="F148" s="3">
        <v>958</v>
      </c>
      <c r="G148" s="3">
        <v>1002</v>
      </c>
      <c r="H148" s="23">
        <v>980</v>
      </c>
      <c r="I148" s="3">
        <v>1047</v>
      </c>
      <c r="J148" s="3">
        <v>1001</v>
      </c>
      <c r="K148" s="3">
        <v>948</v>
      </c>
      <c r="L148" s="4">
        <f t="shared" si="10"/>
        <v>1044</v>
      </c>
      <c r="M148">
        <f t="shared" si="11"/>
        <v>131.02453423473244</v>
      </c>
      <c r="N148">
        <f t="shared" si="12"/>
        <v>12.550242742790463</v>
      </c>
      <c r="O148" s="55">
        <f t="shared" si="9"/>
        <v>732</v>
      </c>
    </row>
    <row r="149" spans="3:15" x14ac:dyDescent="0.3">
      <c r="C149" t="s">
        <v>172</v>
      </c>
      <c r="D149" s="3">
        <v>289</v>
      </c>
      <c r="E149" s="13">
        <v>253</v>
      </c>
      <c r="F149" s="3">
        <v>750</v>
      </c>
      <c r="G149" s="3">
        <v>779</v>
      </c>
      <c r="H149" s="23">
        <v>870</v>
      </c>
      <c r="I149" s="3">
        <v>550</v>
      </c>
      <c r="J149" s="3">
        <v>512</v>
      </c>
      <c r="K149" s="3">
        <v>400</v>
      </c>
      <c r="L149" s="4">
        <f t="shared" si="10"/>
        <v>550.375</v>
      </c>
      <c r="M149">
        <f t="shared" si="11"/>
        <v>231.4901648635886</v>
      </c>
      <c r="N149">
        <f t="shared" si="12"/>
        <v>42.060443309305221</v>
      </c>
      <c r="O149" s="55">
        <f t="shared" si="9"/>
        <v>262</v>
      </c>
    </row>
    <row r="150" spans="3:15" x14ac:dyDescent="0.3">
      <c r="C150" t="s">
        <v>173</v>
      </c>
      <c r="D150" s="3">
        <v>1483</v>
      </c>
      <c r="E150" s="13">
        <v>1694</v>
      </c>
      <c r="F150" s="3">
        <v>1507</v>
      </c>
      <c r="G150" s="3">
        <v>1390</v>
      </c>
      <c r="H150" s="23">
        <v>1324</v>
      </c>
      <c r="I150" s="3">
        <v>1253</v>
      </c>
      <c r="J150" s="3">
        <v>1473</v>
      </c>
      <c r="K150" s="3">
        <v>1580</v>
      </c>
      <c r="L150" s="4">
        <f t="shared" si="10"/>
        <v>1463</v>
      </c>
      <c r="M150">
        <f t="shared" si="11"/>
        <v>140.52757736472938</v>
      </c>
      <c r="N150">
        <f t="shared" si="12"/>
        <v>9.6054393277326984</v>
      </c>
      <c r="O150" s="55">
        <f t="shared" si="9"/>
        <v>813</v>
      </c>
    </row>
    <row r="151" spans="3:15" x14ac:dyDescent="0.3">
      <c r="C151" t="s">
        <v>174</v>
      </c>
      <c r="D151" s="3">
        <v>3926</v>
      </c>
      <c r="E151" s="13">
        <v>3571</v>
      </c>
      <c r="F151" s="3">
        <v>3050</v>
      </c>
      <c r="G151" s="3">
        <v>3640</v>
      </c>
      <c r="H151" s="23">
        <v>2668</v>
      </c>
      <c r="I151" s="3">
        <v>2681</v>
      </c>
      <c r="J151" s="3">
        <v>2881</v>
      </c>
      <c r="K151" s="3">
        <v>3401</v>
      </c>
      <c r="L151" s="4">
        <f t="shared" si="10"/>
        <v>3227.25</v>
      </c>
      <c r="M151">
        <f t="shared" si="11"/>
        <v>473.50116910400243</v>
      </c>
      <c r="N151">
        <f t="shared" si="12"/>
        <v>14.671970535409478</v>
      </c>
      <c r="O151" s="55">
        <f t="shared" ref="O151:O214" si="13">RANK(N151,$N$2:$N$944)</f>
        <v>665</v>
      </c>
    </row>
    <row r="152" spans="3:15" x14ac:dyDescent="0.3">
      <c r="C152" t="s">
        <v>175</v>
      </c>
      <c r="D152" s="3">
        <v>1433</v>
      </c>
      <c r="E152" s="13">
        <v>1321</v>
      </c>
      <c r="F152" s="3">
        <v>1209</v>
      </c>
      <c r="G152" s="3">
        <v>1215</v>
      </c>
      <c r="H152" s="23">
        <v>1139</v>
      </c>
      <c r="I152" s="3">
        <v>1112</v>
      </c>
      <c r="J152" s="3">
        <v>1365</v>
      </c>
      <c r="K152" s="3">
        <v>1225</v>
      </c>
      <c r="L152" s="4">
        <f t="shared" ref="L152:L215" si="14">AVERAGE(D152:K152)</f>
        <v>1252.375</v>
      </c>
      <c r="M152">
        <f t="shared" si="11"/>
        <v>111.23069655964066</v>
      </c>
      <c r="N152">
        <f t="shared" si="12"/>
        <v>8.8815807214005922</v>
      </c>
      <c r="O152" s="55">
        <f t="shared" si="13"/>
        <v>834</v>
      </c>
    </row>
    <row r="153" spans="3:15" x14ac:dyDescent="0.3">
      <c r="C153" t="s">
        <v>176</v>
      </c>
      <c r="D153" s="3">
        <v>2054</v>
      </c>
      <c r="E153" s="13">
        <v>1811</v>
      </c>
      <c r="F153" s="3">
        <v>1343</v>
      </c>
      <c r="G153" s="3">
        <v>1422</v>
      </c>
      <c r="H153" s="23">
        <v>1312</v>
      </c>
      <c r="I153" s="3">
        <v>1380</v>
      </c>
      <c r="J153" s="3">
        <v>1423</v>
      </c>
      <c r="K153" s="3">
        <v>1573</v>
      </c>
      <c r="L153" s="4">
        <f t="shared" si="14"/>
        <v>1539.75</v>
      </c>
      <c r="M153">
        <f t="shared" si="11"/>
        <v>262.60548900802291</v>
      </c>
      <c r="N153">
        <f t="shared" si="12"/>
        <v>17.055073161748524</v>
      </c>
      <c r="O153" s="55">
        <f t="shared" si="13"/>
        <v>583</v>
      </c>
    </row>
    <row r="154" spans="3:15" x14ac:dyDescent="0.3">
      <c r="C154" t="s">
        <v>177</v>
      </c>
      <c r="D154" s="3">
        <v>1131</v>
      </c>
      <c r="E154" s="13">
        <v>1127</v>
      </c>
      <c r="F154" s="3">
        <v>1185</v>
      </c>
      <c r="G154" s="3">
        <v>1181</v>
      </c>
      <c r="H154" s="23">
        <v>1396</v>
      </c>
      <c r="I154" s="3">
        <v>1236</v>
      </c>
      <c r="J154" s="3">
        <v>1279</v>
      </c>
      <c r="K154" s="3">
        <v>1253</v>
      </c>
      <c r="L154" s="4">
        <f t="shared" si="14"/>
        <v>1223.5</v>
      </c>
      <c r="M154">
        <f t="shared" si="11"/>
        <v>88.656641037206001</v>
      </c>
      <c r="N154">
        <f t="shared" si="12"/>
        <v>7.2461496556768283</v>
      </c>
      <c r="O154" s="55">
        <f t="shared" si="13"/>
        <v>865</v>
      </c>
    </row>
    <row r="155" spans="3:15" x14ac:dyDescent="0.3">
      <c r="C155" t="s">
        <v>178</v>
      </c>
      <c r="D155" s="3">
        <v>866</v>
      </c>
      <c r="E155" s="13">
        <v>806</v>
      </c>
      <c r="F155" s="3">
        <v>610</v>
      </c>
      <c r="G155" s="3">
        <v>572</v>
      </c>
      <c r="H155" s="23">
        <v>616</v>
      </c>
      <c r="I155" s="3">
        <v>645</v>
      </c>
      <c r="J155" s="3">
        <v>862</v>
      </c>
      <c r="K155" s="3">
        <v>782</v>
      </c>
      <c r="L155" s="4">
        <f t="shared" si="14"/>
        <v>719.875</v>
      </c>
      <c r="M155">
        <f t="shared" si="11"/>
        <v>121.39950282317587</v>
      </c>
      <c r="N155">
        <f t="shared" si="12"/>
        <v>16.863969831314584</v>
      </c>
      <c r="O155" s="55">
        <f t="shared" si="13"/>
        <v>593</v>
      </c>
    </row>
    <row r="156" spans="3:15" x14ac:dyDescent="0.3">
      <c r="C156" t="s">
        <v>179</v>
      </c>
      <c r="D156" s="3">
        <v>3262</v>
      </c>
      <c r="E156" s="13">
        <v>2913</v>
      </c>
      <c r="F156" s="3">
        <v>2552</v>
      </c>
      <c r="G156" s="3">
        <v>2655</v>
      </c>
      <c r="H156" s="23">
        <v>2167</v>
      </c>
      <c r="I156" s="3">
        <v>2095</v>
      </c>
      <c r="J156" s="3">
        <v>2078</v>
      </c>
      <c r="K156" s="3">
        <v>2572</v>
      </c>
      <c r="L156" s="4">
        <f t="shared" si="14"/>
        <v>2536.75</v>
      </c>
      <c r="M156">
        <f t="shared" si="11"/>
        <v>418.38456335904993</v>
      </c>
      <c r="N156">
        <f t="shared" si="12"/>
        <v>16.492936369727008</v>
      </c>
      <c r="O156" s="55">
        <f t="shared" si="13"/>
        <v>604</v>
      </c>
    </row>
    <row r="157" spans="3:15" x14ac:dyDescent="0.3">
      <c r="C157" t="s">
        <v>180</v>
      </c>
      <c r="D157" s="3">
        <v>2347</v>
      </c>
      <c r="E157" s="13">
        <v>2326</v>
      </c>
      <c r="F157" s="3">
        <v>1762</v>
      </c>
      <c r="G157" s="3">
        <v>1622</v>
      </c>
      <c r="H157" s="23">
        <v>1887</v>
      </c>
      <c r="I157" s="3">
        <v>1700</v>
      </c>
      <c r="J157" s="3">
        <v>1611</v>
      </c>
      <c r="K157" s="3">
        <v>1707</v>
      </c>
      <c r="L157" s="4">
        <f t="shared" si="14"/>
        <v>1870.25</v>
      </c>
      <c r="M157">
        <f t="shared" si="11"/>
        <v>300.35015279788735</v>
      </c>
      <c r="N157">
        <f t="shared" si="12"/>
        <v>16.0593585241485</v>
      </c>
      <c r="O157" s="55">
        <f t="shared" si="13"/>
        <v>614</v>
      </c>
    </row>
    <row r="158" spans="3:15" x14ac:dyDescent="0.3">
      <c r="C158" t="s">
        <v>181</v>
      </c>
      <c r="D158" s="3">
        <v>1769</v>
      </c>
      <c r="E158" s="13">
        <v>2010</v>
      </c>
      <c r="F158" s="3">
        <v>1774</v>
      </c>
      <c r="G158" s="3">
        <v>1746</v>
      </c>
      <c r="H158" s="23">
        <v>1783</v>
      </c>
      <c r="I158" s="3">
        <v>1805</v>
      </c>
      <c r="J158" s="3">
        <v>2199</v>
      </c>
      <c r="K158" s="3">
        <v>2469</v>
      </c>
      <c r="L158" s="4">
        <f t="shared" si="14"/>
        <v>1944.375</v>
      </c>
      <c r="M158">
        <f t="shared" si="11"/>
        <v>264.29849872553461</v>
      </c>
      <c r="N158">
        <f t="shared" si="12"/>
        <v>13.592979683730485</v>
      </c>
      <c r="O158" s="55">
        <f t="shared" si="13"/>
        <v>704</v>
      </c>
    </row>
    <row r="159" spans="3:15" x14ac:dyDescent="0.3">
      <c r="C159" t="s">
        <v>182</v>
      </c>
      <c r="D159" s="3">
        <v>1333</v>
      </c>
      <c r="E159" s="13">
        <v>1735</v>
      </c>
      <c r="F159" s="3">
        <v>1396</v>
      </c>
      <c r="G159" s="3">
        <v>1302</v>
      </c>
      <c r="H159" s="23">
        <v>1255</v>
      </c>
      <c r="I159" s="3">
        <v>1098</v>
      </c>
      <c r="J159" s="3">
        <v>1326</v>
      </c>
      <c r="K159" s="3">
        <v>938</v>
      </c>
      <c r="L159" s="4">
        <f t="shared" si="14"/>
        <v>1297.875</v>
      </c>
      <c r="M159">
        <f t="shared" si="11"/>
        <v>231.16069704243162</v>
      </c>
      <c r="N159">
        <f t="shared" si="12"/>
        <v>17.810705733790357</v>
      </c>
      <c r="O159" s="55">
        <f t="shared" si="13"/>
        <v>563</v>
      </c>
    </row>
    <row r="160" spans="3:15" x14ac:dyDescent="0.3">
      <c r="C160" t="s">
        <v>183</v>
      </c>
      <c r="D160" s="3">
        <v>238</v>
      </c>
      <c r="E160" s="13">
        <v>262</v>
      </c>
      <c r="F160" s="3">
        <v>247</v>
      </c>
      <c r="G160" s="3">
        <v>276</v>
      </c>
      <c r="H160" s="23">
        <v>248</v>
      </c>
      <c r="I160" s="3">
        <v>194</v>
      </c>
      <c r="J160" s="3">
        <v>190</v>
      </c>
      <c r="K160" s="3">
        <v>222</v>
      </c>
      <c r="L160" s="4">
        <f t="shared" si="14"/>
        <v>234.625</v>
      </c>
      <c r="M160">
        <f t="shared" si="11"/>
        <v>30.719642390031634</v>
      </c>
      <c r="N160">
        <f t="shared" si="12"/>
        <v>13.093081466182902</v>
      </c>
      <c r="O160" s="55">
        <f t="shared" si="13"/>
        <v>714</v>
      </c>
    </row>
    <row r="161" spans="1:15" x14ac:dyDescent="0.3">
      <c r="C161" t="s">
        <v>184</v>
      </c>
      <c r="D161" s="3">
        <v>3916</v>
      </c>
      <c r="E161" s="13">
        <v>3225</v>
      </c>
      <c r="F161" s="3">
        <v>3232</v>
      </c>
      <c r="G161" s="3">
        <v>3260</v>
      </c>
      <c r="H161" s="23">
        <v>2582</v>
      </c>
      <c r="I161" s="3">
        <v>2749</v>
      </c>
      <c r="J161" s="3">
        <v>2891</v>
      </c>
      <c r="K161" s="3">
        <v>3074</v>
      </c>
      <c r="L161" s="4">
        <f t="shared" si="14"/>
        <v>3116.125</v>
      </c>
      <c r="M161">
        <f t="shared" si="11"/>
        <v>406.78300199773059</v>
      </c>
      <c r="N161">
        <f t="shared" si="12"/>
        <v>13.054129792538188</v>
      </c>
      <c r="O161" s="55">
        <f t="shared" si="13"/>
        <v>717</v>
      </c>
    </row>
    <row r="162" spans="1:15" x14ac:dyDescent="0.3">
      <c r="C162" t="s">
        <v>185</v>
      </c>
      <c r="D162" s="3">
        <v>9324</v>
      </c>
      <c r="E162" s="13">
        <v>8461</v>
      </c>
      <c r="F162" s="3">
        <v>9299</v>
      </c>
      <c r="G162" s="3">
        <v>9387</v>
      </c>
      <c r="H162" s="23">
        <v>8601</v>
      </c>
      <c r="I162" s="3">
        <v>7540</v>
      </c>
      <c r="J162" s="3">
        <v>7981</v>
      </c>
      <c r="K162" s="3">
        <v>8306</v>
      </c>
      <c r="L162" s="4">
        <f t="shared" si="14"/>
        <v>8612.375</v>
      </c>
      <c r="M162">
        <f t="shared" si="11"/>
        <v>680.69710853758488</v>
      </c>
      <c r="N162">
        <f t="shared" si="12"/>
        <v>7.9037095869325809</v>
      </c>
      <c r="O162" s="55">
        <f t="shared" si="13"/>
        <v>853</v>
      </c>
    </row>
    <row r="163" spans="1:15" x14ac:dyDescent="0.3">
      <c r="C163" t="s">
        <v>186</v>
      </c>
      <c r="D163" s="3">
        <v>4098</v>
      </c>
      <c r="E163" s="13">
        <v>3797</v>
      </c>
      <c r="F163" s="3">
        <v>3793</v>
      </c>
      <c r="G163" s="3">
        <v>3508</v>
      </c>
      <c r="H163" s="23">
        <v>3458</v>
      </c>
      <c r="I163" s="3">
        <v>3017</v>
      </c>
      <c r="J163" s="3">
        <v>3067</v>
      </c>
      <c r="K163" s="3">
        <v>3255</v>
      </c>
      <c r="L163" s="4">
        <f t="shared" si="14"/>
        <v>3499.125</v>
      </c>
      <c r="M163">
        <f t="shared" si="11"/>
        <v>380.65486336049878</v>
      </c>
      <c r="N163">
        <f t="shared" si="12"/>
        <v>10.878572882091916</v>
      </c>
      <c r="O163" s="55">
        <f t="shared" si="13"/>
        <v>778</v>
      </c>
    </row>
    <row r="164" spans="1:15" x14ac:dyDescent="0.3">
      <c r="C164" t="s">
        <v>187</v>
      </c>
      <c r="D164" s="3">
        <v>3132</v>
      </c>
      <c r="E164" s="13">
        <v>2147</v>
      </c>
      <c r="F164" s="3">
        <v>1814</v>
      </c>
      <c r="G164" s="3">
        <v>1716</v>
      </c>
      <c r="H164" s="23">
        <v>2239</v>
      </c>
      <c r="I164" s="3">
        <v>2147</v>
      </c>
      <c r="J164" s="3">
        <v>1846</v>
      </c>
      <c r="K164" s="3">
        <v>1835</v>
      </c>
      <c r="L164" s="4">
        <f t="shared" si="14"/>
        <v>2109.5</v>
      </c>
      <c r="M164">
        <f t="shared" si="11"/>
        <v>455.44860145951549</v>
      </c>
      <c r="N164">
        <f t="shared" si="12"/>
        <v>21.590357973904503</v>
      </c>
      <c r="O164" s="55">
        <f t="shared" si="13"/>
        <v>494</v>
      </c>
    </row>
    <row r="165" spans="1:15" x14ac:dyDescent="0.3">
      <c r="C165" t="s">
        <v>188</v>
      </c>
      <c r="D165" s="3">
        <v>287</v>
      </c>
      <c r="E165" s="13">
        <v>349</v>
      </c>
      <c r="F165" s="3">
        <v>319</v>
      </c>
      <c r="G165" s="3">
        <v>311</v>
      </c>
      <c r="H165" s="23">
        <v>336</v>
      </c>
      <c r="I165" s="3">
        <v>238</v>
      </c>
      <c r="J165" s="3">
        <v>309</v>
      </c>
      <c r="K165" s="3">
        <v>240</v>
      </c>
      <c r="L165" s="4">
        <f t="shared" si="14"/>
        <v>298.625</v>
      </c>
      <c r="M165">
        <f t="shared" si="11"/>
        <v>41.158014321115431</v>
      </c>
      <c r="N165">
        <f t="shared" si="12"/>
        <v>13.782507935074234</v>
      </c>
      <c r="O165" s="55">
        <f t="shared" si="13"/>
        <v>699</v>
      </c>
    </row>
    <row r="166" spans="1:15" x14ac:dyDescent="0.3">
      <c r="C166" t="s">
        <v>189</v>
      </c>
      <c r="D166" s="3">
        <v>1805</v>
      </c>
      <c r="E166" s="13">
        <v>1522</v>
      </c>
      <c r="F166" s="3">
        <v>1368</v>
      </c>
      <c r="G166" s="3">
        <v>1418</v>
      </c>
      <c r="H166" s="23">
        <v>1605</v>
      </c>
      <c r="I166" s="3">
        <v>1465</v>
      </c>
      <c r="J166" s="3">
        <v>1705</v>
      </c>
      <c r="K166" s="3">
        <v>1753</v>
      </c>
      <c r="L166" s="4">
        <f t="shared" si="14"/>
        <v>1580.125</v>
      </c>
      <c r="M166">
        <f t="shared" si="11"/>
        <v>162.38440943813364</v>
      </c>
      <c r="N166">
        <f t="shared" si="12"/>
        <v>10.27668123965722</v>
      </c>
      <c r="O166" s="55">
        <f t="shared" si="13"/>
        <v>795</v>
      </c>
    </row>
    <row r="167" spans="1:15" x14ac:dyDescent="0.3">
      <c r="C167" t="s">
        <v>190</v>
      </c>
      <c r="D167" s="3">
        <v>778</v>
      </c>
      <c r="E167" s="13">
        <v>667</v>
      </c>
      <c r="F167" s="3">
        <v>0</v>
      </c>
      <c r="G167" s="3">
        <v>0</v>
      </c>
      <c r="H167" s="25">
        <v>0</v>
      </c>
      <c r="I167" s="3">
        <v>0</v>
      </c>
      <c r="J167" s="3">
        <v>0</v>
      </c>
      <c r="K167" s="3">
        <v>0</v>
      </c>
      <c r="L167" s="4">
        <f t="shared" si="14"/>
        <v>180.625</v>
      </c>
      <c r="M167">
        <f t="shared" si="11"/>
        <v>335.76562297446202</v>
      </c>
      <c r="N167">
        <f t="shared" si="12"/>
        <v>185.89100233880248</v>
      </c>
      <c r="O167" s="55">
        <f t="shared" si="13"/>
        <v>28</v>
      </c>
    </row>
    <row r="168" spans="1:15" x14ac:dyDescent="0.3">
      <c r="D168" s="43"/>
      <c r="E168" s="45"/>
      <c r="F168" s="43"/>
      <c r="G168" s="17"/>
      <c r="H168" s="21"/>
      <c r="I168" s="21"/>
      <c r="J168" s="21"/>
      <c r="K168" s="21"/>
      <c r="L168" s="54"/>
      <c r="O168" s="55" t="e">
        <f t="shared" si="13"/>
        <v>#N/A</v>
      </c>
    </row>
    <row r="169" spans="1:15" x14ac:dyDescent="0.3">
      <c r="A169">
        <v>6</v>
      </c>
      <c r="B169" t="s">
        <v>199</v>
      </c>
      <c r="C169" s="2" t="s">
        <v>197</v>
      </c>
      <c r="D169" s="4">
        <v>1260</v>
      </c>
      <c r="E169" s="12">
        <v>1662</v>
      </c>
      <c r="F169" s="3">
        <v>1295</v>
      </c>
      <c r="G169" s="3">
        <v>1592</v>
      </c>
      <c r="H169" s="23">
        <v>1613</v>
      </c>
      <c r="I169" s="4">
        <v>1375</v>
      </c>
      <c r="J169" s="4">
        <v>1578</v>
      </c>
      <c r="K169" s="4">
        <v>2805</v>
      </c>
      <c r="L169" s="4">
        <f t="shared" si="14"/>
        <v>1647.5</v>
      </c>
      <c r="M169">
        <f t="shared" si="11"/>
        <v>492.48437248592683</v>
      </c>
      <c r="N169">
        <f t="shared" si="12"/>
        <v>29.89282989292424</v>
      </c>
      <c r="O169" s="55">
        <f t="shared" si="13"/>
        <v>382</v>
      </c>
    </row>
    <row r="170" spans="1:15" x14ac:dyDescent="0.3">
      <c r="C170" t="s">
        <v>198</v>
      </c>
      <c r="D170" s="3">
        <v>764</v>
      </c>
      <c r="E170" s="13">
        <v>1667</v>
      </c>
      <c r="F170" s="3">
        <v>1100</v>
      </c>
      <c r="G170" s="3">
        <v>1054</v>
      </c>
      <c r="H170" s="23">
        <v>1281</v>
      </c>
      <c r="I170" s="3">
        <v>1229</v>
      </c>
      <c r="J170" s="3">
        <v>1420</v>
      </c>
      <c r="K170" s="3">
        <v>1549</v>
      </c>
      <c r="L170" s="4">
        <f t="shared" si="14"/>
        <v>1258</v>
      </c>
      <c r="M170">
        <f t="shared" si="11"/>
        <v>290.36725513931981</v>
      </c>
      <c r="N170">
        <f t="shared" si="12"/>
        <v>23.081657801217791</v>
      </c>
      <c r="O170" s="55">
        <f t="shared" si="13"/>
        <v>468</v>
      </c>
    </row>
    <row r="171" spans="1:15" x14ac:dyDescent="0.3">
      <c r="C171" t="s">
        <v>76</v>
      </c>
      <c r="D171" s="3">
        <v>75</v>
      </c>
      <c r="E171" s="13">
        <v>64</v>
      </c>
      <c r="F171" s="3">
        <v>70</v>
      </c>
      <c r="G171" s="3">
        <v>94</v>
      </c>
      <c r="H171" s="23">
        <v>71</v>
      </c>
      <c r="I171" s="3">
        <v>88</v>
      </c>
      <c r="J171" s="3">
        <v>76</v>
      </c>
      <c r="K171" s="3">
        <v>112</v>
      </c>
      <c r="L171" s="4">
        <f t="shared" si="14"/>
        <v>81.25</v>
      </c>
      <c r="M171">
        <f t="shared" si="11"/>
        <v>15.809129369720884</v>
      </c>
      <c r="N171">
        <f t="shared" si="12"/>
        <v>19.457389993502627</v>
      </c>
      <c r="O171" s="55">
        <f t="shared" si="13"/>
        <v>532</v>
      </c>
    </row>
    <row r="172" spans="1:15" x14ac:dyDescent="0.3">
      <c r="D172" s="43"/>
      <c r="E172" s="45"/>
      <c r="F172" s="43"/>
      <c r="G172" s="17"/>
      <c r="H172" s="21"/>
      <c r="I172" s="21"/>
      <c r="J172" s="21"/>
      <c r="K172" s="21"/>
      <c r="L172" s="54"/>
      <c r="O172" s="55" t="e">
        <f t="shared" si="13"/>
        <v>#N/A</v>
      </c>
    </row>
    <row r="173" spans="1:15" x14ac:dyDescent="0.3">
      <c r="A173">
        <v>7</v>
      </c>
      <c r="B173" t="s">
        <v>250</v>
      </c>
      <c r="C173" s="2" t="s">
        <v>200</v>
      </c>
      <c r="D173" s="4">
        <v>24665</v>
      </c>
      <c r="E173" s="12">
        <v>61395</v>
      </c>
      <c r="F173" s="3">
        <v>26845</v>
      </c>
      <c r="G173" s="3">
        <v>28764</v>
      </c>
      <c r="H173" s="23">
        <v>18302</v>
      </c>
      <c r="I173" s="4">
        <v>16383</v>
      </c>
      <c r="J173" s="4">
        <v>15964</v>
      </c>
      <c r="K173" s="4">
        <v>15286</v>
      </c>
      <c r="L173" s="4">
        <f t="shared" si="14"/>
        <v>25950.5</v>
      </c>
      <c r="M173">
        <f t="shared" si="11"/>
        <v>15260.496874516992</v>
      </c>
      <c r="N173">
        <f t="shared" si="12"/>
        <v>58.806176661401487</v>
      </c>
      <c r="O173" s="55">
        <f t="shared" si="13"/>
        <v>196</v>
      </c>
    </row>
    <row r="174" spans="1:15" x14ac:dyDescent="0.3">
      <c r="C174" t="s">
        <v>201</v>
      </c>
      <c r="D174" s="3">
        <v>6643</v>
      </c>
      <c r="E174" s="13">
        <v>9183</v>
      </c>
      <c r="F174" s="3">
        <v>2600</v>
      </c>
      <c r="G174" s="3">
        <v>3145</v>
      </c>
      <c r="H174" s="23">
        <v>3832</v>
      </c>
      <c r="I174" s="3">
        <v>5740</v>
      </c>
      <c r="J174" s="3">
        <v>5075</v>
      </c>
      <c r="K174" s="3">
        <v>4266</v>
      </c>
      <c r="L174" s="4">
        <f t="shared" si="14"/>
        <v>5060.5</v>
      </c>
      <c r="M174">
        <f t="shared" si="11"/>
        <v>2132.2317617262634</v>
      </c>
      <c r="N174">
        <f t="shared" si="12"/>
        <v>42.134804104856507</v>
      </c>
      <c r="O174" s="55">
        <f t="shared" si="13"/>
        <v>261</v>
      </c>
    </row>
    <row r="175" spans="1:15" x14ac:dyDescent="0.3">
      <c r="C175" t="s">
        <v>202</v>
      </c>
      <c r="D175" s="3">
        <v>3285</v>
      </c>
      <c r="E175" s="13">
        <v>8282</v>
      </c>
      <c r="F175" s="3">
        <v>1903</v>
      </c>
      <c r="G175" s="3">
        <v>2048</v>
      </c>
      <c r="H175" s="23">
        <v>1777</v>
      </c>
      <c r="I175" s="3">
        <v>1707</v>
      </c>
      <c r="J175" s="3">
        <v>1916</v>
      </c>
      <c r="K175" s="3">
        <v>1818</v>
      </c>
      <c r="L175" s="4">
        <f t="shared" si="14"/>
        <v>2842</v>
      </c>
      <c r="M175">
        <f t="shared" si="11"/>
        <v>2256.1189178384575</v>
      </c>
      <c r="N175">
        <f t="shared" si="12"/>
        <v>79.384902105505191</v>
      </c>
      <c r="O175" s="55">
        <f t="shared" si="13"/>
        <v>147</v>
      </c>
    </row>
    <row r="176" spans="1:15" x14ac:dyDescent="0.3">
      <c r="C176" t="s">
        <v>203</v>
      </c>
      <c r="D176" s="3">
        <v>4993</v>
      </c>
      <c r="E176" s="13">
        <v>8562</v>
      </c>
      <c r="F176" s="3">
        <v>3779</v>
      </c>
      <c r="G176" s="3">
        <v>3249</v>
      </c>
      <c r="H176" s="23">
        <v>3947</v>
      </c>
      <c r="I176" s="3">
        <v>4440</v>
      </c>
      <c r="J176" s="3">
        <v>3688</v>
      </c>
      <c r="K176" s="3">
        <v>3415</v>
      </c>
      <c r="L176" s="4">
        <f t="shared" si="14"/>
        <v>4509.125</v>
      </c>
      <c r="M176">
        <f t="shared" si="11"/>
        <v>1730.9389225421644</v>
      </c>
      <c r="N176">
        <f t="shared" si="12"/>
        <v>38.387468134996574</v>
      </c>
      <c r="O176" s="55">
        <f t="shared" si="13"/>
        <v>295</v>
      </c>
    </row>
    <row r="177" spans="3:15" x14ac:dyDescent="0.3">
      <c r="C177" t="s">
        <v>204</v>
      </c>
      <c r="D177" s="3">
        <v>2826</v>
      </c>
      <c r="E177" s="13">
        <v>4150</v>
      </c>
      <c r="F177" s="3">
        <v>1868</v>
      </c>
      <c r="G177" s="3">
        <v>1904</v>
      </c>
      <c r="H177" s="23">
        <v>1998</v>
      </c>
      <c r="I177" s="3">
        <v>2491</v>
      </c>
      <c r="J177" s="3">
        <v>2635</v>
      </c>
      <c r="K177" s="3">
        <v>3841</v>
      </c>
      <c r="L177" s="4">
        <f t="shared" si="14"/>
        <v>2714.125</v>
      </c>
      <c r="M177">
        <f t="shared" si="11"/>
        <v>868.92469466576904</v>
      </c>
      <c r="N177">
        <f t="shared" si="12"/>
        <v>32.014910686345289</v>
      </c>
      <c r="O177" s="55">
        <f t="shared" si="13"/>
        <v>357</v>
      </c>
    </row>
    <row r="178" spans="3:15" x14ac:dyDescent="0.3">
      <c r="C178" t="s">
        <v>205</v>
      </c>
      <c r="D178" s="3">
        <v>6419</v>
      </c>
      <c r="E178" s="13">
        <v>10347</v>
      </c>
      <c r="F178" s="3">
        <v>4374</v>
      </c>
      <c r="G178" s="3">
        <v>4936</v>
      </c>
      <c r="H178" s="23">
        <v>3837</v>
      </c>
      <c r="I178" s="3">
        <v>4335</v>
      </c>
      <c r="J178" s="3">
        <v>3926</v>
      </c>
      <c r="K178" s="3">
        <v>4464</v>
      </c>
      <c r="L178" s="4">
        <f t="shared" si="14"/>
        <v>5329.75</v>
      </c>
      <c r="M178">
        <f t="shared" si="11"/>
        <v>2183.2357211913045</v>
      </c>
      <c r="N178">
        <f t="shared" si="12"/>
        <v>40.963191916906133</v>
      </c>
      <c r="O178" s="55">
        <f t="shared" si="13"/>
        <v>268</v>
      </c>
    </row>
    <row r="179" spans="3:15" x14ac:dyDescent="0.3">
      <c r="C179" t="s">
        <v>206</v>
      </c>
      <c r="D179" s="3">
        <v>6206</v>
      </c>
      <c r="E179" s="13">
        <v>6589</v>
      </c>
      <c r="F179" s="3">
        <v>2192</v>
      </c>
      <c r="G179" s="3">
        <v>2445</v>
      </c>
      <c r="H179" s="23">
        <v>2695</v>
      </c>
      <c r="I179" s="3">
        <v>3423</v>
      </c>
      <c r="J179" s="3">
        <v>3150</v>
      </c>
      <c r="K179" s="3">
        <v>2981</v>
      </c>
      <c r="L179" s="4">
        <f t="shared" si="14"/>
        <v>3710.125</v>
      </c>
      <c r="M179">
        <f t="shared" si="11"/>
        <v>1706.3260815062786</v>
      </c>
      <c r="N179">
        <f t="shared" si="12"/>
        <v>45.991067187932444</v>
      </c>
      <c r="O179" s="55">
        <f t="shared" si="13"/>
        <v>236</v>
      </c>
    </row>
    <row r="180" spans="3:15" x14ac:dyDescent="0.3">
      <c r="C180" t="s">
        <v>207</v>
      </c>
      <c r="D180" s="3">
        <v>9669</v>
      </c>
      <c r="E180" s="13">
        <v>11839</v>
      </c>
      <c r="F180" s="3">
        <v>4020</v>
      </c>
      <c r="G180" s="3">
        <v>3773</v>
      </c>
      <c r="H180" s="23">
        <v>4104</v>
      </c>
      <c r="I180" s="3">
        <v>6057</v>
      </c>
      <c r="J180" s="3">
        <v>5244</v>
      </c>
      <c r="K180" s="3">
        <v>3589</v>
      </c>
      <c r="L180" s="4">
        <f t="shared" si="14"/>
        <v>6036.875</v>
      </c>
      <c r="M180">
        <f t="shared" si="11"/>
        <v>3080.0522925755658</v>
      </c>
      <c r="N180">
        <f t="shared" si="12"/>
        <v>51.020640523044882</v>
      </c>
      <c r="O180" s="55">
        <f t="shared" si="13"/>
        <v>221</v>
      </c>
    </row>
    <row r="181" spans="3:15" x14ac:dyDescent="0.3">
      <c r="C181" t="s">
        <v>208</v>
      </c>
      <c r="D181" s="3">
        <v>3176</v>
      </c>
      <c r="E181" s="13">
        <v>3856</v>
      </c>
      <c r="F181" s="3">
        <v>2048</v>
      </c>
      <c r="G181" s="3">
        <v>1735</v>
      </c>
      <c r="H181" s="23">
        <v>1485</v>
      </c>
      <c r="I181" s="3">
        <v>1082</v>
      </c>
      <c r="J181" s="3">
        <v>884</v>
      </c>
      <c r="K181" s="3">
        <v>783</v>
      </c>
      <c r="L181" s="4">
        <f t="shared" si="14"/>
        <v>1881.125</v>
      </c>
      <c r="M181">
        <f t="shared" si="11"/>
        <v>1109.8059595520033</v>
      </c>
      <c r="N181">
        <f t="shared" si="12"/>
        <v>58.996927878370833</v>
      </c>
      <c r="O181" s="55">
        <f t="shared" si="13"/>
        <v>194</v>
      </c>
    </row>
    <row r="182" spans="3:15" x14ac:dyDescent="0.3">
      <c r="C182" t="s">
        <v>209</v>
      </c>
      <c r="D182" s="3">
        <v>2519</v>
      </c>
      <c r="E182" s="13">
        <v>3029</v>
      </c>
      <c r="F182" s="3">
        <v>938</v>
      </c>
      <c r="G182" s="3">
        <v>1097</v>
      </c>
      <c r="H182" s="23">
        <v>894</v>
      </c>
      <c r="I182" s="3">
        <v>1209</v>
      </c>
      <c r="J182" s="3">
        <v>643</v>
      </c>
      <c r="K182" s="3">
        <v>1144</v>
      </c>
      <c r="L182" s="4">
        <f t="shared" si="14"/>
        <v>1434.125</v>
      </c>
      <c r="M182">
        <f t="shared" si="11"/>
        <v>856.30776134685198</v>
      </c>
      <c r="N182">
        <f t="shared" si="12"/>
        <v>59.709422912706486</v>
      </c>
      <c r="O182" s="55">
        <f t="shared" si="13"/>
        <v>191</v>
      </c>
    </row>
    <row r="183" spans="3:15" x14ac:dyDescent="0.3">
      <c r="C183" t="s">
        <v>210</v>
      </c>
      <c r="D183" s="3">
        <v>57</v>
      </c>
      <c r="E183" s="13">
        <v>56</v>
      </c>
      <c r="F183" s="3">
        <v>52</v>
      </c>
      <c r="G183" s="3">
        <v>45</v>
      </c>
      <c r="H183" s="23">
        <v>12</v>
      </c>
      <c r="I183" s="3">
        <v>16</v>
      </c>
      <c r="J183" s="3">
        <v>7</v>
      </c>
      <c r="K183" s="3">
        <v>8</v>
      </c>
      <c r="L183" s="4">
        <f t="shared" si="14"/>
        <v>31.625</v>
      </c>
      <c r="M183">
        <f t="shared" si="11"/>
        <v>22.759221051194675</v>
      </c>
      <c r="N183">
        <f t="shared" si="12"/>
        <v>71.965916367413996</v>
      </c>
      <c r="O183" s="55">
        <f t="shared" si="13"/>
        <v>163</v>
      </c>
    </row>
    <row r="184" spans="3:15" x14ac:dyDescent="0.3">
      <c r="C184" t="s">
        <v>211</v>
      </c>
      <c r="D184" s="3">
        <v>4630</v>
      </c>
      <c r="E184" s="13">
        <v>5301</v>
      </c>
      <c r="F184" s="3">
        <v>2231</v>
      </c>
      <c r="G184" s="3">
        <v>2346</v>
      </c>
      <c r="H184" s="23">
        <v>2549</v>
      </c>
      <c r="I184" s="3">
        <v>2826</v>
      </c>
      <c r="J184" s="3">
        <v>2999</v>
      </c>
      <c r="K184" s="3">
        <v>2594</v>
      </c>
      <c r="L184" s="4">
        <f t="shared" si="14"/>
        <v>3184.5</v>
      </c>
      <c r="M184">
        <f t="shared" si="11"/>
        <v>1139.9730573257298</v>
      </c>
      <c r="N184">
        <f t="shared" si="12"/>
        <v>35.79755243604113</v>
      </c>
      <c r="O184" s="55">
        <f t="shared" si="13"/>
        <v>323</v>
      </c>
    </row>
    <row r="185" spans="3:15" x14ac:dyDescent="0.3">
      <c r="C185" t="s">
        <v>212</v>
      </c>
      <c r="D185" s="3">
        <v>177</v>
      </c>
      <c r="E185" s="13">
        <v>1363</v>
      </c>
      <c r="F185" s="3">
        <v>151</v>
      </c>
      <c r="G185" s="3">
        <v>133</v>
      </c>
      <c r="H185" s="23">
        <v>145</v>
      </c>
      <c r="I185" s="3">
        <v>166</v>
      </c>
      <c r="J185" s="3">
        <v>223</v>
      </c>
      <c r="K185" s="3">
        <v>283</v>
      </c>
      <c r="L185" s="4">
        <f t="shared" si="14"/>
        <v>330.125</v>
      </c>
      <c r="M185">
        <f t="shared" si="11"/>
        <v>420.22559842473731</v>
      </c>
      <c r="N185">
        <f t="shared" si="12"/>
        <v>127.29287343422561</v>
      </c>
      <c r="O185" s="55">
        <f t="shared" si="13"/>
        <v>68</v>
      </c>
    </row>
    <row r="186" spans="3:15" x14ac:dyDescent="0.3">
      <c r="C186" t="s">
        <v>213</v>
      </c>
      <c r="D186" s="3">
        <v>2542</v>
      </c>
      <c r="E186" s="13">
        <v>3795</v>
      </c>
      <c r="F186" s="3">
        <v>1558</v>
      </c>
      <c r="G186" s="3">
        <v>1236</v>
      </c>
      <c r="H186" s="23">
        <v>1091</v>
      </c>
      <c r="I186" s="3">
        <v>984</v>
      </c>
      <c r="J186" s="3">
        <v>983</v>
      </c>
      <c r="K186" s="3">
        <v>1106</v>
      </c>
      <c r="L186" s="4">
        <f t="shared" si="14"/>
        <v>1661.875</v>
      </c>
      <c r="M186">
        <f t="shared" si="11"/>
        <v>1005.1498022682987</v>
      </c>
      <c r="N186">
        <f t="shared" si="12"/>
        <v>60.482876405764493</v>
      </c>
      <c r="O186" s="55">
        <f t="shared" si="13"/>
        <v>187</v>
      </c>
    </row>
    <row r="187" spans="3:15" x14ac:dyDescent="0.3">
      <c r="C187" t="s">
        <v>214</v>
      </c>
      <c r="D187" s="3">
        <v>3538</v>
      </c>
      <c r="E187" s="13">
        <v>3931</v>
      </c>
      <c r="F187" s="3">
        <v>2571</v>
      </c>
      <c r="G187" s="3">
        <v>2759</v>
      </c>
      <c r="H187" s="23">
        <v>2782</v>
      </c>
      <c r="I187" s="3">
        <v>4484</v>
      </c>
      <c r="J187" s="3">
        <v>5411</v>
      </c>
      <c r="K187" s="3">
        <v>7451</v>
      </c>
      <c r="L187" s="4">
        <f t="shared" si="14"/>
        <v>4115.875</v>
      </c>
      <c r="M187">
        <f t="shared" si="11"/>
        <v>1660.9383266695968</v>
      </c>
      <c r="N187">
        <f t="shared" si="12"/>
        <v>40.354440469392216</v>
      </c>
      <c r="O187" s="55">
        <f t="shared" si="13"/>
        <v>272</v>
      </c>
    </row>
    <row r="188" spans="3:15" x14ac:dyDescent="0.3">
      <c r="C188" t="s">
        <v>215</v>
      </c>
      <c r="D188" s="3">
        <v>1829</v>
      </c>
      <c r="E188" s="13">
        <v>1137</v>
      </c>
      <c r="F188" s="3">
        <v>1342</v>
      </c>
      <c r="G188" s="3">
        <v>1263</v>
      </c>
      <c r="H188" s="23">
        <v>1326</v>
      </c>
      <c r="I188" s="3">
        <v>1440</v>
      </c>
      <c r="J188" s="3">
        <v>1446</v>
      </c>
      <c r="K188" s="3">
        <v>1405</v>
      </c>
      <c r="L188" s="4">
        <f t="shared" si="14"/>
        <v>1398.5</v>
      </c>
      <c r="M188">
        <f t="shared" si="11"/>
        <v>201.61561730892066</v>
      </c>
      <c r="N188">
        <f t="shared" si="12"/>
        <v>14.416561838321106</v>
      </c>
      <c r="O188" s="55">
        <f t="shared" si="13"/>
        <v>672</v>
      </c>
    </row>
    <row r="189" spans="3:15" x14ac:dyDescent="0.3">
      <c r="C189" t="s">
        <v>216</v>
      </c>
      <c r="D189" s="3">
        <v>9219</v>
      </c>
      <c r="E189" s="13">
        <v>7939</v>
      </c>
      <c r="F189" s="3">
        <v>2673</v>
      </c>
      <c r="G189" s="3">
        <v>2528</v>
      </c>
      <c r="H189" s="23">
        <v>2781</v>
      </c>
      <c r="I189" s="3">
        <v>3098</v>
      </c>
      <c r="J189" s="3">
        <v>3614</v>
      </c>
      <c r="K189" s="3">
        <v>3752</v>
      </c>
      <c r="L189" s="4">
        <f t="shared" si="14"/>
        <v>4450.5</v>
      </c>
      <c r="M189">
        <f t="shared" si="11"/>
        <v>2606.8003923803381</v>
      </c>
      <c r="N189">
        <f t="shared" si="12"/>
        <v>58.573202839688534</v>
      </c>
      <c r="O189" s="55">
        <f t="shared" si="13"/>
        <v>199</v>
      </c>
    </row>
    <row r="190" spans="3:15" x14ac:dyDescent="0.3">
      <c r="C190" t="s">
        <v>217</v>
      </c>
      <c r="D190" s="3">
        <v>2504</v>
      </c>
      <c r="E190" s="13">
        <v>5226</v>
      </c>
      <c r="F190" s="3">
        <v>2496</v>
      </c>
      <c r="G190" s="3">
        <v>2423</v>
      </c>
      <c r="H190" s="23">
        <v>1964</v>
      </c>
      <c r="I190" s="3">
        <v>2409</v>
      </c>
      <c r="J190" s="3">
        <v>2306</v>
      </c>
      <c r="K190" s="3">
        <v>2497</v>
      </c>
      <c r="L190" s="4">
        <f t="shared" si="14"/>
        <v>2728.125</v>
      </c>
      <c r="M190">
        <f t="shared" si="11"/>
        <v>1024.9690500553802</v>
      </c>
      <c r="N190">
        <f t="shared" si="12"/>
        <v>37.570457733988739</v>
      </c>
      <c r="O190" s="55">
        <f t="shared" si="13"/>
        <v>303</v>
      </c>
    </row>
    <row r="191" spans="3:15" x14ac:dyDescent="0.3">
      <c r="C191" t="s">
        <v>218</v>
      </c>
      <c r="D191" s="3">
        <v>4963</v>
      </c>
      <c r="E191" s="13">
        <v>9582</v>
      </c>
      <c r="F191" s="3">
        <v>2305</v>
      </c>
      <c r="G191" s="3">
        <v>2270</v>
      </c>
      <c r="H191" s="23">
        <v>2012</v>
      </c>
      <c r="I191" s="3">
        <v>2734</v>
      </c>
      <c r="J191" s="3">
        <v>2471</v>
      </c>
      <c r="K191" s="3">
        <v>3349</v>
      </c>
      <c r="L191" s="4">
        <f t="shared" si="14"/>
        <v>3710.75</v>
      </c>
      <c r="M191">
        <f t="shared" si="11"/>
        <v>2552.2884829109739</v>
      </c>
      <c r="N191">
        <f t="shared" si="12"/>
        <v>68.780933312968372</v>
      </c>
      <c r="O191" s="55">
        <f t="shared" si="13"/>
        <v>165</v>
      </c>
    </row>
    <row r="192" spans="3:15" x14ac:dyDescent="0.3">
      <c r="C192" t="s">
        <v>219</v>
      </c>
      <c r="D192" s="3">
        <v>6442</v>
      </c>
      <c r="E192" s="13">
        <v>9578</v>
      </c>
      <c r="F192" s="3">
        <v>2081</v>
      </c>
      <c r="G192" s="3">
        <v>1872</v>
      </c>
      <c r="H192" s="23">
        <v>1662</v>
      </c>
      <c r="I192" s="3">
        <v>2066</v>
      </c>
      <c r="J192" s="3">
        <v>1859</v>
      </c>
      <c r="K192" s="3">
        <v>2269</v>
      </c>
      <c r="L192" s="4">
        <f t="shared" si="14"/>
        <v>3478.625</v>
      </c>
      <c r="M192">
        <f t="shared" si="11"/>
        <v>2925.2736105240774</v>
      </c>
      <c r="N192">
        <f t="shared" si="12"/>
        <v>84.09281283622343</v>
      </c>
      <c r="O192" s="55">
        <f t="shared" si="13"/>
        <v>130</v>
      </c>
    </row>
    <row r="193" spans="3:15" x14ac:dyDescent="0.3">
      <c r="C193" t="s">
        <v>220</v>
      </c>
      <c r="D193" s="3">
        <v>4734</v>
      </c>
      <c r="E193" s="13">
        <v>9135</v>
      </c>
      <c r="F193" s="3">
        <v>2128</v>
      </c>
      <c r="G193" s="3">
        <v>2825</v>
      </c>
      <c r="H193" s="23">
        <v>2869</v>
      </c>
      <c r="I193" s="3">
        <v>3854</v>
      </c>
      <c r="J193" s="3">
        <v>3794</v>
      </c>
      <c r="K193" s="3">
        <v>3614</v>
      </c>
      <c r="L193" s="4">
        <f t="shared" si="14"/>
        <v>4119.125</v>
      </c>
      <c r="M193">
        <f t="shared" si="11"/>
        <v>2176.8382338677743</v>
      </c>
      <c r="N193">
        <f t="shared" si="12"/>
        <v>52.847103058726653</v>
      </c>
      <c r="O193" s="55">
        <f t="shared" si="13"/>
        <v>217</v>
      </c>
    </row>
    <row r="194" spans="3:15" x14ac:dyDescent="0.3">
      <c r="C194" t="s">
        <v>221</v>
      </c>
      <c r="D194" s="3">
        <v>2919</v>
      </c>
      <c r="E194" s="13">
        <v>5104</v>
      </c>
      <c r="F194" s="3">
        <v>835</v>
      </c>
      <c r="G194" s="3">
        <v>821</v>
      </c>
      <c r="H194" s="23">
        <v>798</v>
      </c>
      <c r="I194" s="3">
        <v>990</v>
      </c>
      <c r="J194" s="3">
        <v>439</v>
      </c>
      <c r="K194" s="3">
        <v>1040</v>
      </c>
      <c r="L194" s="4">
        <f t="shared" si="14"/>
        <v>1618.25</v>
      </c>
      <c r="M194">
        <f t="shared" si="11"/>
        <v>1598.3922055794512</v>
      </c>
      <c r="N194">
        <f t="shared" si="12"/>
        <v>98.77288463336636</v>
      </c>
      <c r="O194" s="55">
        <f t="shared" si="13"/>
        <v>92</v>
      </c>
    </row>
    <row r="195" spans="3:15" x14ac:dyDescent="0.3">
      <c r="C195" t="s">
        <v>222</v>
      </c>
      <c r="D195" s="3">
        <v>5943</v>
      </c>
      <c r="E195" s="13">
        <v>19743</v>
      </c>
      <c r="F195" s="3">
        <v>3645</v>
      </c>
      <c r="G195" s="3">
        <v>4144</v>
      </c>
      <c r="H195" s="23">
        <v>4141</v>
      </c>
      <c r="I195" s="3">
        <v>5404</v>
      </c>
      <c r="J195" s="3">
        <v>4817</v>
      </c>
      <c r="K195" s="3">
        <v>6587</v>
      </c>
      <c r="L195" s="4">
        <f t="shared" si="14"/>
        <v>6803</v>
      </c>
      <c r="M195">
        <f t="shared" ref="M195:M258" si="15">_xlfn.STDEV.S(D195:K195)</f>
        <v>5321.9322752978678</v>
      </c>
      <c r="N195">
        <f t="shared" ref="N195:N258" si="16">(M195/L195)*100</f>
        <v>78.229197049799609</v>
      </c>
      <c r="O195" s="55">
        <f t="shared" si="13"/>
        <v>152</v>
      </c>
    </row>
    <row r="196" spans="3:15" x14ac:dyDescent="0.3">
      <c r="C196" t="s">
        <v>223</v>
      </c>
      <c r="D196" s="3">
        <v>6480</v>
      </c>
      <c r="E196" s="13">
        <v>6127</v>
      </c>
      <c r="F196" s="3">
        <v>3623</v>
      </c>
      <c r="G196" s="3">
        <v>3420</v>
      </c>
      <c r="H196" s="23">
        <v>2934</v>
      </c>
      <c r="I196" s="3">
        <v>2643</v>
      </c>
      <c r="J196" s="3">
        <v>2534</v>
      </c>
      <c r="K196" s="3">
        <v>2332</v>
      </c>
      <c r="L196" s="4">
        <f t="shared" si="14"/>
        <v>3761.625</v>
      </c>
      <c r="M196">
        <f t="shared" si="15"/>
        <v>1630.4101970713646</v>
      </c>
      <c r="N196">
        <f t="shared" si="16"/>
        <v>43.343241207493158</v>
      </c>
      <c r="O196" s="55">
        <f t="shared" si="13"/>
        <v>252</v>
      </c>
    </row>
    <row r="197" spans="3:15" x14ac:dyDescent="0.3">
      <c r="C197" t="s">
        <v>224</v>
      </c>
      <c r="D197" s="3">
        <v>1311</v>
      </c>
      <c r="E197" s="13">
        <v>2323</v>
      </c>
      <c r="F197" s="3">
        <v>761</v>
      </c>
      <c r="G197" s="3">
        <v>603</v>
      </c>
      <c r="H197" s="23">
        <v>571</v>
      </c>
      <c r="I197" s="3">
        <v>779</v>
      </c>
      <c r="J197" s="3">
        <v>829</v>
      </c>
      <c r="K197" s="3">
        <v>664</v>
      </c>
      <c r="L197" s="4">
        <f t="shared" si="14"/>
        <v>980.125</v>
      </c>
      <c r="M197">
        <f t="shared" si="15"/>
        <v>589.62928728869247</v>
      </c>
      <c r="N197">
        <f t="shared" si="16"/>
        <v>60.158580516637414</v>
      </c>
      <c r="O197" s="55">
        <f t="shared" si="13"/>
        <v>189</v>
      </c>
    </row>
    <row r="198" spans="3:15" x14ac:dyDescent="0.3">
      <c r="C198" t="s">
        <v>225</v>
      </c>
      <c r="D198" s="3">
        <v>11481</v>
      </c>
      <c r="E198" s="13">
        <v>8696</v>
      </c>
      <c r="F198" s="3">
        <v>4970</v>
      </c>
      <c r="G198" s="3">
        <v>3081</v>
      </c>
      <c r="H198" s="23">
        <v>2222</v>
      </c>
      <c r="I198" s="3">
        <v>1893</v>
      </c>
      <c r="J198" s="3">
        <v>1657</v>
      </c>
      <c r="K198" s="3">
        <v>1730</v>
      </c>
      <c r="L198" s="4">
        <f t="shared" si="14"/>
        <v>4466.25</v>
      </c>
      <c r="M198">
        <f t="shared" si="15"/>
        <v>3709.2049109517488</v>
      </c>
      <c r="N198">
        <f t="shared" si="16"/>
        <v>83.049648160128726</v>
      </c>
      <c r="O198" s="55">
        <f t="shared" si="13"/>
        <v>138</v>
      </c>
    </row>
    <row r="199" spans="3:15" x14ac:dyDescent="0.3">
      <c r="C199" t="s">
        <v>226</v>
      </c>
      <c r="D199" s="3">
        <v>4916</v>
      </c>
      <c r="E199" s="13">
        <v>6477</v>
      </c>
      <c r="F199" s="3">
        <v>2296</v>
      </c>
      <c r="G199" s="3">
        <v>2252</v>
      </c>
      <c r="H199" s="23">
        <v>2081</v>
      </c>
      <c r="I199" s="3">
        <v>2310</v>
      </c>
      <c r="J199" s="3">
        <v>2350</v>
      </c>
      <c r="K199" s="3">
        <v>2634</v>
      </c>
      <c r="L199" s="4">
        <f t="shared" si="14"/>
        <v>3164.5</v>
      </c>
      <c r="M199">
        <f t="shared" si="15"/>
        <v>1624.6467747966458</v>
      </c>
      <c r="N199">
        <f t="shared" si="16"/>
        <v>51.339762199293595</v>
      </c>
      <c r="O199" s="55">
        <f t="shared" si="13"/>
        <v>220</v>
      </c>
    </row>
    <row r="200" spans="3:15" x14ac:dyDescent="0.3">
      <c r="C200" t="s">
        <v>227</v>
      </c>
      <c r="D200" s="3">
        <v>5741</v>
      </c>
      <c r="E200" s="13">
        <v>7568</v>
      </c>
      <c r="F200" s="3">
        <v>2241</v>
      </c>
      <c r="G200" s="3">
        <v>2417</v>
      </c>
      <c r="H200" s="23">
        <v>2191</v>
      </c>
      <c r="I200" s="3">
        <v>2502</v>
      </c>
      <c r="J200" s="3">
        <v>1896</v>
      </c>
      <c r="K200" s="3">
        <v>2117</v>
      </c>
      <c r="L200" s="4">
        <f t="shared" si="14"/>
        <v>3334.125</v>
      </c>
      <c r="M200">
        <f t="shared" si="15"/>
        <v>2114.6951443580297</v>
      </c>
      <c r="N200">
        <f t="shared" si="16"/>
        <v>63.42579070544835</v>
      </c>
      <c r="O200" s="55">
        <f t="shared" si="13"/>
        <v>180</v>
      </c>
    </row>
    <row r="201" spans="3:15" x14ac:dyDescent="0.3">
      <c r="C201" t="s">
        <v>228</v>
      </c>
      <c r="D201" s="3">
        <v>682</v>
      </c>
      <c r="E201" s="13">
        <v>5136</v>
      </c>
      <c r="F201" s="3">
        <v>1192</v>
      </c>
      <c r="G201" s="3">
        <v>982</v>
      </c>
      <c r="H201" s="23">
        <v>1005</v>
      </c>
      <c r="I201" s="3">
        <v>1495</v>
      </c>
      <c r="J201" s="3">
        <v>1493</v>
      </c>
      <c r="K201" s="3">
        <v>913</v>
      </c>
      <c r="L201" s="4">
        <f t="shared" si="14"/>
        <v>1612.25</v>
      </c>
      <c r="M201">
        <f t="shared" si="15"/>
        <v>1451.1904226727597</v>
      </c>
      <c r="N201">
        <f t="shared" si="16"/>
        <v>90.010260361157364</v>
      </c>
      <c r="O201" s="55">
        <f t="shared" si="13"/>
        <v>110</v>
      </c>
    </row>
    <row r="202" spans="3:15" x14ac:dyDescent="0.3">
      <c r="C202" t="s">
        <v>229</v>
      </c>
      <c r="D202" s="3">
        <v>32104</v>
      </c>
      <c r="E202" s="13">
        <v>24140</v>
      </c>
      <c r="F202" s="3">
        <v>2226</v>
      </c>
      <c r="G202" s="3">
        <v>2768</v>
      </c>
      <c r="H202" s="23">
        <v>2916</v>
      </c>
      <c r="I202" s="3">
        <v>3799</v>
      </c>
      <c r="J202" s="3">
        <v>3385</v>
      </c>
      <c r="K202" s="3">
        <v>3516</v>
      </c>
      <c r="L202" s="4">
        <f t="shared" si="14"/>
        <v>9356.75</v>
      </c>
      <c r="M202">
        <f t="shared" si="15"/>
        <v>11786.12434481448</v>
      </c>
      <c r="N202">
        <f t="shared" si="16"/>
        <v>125.96386934367681</v>
      </c>
      <c r="O202" s="55">
        <f t="shared" si="13"/>
        <v>69</v>
      </c>
    </row>
    <row r="203" spans="3:15" x14ac:dyDescent="0.3">
      <c r="C203" t="s">
        <v>230</v>
      </c>
      <c r="D203" s="3">
        <v>9740</v>
      </c>
      <c r="E203" s="13">
        <v>9509</v>
      </c>
      <c r="F203" s="3">
        <v>2608</v>
      </c>
      <c r="G203" s="3">
        <v>2805</v>
      </c>
      <c r="H203" s="23">
        <v>2751</v>
      </c>
      <c r="I203" s="3">
        <v>3290</v>
      </c>
      <c r="J203" s="3">
        <v>3175</v>
      </c>
      <c r="K203" s="3">
        <v>2891</v>
      </c>
      <c r="L203" s="4">
        <f t="shared" si="14"/>
        <v>4596.125</v>
      </c>
      <c r="M203">
        <f t="shared" si="15"/>
        <v>3112.0516171582281</v>
      </c>
      <c r="N203">
        <f t="shared" si="16"/>
        <v>67.710334622279163</v>
      </c>
      <c r="O203" s="55">
        <f t="shared" si="13"/>
        <v>171</v>
      </c>
    </row>
    <row r="204" spans="3:15" x14ac:dyDescent="0.3">
      <c r="C204" t="s">
        <v>231</v>
      </c>
      <c r="D204" s="3">
        <v>3919</v>
      </c>
      <c r="E204" s="13">
        <v>12826</v>
      </c>
      <c r="F204" s="3">
        <v>2554</v>
      </c>
      <c r="G204" s="3">
        <v>2664</v>
      </c>
      <c r="H204" s="23">
        <v>2513</v>
      </c>
      <c r="I204" s="3">
        <v>2935</v>
      </c>
      <c r="J204" s="3">
        <v>4030</v>
      </c>
      <c r="K204" s="3">
        <v>5647</v>
      </c>
      <c r="L204" s="4">
        <f t="shared" si="14"/>
        <v>4636</v>
      </c>
      <c r="M204">
        <f t="shared" si="15"/>
        <v>3476.5250302154141</v>
      </c>
      <c r="N204">
        <f t="shared" si="16"/>
        <v>74.989754750116788</v>
      </c>
      <c r="O204" s="55">
        <f t="shared" si="13"/>
        <v>159</v>
      </c>
    </row>
    <row r="205" spans="3:15" x14ac:dyDescent="0.3">
      <c r="C205" t="s">
        <v>232</v>
      </c>
      <c r="D205" s="3">
        <v>32097</v>
      </c>
      <c r="E205" s="13">
        <v>33824</v>
      </c>
      <c r="F205" s="3">
        <v>22435</v>
      </c>
      <c r="G205" s="3">
        <v>31166</v>
      </c>
      <c r="H205" s="23">
        <v>21295</v>
      </c>
      <c r="I205" s="3">
        <v>19844</v>
      </c>
      <c r="J205" s="3">
        <v>3985</v>
      </c>
      <c r="K205" s="3">
        <v>4397</v>
      </c>
      <c r="L205" s="4">
        <f t="shared" si="14"/>
        <v>21130.375</v>
      </c>
      <c r="M205">
        <f t="shared" si="15"/>
        <v>11707.521269160998</v>
      </c>
      <c r="N205">
        <f t="shared" si="16"/>
        <v>55.406121610056601</v>
      </c>
      <c r="O205" s="55">
        <f t="shared" si="13"/>
        <v>209</v>
      </c>
    </row>
    <row r="206" spans="3:15" x14ac:dyDescent="0.3">
      <c r="C206" t="s">
        <v>233</v>
      </c>
      <c r="D206" s="3">
        <v>10012</v>
      </c>
      <c r="E206" s="13">
        <v>12639</v>
      </c>
      <c r="F206" s="3">
        <v>4024</v>
      </c>
      <c r="G206" s="3">
        <v>2234</v>
      </c>
      <c r="H206" s="23">
        <v>2938</v>
      </c>
      <c r="I206" s="3">
        <v>2823</v>
      </c>
      <c r="J206" s="3">
        <v>3707</v>
      </c>
      <c r="K206" s="3">
        <v>3810</v>
      </c>
      <c r="L206" s="4">
        <f t="shared" si="14"/>
        <v>5273.375</v>
      </c>
      <c r="M206">
        <f t="shared" si="15"/>
        <v>3846.3163801783871</v>
      </c>
      <c r="N206">
        <f t="shared" si="16"/>
        <v>72.938419516502933</v>
      </c>
      <c r="O206" s="55">
        <f t="shared" si="13"/>
        <v>160</v>
      </c>
    </row>
    <row r="207" spans="3:15" x14ac:dyDescent="0.3">
      <c r="C207" t="s">
        <v>234</v>
      </c>
      <c r="D207" s="3">
        <v>5184</v>
      </c>
      <c r="E207" s="13">
        <v>4366</v>
      </c>
      <c r="F207" s="3">
        <v>2032</v>
      </c>
      <c r="G207" s="3">
        <v>2222</v>
      </c>
      <c r="H207" s="23">
        <v>2109</v>
      </c>
      <c r="I207" s="3">
        <v>2391</v>
      </c>
      <c r="J207" s="3">
        <v>2391</v>
      </c>
      <c r="K207" s="3">
        <v>2476</v>
      </c>
      <c r="L207" s="4">
        <f t="shared" si="14"/>
        <v>2896.375</v>
      </c>
      <c r="M207">
        <f t="shared" si="15"/>
        <v>1189.3836263856526</v>
      </c>
      <c r="N207">
        <f t="shared" si="16"/>
        <v>41.064559195050798</v>
      </c>
      <c r="O207" s="55">
        <f t="shared" si="13"/>
        <v>267</v>
      </c>
    </row>
    <row r="208" spans="3:15" x14ac:dyDescent="0.3">
      <c r="C208" t="s">
        <v>235</v>
      </c>
      <c r="D208" s="3">
        <v>4987</v>
      </c>
      <c r="E208" s="13">
        <v>3939</v>
      </c>
      <c r="F208" s="3">
        <v>1156</v>
      </c>
      <c r="G208" s="3">
        <v>685</v>
      </c>
      <c r="H208" s="23">
        <v>739</v>
      </c>
      <c r="I208" s="3">
        <v>759</v>
      </c>
      <c r="J208" s="3">
        <v>773</v>
      </c>
      <c r="K208" s="3">
        <v>986</v>
      </c>
      <c r="L208" s="4">
        <f t="shared" si="14"/>
        <v>1753</v>
      </c>
      <c r="M208">
        <f t="shared" si="15"/>
        <v>1702.9095269986769</v>
      </c>
      <c r="N208">
        <f t="shared" si="16"/>
        <v>97.142585681613056</v>
      </c>
      <c r="O208" s="55">
        <f t="shared" si="13"/>
        <v>96</v>
      </c>
    </row>
    <row r="209" spans="1:15" x14ac:dyDescent="0.3">
      <c r="C209" t="s">
        <v>236</v>
      </c>
      <c r="D209" s="3">
        <v>8181</v>
      </c>
      <c r="E209" s="13">
        <v>13517</v>
      </c>
      <c r="F209" s="3">
        <v>4521</v>
      </c>
      <c r="G209" s="3">
        <v>4887</v>
      </c>
      <c r="H209" s="23">
        <v>7157</v>
      </c>
      <c r="I209" s="3">
        <v>13705</v>
      </c>
      <c r="J209" s="3">
        <v>13243</v>
      </c>
      <c r="K209" s="3">
        <v>12651</v>
      </c>
      <c r="L209" s="4">
        <f t="shared" si="14"/>
        <v>9732.75</v>
      </c>
      <c r="M209">
        <f t="shared" si="15"/>
        <v>3975.3419170107691</v>
      </c>
      <c r="N209">
        <f t="shared" si="16"/>
        <v>40.845001844399256</v>
      </c>
      <c r="O209" s="55">
        <f t="shared" si="13"/>
        <v>270</v>
      </c>
    </row>
    <row r="210" spans="1:15" x14ac:dyDescent="0.3">
      <c r="C210" t="s">
        <v>237</v>
      </c>
      <c r="D210" s="3">
        <v>4323</v>
      </c>
      <c r="E210" s="13">
        <v>8250</v>
      </c>
      <c r="F210" s="3">
        <v>3223</v>
      </c>
      <c r="G210" s="3">
        <v>3980</v>
      </c>
      <c r="H210" s="23">
        <v>3602</v>
      </c>
      <c r="I210" s="3">
        <v>4124</v>
      </c>
      <c r="J210" s="3">
        <v>3543</v>
      </c>
      <c r="K210" s="3">
        <v>2896</v>
      </c>
      <c r="L210" s="4">
        <f t="shared" si="14"/>
        <v>4242.625</v>
      </c>
      <c r="M210">
        <f t="shared" si="15"/>
        <v>1686.1396262723067</v>
      </c>
      <c r="N210">
        <f t="shared" si="16"/>
        <v>39.742839074212469</v>
      </c>
      <c r="O210" s="55">
        <f t="shared" si="13"/>
        <v>281</v>
      </c>
    </row>
    <row r="211" spans="1:15" x14ac:dyDescent="0.3">
      <c r="C211" t="s">
        <v>238</v>
      </c>
      <c r="D211" s="3">
        <v>7893</v>
      </c>
      <c r="E211" s="13">
        <v>12808</v>
      </c>
      <c r="F211" s="3">
        <v>3460</v>
      </c>
      <c r="G211" s="3">
        <v>2140</v>
      </c>
      <c r="H211" s="23">
        <v>2636</v>
      </c>
      <c r="I211" s="3">
        <v>2930</v>
      </c>
      <c r="J211" s="3">
        <v>2910</v>
      </c>
      <c r="K211" s="3">
        <v>3072</v>
      </c>
      <c r="L211" s="4">
        <f t="shared" si="14"/>
        <v>4731.125</v>
      </c>
      <c r="M211">
        <f t="shared" si="15"/>
        <v>3727.6159151278293</v>
      </c>
      <c r="N211">
        <f t="shared" si="16"/>
        <v>78.789207960640013</v>
      </c>
      <c r="O211" s="55">
        <f t="shared" si="13"/>
        <v>149</v>
      </c>
    </row>
    <row r="212" spans="1:15" x14ac:dyDescent="0.3">
      <c r="C212" t="s">
        <v>239</v>
      </c>
      <c r="D212" s="3">
        <v>2022</v>
      </c>
      <c r="E212" s="13">
        <v>218</v>
      </c>
      <c r="F212" s="3">
        <v>473</v>
      </c>
      <c r="G212" s="3">
        <v>536</v>
      </c>
      <c r="H212" s="23">
        <v>626</v>
      </c>
      <c r="I212" s="3">
        <v>553</v>
      </c>
      <c r="J212" s="3">
        <v>502</v>
      </c>
      <c r="K212" s="3">
        <v>454</v>
      </c>
      <c r="L212" s="4">
        <f t="shared" si="14"/>
        <v>673</v>
      </c>
      <c r="M212">
        <f t="shared" si="15"/>
        <v>557.98182254058622</v>
      </c>
      <c r="N212">
        <f t="shared" si="16"/>
        <v>82.90963187824461</v>
      </c>
      <c r="O212" s="55">
        <f t="shared" si="13"/>
        <v>140</v>
      </c>
    </row>
    <row r="213" spans="1:15" x14ac:dyDescent="0.3">
      <c r="C213" t="s">
        <v>240</v>
      </c>
      <c r="D213" s="3">
        <v>1937</v>
      </c>
      <c r="E213" s="13">
        <v>322</v>
      </c>
      <c r="F213" s="3">
        <v>1073</v>
      </c>
      <c r="G213" s="3">
        <v>971</v>
      </c>
      <c r="H213" s="23">
        <v>1486</v>
      </c>
      <c r="I213" s="3">
        <v>1009</v>
      </c>
      <c r="J213" s="3">
        <v>1038</v>
      </c>
      <c r="K213" s="3">
        <v>657</v>
      </c>
      <c r="L213" s="4">
        <f t="shared" si="14"/>
        <v>1061.625</v>
      </c>
      <c r="M213">
        <f t="shared" si="15"/>
        <v>488.26396183680339</v>
      </c>
      <c r="N213">
        <f t="shared" si="16"/>
        <v>45.992131104373335</v>
      </c>
      <c r="O213" s="55">
        <f t="shared" si="13"/>
        <v>235</v>
      </c>
    </row>
    <row r="214" spans="1:15" x14ac:dyDescent="0.3">
      <c r="C214" t="s">
        <v>241</v>
      </c>
      <c r="D214" s="3">
        <v>44</v>
      </c>
      <c r="E214" s="13">
        <v>4</v>
      </c>
      <c r="F214" s="3">
        <v>0</v>
      </c>
      <c r="G214" s="3">
        <v>0</v>
      </c>
      <c r="H214" s="25">
        <v>0</v>
      </c>
      <c r="I214" s="3">
        <v>0</v>
      </c>
      <c r="J214" s="3">
        <v>0</v>
      </c>
      <c r="K214" s="3">
        <v>0</v>
      </c>
      <c r="L214" s="4">
        <f t="shared" si="14"/>
        <v>6</v>
      </c>
      <c r="M214">
        <f t="shared" si="15"/>
        <v>15.417985786550904</v>
      </c>
      <c r="N214">
        <f t="shared" si="16"/>
        <v>256.96642977584838</v>
      </c>
      <c r="O214" s="55">
        <f t="shared" si="13"/>
        <v>13</v>
      </c>
    </row>
    <row r="215" spans="1:15" x14ac:dyDescent="0.3">
      <c r="C215" t="s">
        <v>242</v>
      </c>
      <c r="D215" s="3">
        <v>7</v>
      </c>
      <c r="E215" s="13">
        <v>0</v>
      </c>
      <c r="F215" s="3">
        <v>0</v>
      </c>
      <c r="G215" s="3">
        <v>0</v>
      </c>
      <c r="H215" s="25">
        <v>0</v>
      </c>
      <c r="I215" s="3">
        <v>0</v>
      </c>
      <c r="J215" s="3">
        <v>0</v>
      </c>
      <c r="K215" s="3">
        <v>0</v>
      </c>
      <c r="L215" s="4">
        <f t="shared" si="14"/>
        <v>0.875</v>
      </c>
      <c r="M215">
        <f t="shared" si="15"/>
        <v>2.4748737341529163</v>
      </c>
      <c r="N215">
        <f t="shared" si="16"/>
        <v>282.84271247461902</v>
      </c>
      <c r="O215" s="55">
        <f t="shared" ref="O215:O278" si="17">RANK(N215,$N$2:$N$944)</f>
        <v>1</v>
      </c>
    </row>
    <row r="216" spans="1:15" x14ac:dyDescent="0.3">
      <c r="C216" t="s">
        <v>243</v>
      </c>
      <c r="D216" s="3">
        <v>2</v>
      </c>
      <c r="E216" s="13">
        <v>0</v>
      </c>
      <c r="F216" s="3">
        <v>0</v>
      </c>
      <c r="G216" s="3">
        <v>0</v>
      </c>
      <c r="H216" s="25">
        <v>0</v>
      </c>
      <c r="I216" s="3">
        <v>0</v>
      </c>
      <c r="J216" s="3">
        <v>0</v>
      </c>
      <c r="K216" s="3">
        <v>0</v>
      </c>
      <c r="L216" s="4">
        <f t="shared" ref="L216:L279" si="18">AVERAGE(D216:K216)</f>
        <v>0.25</v>
      </c>
      <c r="M216">
        <f t="shared" si="15"/>
        <v>0.70710678118654757</v>
      </c>
      <c r="N216">
        <f t="shared" si="16"/>
        <v>282.84271247461902</v>
      </c>
      <c r="O216" s="55">
        <f t="shared" si="17"/>
        <v>1</v>
      </c>
    </row>
    <row r="217" spans="1:15" x14ac:dyDescent="0.3">
      <c r="C217" t="s">
        <v>244</v>
      </c>
      <c r="D217" s="3">
        <v>8</v>
      </c>
      <c r="E217" s="13">
        <v>3</v>
      </c>
      <c r="F217" s="3">
        <v>0</v>
      </c>
      <c r="G217" s="3">
        <v>0</v>
      </c>
      <c r="H217" s="25">
        <v>0</v>
      </c>
      <c r="I217" s="3">
        <v>0</v>
      </c>
      <c r="J217" s="3">
        <v>0</v>
      </c>
      <c r="K217" s="3">
        <v>0</v>
      </c>
      <c r="L217" s="4">
        <f t="shared" si="18"/>
        <v>1.375</v>
      </c>
      <c r="M217">
        <f t="shared" si="15"/>
        <v>2.8753881725529062</v>
      </c>
      <c r="N217">
        <f t="shared" si="16"/>
        <v>209.11913982202955</v>
      </c>
      <c r="O217" s="55">
        <f t="shared" si="17"/>
        <v>16</v>
      </c>
    </row>
    <row r="218" spans="1:15" x14ac:dyDescent="0.3">
      <c r="C218" t="s">
        <v>245</v>
      </c>
      <c r="D218" s="3">
        <v>70</v>
      </c>
      <c r="E218" s="13">
        <v>32</v>
      </c>
      <c r="F218" s="3">
        <v>0</v>
      </c>
      <c r="G218" s="3">
        <v>0</v>
      </c>
      <c r="H218" s="25">
        <v>0</v>
      </c>
      <c r="I218" s="3">
        <v>0</v>
      </c>
      <c r="J218">
        <v>0</v>
      </c>
      <c r="K218" s="3">
        <v>0</v>
      </c>
      <c r="L218" s="4">
        <f t="shared" si="18"/>
        <v>12.75</v>
      </c>
      <c r="M218">
        <f t="shared" si="15"/>
        <v>25.700194551792794</v>
      </c>
      <c r="N218">
        <f t="shared" si="16"/>
        <v>201.57015334739447</v>
      </c>
      <c r="O218" s="55">
        <f t="shared" si="17"/>
        <v>18</v>
      </c>
    </row>
    <row r="219" spans="1:15" x14ac:dyDescent="0.3">
      <c r="C219" t="s">
        <v>246</v>
      </c>
      <c r="D219" s="3">
        <v>13</v>
      </c>
      <c r="E219" s="13">
        <v>0</v>
      </c>
      <c r="F219" s="3">
        <v>0</v>
      </c>
      <c r="G219" s="3">
        <v>0</v>
      </c>
      <c r="H219" s="25">
        <v>0</v>
      </c>
      <c r="I219" s="3">
        <v>0</v>
      </c>
      <c r="J219">
        <v>0</v>
      </c>
      <c r="K219" s="3">
        <v>0</v>
      </c>
      <c r="L219" s="4">
        <f t="shared" si="18"/>
        <v>1.625</v>
      </c>
      <c r="M219">
        <f t="shared" si="15"/>
        <v>4.5961940777125587</v>
      </c>
      <c r="N219">
        <f t="shared" si="16"/>
        <v>282.84271247461896</v>
      </c>
      <c r="O219" s="55">
        <f t="shared" si="17"/>
        <v>8</v>
      </c>
    </row>
    <row r="220" spans="1:15" x14ac:dyDescent="0.3">
      <c r="D220" s="3"/>
      <c r="E220" s="13"/>
      <c r="F220" s="3"/>
      <c r="G220" s="3"/>
      <c r="H220" s="25"/>
      <c r="I220" s="3"/>
      <c r="K220" s="3"/>
      <c r="L220" s="4"/>
      <c r="O220" s="55" t="e">
        <f t="shared" si="17"/>
        <v>#N/A</v>
      </c>
    </row>
    <row r="221" spans="1:15" x14ac:dyDescent="0.3">
      <c r="C221" t="s">
        <v>248</v>
      </c>
      <c r="D221" s="3">
        <v>2</v>
      </c>
      <c r="E221" s="13">
        <v>1</v>
      </c>
      <c r="F221" s="3">
        <v>0</v>
      </c>
      <c r="G221" s="3">
        <v>0</v>
      </c>
      <c r="H221" s="25">
        <v>0</v>
      </c>
      <c r="I221" s="3">
        <v>0</v>
      </c>
      <c r="J221">
        <v>0</v>
      </c>
      <c r="K221" s="3">
        <v>0</v>
      </c>
      <c r="L221" s="4">
        <f t="shared" si="18"/>
        <v>0.375</v>
      </c>
      <c r="M221">
        <f t="shared" si="15"/>
        <v>0.74402380914284494</v>
      </c>
      <c r="N221">
        <f t="shared" si="16"/>
        <v>198.40634910475865</v>
      </c>
      <c r="O221" s="55">
        <f t="shared" si="17"/>
        <v>19</v>
      </c>
    </row>
    <row r="222" spans="1:15" x14ac:dyDescent="0.3">
      <c r="C222" t="s">
        <v>249</v>
      </c>
      <c r="D222" s="3">
        <v>2</v>
      </c>
      <c r="E222" s="13">
        <v>2</v>
      </c>
      <c r="F222" s="3">
        <v>0</v>
      </c>
      <c r="G222" s="3">
        <v>0</v>
      </c>
      <c r="H222" s="25">
        <v>0</v>
      </c>
      <c r="I222" s="3">
        <v>0</v>
      </c>
      <c r="J222">
        <v>0</v>
      </c>
      <c r="K222" s="3">
        <v>0</v>
      </c>
      <c r="L222" s="4">
        <f t="shared" si="18"/>
        <v>0.5</v>
      </c>
      <c r="M222">
        <f t="shared" si="15"/>
        <v>0.92582009977255142</v>
      </c>
      <c r="N222">
        <f t="shared" si="16"/>
        <v>185.16401995451028</v>
      </c>
      <c r="O222" s="55">
        <f t="shared" si="17"/>
        <v>36</v>
      </c>
    </row>
    <row r="223" spans="1:15" x14ac:dyDescent="0.3">
      <c r="D223" s="43"/>
      <c r="E223" s="45"/>
      <c r="F223" s="43"/>
      <c r="G223" s="17"/>
      <c r="H223" s="21"/>
      <c r="I223" s="21"/>
      <c r="J223" s="21"/>
      <c r="K223" s="21"/>
      <c r="L223" s="54"/>
      <c r="O223" s="55" t="e">
        <f t="shared" si="17"/>
        <v>#N/A</v>
      </c>
    </row>
    <row r="224" spans="1:15" x14ac:dyDescent="0.3">
      <c r="A224">
        <v>8</v>
      </c>
      <c r="B224" t="s">
        <v>275</v>
      </c>
      <c r="C224" s="2" t="s">
        <v>251</v>
      </c>
      <c r="D224" s="4">
        <v>4041</v>
      </c>
      <c r="E224" s="12">
        <v>4535</v>
      </c>
      <c r="F224" s="3">
        <v>3766</v>
      </c>
      <c r="G224" s="3">
        <v>3526</v>
      </c>
      <c r="H224" s="23">
        <v>3188</v>
      </c>
      <c r="I224" s="4">
        <v>2962</v>
      </c>
      <c r="J224" s="4">
        <v>1007</v>
      </c>
      <c r="K224" s="4">
        <v>1098</v>
      </c>
      <c r="L224" s="4">
        <f t="shared" si="18"/>
        <v>3015.375</v>
      </c>
      <c r="M224">
        <f t="shared" si="15"/>
        <v>1305.3673743980494</v>
      </c>
      <c r="N224">
        <f t="shared" si="16"/>
        <v>43.290382602430853</v>
      </c>
      <c r="O224" s="55">
        <f t="shared" si="17"/>
        <v>253</v>
      </c>
    </row>
    <row r="225" spans="3:15" x14ac:dyDescent="0.3">
      <c r="C225" t="s">
        <v>252</v>
      </c>
      <c r="D225" s="3">
        <v>3535</v>
      </c>
      <c r="E225" s="13">
        <v>3916</v>
      </c>
      <c r="F225" s="3">
        <v>4173</v>
      </c>
      <c r="G225" s="3">
        <v>3844</v>
      </c>
      <c r="H225" s="23">
        <v>3077</v>
      </c>
      <c r="I225" s="3">
        <v>3860</v>
      </c>
      <c r="J225" s="3">
        <v>1708</v>
      </c>
      <c r="K225" s="3">
        <v>1977</v>
      </c>
      <c r="L225" s="4">
        <f t="shared" si="18"/>
        <v>3261.25</v>
      </c>
      <c r="M225">
        <f t="shared" si="15"/>
        <v>935.70870772601324</v>
      </c>
      <c r="N225">
        <f t="shared" si="16"/>
        <v>28.691719669636285</v>
      </c>
      <c r="O225" s="55">
        <f t="shared" si="17"/>
        <v>392</v>
      </c>
    </row>
    <row r="226" spans="3:15" x14ac:dyDescent="0.3">
      <c r="C226" t="s">
        <v>253</v>
      </c>
      <c r="D226" s="3">
        <v>9771</v>
      </c>
      <c r="E226" s="13">
        <v>9313</v>
      </c>
      <c r="F226" s="3">
        <v>11717</v>
      </c>
      <c r="G226" s="3">
        <v>11530</v>
      </c>
      <c r="H226" s="23">
        <v>10426</v>
      </c>
      <c r="I226" s="3">
        <v>7811</v>
      </c>
      <c r="J226" s="3">
        <v>4320</v>
      </c>
      <c r="K226" s="3">
        <v>4604</v>
      </c>
      <c r="L226" s="4">
        <f t="shared" si="18"/>
        <v>8686.5</v>
      </c>
      <c r="M226">
        <f t="shared" si="15"/>
        <v>2887.4990166974208</v>
      </c>
      <c r="N226">
        <f t="shared" si="16"/>
        <v>33.241225081418527</v>
      </c>
      <c r="O226" s="55">
        <f t="shared" si="17"/>
        <v>342</v>
      </c>
    </row>
    <row r="227" spans="3:15" x14ac:dyDescent="0.3">
      <c r="C227" t="s">
        <v>254</v>
      </c>
      <c r="D227" s="3">
        <v>2638</v>
      </c>
      <c r="E227" s="13">
        <v>2690</v>
      </c>
      <c r="F227" s="3">
        <v>3221</v>
      </c>
      <c r="G227" s="3">
        <v>2885</v>
      </c>
      <c r="H227" s="23">
        <v>2198</v>
      </c>
      <c r="I227" s="3">
        <v>2407</v>
      </c>
      <c r="J227" s="3">
        <v>6846</v>
      </c>
      <c r="K227" s="3">
        <v>6000</v>
      </c>
      <c r="L227" s="4">
        <f t="shared" si="18"/>
        <v>3610.625</v>
      </c>
      <c r="M227">
        <f t="shared" si="15"/>
        <v>1776.5486553990015</v>
      </c>
      <c r="N227">
        <f t="shared" si="16"/>
        <v>49.203355524292931</v>
      </c>
      <c r="O227" s="55">
        <f t="shared" si="17"/>
        <v>227</v>
      </c>
    </row>
    <row r="228" spans="3:15" x14ac:dyDescent="0.3">
      <c r="C228" t="s">
        <v>83</v>
      </c>
      <c r="D228" s="3">
        <v>919</v>
      </c>
      <c r="E228" s="13">
        <v>545</v>
      </c>
      <c r="F228" s="3">
        <v>1479</v>
      </c>
      <c r="G228" s="3">
        <v>1592</v>
      </c>
      <c r="H228" s="23">
        <v>1639</v>
      </c>
      <c r="I228" s="3">
        <v>1570</v>
      </c>
      <c r="J228" s="3">
        <v>2528</v>
      </c>
      <c r="K228" s="3">
        <v>2431</v>
      </c>
      <c r="L228" s="4">
        <f t="shared" si="18"/>
        <v>1587.875</v>
      </c>
      <c r="M228">
        <f t="shared" si="15"/>
        <v>670.23246233782845</v>
      </c>
      <c r="N228">
        <f t="shared" si="16"/>
        <v>42.209396982623218</v>
      </c>
      <c r="O228" s="55">
        <f t="shared" si="17"/>
        <v>260</v>
      </c>
    </row>
    <row r="229" spans="3:15" x14ac:dyDescent="0.3">
      <c r="C229" t="s">
        <v>255</v>
      </c>
      <c r="D229" s="3">
        <v>13161</v>
      </c>
      <c r="E229" s="13">
        <v>12117</v>
      </c>
      <c r="F229" s="3">
        <v>14976</v>
      </c>
      <c r="G229" s="3">
        <v>14123</v>
      </c>
      <c r="H229" s="23">
        <v>13688</v>
      </c>
      <c r="I229" s="3">
        <v>12463</v>
      </c>
      <c r="J229" s="3">
        <v>1426</v>
      </c>
      <c r="K229" s="3">
        <v>1139</v>
      </c>
      <c r="L229" s="4">
        <f t="shared" si="18"/>
        <v>10386.625</v>
      </c>
      <c r="M229">
        <f t="shared" si="15"/>
        <v>5691.296536630045</v>
      </c>
      <c r="N229">
        <f t="shared" si="16"/>
        <v>54.79447401470685</v>
      </c>
      <c r="O229" s="55">
        <f t="shared" si="17"/>
        <v>213</v>
      </c>
    </row>
    <row r="230" spans="3:15" x14ac:dyDescent="0.3">
      <c r="C230" t="s">
        <v>256</v>
      </c>
      <c r="D230" s="3">
        <v>6281</v>
      </c>
      <c r="E230" s="13">
        <v>5350</v>
      </c>
      <c r="F230" s="3">
        <v>4317</v>
      </c>
      <c r="G230" s="3">
        <v>4461</v>
      </c>
      <c r="H230" s="23">
        <v>4258</v>
      </c>
      <c r="I230" s="3">
        <v>5454</v>
      </c>
      <c r="J230" s="3">
        <v>12170</v>
      </c>
      <c r="K230" s="3">
        <v>11444</v>
      </c>
      <c r="L230" s="4">
        <f t="shared" si="18"/>
        <v>6716.875</v>
      </c>
      <c r="M230">
        <f t="shared" si="15"/>
        <v>3221.1335377250575</v>
      </c>
      <c r="N230">
        <f t="shared" si="16"/>
        <v>47.955835678422744</v>
      </c>
      <c r="O230" s="55">
        <f t="shared" si="17"/>
        <v>231</v>
      </c>
    </row>
    <row r="231" spans="3:15" x14ac:dyDescent="0.3">
      <c r="C231" t="s">
        <v>257</v>
      </c>
      <c r="D231" s="3">
        <v>4618</v>
      </c>
      <c r="E231" s="13">
        <v>3668</v>
      </c>
      <c r="F231" s="3">
        <v>3648</v>
      </c>
      <c r="G231" s="3">
        <v>4178</v>
      </c>
      <c r="H231" s="23">
        <v>3600</v>
      </c>
      <c r="I231" s="3">
        <v>2597</v>
      </c>
      <c r="J231" s="3">
        <v>5916</v>
      </c>
      <c r="K231" s="3">
        <v>5608</v>
      </c>
      <c r="L231" s="4">
        <f t="shared" si="18"/>
        <v>4229.125</v>
      </c>
      <c r="M231">
        <f t="shared" si="15"/>
        <v>1109.2390490138466</v>
      </c>
      <c r="N231">
        <f t="shared" si="16"/>
        <v>26.228570898562864</v>
      </c>
      <c r="O231" s="55">
        <f t="shared" si="17"/>
        <v>425</v>
      </c>
    </row>
    <row r="232" spans="3:15" x14ac:dyDescent="0.3">
      <c r="C232" t="s">
        <v>258</v>
      </c>
      <c r="D232" s="3">
        <v>3860</v>
      </c>
      <c r="E232" s="13">
        <v>3771</v>
      </c>
      <c r="F232" s="3">
        <v>4082</v>
      </c>
      <c r="G232" s="3">
        <v>4133</v>
      </c>
      <c r="H232" s="23">
        <v>4264</v>
      </c>
      <c r="I232" s="3">
        <v>3358</v>
      </c>
      <c r="J232" s="3">
        <v>2450</v>
      </c>
      <c r="K232" s="3">
        <v>2100</v>
      </c>
      <c r="L232" s="4">
        <f t="shared" si="18"/>
        <v>3502.25</v>
      </c>
      <c r="M232">
        <f t="shared" si="15"/>
        <v>811.41617822527689</v>
      </c>
      <c r="N232">
        <f t="shared" si="16"/>
        <v>23.168425390114265</v>
      </c>
      <c r="O232" s="55">
        <f t="shared" si="17"/>
        <v>465</v>
      </c>
    </row>
    <row r="233" spans="3:15" x14ac:dyDescent="0.3">
      <c r="C233" t="s">
        <v>259</v>
      </c>
      <c r="D233" s="3">
        <v>3349</v>
      </c>
      <c r="E233" s="13">
        <v>3008</v>
      </c>
      <c r="F233" s="3">
        <v>3211</v>
      </c>
      <c r="G233" s="3">
        <v>3395</v>
      </c>
      <c r="H233" s="23">
        <v>2586</v>
      </c>
      <c r="I233" s="3">
        <v>2432</v>
      </c>
      <c r="J233" s="3">
        <v>2891</v>
      </c>
      <c r="K233" s="3">
        <v>2892</v>
      </c>
      <c r="L233" s="4">
        <f t="shared" si="18"/>
        <v>2970.5</v>
      </c>
      <c r="M233">
        <f t="shared" si="15"/>
        <v>344.9666650562051</v>
      </c>
      <c r="N233">
        <f t="shared" si="16"/>
        <v>11.61308416280778</v>
      </c>
      <c r="O233" s="55">
        <f t="shared" si="17"/>
        <v>760</v>
      </c>
    </row>
    <row r="234" spans="3:15" x14ac:dyDescent="0.3">
      <c r="C234" t="s">
        <v>260</v>
      </c>
      <c r="D234" s="3">
        <v>7553</v>
      </c>
      <c r="E234" s="13">
        <v>5722</v>
      </c>
      <c r="F234" s="3">
        <v>6424</v>
      </c>
      <c r="G234" s="3">
        <v>6263</v>
      </c>
      <c r="H234" s="23">
        <v>5427</v>
      </c>
      <c r="I234" s="3">
        <v>5543</v>
      </c>
      <c r="J234" s="3">
        <v>2166</v>
      </c>
      <c r="K234" s="3">
        <v>1922</v>
      </c>
      <c r="L234" s="4">
        <f t="shared" si="18"/>
        <v>5127.5</v>
      </c>
      <c r="M234">
        <f t="shared" si="15"/>
        <v>2018.3021860677143</v>
      </c>
      <c r="N234">
        <f t="shared" si="16"/>
        <v>39.362304945250401</v>
      </c>
      <c r="O234" s="55">
        <f t="shared" si="17"/>
        <v>288</v>
      </c>
    </row>
    <row r="235" spans="3:15" x14ac:dyDescent="0.3">
      <c r="C235" t="s">
        <v>261</v>
      </c>
      <c r="D235" s="3">
        <v>4584</v>
      </c>
      <c r="E235" s="13">
        <v>4187</v>
      </c>
      <c r="F235" s="3">
        <v>4258</v>
      </c>
      <c r="G235" s="3">
        <v>3164</v>
      </c>
      <c r="H235" s="23">
        <v>3080</v>
      </c>
      <c r="I235" s="3">
        <v>3516</v>
      </c>
      <c r="J235" s="3">
        <v>4456</v>
      </c>
      <c r="K235" s="3">
        <v>4047</v>
      </c>
      <c r="L235" s="4">
        <f t="shared" si="18"/>
        <v>3911.5</v>
      </c>
      <c r="M235">
        <f t="shared" si="15"/>
        <v>581.82324267279466</v>
      </c>
      <c r="N235">
        <f t="shared" si="16"/>
        <v>14.874683437883029</v>
      </c>
      <c r="O235" s="55">
        <f t="shared" si="17"/>
        <v>661</v>
      </c>
    </row>
    <row r="236" spans="3:15" x14ac:dyDescent="0.3">
      <c r="C236" t="s">
        <v>262</v>
      </c>
      <c r="D236" s="3">
        <v>3242</v>
      </c>
      <c r="E236" s="13">
        <v>2609</v>
      </c>
      <c r="F236" s="3">
        <v>2797</v>
      </c>
      <c r="G236" s="3">
        <v>2628</v>
      </c>
      <c r="H236" s="23">
        <v>2376</v>
      </c>
      <c r="I236" s="3">
        <v>2292</v>
      </c>
      <c r="J236" s="3">
        <v>3326</v>
      </c>
      <c r="K236" s="3">
        <v>2581</v>
      </c>
      <c r="L236" s="4">
        <f t="shared" si="18"/>
        <v>2731.375</v>
      </c>
      <c r="M236">
        <f t="shared" si="15"/>
        <v>375.35504620863395</v>
      </c>
      <c r="N236">
        <f t="shared" si="16"/>
        <v>13.742347579831915</v>
      </c>
      <c r="O236" s="55">
        <f t="shared" si="17"/>
        <v>701</v>
      </c>
    </row>
    <row r="237" spans="3:15" x14ac:dyDescent="0.3">
      <c r="C237" t="s">
        <v>263</v>
      </c>
      <c r="D237" s="3">
        <v>2810</v>
      </c>
      <c r="E237" s="13">
        <v>2948</v>
      </c>
      <c r="F237" s="3">
        <v>3284</v>
      </c>
      <c r="G237" s="3">
        <v>2722</v>
      </c>
      <c r="H237" s="23">
        <v>2491</v>
      </c>
      <c r="I237" s="3">
        <v>2180</v>
      </c>
      <c r="J237" s="3">
        <v>2423</v>
      </c>
      <c r="K237" s="3">
        <v>2262</v>
      </c>
      <c r="L237" s="4">
        <f t="shared" si="18"/>
        <v>2640</v>
      </c>
      <c r="M237">
        <f t="shared" si="15"/>
        <v>372.05951904807608</v>
      </c>
      <c r="N237">
        <f t="shared" si="16"/>
        <v>14.093163600305914</v>
      </c>
      <c r="O237" s="55">
        <f t="shared" si="17"/>
        <v>684</v>
      </c>
    </row>
    <row r="238" spans="3:15" x14ac:dyDescent="0.3">
      <c r="C238" t="s">
        <v>264</v>
      </c>
      <c r="D238" s="3">
        <v>4380</v>
      </c>
      <c r="E238" s="13">
        <v>3563</v>
      </c>
      <c r="F238" s="3">
        <v>3744</v>
      </c>
      <c r="G238" s="3">
        <v>3863</v>
      </c>
      <c r="H238" s="23">
        <v>3771</v>
      </c>
      <c r="I238" s="3">
        <v>3862</v>
      </c>
      <c r="J238" s="3">
        <v>2367</v>
      </c>
      <c r="K238" s="3">
        <v>2414</v>
      </c>
      <c r="L238" s="4">
        <f t="shared" si="18"/>
        <v>3495.5</v>
      </c>
      <c r="M238">
        <f t="shared" si="15"/>
        <v>720.82115871909787</v>
      </c>
      <c r="N238">
        <f t="shared" si="16"/>
        <v>20.621403482165583</v>
      </c>
      <c r="O238" s="55">
        <f t="shared" si="17"/>
        <v>517</v>
      </c>
    </row>
    <row r="239" spans="3:15" x14ac:dyDescent="0.3">
      <c r="C239" t="s">
        <v>265</v>
      </c>
      <c r="D239" s="3">
        <v>2355</v>
      </c>
      <c r="E239" s="13">
        <v>2081</v>
      </c>
      <c r="F239" s="3">
        <v>2316</v>
      </c>
      <c r="G239" s="3">
        <v>1928</v>
      </c>
      <c r="H239" s="23">
        <v>1934</v>
      </c>
      <c r="I239" s="3">
        <v>1439</v>
      </c>
      <c r="J239" s="3">
        <v>3637</v>
      </c>
      <c r="K239" s="3">
        <v>3247</v>
      </c>
      <c r="L239" s="4">
        <f t="shared" si="18"/>
        <v>2367.125</v>
      </c>
      <c r="M239">
        <f t="shared" si="15"/>
        <v>728.32830852576365</v>
      </c>
      <c r="N239">
        <f t="shared" si="16"/>
        <v>30.768476887606848</v>
      </c>
      <c r="O239" s="55">
        <f t="shared" si="17"/>
        <v>375</v>
      </c>
    </row>
    <row r="240" spans="3:15" x14ac:dyDescent="0.3">
      <c r="C240" t="s">
        <v>266</v>
      </c>
      <c r="D240" s="3">
        <v>6969</v>
      </c>
      <c r="E240" s="13">
        <v>5636</v>
      </c>
      <c r="F240" s="3">
        <v>6545</v>
      </c>
      <c r="G240" s="3">
        <v>7101</v>
      </c>
      <c r="H240" s="23">
        <v>5734</v>
      </c>
      <c r="I240" s="3">
        <v>4733</v>
      </c>
      <c r="J240" s="3">
        <v>1550</v>
      </c>
      <c r="K240" s="3">
        <v>1594</v>
      </c>
      <c r="L240" s="4">
        <f t="shared" si="18"/>
        <v>4982.75</v>
      </c>
      <c r="M240">
        <f t="shared" si="15"/>
        <v>2242.2464341433506</v>
      </c>
      <c r="N240">
        <f t="shared" si="16"/>
        <v>45.000179301457038</v>
      </c>
      <c r="O240" s="55">
        <f t="shared" si="17"/>
        <v>239</v>
      </c>
    </row>
    <row r="241" spans="1:15" x14ac:dyDescent="0.3">
      <c r="C241" t="s">
        <v>267</v>
      </c>
      <c r="D241" s="3">
        <v>3738</v>
      </c>
      <c r="E241" s="13">
        <v>3973</v>
      </c>
      <c r="F241" s="3">
        <v>4254</v>
      </c>
      <c r="G241" s="3">
        <v>3734</v>
      </c>
      <c r="H241" s="23">
        <v>2947</v>
      </c>
      <c r="I241" s="3">
        <v>2870</v>
      </c>
      <c r="J241" s="3">
        <v>4146</v>
      </c>
      <c r="K241" s="3">
        <v>4654</v>
      </c>
      <c r="L241" s="4">
        <f t="shared" si="18"/>
        <v>3789.5</v>
      </c>
      <c r="M241">
        <f t="shared" si="15"/>
        <v>619.3203648239853</v>
      </c>
      <c r="N241">
        <f t="shared" si="16"/>
        <v>16.343062800474609</v>
      </c>
      <c r="O241" s="55">
        <f t="shared" si="17"/>
        <v>609</v>
      </c>
    </row>
    <row r="242" spans="1:15" x14ac:dyDescent="0.3">
      <c r="C242" t="s">
        <v>268</v>
      </c>
      <c r="D242" s="3">
        <v>6028</v>
      </c>
      <c r="E242" s="13">
        <v>5864</v>
      </c>
      <c r="F242" s="3">
        <v>5986</v>
      </c>
      <c r="G242" s="3">
        <v>5582</v>
      </c>
      <c r="H242" s="23">
        <v>5510</v>
      </c>
      <c r="I242" s="3">
        <v>5999</v>
      </c>
      <c r="J242" s="3">
        <v>3233</v>
      </c>
      <c r="K242" s="3">
        <v>2781</v>
      </c>
      <c r="L242" s="4">
        <f t="shared" si="18"/>
        <v>5122.875</v>
      </c>
      <c r="M242">
        <f t="shared" si="15"/>
        <v>1325.4522072000291</v>
      </c>
      <c r="N242">
        <f t="shared" si="16"/>
        <v>25.873210008052688</v>
      </c>
      <c r="O242" s="55">
        <f t="shared" si="17"/>
        <v>429</v>
      </c>
    </row>
    <row r="243" spans="1:15" x14ac:dyDescent="0.3">
      <c r="C243" t="s">
        <v>269</v>
      </c>
      <c r="D243" s="3">
        <v>4010</v>
      </c>
      <c r="E243" s="13">
        <v>3792</v>
      </c>
      <c r="F243" s="3">
        <v>3671</v>
      </c>
      <c r="G243" s="3">
        <v>3574</v>
      </c>
      <c r="H243" s="23">
        <v>2870</v>
      </c>
      <c r="I243" s="3">
        <v>2677</v>
      </c>
      <c r="J243" s="3">
        <v>4698</v>
      </c>
      <c r="K243" s="3">
        <v>3820</v>
      </c>
      <c r="L243" s="4">
        <f t="shared" si="18"/>
        <v>3639</v>
      </c>
      <c r="M243">
        <f t="shared" si="15"/>
        <v>636.65936171326564</v>
      </c>
      <c r="N243">
        <f t="shared" si="16"/>
        <v>17.495448247135631</v>
      </c>
      <c r="O243" s="55">
        <f t="shared" si="17"/>
        <v>569</v>
      </c>
    </row>
    <row r="244" spans="1:15" x14ac:dyDescent="0.3">
      <c r="C244" t="s">
        <v>270</v>
      </c>
      <c r="D244" s="3">
        <v>5899</v>
      </c>
      <c r="E244" s="13">
        <v>5618</v>
      </c>
      <c r="F244" s="3">
        <v>5159</v>
      </c>
      <c r="G244" s="3">
        <v>5816</v>
      </c>
      <c r="H244" s="23">
        <v>5256</v>
      </c>
      <c r="I244" s="3">
        <v>4699</v>
      </c>
      <c r="J244" s="3">
        <v>2845</v>
      </c>
      <c r="K244" s="3">
        <v>3482</v>
      </c>
      <c r="L244" s="4">
        <f t="shared" si="18"/>
        <v>4846.75</v>
      </c>
      <c r="M244">
        <f t="shared" si="15"/>
        <v>1121.0877052475166</v>
      </c>
      <c r="N244">
        <f t="shared" si="16"/>
        <v>23.130710378037172</v>
      </c>
      <c r="O244" s="55">
        <f t="shared" si="17"/>
        <v>466</v>
      </c>
    </row>
    <row r="245" spans="1:15" x14ac:dyDescent="0.3">
      <c r="C245" t="s">
        <v>271</v>
      </c>
      <c r="D245" s="3">
        <v>5045</v>
      </c>
      <c r="E245" s="13">
        <v>4466</v>
      </c>
      <c r="F245" s="3">
        <v>4576</v>
      </c>
      <c r="G245" s="3">
        <v>4428</v>
      </c>
      <c r="H245" s="23">
        <v>4463</v>
      </c>
      <c r="I245" s="3">
        <v>3602</v>
      </c>
      <c r="J245" s="3">
        <v>4692</v>
      </c>
      <c r="K245" s="3">
        <v>4311</v>
      </c>
      <c r="L245" s="4">
        <f t="shared" si="18"/>
        <v>4447.875</v>
      </c>
      <c r="M245">
        <f t="shared" si="15"/>
        <v>408.44004193656485</v>
      </c>
      <c r="N245">
        <f t="shared" si="16"/>
        <v>9.1828129598193495</v>
      </c>
      <c r="O245" s="55">
        <f t="shared" si="17"/>
        <v>828</v>
      </c>
    </row>
    <row r="246" spans="1:15" x14ac:dyDescent="0.3">
      <c r="C246" t="s">
        <v>272</v>
      </c>
      <c r="D246" s="3">
        <v>828</v>
      </c>
      <c r="E246" s="13">
        <v>1019</v>
      </c>
      <c r="F246" s="3">
        <v>974</v>
      </c>
      <c r="G246" s="3">
        <v>449</v>
      </c>
      <c r="H246" s="23">
        <v>331</v>
      </c>
      <c r="I246" s="3">
        <v>201</v>
      </c>
      <c r="J246" s="3">
        <v>3446</v>
      </c>
      <c r="K246" s="3">
        <v>3347</v>
      </c>
      <c r="L246" s="4">
        <f t="shared" si="18"/>
        <v>1324.375</v>
      </c>
      <c r="M246">
        <f t="shared" si="15"/>
        <v>1313.1073220745188</v>
      </c>
      <c r="N246">
        <f t="shared" si="16"/>
        <v>99.149207896141107</v>
      </c>
      <c r="O246" s="55">
        <f t="shared" si="17"/>
        <v>90</v>
      </c>
    </row>
    <row r="247" spans="1:15" x14ac:dyDescent="0.3">
      <c r="C247" t="s">
        <v>273</v>
      </c>
      <c r="D247" s="3">
        <v>1064</v>
      </c>
      <c r="E247" s="13">
        <v>1103</v>
      </c>
      <c r="F247" s="3">
        <v>1110</v>
      </c>
      <c r="G247" s="3">
        <v>1825</v>
      </c>
      <c r="H247" s="23">
        <v>1228</v>
      </c>
      <c r="I247" s="3">
        <v>0</v>
      </c>
      <c r="J247" s="3">
        <v>219</v>
      </c>
      <c r="K247" s="3">
        <v>192</v>
      </c>
      <c r="L247" s="4">
        <f t="shared" si="18"/>
        <v>842.625</v>
      </c>
      <c r="M247">
        <f t="shared" si="15"/>
        <v>635.17195365844498</v>
      </c>
      <c r="N247">
        <f t="shared" si="16"/>
        <v>75.380145813196265</v>
      </c>
      <c r="O247" s="55">
        <f t="shared" si="17"/>
        <v>158</v>
      </c>
    </row>
    <row r="248" spans="1:15" x14ac:dyDescent="0.3">
      <c r="C248" t="s">
        <v>274</v>
      </c>
      <c r="D248" s="3">
        <v>2042</v>
      </c>
      <c r="E248" s="13">
        <v>1782</v>
      </c>
      <c r="F248" s="3">
        <v>1635</v>
      </c>
      <c r="G248" s="3">
        <v>1468</v>
      </c>
      <c r="H248" s="23">
        <v>1582</v>
      </c>
      <c r="I248" s="3">
        <v>0</v>
      </c>
      <c r="J248" s="3">
        <v>0</v>
      </c>
      <c r="K248" s="3">
        <v>0</v>
      </c>
      <c r="L248" s="4">
        <f t="shared" si="18"/>
        <v>1063.625</v>
      </c>
      <c r="M248">
        <f t="shared" si="15"/>
        <v>896.49124567472973</v>
      </c>
      <c r="N248">
        <f t="shared" si="16"/>
        <v>84.286402225853081</v>
      </c>
      <c r="O248" s="55">
        <f t="shared" si="17"/>
        <v>128</v>
      </c>
    </row>
    <row r="249" spans="1:15" x14ac:dyDescent="0.3">
      <c r="D249" s="43"/>
      <c r="E249" s="45"/>
      <c r="F249" s="43"/>
      <c r="G249" s="21"/>
      <c r="H249" s="21"/>
      <c r="I249" s="21"/>
      <c r="J249" s="21"/>
      <c r="K249" s="21"/>
      <c r="L249" s="54"/>
      <c r="O249" s="55" t="e">
        <f t="shared" si="17"/>
        <v>#N/A</v>
      </c>
    </row>
    <row r="250" spans="1:15" x14ac:dyDescent="0.3">
      <c r="A250">
        <v>9</v>
      </c>
      <c r="B250" t="s">
        <v>289</v>
      </c>
      <c r="C250" s="2" t="s">
        <v>276</v>
      </c>
      <c r="D250" s="4">
        <v>734</v>
      </c>
      <c r="E250" s="12">
        <v>823</v>
      </c>
      <c r="F250" s="3">
        <v>714</v>
      </c>
      <c r="G250" s="3">
        <v>651</v>
      </c>
      <c r="H250" s="23">
        <v>583</v>
      </c>
      <c r="I250" s="4">
        <v>592</v>
      </c>
      <c r="J250" s="4">
        <v>585</v>
      </c>
      <c r="K250" s="4">
        <v>651</v>
      </c>
      <c r="L250" s="4">
        <f t="shared" si="18"/>
        <v>666.625</v>
      </c>
      <c r="M250">
        <f t="shared" si="15"/>
        <v>85.314439407573744</v>
      </c>
      <c r="N250">
        <f t="shared" si="16"/>
        <v>12.797965783997562</v>
      </c>
      <c r="O250" s="55">
        <f t="shared" si="17"/>
        <v>726</v>
      </c>
    </row>
    <row r="251" spans="1:15" x14ac:dyDescent="0.3">
      <c r="C251" t="s">
        <v>166</v>
      </c>
      <c r="D251" s="3">
        <v>1022</v>
      </c>
      <c r="E251" s="13">
        <v>1244</v>
      </c>
      <c r="F251" s="3">
        <v>1203</v>
      </c>
      <c r="G251" s="3">
        <v>1171</v>
      </c>
      <c r="H251" s="23">
        <v>1029</v>
      </c>
      <c r="I251" s="3">
        <v>1049</v>
      </c>
      <c r="J251" s="3">
        <v>1137</v>
      </c>
      <c r="K251" s="3">
        <v>1185</v>
      </c>
      <c r="L251" s="4">
        <f t="shared" si="18"/>
        <v>1130</v>
      </c>
      <c r="M251">
        <f t="shared" si="15"/>
        <v>85.778785256029366</v>
      </c>
      <c r="N251">
        <f t="shared" si="16"/>
        <v>7.5910429430114483</v>
      </c>
      <c r="O251" s="55">
        <f t="shared" si="17"/>
        <v>859</v>
      </c>
    </row>
    <row r="252" spans="1:15" x14ac:dyDescent="0.3">
      <c r="C252" t="s">
        <v>277</v>
      </c>
      <c r="D252" s="3">
        <v>726</v>
      </c>
      <c r="E252" s="13">
        <v>843</v>
      </c>
      <c r="F252" s="3">
        <v>758</v>
      </c>
      <c r="G252" s="3">
        <v>640</v>
      </c>
      <c r="H252" s="23">
        <v>648</v>
      </c>
      <c r="I252" s="3">
        <v>628</v>
      </c>
      <c r="J252" s="3">
        <v>693</v>
      </c>
      <c r="K252" s="3">
        <v>761</v>
      </c>
      <c r="L252" s="4">
        <f t="shared" si="18"/>
        <v>712.125</v>
      </c>
      <c r="M252">
        <f t="shared" si="15"/>
        <v>74.230216219542299</v>
      </c>
      <c r="N252">
        <f t="shared" si="16"/>
        <v>10.423762151243434</v>
      </c>
      <c r="O252" s="55">
        <f t="shared" si="17"/>
        <v>791</v>
      </c>
    </row>
    <row r="253" spans="1:15" x14ac:dyDescent="0.3">
      <c r="C253" t="s">
        <v>76</v>
      </c>
      <c r="D253" s="3">
        <v>26</v>
      </c>
      <c r="E253" s="13">
        <v>29</v>
      </c>
      <c r="F253" s="3">
        <v>74</v>
      </c>
      <c r="G253" s="3">
        <v>11</v>
      </c>
      <c r="H253" s="23">
        <v>12</v>
      </c>
      <c r="I253" s="3">
        <v>12</v>
      </c>
      <c r="J253" s="3">
        <v>16</v>
      </c>
      <c r="K253" s="3">
        <v>4</v>
      </c>
      <c r="L253" s="4">
        <f t="shared" si="18"/>
        <v>23</v>
      </c>
      <c r="M253">
        <f t="shared" si="15"/>
        <v>22.174631580125197</v>
      </c>
      <c r="N253">
        <f t="shared" si="16"/>
        <v>96.411441652718253</v>
      </c>
      <c r="O253" s="55">
        <f t="shared" si="17"/>
        <v>97</v>
      </c>
    </row>
    <row r="254" spans="1:15" x14ac:dyDescent="0.3">
      <c r="C254" t="s">
        <v>83</v>
      </c>
      <c r="D254" s="3">
        <v>13</v>
      </c>
      <c r="E254" s="13">
        <v>10</v>
      </c>
      <c r="F254" s="3">
        <v>13</v>
      </c>
      <c r="G254" s="3">
        <v>12</v>
      </c>
      <c r="H254" s="23">
        <v>11</v>
      </c>
      <c r="I254" s="3">
        <v>10</v>
      </c>
      <c r="J254" s="3">
        <v>10</v>
      </c>
      <c r="K254" s="3">
        <v>9</v>
      </c>
      <c r="L254" s="4">
        <f t="shared" si="18"/>
        <v>11</v>
      </c>
      <c r="M254">
        <f t="shared" si="15"/>
        <v>1.5118578920369088</v>
      </c>
      <c r="N254">
        <f t="shared" si="16"/>
        <v>13.74416265488099</v>
      </c>
      <c r="O254" s="55">
        <f t="shared" si="17"/>
        <v>700</v>
      </c>
    </row>
    <row r="255" spans="1:15" x14ac:dyDescent="0.3">
      <c r="C255" t="s">
        <v>278</v>
      </c>
      <c r="D255" s="3">
        <v>686</v>
      </c>
      <c r="E255" s="13">
        <v>862</v>
      </c>
      <c r="F255" s="3">
        <v>752</v>
      </c>
      <c r="G255" s="3">
        <v>755</v>
      </c>
      <c r="H255" s="23">
        <v>693</v>
      </c>
      <c r="I255" s="3">
        <v>702</v>
      </c>
      <c r="J255" s="3">
        <v>763</v>
      </c>
      <c r="K255" s="3">
        <v>845</v>
      </c>
      <c r="L255" s="4">
        <f t="shared" si="18"/>
        <v>757.25</v>
      </c>
      <c r="M255">
        <f t="shared" si="15"/>
        <v>66.542682328176184</v>
      </c>
      <c r="N255">
        <f t="shared" si="16"/>
        <v>8.7874126547608036</v>
      </c>
      <c r="O255" s="55">
        <f t="shared" si="17"/>
        <v>836</v>
      </c>
    </row>
    <row r="256" spans="1:15" x14ac:dyDescent="0.3">
      <c r="C256" t="s">
        <v>279</v>
      </c>
      <c r="D256" s="3">
        <v>2470</v>
      </c>
      <c r="E256" s="13">
        <v>2759</v>
      </c>
      <c r="F256" s="3">
        <v>2771</v>
      </c>
      <c r="G256" s="3">
        <v>2589</v>
      </c>
      <c r="H256" s="23">
        <v>2313</v>
      </c>
      <c r="I256" s="3">
        <v>2415</v>
      </c>
      <c r="J256" s="3">
        <v>2546</v>
      </c>
      <c r="K256" s="3">
        <v>2698</v>
      </c>
      <c r="L256" s="4">
        <f t="shared" si="18"/>
        <v>2570.125</v>
      </c>
      <c r="M256">
        <f t="shared" si="15"/>
        <v>166.26866168085573</v>
      </c>
      <c r="N256">
        <f t="shared" si="16"/>
        <v>6.469283076926442</v>
      </c>
      <c r="O256" s="55">
        <f t="shared" si="17"/>
        <v>878</v>
      </c>
    </row>
    <row r="257" spans="1:15" x14ac:dyDescent="0.3">
      <c r="C257" t="s">
        <v>280</v>
      </c>
      <c r="D257" s="3">
        <v>257</v>
      </c>
      <c r="E257" s="13">
        <v>272</v>
      </c>
      <c r="F257" s="3">
        <v>214</v>
      </c>
      <c r="G257" s="3">
        <v>212</v>
      </c>
      <c r="H257" s="23">
        <v>190</v>
      </c>
      <c r="I257" s="3">
        <v>231</v>
      </c>
      <c r="J257" s="3">
        <v>192</v>
      </c>
      <c r="K257" s="3">
        <v>211</v>
      </c>
      <c r="L257" s="4">
        <f t="shared" si="18"/>
        <v>222.375</v>
      </c>
      <c r="M257">
        <f t="shared" si="15"/>
        <v>29.310834174414076</v>
      </c>
      <c r="N257">
        <f t="shared" si="16"/>
        <v>13.180813569157538</v>
      </c>
      <c r="O257" s="55">
        <f t="shared" si="17"/>
        <v>711</v>
      </c>
    </row>
    <row r="258" spans="1:15" x14ac:dyDescent="0.3">
      <c r="C258" t="s">
        <v>281</v>
      </c>
      <c r="D258" s="3">
        <v>819</v>
      </c>
      <c r="E258" s="13">
        <v>894</v>
      </c>
      <c r="F258" s="3">
        <v>976</v>
      </c>
      <c r="G258" s="3">
        <v>881</v>
      </c>
      <c r="H258" s="23">
        <v>806</v>
      </c>
      <c r="I258" s="3">
        <v>757</v>
      </c>
      <c r="J258" s="3">
        <v>847</v>
      </c>
      <c r="K258" s="3">
        <v>914</v>
      </c>
      <c r="L258" s="4">
        <f t="shared" si="18"/>
        <v>861.75</v>
      </c>
      <c r="M258">
        <f t="shared" si="15"/>
        <v>68.992235587988972</v>
      </c>
      <c r="N258">
        <f t="shared" si="16"/>
        <v>8.0060615709879865</v>
      </c>
      <c r="O258" s="55">
        <f t="shared" si="17"/>
        <v>850</v>
      </c>
    </row>
    <row r="259" spans="1:15" x14ac:dyDescent="0.3">
      <c r="C259" t="s">
        <v>282</v>
      </c>
      <c r="D259" s="3">
        <v>80</v>
      </c>
      <c r="E259" s="13">
        <v>49</v>
      </c>
      <c r="F259" s="3">
        <v>74</v>
      </c>
      <c r="G259" s="3">
        <v>100</v>
      </c>
      <c r="H259" s="23">
        <v>84</v>
      </c>
      <c r="I259" s="3">
        <v>106</v>
      </c>
      <c r="J259" s="3">
        <v>77</v>
      </c>
      <c r="K259" s="3">
        <v>84</v>
      </c>
      <c r="L259" s="4">
        <f t="shared" si="18"/>
        <v>81.75</v>
      </c>
      <c r="M259">
        <f t="shared" ref="M259:M322" si="19">_xlfn.STDEV.S(D259:K259)</f>
        <v>17.277152543170995</v>
      </c>
      <c r="N259">
        <f t="shared" ref="N259:N322" si="20">(M259/L259)*100</f>
        <v>21.134131551279506</v>
      </c>
      <c r="O259" s="55">
        <f t="shared" si="17"/>
        <v>504</v>
      </c>
    </row>
    <row r="260" spans="1:15" x14ac:dyDescent="0.3">
      <c r="C260" t="s">
        <v>283</v>
      </c>
      <c r="D260" s="3">
        <v>1789</v>
      </c>
      <c r="E260" s="13">
        <v>2476</v>
      </c>
      <c r="F260" s="3">
        <v>2155</v>
      </c>
      <c r="G260" s="3">
        <v>2116</v>
      </c>
      <c r="H260" s="23">
        <v>1951</v>
      </c>
      <c r="I260" s="3">
        <v>1923</v>
      </c>
      <c r="J260" s="3">
        <v>1907</v>
      </c>
      <c r="K260" s="3">
        <v>1939</v>
      </c>
      <c r="L260" s="4">
        <f t="shared" si="18"/>
        <v>2032</v>
      </c>
      <c r="M260">
        <f t="shared" si="19"/>
        <v>214.17149336788165</v>
      </c>
      <c r="N260">
        <f t="shared" si="20"/>
        <v>10.539935697238271</v>
      </c>
      <c r="O260" s="55">
        <f t="shared" si="17"/>
        <v>788</v>
      </c>
    </row>
    <row r="261" spans="1:15" x14ac:dyDescent="0.3">
      <c r="C261" t="s">
        <v>284</v>
      </c>
      <c r="D261" s="3">
        <v>1994</v>
      </c>
      <c r="E261" s="13">
        <v>2024</v>
      </c>
      <c r="F261" s="3">
        <v>2088</v>
      </c>
      <c r="G261" s="3">
        <v>2321</v>
      </c>
      <c r="H261" s="23">
        <v>1810</v>
      </c>
      <c r="I261" s="3">
        <v>2239</v>
      </c>
      <c r="J261" s="3">
        <v>2445</v>
      </c>
      <c r="K261" s="3">
        <v>1957</v>
      </c>
      <c r="L261" s="4">
        <f t="shared" si="18"/>
        <v>2109.75</v>
      </c>
      <c r="M261">
        <f t="shared" si="19"/>
        <v>209.80654354496602</v>
      </c>
      <c r="N261">
        <f t="shared" si="20"/>
        <v>9.944616354779761</v>
      </c>
      <c r="O261" s="55">
        <f t="shared" si="17"/>
        <v>803</v>
      </c>
    </row>
    <row r="262" spans="1:15" x14ac:dyDescent="0.3">
      <c r="C262" t="s">
        <v>285</v>
      </c>
      <c r="D262" s="3">
        <v>944</v>
      </c>
      <c r="E262" s="13">
        <v>938</v>
      </c>
      <c r="F262" s="3">
        <v>1086</v>
      </c>
      <c r="G262" s="3">
        <v>1090</v>
      </c>
      <c r="H262" s="23">
        <v>930</v>
      </c>
      <c r="I262" s="3">
        <v>855</v>
      </c>
      <c r="J262" s="3">
        <v>914</v>
      </c>
      <c r="K262" s="3">
        <v>872</v>
      </c>
      <c r="L262" s="4">
        <f t="shared" si="18"/>
        <v>953.625</v>
      </c>
      <c r="M262">
        <f t="shared" si="19"/>
        <v>88.621083431491783</v>
      </c>
      <c r="N262">
        <f t="shared" si="20"/>
        <v>9.2930746815039225</v>
      </c>
      <c r="O262" s="55">
        <f t="shared" si="17"/>
        <v>822</v>
      </c>
    </row>
    <row r="263" spans="1:15" x14ac:dyDescent="0.3">
      <c r="C263" t="s">
        <v>286</v>
      </c>
      <c r="D263" s="3">
        <v>705</v>
      </c>
      <c r="E263" s="13">
        <v>770</v>
      </c>
      <c r="F263" s="3">
        <v>731</v>
      </c>
      <c r="G263" s="3">
        <v>912</v>
      </c>
      <c r="H263" s="23">
        <v>826</v>
      </c>
      <c r="I263" s="3">
        <v>810</v>
      </c>
      <c r="J263" s="3">
        <v>778</v>
      </c>
      <c r="K263" s="3">
        <v>947</v>
      </c>
      <c r="L263" s="4">
        <f t="shared" si="18"/>
        <v>809.875</v>
      </c>
      <c r="M263">
        <f t="shared" si="19"/>
        <v>83.937795845665207</v>
      </c>
      <c r="N263">
        <f t="shared" si="20"/>
        <v>10.364290272655065</v>
      </c>
      <c r="O263" s="55">
        <f t="shared" si="17"/>
        <v>794</v>
      </c>
    </row>
    <row r="264" spans="1:15" x14ac:dyDescent="0.3">
      <c r="C264" t="s">
        <v>287</v>
      </c>
      <c r="D264" s="3">
        <v>775</v>
      </c>
      <c r="E264" s="13">
        <v>809</v>
      </c>
      <c r="F264" s="3">
        <v>871</v>
      </c>
      <c r="G264" s="3">
        <v>1141</v>
      </c>
      <c r="H264" s="23">
        <v>1119</v>
      </c>
      <c r="I264" s="3">
        <v>1057</v>
      </c>
      <c r="J264" s="3">
        <v>1097</v>
      </c>
      <c r="K264" s="3">
        <v>1083</v>
      </c>
      <c r="L264" s="4">
        <f t="shared" si="18"/>
        <v>994</v>
      </c>
      <c r="M264">
        <f t="shared" si="19"/>
        <v>149.78460725798419</v>
      </c>
      <c r="N264">
        <f t="shared" si="20"/>
        <v>15.068873969616114</v>
      </c>
      <c r="O264" s="55">
        <f t="shared" si="17"/>
        <v>655</v>
      </c>
    </row>
    <row r="265" spans="1:15" x14ac:dyDescent="0.3">
      <c r="C265" t="s">
        <v>288</v>
      </c>
      <c r="D265" s="3">
        <v>1</v>
      </c>
      <c r="E265" s="13">
        <v>1</v>
      </c>
      <c r="F265" s="3">
        <v>0</v>
      </c>
      <c r="G265" s="3">
        <v>2</v>
      </c>
      <c r="H265" s="23">
        <v>2</v>
      </c>
      <c r="I265" s="3">
        <v>0</v>
      </c>
      <c r="J265" s="3">
        <v>0</v>
      </c>
      <c r="K265" s="3">
        <v>0</v>
      </c>
      <c r="L265" s="4">
        <f t="shared" si="18"/>
        <v>0.75</v>
      </c>
      <c r="M265">
        <f t="shared" si="19"/>
        <v>0.88640526042791834</v>
      </c>
      <c r="N265">
        <f t="shared" si="20"/>
        <v>118.18736805705579</v>
      </c>
      <c r="O265" s="55">
        <f t="shared" si="17"/>
        <v>74</v>
      </c>
    </row>
    <row r="266" spans="1:15" x14ac:dyDescent="0.3">
      <c r="D266" s="43"/>
      <c r="E266" s="45"/>
      <c r="F266" s="43"/>
      <c r="G266" s="17"/>
      <c r="H266" s="21"/>
      <c r="I266" s="21"/>
      <c r="J266" s="21"/>
      <c r="K266" s="21"/>
      <c r="L266" s="46"/>
      <c r="O266" s="55" t="e">
        <f t="shared" si="17"/>
        <v>#N/A</v>
      </c>
    </row>
    <row r="267" spans="1:15" x14ac:dyDescent="0.3">
      <c r="A267">
        <v>10</v>
      </c>
      <c r="B267" t="s">
        <v>956</v>
      </c>
      <c r="C267" s="2" t="s">
        <v>918</v>
      </c>
      <c r="D267" s="4">
        <v>1629</v>
      </c>
      <c r="E267" s="12">
        <v>1431</v>
      </c>
      <c r="F267" s="3">
        <v>826</v>
      </c>
      <c r="G267" s="3">
        <v>1158</v>
      </c>
      <c r="H267" s="23">
        <v>1256</v>
      </c>
      <c r="I267" s="4">
        <v>1376</v>
      </c>
      <c r="J267" s="4">
        <v>1411</v>
      </c>
      <c r="K267" s="4">
        <v>1307</v>
      </c>
      <c r="L267" s="4">
        <f t="shared" si="18"/>
        <v>1299.25</v>
      </c>
      <c r="M267">
        <f t="shared" si="19"/>
        <v>236.1354030454319</v>
      </c>
      <c r="N267">
        <f t="shared" si="20"/>
        <v>18.174747203804646</v>
      </c>
      <c r="O267" s="55">
        <f t="shared" si="17"/>
        <v>554</v>
      </c>
    </row>
    <row r="268" spans="1:15" x14ac:dyDescent="0.3">
      <c r="C268" t="s">
        <v>919</v>
      </c>
      <c r="D268" s="3">
        <v>479</v>
      </c>
      <c r="E268" s="13">
        <v>347</v>
      </c>
      <c r="F268" s="3">
        <v>292</v>
      </c>
      <c r="G268" s="3">
        <v>456</v>
      </c>
      <c r="H268" s="23">
        <v>399</v>
      </c>
      <c r="I268" s="3">
        <v>524</v>
      </c>
      <c r="J268" s="3">
        <v>415</v>
      </c>
      <c r="K268" s="3">
        <v>389</v>
      </c>
      <c r="L268" s="4">
        <f t="shared" si="18"/>
        <v>412.625</v>
      </c>
      <c r="M268">
        <f t="shared" si="19"/>
        <v>73.967053476531021</v>
      </c>
      <c r="N268">
        <f t="shared" si="20"/>
        <v>17.925974789828782</v>
      </c>
      <c r="O268" s="55">
        <f t="shared" si="17"/>
        <v>559</v>
      </c>
    </row>
    <row r="269" spans="1:15" x14ac:dyDescent="0.3">
      <c r="C269" t="s">
        <v>920</v>
      </c>
      <c r="D269" s="3">
        <v>454</v>
      </c>
      <c r="E269" s="13">
        <v>419</v>
      </c>
      <c r="F269" s="3">
        <v>382</v>
      </c>
      <c r="G269" s="3">
        <v>418</v>
      </c>
      <c r="H269" s="23">
        <v>437</v>
      </c>
      <c r="I269" s="3">
        <v>487</v>
      </c>
      <c r="J269" s="3">
        <v>490</v>
      </c>
      <c r="K269" s="3">
        <v>618</v>
      </c>
      <c r="L269" s="4">
        <f t="shared" si="18"/>
        <v>463.125</v>
      </c>
      <c r="M269">
        <f t="shared" si="19"/>
        <v>72.317627766086773</v>
      </c>
      <c r="N269">
        <f t="shared" si="20"/>
        <v>15.615142297670559</v>
      </c>
      <c r="O269" s="55">
        <f t="shared" si="17"/>
        <v>634</v>
      </c>
    </row>
    <row r="270" spans="1:15" x14ac:dyDescent="0.3">
      <c r="C270" t="s">
        <v>921</v>
      </c>
      <c r="D270" s="3">
        <v>1310</v>
      </c>
      <c r="E270" s="13">
        <v>1242</v>
      </c>
      <c r="F270" s="3">
        <v>1011</v>
      </c>
      <c r="G270" s="3">
        <v>1056</v>
      </c>
      <c r="H270" s="23">
        <v>957</v>
      </c>
      <c r="I270" s="3">
        <v>1269</v>
      </c>
      <c r="J270" s="3">
        <v>1026</v>
      </c>
      <c r="K270" s="3">
        <v>1110</v>
      </c>
      <c r="L270" s="4">
        <f t="shared" si="18"/>
        <v>1122.625</v>
      </c>
      <c r="M270">
        <f t="shared" si="19"/>
        <v>133.42299812465401</v>
      </c>
      <c r="N270">
        <f t="shared" si="20"/>
        <v>11.884912426202339</v>
      </c>
      <c r="O270" s="55">
        <f t="shared" si="17"/>
        <v>751</v>
      </c>
    </row>
    <row r="271" spans="1:15" x14ac:dyDescent="0.3">
      <c r="C271" t="s">
        <v>922</v>
      </c>
      <c r="D271" s="3">
        <v>1359</v>
      </c>
      <c r="E271" s="13">
        <v>1503</v>
      </c>
      <c r="F271" s="3">
        <v>1198</v>
      </c>
      <c r="G271" s="3">
        <v>1280</v>
      </c>
      <c r="H271" s="23">
        <v>1032</v>
      </c>
      <c r="I271" s="3">
        <v>1075</v>
      </c>
      <c r="J271" s="3">
        <v>1055</v>
      </c>
      <c r="K271" s="3">
        <v>1026</v>
      </c>
      <c r="L271" s="4">
        <f t="shared" si="18"/>
        <v>1191</v>
      </c>
      <c r="M271">
        <f t="shared" si="19"/>
        <v>176.47177030416427</v>
      </c>
      <c r="N271">
        <f t="shared" si="20"/>
        <v>14.817109177511693</v>
      </c>
      <c r="O271" s="55">
        <f t="shared" si="17"/>
        <v>662</v>
      </c>
    </row>
    <row r="272" spans="1:15" x14ac:dyDescent="0.3">
      <c r="C272" t="s">
        <v>966</v>
      </c>
      <c r="D272" s="3">
        <v>33</v>
      </c>
      <c r="E272" s="13">
        <v>36</v>
      </c>
      <c r="F272" s="3">
        <v>53</v>
      </c>
      <c r="G272" s="3">
        <v>32</v>
      </c>
      <c r="H272" s="23">
        <v>32</v>
      </c>
      <c r="I272" s="3">
        <v>63</v>
      </c>
      <c r="J272" s="3">
        <v>40</v>
      </c>
      <c r="K272" s="3">
        <v>14</v>
      </c>
      <c r="L272" s="4">
        <f t="shared" si="18"/>
        <v>37.875</v>
      </c>
      <c r="M272">
        <f t="shared" si="19"/>
        <v>14.788388302023604</v>
      </c>
      <c r="N272">
        <f t="shared" si="20"/>
        <v>39.045249642306544</v>
      </c>
      <c r="O272" s="55">
        <f t="shared" si="17"/>
        <v>292</v>
      </c>
    </row>
    <row r="273" spans="3:15" x14ac:dyDescent="0.3">
      <c r="C273" t="s">
        <v>967</v>
      </c>
      <c r="D273" s="3">
        <v>43</v>
      </c>
      <c r="E273" s="13">
        <v>26</v>
      </c>
      <c r="F273" s="3">
        <v>24</v>
      </c>
      <c r="G273" s="3">
        <v>49</v>
      </c>
      <c r="H273" s="23">
        <v>40</v>
      </c>
      <c r="I273" s="3">
        <v>63</v>
      </c>
      <c r="J273" s="3">
        <v>51</v>
      </c>
      <c r="K273" s="3">
        <v>43</v>
      </c>
      <c r="L273" s="4">
        <f t="shared" si="18"/>
        <v>42.375</v>
      </c>
      <c r="M273">
        <f t="shared" si="19"/>
        <v>12.850097275896397</v>
      </c>
      <c r="N273">
        <f t="shared" si="20"/>
        <v>30.324713335448727</v>
      </c>
      <c r="O273" s="55">
        <f t="shared" si="17"/>
        <v>380</v>
      </c>
    </row>
    <row r="274" spans="3:15" x14ac:dyDescent="0.3">
      <c r="C274" t="s">
        <v>925</v>
      </c>
      <c r="D274" s="3">
        <v>697</v>
      </c>
      <c r="E274" s="13">
        <v>640</v>
      </c>
      <c r="F274" s="3">
        <v>642</v>
      </c>
      <c r="G274" s="3">
        <v>582</v>
      </c>
      <c r="H274" s="23">
        <v>579</v>
      </c>
      <c r="I274" s="3">
        <v>645</v>
      </c>
      <c r="J274" s="3">
        <v>551</v>
      </c>
      <c r="K274" s="3">
        <v>667</v>
      </c>
      <c r="L274" s="4">
        <f t="shared" si="18"/>
        <v>625.375</v>
      </c>
      <c r="M274">
        <f t="shared" si="19"/>
        <v>49.71615862646096</v>
      </c>
      <c r="N274">
        <f t="shared" si="20"/>
        <v>7.9498154909391898</v>
      </c>
      <c r="O274" s="55">
        <f t="shared" si="17"/>
        <v>851</v>
      </c>
    </row>
    <row r="275" spans="3:15" x14ac:dyDescent="0.3">
      <c r="C275" t="s">
        <v>926</v>
      </c>
      <c r="D275" s="3">
        <v>594</v>
      </c>
      <c r="E275" s="13">
        <v>565</v>
      </c>
      <c r="F275" s="3">
        <v>459</v>
      </c>
      <c r="G275" s="3">
        <v>495</v>
      </c>
      <c r="H275" s="23">
        <v>509</v>
      </c>
      <c r="I275" s="3">
        <v>523</v>
      </c>
      <c r="J275" s="3">
        <v>480</v>
      </c>
      <c r="K275" s="3">
        <v>473</v>
      </c>
      <c r="L275" s="4">
        <f t="shared" si="18"/>
        <v>512.25</v>
      </c>
      <c r="M275">
        <f t="shared" si="19"/>
        <v>46.760025662952749</v>
      </c>
      <c r="N275">
        <f t="shared" si="20"/>
        <v>9.1283603051152262</v>
      </c>
      <c r="O275" s="55">
        <f t="shared" si="17"/>
        <v>831</v>
      </c>
    </row>
    <row r="276" spans="3:15" x14ac:dyDescent="0.3">
      <c r="C276" t="s">
        <v>927</v>
      </c>
      <c r="D276" s="3">
        <v>589</v>
      </c>
      <c r="E276" s="13">
        <v>695</v>
      </c>
      <c r="F276" s="3">
        <v>591</v>
      </c>
      <c r="G276" s="3">
        <v>721</v>
      </c>
      <c r="H276" s="23">
        <v>624</v>
      </c>
      <c r="I276" s="3">
        <v>736</v>
      </c>
      <c r="J276" s="3">
        <v>528</v>
      </c>
      <c r="K276" s="3">
        <v>562</v>
      </c>
      <c r="L276" s="4">
        <f t="shared" si="18"/>
        <v>630.75</v>
      </c>
      <c r="M276">
        <f t="shared" si="19"/>
        <v>77.462894343033682</v>
      </c>
      <c r="N276">
        <f t="shared" si="20"/>
        <v>12.281077184785364</v>
      </c>
      <c r="O276" s="55">
        <f t="shared" si="17"/>
        <v>738</v>
      </c>
    </row>
    <row r="277" spans="3:15" x14ac:dyDescent="0.3">
      <c r="C277" t="s">
        <v>928</v>
      </c>
      <c r="D277" s="3">
        <v>4489</v>
      </c>
      <c r="E277" s="13">
        <v>4024</v>
      </c>
      <c r="F277" s="3">
        <v>4200</v>
      </c>
      <c r="G277" s="3">
        <v>3845</v>
      </c>
      <c r="H277" s="23">
        <v>3924</v>
      </c>
      <c r="I277" s="3">
        <v>3851</v>
      </c>
      <c r="J277" s="3">
        <v>4245</v>
      </c>
      <c r="K277" s="3">
        <v>4238</v>
      </c>
      <c r="L277" s="4">
        <f t="shared" si="18"/>
        <v>4102</v>
      </c>
      <c r="M277">
        <f t="shared" si="19"/>
        <v>228.39064279056117</v>
      </c>
      <c r="N277">
        <f t="shared" si="20"/>
        <v>5.567787488799639</v>
      </c>
      <c r="O277" s="55">
        <f t="shared" si="17"/>
        <v>891</v>
      </c>
    </row>
    <row r="278" spans="3:15" x14ac:dyDescent="0.3">
      <c r="C278" t="s">
        <v>929</v>
      </c>
      <c r="D278" s="3">
        <v>1226</v>
      </c>
      <c r="E278" s="13">
        <v>1085</v>
      </c>
      <c r="F278" s="3">
        <v>126</v>
      </c>
      <c r="G278" s="3">
        <v>95</v>
      </c>
      <c r="H278" s="23">
        <v>943</v>
      </c>
      <c r="I278" s="3">
        <v>1198</v>
      </c>
      <c r="J278" s="3">
        <v>1163</v>
      </c>
      <c r="K278" s="3">
        <v>1289</v>
      </c>
      <c r="L278" s="4">
        <f t="shared" si="18"/>
        <v>890.625</v>
      </c>
      <c r="M278">
        <f t="shared" si="19"/>
        <v>492.52148249014044</v>
      </c>
      <c r="N278">
        <f t="shared" si="20"/>
        <v>55.300657683103495</v>
      </c>
      <c r="O278" s="55">
        <f t="shared" si="17"/>
        <v>210</v>
      </c>
    </row>
    <row r="279" spans="3:15" x14ac:dyDescent="0.3">
      <c r="C279" t="s">
        <v>930</v>
      </c>
      <c r="D279" s="3">
        <v>378</v>
      </c>
      <c r="E279" s="13">
        <v>294</v>
      </c>
      <c r="F279" s="3">
        <v>879</v>
      </c>
      <c r="G279" s="3">
        <v>1105</v>
      </c>
      <c r="H279" s="23">
        <v>383</v>
      </c>
      <c r="I279" s="3">
        <v>301</v>
      </c>
      <c r="J279" s="3">
        <v>318</v>
      </c>
      <c r="K279" s="3">
        <v>388</v>
      </c>
      <c r="L279" s="4">
        <f t="shared" si="18"/>
        <v>505.75</v>
      </c>
      <c r="M279">
        <f t="shared" si="19"/>
        <v>308.37813059387241</v>
      </c>
      <c r="N279">
        <f t="shared" si="20"/>
        <v>60.974420285491334</v>
      </c>
      <c r="O279" s="55">
        <f t="shared" ref="O279:O342" si="21">RANK(N279,$N$2:$N$944)</f>
        <v>185</v>
      </c>
    </row>
    <row r="280" spans="3:15" x14ac:dyDescent="0.3">
      <c r="C280" t="s">
        <v>931</v>
      </c>
      <c r="D280" s="3">
        <v>970</v>
      </c>
      <c r="E280" s="13">
        <v>1079</v>
      </c>
      <c r="F280" s="3">
        <v>356</v>
      </c>
      <c r="G280" s="3">
        <v>407</v>
      </c>
      <c r="H280" s="23">
        <v>757</v>
      </c>
      <c r="I280" s="3">
        <v>890</v>
      </c>
      <c r="J280" s="3">
        <v>815</v>
      </c>
      <c r="K280" s="3">
        <v>856</v>
      </c>
      <c r="L280" s="4">
        <f t="shared" ref="L280:L343" si="22">AVERAGE(D280:K280)</f>
        <v>766.25</v>
      </c>
      <c r="M280">
        <f t="shared" si="19"/>
        <v>257.05016186395545</v>
      </c>
      <c r="N280">
        <f t="shared" si="20"/>
        <v>33.546513783224199</v>
      </c>
      <c r="O280" s="55">
        <f t="shared" si="21"/>
        <v>341</v>
      </c>
    </row>
    <row r="281" spans="3:15" x14ac:dyDescent="0.3">
      <c r="C281" t="s">
        <v>932</v>
      </c>
      <c r="D281" s="3">
        <v>925</v>
      </c>
      <c r="E281" s="13">
        <v>938</v>
      </c>
      <c r="F281" s="3">
        <v>765</v>
      </c>
      <c r="G281" s="3">
        <v>777</v>
      </c>
      <c r="H281" s="23">
        <v>686</v>
      </c>
      <c r="I281" s="3">
        <v>914</v>
      </c>
      <c r="J281" s="3">
        <v>721</v>
      </c>
      <c r="K281" s="3">
        <v>710</v>
      </c>
      <c r="L281" s="4">
        <f t="shared" si="22"/>
        <v>804.5</v>
      </c>
      <c r="M281">
        <f t="shared" si="19"/>
        <v>104.60401521930217</v>
      </c>
      <c r="N281">
        <f t="shared" si="20"/>
        <v>13.002363607122705</v>
      </c>
      <c r="O281" s="55">
        <f t="shared" si="21"/>
        <v>719</v>
      </c>
    </row>
    <row r="282" spans="3:15" x14ac:dyDescent="0.3">
      <c r="C282" t="s">
        <v>933</v>
      </c>
      <c r="D282" s="3">
        <v>1425</v>
      </c>
      <c r="E282" s="13">
        <v>883</v>
      </c>
      <c r="F282" s="3">
        <v>653</v>
      </c>
      <c r="G282" s="3">
        <v>816</v>
      </c>
      <c r="H282" s="23">
        <v>855</v>
      </c>
      <c r="I282" s="3">
        <v>833</v>
      </c>
      <c r="J282" s="3">
        <v>821</v>
      </c>
      <c r="K282" s="3">
        <v>842</v>
      </c>
      <c r="L282" s="4">
        <f t="shared" si="22"/>
        <v>891</v>
      </c>
      <c r="M282">
        <f t="shared" si="19"/>
        <v>226.60538387249321</v>
      </c>
      <c r="N282">
        <f t="shared" si="20"/>
        <v>25.432703015992502</v>
      </c>
      <c r="O282" s="55">
        <f t="shared" si="21"/>
        <v>437</v>
      </c>
    </row>
    <row r="283" spans="3:15" x14ac:dyDescent="0.3">
      <c r="C283" t="s">
        <v>934</v>
      </c>
      <c r="D283" s="3">
        <v>662</v>
      </c>
      <c r="E283" s="13">
        <v>503</v>
      </c>
      <c r="F283" s="3">
        <v>203</v>
      </c>
      <c r="G283" s="3">
        <v>182</v>
      </c>
      <c r="H283" s="23">
        <v>477</v>
      </c>
      <c r="I283" s="3">
        <v>601</v>
      </c>
      <c r="J283" s="3">
        <v>465</v>
      </c>
      <c r="K283" s="3">
        <v>354</v>
      </c>
      <c r="L283" s="4">
        <f t="shared" si="22"/>
        <v>430.875</v>
      </c>
      <c r="M283">
        <f t="shared" si="19"/>
        <v>173.46505411753688</v>
      </c>
      <c r="N283">
        <f t="shared" si="20"/>
        <v>40.258788306942122</v>
      </c>
      <c r="O283" s="55">
        <f t="shared" si="21"/>
        <v>273</v>
      </c>
    </row>
    <row r="284" spans="3:15" x14ac:dyDescent="0.3">
      <c r="C284" t="s">
        <v>935</v>
      </c>
      <c r="D284" s="3">
        <v>5</v>
      </c>
      <c r="E284" s="13">
        <v>3</v>
      </c>
      <c r="F284" s="3">
        <v>811</v>
      </c>
      <c r="G284" s="3">
        <v>933</v>
      </c>
      <c r="H284" s="23">
        <v>14</v>
      </c>
      <c r="I284" s="3">
        <v>21</v>
      </c>
      <c r="J284" s="3">
        <v>20</v>
      </c>
      <c r="K284" s="3">
        <v>16</v>
      </c>
      <c r="L284" s="4">
        <f t="shared" si="22"/>
        <v>227.875</v>
      </c>
      <c r="M284">
        <f t="shared" si="19"/>
        <v>398.94877490725548</v>
      </c>
      <c r="N284">
        <f t="shared" si="20"/>
        <v>175.07351614141766</v>
      </c>
      <c r="O284" s="55">
        <f t="shared" si="21"/>
        <v>39</v>
      </c>
    </row>
    <row r="285" spans="3:15" x14ac:dyDescent="0.3">
      <c r="C285" t="s">
        <v>936</v>
      </c>
      <c r="D285" s="3">
        <v>8</v>
      </c>
      <c r="E285" s="13">
        <v>2</v>
      </c>
      <c r="F285" s="3">
        <v>422</v>
      </c>
      <c r="G285" s="3">
        <v>506</v>
      </c>
      <c r="H285" s="23">
        <v>9</v>
      </c>
      <c r="I285" s="3">
        <v>30</v>
      </c>
      <c r="J285" s="3">
        <v>13</v>
      </c>
      <c r="K285" s="3">
        <v>13</v>
      </c>
      <c r="L285" s="4">
        <f t="shared" si="22"/>
        <v>125.375</v>
      </c>
      <c r="M285">
        <f t="shared" si="19"/>
        <v>210.35883457966361</v>
      </c>
      <c r="N285">
        <f t="shared" si="20"/>
        <v>167.78371651418834</v>
      </c>
      <c r="O285" s="55">
        <f t="shared" si="21"/>
        <v>42</v>
      </c>
    </row>
    <row r="286" spans="3:15" x14ac:dyDescent="0.3">
      <c r="C286" t="s">
        <v>937</v>
      </c>
      <c r="D286" s="3">
        <v>7</v>
      </c>
      <c r="E286" s="13">
        <v>3</v>
      </c>
      <c r="F286" s="3">
        <v>18</v>
      </c>
      <c r="G286" s="3">
        <v>15</v>
      </c>
      <c r="H286" s="23">
        <v>8</v>
      </c>
      <c r="I286" s="3">
        <v>4</v>
      </c>
      <c r="J286" s="3">
        <v>8</v>
      </c>
      <c r="K286" s="3">
        <v>6</v>
      </c>
      <c r="L286" s="4">
        <f t="shared" si="22"/>
        <v>8.625</v>
      </c>
      <c r="M286">
        <f t="shared" si="19"/>
        <v>5.2355242608275905</v>
      </c>
      <c r="N286">
        <f t="shared" si="20"/>
        <v>60.701730560319888</v>
      </c>
      <c r="O286" s="55">
        <f t="shared" si="21"/>
        <v>186</v>
      </c>
    </row>
    <row r="287" spans="3:15" x14ac:dyDescent="0.3">
      <c r="C287" t="s">
        <v>938</v>
      </c>
      <c r="D287" s="3">
        <v>1936</v>
      </c>
      <c r="E287" s="13">
        <v>1810</v>
      </c>
      <c r="F287" s="3">
        <v>15</v>
      </c>
      <c r="G287" s="3">
        <v>7</v>
      </c>
      <c r="H287" s="23">
        <v>1396</v>
      </c>
      <c r="I287" s="3">
        <v>1549</v>
      </c>
      <c r="J287" s="3">
        <v>1703</v>
      </c>
      <c r="K287" s="3">
        <v>1751</v>
      </c>
      <c r="L287" s="4">
        <f t="shared" si="22"/>
        <v>1270.875</v>
      </c>
      <c r="M287">
        <f t="shared" si="19"/>
        <v>794.43698617322696</v>
      </c>
      <c r="N287">
        <f t="shared" si="20"/>
        <v>62.511024780031633</v>
      </c>
      <c r="O287" s="55">
        <f t="shared" si="21"/>
        <v>182</v>
      </c>
    </row>
    <row r="288" spans="3:15" x14ac:dyDescent="0.3">
      <c r="C288" t="s">
        <v>939</v>
      </c>
      <c r="D288" s="3">
        <v>873</v>
      </c>
      <c r="E288" s="13">
        <v>667</v>
      </c>
      <c r="F288" s="3">
        <v>10</v>
      </c>
      <c r="G288" s="3">
        <v>5</v>
      </c>
      <c r="H288" s="23">
        <v>644</v>
      </c>
      <c r="I288" s="3">
        <v>585</v>
      </c>
      <c r="J288" s="3">
        <v>681</v>
      </c>
      <c r="K288" s="3">
        <v>674</v>
      </c>
      <c r="L288" s="4">
        <f t="shared" si="22"/>
        <v>517.375</v>
      </c>
      <c r="M288">
        <f t="shared" si="19"/>
        <v>325.29676011736905</v>
      </c>
      <c r="N288">
        <f t="shared" si="20"/>
        <v>62.874464386058278</v>
      </c>
      <c r="O288" s="55">
        <f t="shared" si="21"/>
        <v>181</v>
      </c>
    </row>
    <row r="289" spans="1:15" x14ac:dyDescent="0.3">
      <c r="C289" t="s">
        <v>940</v>
      </c>
      <c r="D289" s="3">
        <v>720</v>
      </c>
      <c r="E289" s="13">
        <v>565</v>
      </c>
      <c r="F289" s="3">
        <v>1808</v>
      </c>
      <c r="G289" s="3">
        <v>1840</v>
      </c>
      <c r="H289" s="23">
        <v>724</v>
      </c>
      <c r="I289" s="3">
        <v>614</v>
      </c>
      <c r="J289" s="3">
        <v>636</v>
      </c>
      <c r="K289" s="3">
        <v>753</v>
      </c>
      <c r="L289" s="4">
        <f t="shared" si="22"/>
        <v>957.5</v>
      </c>
      <c r="M289">
        <f t="shared" si="19"/>
        <v>538.55839317305492</v>
      </c>
      <c r="N289">
        <f t="shared" si="20"/>
        <v>56.246307380997905</v>
      </c>
      <c r="O289" s="55">
        <f t="shared" si="21"/>
        <v>206</v>
      </c>
    </row>
    <row r="290" spans="1:15" x14ac:dyDescent="0.3">
      <c r="C290" t="s">
        <v>941</v>
      </c>
      <c r="D290" s="3">
        <v>1121</v>
      </c>
      <c r="E290" s="13">
        <v>1069</v>
      </c>
      <c r="F290" s="3">
        <v>703</v>
      </c>
      <c r="G290" s="3">
        <v>816</v>
      </c>
      <c r="H290" s="23">
        <v>709</v>
      </c>
      <c r="I290" s="3">
        <v>659</v>
      </c>
      <c r="J290" s="3">
        <v>640</v>
      </c>
      <c r="K290" s="3">
        <v>653</v>
      </c>
      <c r="L290" s="4">
        <f t="shared" si="22"/>
        <v>796.25</v>
      </c>
      <c r="M290">
        <f t="shared" si="19"/>
        <v>192.845422924313</v>
      </c>
      <c r="N290">
        <f t="shared" si="20"/>
        <v>24.21920539080854</v>
      </c>
      <c r="O290" s="55">
        <f t="shared" si="21"/>
        <v>448</v>
      </c>
    </row>
    <row r="291" spans="1:15" x14ac:dyDescent="0.3">
      <c r="C291" t="s">
        <v>942</v>
      </c>
      <c r="D291" s="3">
        <v>655</v>
      </c>
      <c r="E291" s="13">
        <v>692</v>
      </c>
      <c r="F291" s="3">
        <v>641</v>
      </c>
      <c r="G291" s="3">
        <v>698</v>
      </c>
      <c r="H291" s="23">
        <v>467</v>
      </c>
      <c r="I291" s="3">
        <v>600</v>
      </c>
      <c r="J291" s="3">
        <v>486</v>
      </c>
      <c r="K291" s="3">
        <v>501</v>
      </c>
      <c r="L291" s="4">
        <f t="shared" si="22"/>
        <v>592.5</v>
      </c>
      <c r="M291">
        <f t="shared" si="19"/>
        <v>94.725166364895571</v>
      </c>
      <c r="N291">
        <f t="shared" si="20"/>
        <v>15.987369850615284</v>
      </c>
      <c r="O291" s="55">
        <f t="shared" si="21"/>
        <v>615</v>
      </c>
    </row>
    <row r="292" spans="1:15" x14ac:dyDescent="0.3">
      <c r="C292" t="s">
        <v>943</v>
      </c>
      <c r="D292" s="3">
        <v>752</v>
      </c>
      <c r="E292" s="13">
        <v>778</v>
      </c>
      <c r="F292" s="3">
        <v>826</v>
      </c>
      <c r="G292" s="3">
        <v>774</v>
      </c>
      <c r="H292" s="23">
        <v>678</v>
      </c>
      <c r="I292" s="3">
        <v>1106</v>
      </c>
      <c r="J292" s="3">
        <v>605</v>
      </c>
      <c r="K292" s="3">
        <v>634</v>
      </c>
      <c r="L292" s="4">
        <f t="shared" si="22"/>
        <v>769.125</v>
      </c>
      <c r="M292">
        <f t="shared" si="19"/>
        <v>156.12031761250222</v>
      </c>
      <c r="N292">
        <f t="shared" si="20"/>
        <v>20.29843232406985</v>
      </c>
      <c r="O292" s="55">
        <f t="shared" si="21"/>
        <v>520</v>
      </c>
    </row>
    <row r="293" spans="1:15" x14ac:dyDescent="0.3">
      <c r="C293" t="s">
        <v>944</v>
      </c>
      <c r="D293" s="3">
        <v>2833</v>
      </c>
      <c r="E293" s="13">
        <v>2585</v>
      </c>
      <c r="F293" s="3">
        <v>351</v>
      </c>
      <c r="G293" s="3">
        <v>539</v>
      </c>
      <c r="H293" s="23">
        <v>2588</v>
      </c>
      <c r="I293" s="3">
        <v>2624</v>
      </c>
      <c r="J293" s="3">
        <v>2818</v>
      </c>
      <c r="K293" s="3">
        <v>2533</v>
      </c>
      <c r="L293" s="4">
        <f t="shared" si="22"/>
        <v>2108.875</v>
      </c>
      <c r="M293">
        <f t="shared" si="19"/>
        <v>1033.947972924308</v>
      </c>
      <c r="N293">
        <f t="shared" si="20"/>
        <v>49.02841434055162</v>
      </c>
      <c r="O293" s="55">
        <f t="shared" si="21"/>
        <v>228</v>
      </c>
    </row>
    <row r="294" spans="1:15" x14ac:dyDescent="0.3">
      <c r="C294" t="s">
        <v>945</v>
      </c>
      <c r="D294" s="3">
        <v>1275</v>
      </c>
      <c r="E294" s="13">
        <v>1349</v>
      </c>
      <c r="F294" s="3">
        <v>682</v>
      </c>
      <c r="G294" s="3">
        <v>761</v>
      </c>
      <c r="H294" s="23">
        <v>1305</v>
      </c>
      <c r="I294" s="3">
        <v>1138</v>
      </c>
      <c r="J294" s="3">
        <v>1121</v>
      </c>
      <c r="K294" s="3">
        <v>1157</v>
      </c>
      <c r="L294" s="4">
        <f t="shared" si="22"/>
        <v>1098.5</v>
      </c>
      <c r="M294">
        <f t="shared" si="19"/>
        <v>247.67836285911497</v>
      </c>
      <c r="N294">
        <f t="shared" si="20"/>
        <v>22.546960660820663</v>
      </c>
      <c r="O294" s="55">
        <f t="shared" si="21"/>
        <v>481</v>
      </c>
    </row>
    <row r="295" spans="1:15" x14ac:dyDescent="0.3">
      <c r="C295" t="s">
        <v>946</v>
      </c>
      <c r="D295" s="3">
        <v>0</v>
      </c>
      <c r="E295" s="13">
        <v>0</v>
      </c>
      <c r="F295" s="3">
        <v>2215</v>
      </c>
      <c r="G295" s="3">
        <v>2652</v>
      </c>
      <c r="H295" s="25">
        <v>0</v>
      </c>
      <c r="I295" s="3">
        <v>0</v>
      </c>
      <c r="J295" s="3">
        <v>0</v>
      </c>
      <c r="K295" s="3">
        <v>0</v>
      </c>
      <c r="L295" s="4">
        <f t="shared" si="22"/>
        <v>608.375</v>
      </c>
      <c r="M295">
        <f t="shared" si="19"/>
        <v>1132.5299034210343</v>
      </c>
      <c r="N295">
        <f t="shared" si="20"/>
        <v>186.15654874395469</v>
      </c>
      <c r="O295" s="55">
        <f t="shared" si="21"/>
        <v>26</v>
      </c>
    </row>
    <row r="296" spans="1:15" x14ac:dyDescent="0.3">
      <c r="C296" t="s">
        <v>947</v>
      </c>
      <c r="D296" s="3">
        <v>0</v>
      </c>
      <c r="E296" s="7">
        <v>0</v>
      </c>
      <c r="F296" s="3">
        <v>1242</v>
      </c>
      <c r="G296" s="3">
        <v>1196</v>
      </c>
      <c r="H296" s="25">
        <v>0</v>
      </c>
      <c r="I296" s="3">
        <v>0</v>
      </c>
      <c r="J296" s="3">
        <v>0</v>
      </c>
      <c r="K296" s="3">
        <v>0</v>
      </c>
      <c r="L296" s="4">
        <f t="shared" si="22"/>
        <v>304.75</v>
      </c>
      <c r="M296">
        <f t="shared" si="19"/>
        <v>564.42125858516101</v>
      </c>
      <c r="N296">
        <f t="shared" si="20"/>
        <v>185.20796015919967</v>
      </c>
      <c r="O296" s="55">
        <f t="shared" si="21"/>
        <v>34</v>
      </c>
    </row>
    <row r="297" spans="1:15" x14ac:dyDescent="0.3">
      <c r="D297" s="3"/>
      <c r="E297" s="7"/>
      <c r="F297" s="3"/>
      <c r="G297" s="3"/>
      <c r="H297" s="25"/>
      <c r="I297" s="3"/>
      <c r="J297" s="3"/>
      <c r="K297" s="3"/>
      <c r="L297" s="4"/>
      <c r="O297" s="55" t="e">
        <f t="shared" si="21"/>
        <v>#N/A</v>
      </c>
    </row>
    <row r="298" spans="1:15" x14ac:dyDescent="0.3">
      <c r="D298" s="43"/>
      <c r="E298" s="45"/>
      <c r="F298" s="43"/>
      <c r="G298" s="17"/>
      <c r="H298" s="21"/>
      <c r="I298" s="21"/>
      <c r="J298" s="21"/>
      <c r="K298" s="21"/>
      <c r="L298" s="46"/>
      <c r="O298" s="55" t="e">
        <f t="shared" si="21"/>
        <v>#N/A</v>
      </c>
    </row>
    <row r="299" spans="1:15" x14ac:dyDescent="0.3">
      <c r="A299">
        <v>11</v>
      </c>
      <c r="B299" t="s">
        <v>316</v>
      </c>
      <c r="C299" s="2" t="s">
        <v>290</v>
      </c>
      <c r="D299" s="4">
        <v>3423</v>
      </c>
      <c r="E299" s="12">
        <v>2824</v>
      </c>
      <c r="F299" s="3">
        <v>3135</v>
      </c>
      <c r="G299" s="3">
        <v>3185</v>
      </c>
      <c r="H299" s="23">
        <v>2922</v>
      </c>
      <c r="I299" s="4">
        <v>2593</v>
      </c>
      <c r="J299" s="4">
        <v>4337</v>
      </c>
      <c r="K299" s="4">
        <v>3145</v>
      </c>
      <c r="L299" s="4">
        <f t="shared" si="22"/>
        <v>3195.5</v>
      </c>
      <c r="M299">
        <f t="shared" si="19"/>
        <v>526.02552898396209</v>
      </c>
      <c r="N299">
        <f t="shared" si="20"/>
        <v>16.461446690156848</v>
      </c>
      <c r="O299" s="55">
        <f t="shared" si="21"/>
        <v>605</v>
      </c>
    </row>
    <row r="300" spans="1:15" x14ac:dyDescent="0.3">
      <c r="C300" t="s">
        <v>291</v>
      </c>
      <c r="D300" s="3">
        <v>847</v>
      </c>
      <c r="E300" s="13">
        <v>1046</v>
      </c>
      <c r="F300" s="3">
        <v>1006</v>
      </c>
      <c r="G300" s="3">
        <v>892</v>
      </c>
      <c r="H300" s="23">
        <v>925</v>
      </c>
      <c r="I300" s="3">
        <v>767</v>
      </c>
      <c r="J300" s="3">
        <v>939</v>
      </c>
      <c r="K300" s="3">
        <v>954</v>
      </c>
      <c r="L300" s="4">
        <f t="shared" si="22"/>
        <v>922</v>
      </c>
      <c r="M300">
        <f t="shared" si="19"/>
        <v>88.077887609287529</v>
      </c>
      <c r="N300">
        <f t="shared" si="20"/>
        <v>9.5529162266038536</v>
      </c>
      <c r="O300" s="55">
        <f t="shared" si="21"/>
        <v>816</v>
      </c>
    </row>
    <row r="301" spans="1:15" x14ac:dyDescent="0.3">
      <c r="C301" t="s">
        <v>292</v>
      </c>
      <c r="D301" s="3">
        <v>1457</v>
      </c>
      <c r="E301" s="13">
        <v>2000</v>
      </c>
      <c r="F301" s="3">
        <v>1500</v>
      </c>
      <c r="G301" s="3">
        <v>1558</v>
      </c>
      <c r="H301" s="23">
        <v>1481</v>
      </c>
      <c r="I301" s="3">
        <v>1367</v>
      </c>
      <c r="J301" s="3">
        <v>1593</v>
      </c>
      <c r="K301" s="3">
        <v>1284</v>
      </c>
      <c r="L301" s="4">
        <f t="shared" si="22"/>
        <v>1530</v>
      </c>
      <c r="M301">
        <f t="shared" si="19"/>
        <v>214.2655228582384</v>
      </c>
      <c r="N301">
        <f t="shared" si="20"/>
        <v>14.004282539754143</v>
      </c>
      <c r="O301" s="55">
        <f t="shared" si="21"/>
        <v>689</v>
      </c>
    </row>
    <row r="302" spans="1:15" x14ac:dyDescent="0.3">
      <c r="C302" t="s">
        <v>293</v>
      </c>
      <c r="D302" s="3">
        <v>2410</v>
      </c>
      <c r="E302" s="13">
        <v>3087</v>
      </c>
      <c r="F302" s="3">
        <v>3177</v>
      </c>
      <c r="G302" s="3">
        <v>2775</v>
      </c>
      <c r="H302" s="23">
        <v>2891</v>
      </c>
      <c r="I302" s="3">
        <v>2654</v>
      </c>
      <c r="J302" s="3">
        <v>3354</v>
      </c>
      <c r="K302" s="3">
        <v>2300</v>
      </c>
      <c r="L302" s="4">
        <f t="shared" si="22"/>
        <v>2831</v>
      </c>
      <c r="M302">
        <f t="shared" si="19"/>
        <v>369.56499525020723</v>
      </c>
      <c r="N302">
        <f t="shared" si="20"/>
        <v>13.054220955500078</v>
      </c>
      <c r="O302" s="55">
        <f t="shared" si="21"/>
        <v>716</v>
      </c>
    </row>
    <row r="303" spans="1:15" x14ac:dyDescent="0.3">
      <c r="C303" t="s">
        <v>294</v>
      </c>
      <c r="D303" s="3">
        <v>4219</v>
      </c>
      <c r="E303" s="13">
        <v>5033</v>
      </c>
      <c r="F303" s="3">
        <v>3432</v>
      </c>
      <c r="G303" s="3">
        <v>1744</v>
      </c>
      <c r="H303" s="23">
        <v>1669</v>
      </c>
      <c r="I303" s="3">
        <v>4172</v>
      </c>
      <c r="J303" s="3">
        <v>2996</v>
      </c>
      <c r="K303" s="3">
        <v>4929</v>
      </c>
      <c r="L303" s="4">
        <f t="shared" si="22"/>
        <v>3524.25</v>
      </c>
      <c r="M303">
        <f t="shared" si="19"/>
        <v>1312.0707461326706</v>
      </c>
      <c r="N303">
        <f t="shared" si="20"/>
        <v>37.229786369657958</v>
      </c>
      <c r="O303" s="55">
        <f t="shared" si="21"/>
        <v>309</v>
      </c>
    </row>
    <row r="304" spans="1:15" x14ac:dyDescent="0.3">
      <c r="C304" t="s">
        <v>295</v>
      </c>
      <c r="D304" s="3">
        <v>321</v>
      </c>
      <c r="E304" s="13">
        <v>190</v>
      </c>
      <c r="F304" s="3">
        <v>435</v>
      </c>
      <c r="G304" s="3">
        <v>501</v>
      </c>
      <c r="H304" s="23">
        <v>633</v>
      </c>
      <c r="I304" s="3">
        <v>403</v>
      </c>
      <c r="J304" s="3">
        <v>555</v>
      </c>
      <c r="K304" s="3">
        <v>365</v>
      </c>
      <c r="L304" s="4">
        <f t="shared" si="22"/>
        <v>425.375</v>
      </c>
      <c r="M304">
        <f t="shared" si="19"/>
        <v>139.47036295520687</v>
      </c>
      <c r="N304">
        <f t="shared" si="20"/>
        <v>32.787625731462086</v>
      </c>
      <c r="O304" s="55">
        <f t="shared" si="21"/>
        <v>349</v>
      </c>
    </row>
    <row r="305" spans="3:15" x14ac:dyDescent="0.3">
      <c r="C305" t="s">
        <v>296</v>
      </c>
      <c r="D305" s="3">
        <v>1388</v>
      </c>
      <c r="E305" s="13">
        <v>1521</v>
      </c>
      <c r="F305" s="3">
        <v>1385</v>
      </c>
      <c r="G305" s="3">
        <v>1389</v>
      </c>
      <c r="H305" s="23">
        <v>1054</v>
      </c>
      <c r="I305" s="3">
        <v>1441</v>
      </c>
      <c r="J305" s="3">
        <v>1635</v>
      </c>
      <c r="K305" s="3">
        <v>1592</v>
      </c>
      <c r="L305" s="4">
        <f t="shared" si="22"/>
        <v>1425.625</v>
      </c>
      <c r="M305">
        <f t="shared" si="19"/>
        <v>178.63125426419646</v>
      </c>
      <c r="N305">
        <f t="shared" si="20"/>
        <v>12.530030987405274</v>
      </c>
      <c r="O305" s="55">
        <f t="shared" si="21"/>
        <v>734</v>
      </c>
    </row>
    <row r="306" spans="3:15" x14ac:dyDescent="0.3">
      <c r="C306" t="s">
        <v>297</v>
      </c>
      <c r="D306" s="3">
        <v>2239</v>
      </c>
      <c r="E306" s="13">
        <v>2682</v>
      </c>
      <c r="F306" s="3">
        <v>2816</v>
      </c>
      <c r="G306" s="3">
        <v>2104</v>
      </c>
      <c r="H306" s="23">
        <v>1937</v>
      </c>
      <c r="I306" s="3">
        <v>2047</v>
      </c>
      <c r="J306" s="3">
        <v>1185</v>
      </c>
      <c r="K306" s="3">
        <v>2582</v>
      </c>
      <c r="L306" s="4">
        <f t="shared" si="22"/>
        <v>2199</v>
      </c>
      <c r="M306">
        <f t="shared" si="19"/>
        <v>519.78512043783189</v>
      </c>
      <c r="N306">
        <f t="shared" si="20"/>
        <v>23.637340629278395</v>
      </c>
      <c r="O306" s="55">
        <f t="shared" si="21"/>
        <v>456</v>
      </c>
    </row>
    <row r="307" spans="3:15" x14ac:dyDescent="0.3">
      <c r="C307" t="s">
        <v>298</v>
      </c>
      <c r="D307" s="3">
        <v>2907</v>
      </c>
      <c r="E307" s="13">
        <v>3431</v>
      </c>
      <c r="F307" s="3">
        <v>3141</v>
      </c>
      <c r="G307" s="3">
        <v>3035</v>
      </c>
      <c r="H307" s="23">
        <v>3258</v>
      </c>
      <c r="I307" s="3">
        <v>3039</v>
      </c>
      <c r="J307" s="3">
        <v>3290</v>
      </c>
      <c r="K307" s="3">
        <v>3491</v>
      </c>
      <c r="L307" s="4">
        <f t="shared" si="22"/>
        <v>3199</v>
      </c>
      <c r="M307">
        <f t="shared" si="19"/>
        <v>204.23166118056091</v>
      </c>
      <c r="N307">
        <f t="shared" si="20"/>
        <v>6.3842344851691433</v>
      </c>
      <c r="O307" s="55">
        <f t="shared" si="21"/>
        <v>881</v>
      </c>
    </row>
    <row r="308" spans="3:15" x14ac:dyDescent="0.3">
      <c r="C308" t="s">
        <v>299</v>
      </c>
      <c r="D308" s="3">
        <v>1973</v>
      </c>
      <c r="E308" s="13">
        <v>1895</v>
      </c>
      <c r="F308" s="3">
        <v>2012</v>
      </c>
      <c r="G308" s="3">
        <v>1761</v>
      </c>
      <c r="H308" s="23">
        <v>1755</v>
      </c>
      <c r="I308" s="3">
        <v>1245</v>
      </c>
      <c r="J308" s="3">
        <v>2009</v>
      </c>
      <c r="K308" s="3">
        <v>1710</v>
      </c>
      <c r="L308" s="4">
        <f t="shared" si="22"/>
        <v>1795</v>
      </c>
      <c r="M308">
        <f t="shared" si="19"/>
        <v>252.71384155658296</v>
      </c>
      <c r="N308">
        <f t="shared" si="20"/>
        <v>14.078765546327743</v>
      </c>
      <c r="O308" s="55">
        <f t="shared" si="21"/>
        <v>685</v>
      </c>
    </row>
    <row r="309" spans="3:15" x14ac:dyDescent="0.3">
      <c r="C309" t="s">
        <v>300</v>
      </c>
      <c r="D309" s="3">
        <v>1001</v>
      </c>
      <c r="E309" s="13">
        <v>1242</v>
      </c>
      <c r="F309" s="3">
        <v>1092</v>
      </c>
      <c r="G309" s="3">
        <v>1067</v>
      </c>
      <c r="H309" s="23">
        <v>1010</v>
      </c>
      <c r="I309" s="3">
        <v>1130</v>
      </c>
      <c r="J309" s="3">
        <v>1280</v>
      </c>
      <c r="K309" s="3">
        <v>1200</v>
      </c>
      <c r="L309" s="4">
        <f t="shared" si="22"/>
        <v>1127.75</v>
      </c>
      <c r="M309">
        <f t="shared" si="19"/>
        <v>104.44239697418998</v>
      </c>
      <c r="N309">
        <f t="shared" si="20"/>
        <v>9.2611303014134307</v>
      </c>
      <c r="O309" s="55">
        <f t="shared" si="21"/>
        <v>824</v>
      </c>
    </row>
    <row r="310" spans="3:15" x14ac:dyDescent="0.3">
      <c r="C310" t="s">
        <v>301</v>
      </c>
      <c r="D310" s="3">
        <v>3496</v>
      </c>
      <c r="E310" s="13">
        <v>3731</v>
      </c>
      <c r="F310" s="3">
        <v>3416</v>
      </c>
      <c r="G310" s="3">
        <v>3066</v>
      </c>
      <c r="H310" s="23">
        <v>2940</v>
      </c>
      <c r="I310" s="3">
        <v>2865</v>
      </c>
      <c r="J310" s="3">
        <v>3130</v>
      </c>
      <c r="K310" s="3">
        <v>3039</v>
      </c>
      <c r="L310" s="4">
        <f t="shared" si="22"/>
        <v>3210.375</v>
      </c>
      <c r="M310">
        <f t="shared" si="19"/>
        <v>303.30886544435668</v>
      </c>
      <c r="N310">
        <f t="shared" si="20"/>
        <v>9.447770601389454</v>
      </c>
      <c r="O310" s="55">
        <f t="shared" si="21"/>
        <v>819</v>
      </c>
    </row>
    <row r="311" spans="3:15" x14ac:dyDescent="0.3">
      <c r="C311" t="s">
        <v>302</v>
      </c>
      <c r="D311" s="3">
        <v>3848</v>
      </c>
      <c r="E311" s="13">
        <v>3702</v>
      </c>
      <c r="F311" s="3">
        <v>3601</v>
      </c>
      <c r="G311" s="3">
        <v>4144</v>
      </c>
      <c r="H311" s="23">
        <v>3666</v>
      </c>
      <c r="I311" s="3">
        <v>3784</v>
      </c>
      <c r="J311" s="3">
        <v>4166</v>
      </c>
      <c r="K311" s="3">
        <v>3985</v>
      </c>
      <c r="L311" s="4">
        <f t="shared" si="22"/>
        <v>3862</v>
      </c>
      <c r="M311">
        <f t="shared" si="19"/>
        <v>215.63394908965518</v>
      </c>
      <c r="N311">
        <f t="shared" si="20"/>
        <v>5.5834787439061406</v>
      </c>
      <c r="O311" s="55">
        <f t="shared" si="21"/>
        <v>890</v>
      </c>
    </row>
    <row r="312" spans="3:15" x14ac:dyDescent="0.3">
      <c r="C312" t="s">
        <v>303</v>
      </c>
      <c r="D312" s="3">
        <v>140</v>
      </c>
      <c r="E312" s="13">
        <v>67</v>
      </c>
      <c r="F312" s="3">
        <v>206</v>
      </c>
      <c r="G312" s="3">
        <v>219</v>
      </c>
      <c r="H312" s="23">
        <v>204</v>
      </c>
      <c r="I312" s="3">
        <v>169</v>
      </c>
      <c r="J312" s="3">
        <v>141</v>
      </c>
      <c r="K312" s="3">
        <v>188</v>
      </c>
      <c r="L312" s="4">
        <f t="shared" si="22"/>
        <v>166.75</v>
      </c>
      <c r="M312">
        <f t="shared" si="19"/>
        <v>49.91922046094642</v>
      </c>
      <c r="N312">
        <f t="shared" si="20"/>
        <v>29.936563994570562</v>
      </c>
      <c r="O312" s="55">
        <f t="shared" si="21"/>
        <v>381</v>
      </c>
    </row>
    <row r="313" spans="3:15" x14ac:dyDescent="0.3">
      <c r="C313" t="s">
        <v>304</v>
      </c>
      <c r="D313" s="3">
        <v>590</v>
      </c>
      <c r="E313" s="13">
        <v>723</v>
      </c>
      <c r="F313" s="3">
        <v>800</v>
      </c>
      <c r="G313" s="3">
        <v>919</v>
      </c>
      <c r="H313" s="23">
        <v>1016</v>
      </c>
      <c r="I313" s="3">
        <v>885</v>
      </c>
      <c r="J313" s="3">
        <v>927</v>
      </c>
      <c r="K313" s="3">
        <v>1032</v>
      </c>
      <c r="L313" s="4">
        <f t="shared" si="22"/>
        <v>861.5</v>
      </c>
      <c r="M313">
        <f t="shared" si="19"/>
        <v>150.12661323029971</v>
      </c>
      <c r="N313">
        <f t="shared" si="20"/>
        <v>17.426188419071352</v>
      </c>
      <c r="O313" s="55">
        <f t="shared" si="21"/>
        <v>572</v>
      </c>
    </row>
    <row r="314" spans="3:15" x14ac:dyDescent="0.3">
      <c r="C314" t="s">
        <v>305</v>
      </c>
      <c r="D314" s="3">
        <v>549</v>
      </c>
      <c r="E314" s="13">
        <v>599</v>
      </c>
      <c r="F314" s="3">
        <v>443</v>
      </c>
      <c r="G314" s="3">
        <v>436</v>
      </c>
      <c r="H314" s="23">
        <v>394</v>
      </c>
      <c r="I314" s="3">
        <v>344</v>
      </c>
      <c r="J314" s="3">
        <v>410</v>
      </c>
      <c r="K314" s="3">
        <v>419</v>
      </c>
      <c r="L314" s="4">
        <f t="shared" si="22"/>
        <v>449.25</v>
      </c>
      <c r="M314">
        <f t="shared" si="19"/>
        <v>83.815699177250963</v>
      </c>
      <c r="N314">
        <f t="shared" si="20"/>
        <v>18.656805604285136</v>
      </c>
      <c r="O314" s="55">
        <f t="shared" si="21"/>
        <v>542</v>
      </c>
    </row>
    <row r="315" spans="3:15" x14ac:dyDescent="0.3">
      <c r="C315" t="s">
        <v>306</v>
      </c>
      <c r="D315" s="3">
        <v>1107</v>
      </c>
      <c r="E315" s="13">
        <v>1228</v>
      </c>
      <c r="F315" s="3">
        <v>1027</v>
      </c>
      <c r="G315" s="3">
        <v>1186</v>
      </c>
      <c r="H315" s="23">
        <v>1168</v>
      </c>
      <c r="I315" s="3">
        <v>1256</v>
      </c>
      <c r="J315" s="3">
        <v>1408</v>
      </c>
      <c r="K315" s="3">
        <v>1344</v>
      </c>
      <c r="L315" s="4">
        <f t="shared" si="22"/>
        <v>1215.5</v>
      </c>
      <c r="M315">
        <f t="shared" si="19"/>
        <v>122.93784724694949</v>
      </c>
      <c r="N315">
        <f t="shared" si="20"/>
        <v>10.114179123566391</v>
      </c>
      <c r="O315" s="55">
        <f t="shared" si="21"/>
        <v>799</v>
      </c>
    </row>
    <row r="316" spans="3:15" x14ac:dyDescent="0.3">
      <c r="C316" t="s">
        <v>307</v>
      </c>
      <c r="D316" s="3">
        <v>816</v>
      </c>
      <c r="E316" s="13">
        <v>878</v>
      </c>
      <c r="F316" s="3">
        <v>761</v>
      </c>
      <c r="G316" s="3">
        <v>793</v>
      </c>
      <c r="H316" s="23">
        <v>692</v>
      </c>
      <c r="I316" s="3">
        <v>701</v>
      </c>
      <c r="J316" s="3">
        <v>829</v>
      </c>
      <c r="K316" s="3">
        <v>859</v>
      </c>
      <c r="L316" s="4">
        <f t="shared" si="22"/>
        <v>791.125</v>
      </c>
      <c r="M316">
        <f t="shared" si="19"/>
        <v>68.730191951676417</v>
      </c>
      <c r="N316">
        <f t="shared" si="20"/>
        <v>8.6876526404394259</v>
      </c>
      <c r="O316" s="55">
        <f t="shared" si="21"/>
        <v>837</v>
      </c>
    </row>
    <row r="317" spans="3:15" x14ac:dyDescent="0.3">
      <c r="C317" t="s">
        <v>308</v>
      </c>
      <c r="D317" s="3">
        <v>658</v>
      </c>
      <c r="E317" s="13">
        <v>695</v>
      </c>
      <c r="F317" s="3">
        <v>675</v>
      </c>
      <c r="G317" s="3">
        <v>753</v>
      </c>
      <c r="H317" s="23">
        <v>769</v>
      </c>
      <c r="I317" s="3">
        <v>644</v>
      </c>
      <c r="J317" s="3">
        <v>680</v>
      </c>
      <c r="K317" s="3">
        <v>536</v>
      </c>
      <c r="L317" s="4">
        <f t="shared" si="22"/>
        <v>676.25</v>
      </c>
      <c r="M317">
        <f t="shared" si="19"/>
        <v>71.617535761651482</v>
      </c>
      <c r="N317">
        <f t="shared" si="20"/>
        <v>10.590393458284877</v>
      </c>
      <c r="O317" s="55">
        <f t="shared" si="21"/>
        <v>786</v>
      </c>
    </row>
    <row r="318" spans="3:15" x14ac:dyDescent="0.3">
      <c r="C318" t="s">
        <v>309</v>
      </c>
      <c r="D318" s="3">
        <v>962</v>
      </c>
      <c r="E318" s="13">
        <v>769</v>
      </c>
      <c r="F318" s="3">
        <v>801</v>
      </c>
      <c r="G318" s="3">
        <v>863</v>
      </c>
      <c r="H318" s="23">
        <v>724</v>
      </c>
      <c r="I318" s="3">
        <v>774</v>
      </c>
      <c r="J318" s="3">
        <v>956</v>
      </c>
      <c r="K318" s="3">
        <v>839</v>
      </c>
      <c r="L318" s="4">
        <f t="shared" si="22"/>
        <v>836</v>
      </c>
      <c r="M318">
        <f t="shared" si="19"/>
        <v>87.109126961530265</v>
      </c>
      <c r="N318">
        <f t="shared" si="20"/>
        <v>10.41975202889118</v>
      </c>
      <c r="O318" s="55">
        <f t="shared" si="21"/>
        <v>792</v>
      </c>
    </row>
    <row r="319" spans="3:15" x14ac:dyDescent="0.3">
      <c r="C319" t="s">
        <v>310</v>
      </c>
      <c r="D319" s="3">
        <v>2491</v>
      </c>
      <c r="E319" s="13">
        <v>3103</v>
      </c>
      <c r="F319" s="3">
        <v>2665</v>
      </c>
      <c r="G319" s="3">
        <v>2621</v>
      </c>
      <c r="H319" s="23">
        <v>2503</v>
      </c>
      <c r="I319" s="3">
        <v>1912</v>
      </c>
      <c r="J319" s="3">
        <v>2069</v>
      </c>
      <c r="K319" s="3">
        <v>2556</v>
      </c>
      <c r="L319" s="4">
        <f t="shared" si="22"/>
        <v>2490</v>
      </c>
      <c r="M319">
        <f t="shared" si="19"/>
        <v>366.33435157360975</v>
      </c>
      <c r="N319">
        <f t="shared" si="20"/>
        <v>14.712222954763444</v>
      </c>
      <c r="O319" s="55">
        <f t="shared" si="21"/>
        <v>664</v>
      </c>
    </row>
    <row r="320" spans="3:15" x14ac:dyDescent="0.3">
      <c r="C320" t="s">
        <v>311</v>
      </c>
      <c r="D320" s="3">
        <v>988</v>
      </c>
      <c r="E320" s="13">
        <v>997</v>
      </c>
      <c r="F320" s="3">
        <v>1023</v>
      </c>
      <c r="G320" s="3">
        <v>1315</v>
      </c>
      <c r="H320" s="23">
        <v>1136</v>
      </c>
      <c r="I320" s="3">
        <v>1118</v>
      </c>
      <c r="J320" s="3">
        <v>1276</v>
      </c>
      <c r="K320" s="3">
        <v>1488</v>
      </c>
      <c r="L320" s="4">
        <f t="shared" si="22"/>
        <v>1167.625</v>
      </c>
      <c r="M320">
        <f t="shared" si="19"/>
        <v>178.02964239538474</v>
      </c>
      <c r="N320">
        <f t="shared" si="20"/>
        <v>15.24715918170515</v>
      </c>
      <c r="O320" s="55">
        <f t="shared" si="21"/>
        <v>651</v>
      </c>
    </row>
    <row r="321" spans="1:15" x14ac:dyDescent="0.3">
      <c r="C321" t="s">
        <v>312</v>
      </c>
      <c r="D321" s="3">
        <v>6480</v>
      </c>
      <c r="E321" s="13">
        <v>5925</v>
      </c>
      <c r="F321" s="3">
        <v>6194</v>
      </c>
      <c r="G321" s="3">
        <v>5470</v>
      </c>
      <c r="H321" s="23">
        <v>6770</v>
      </c>
      <c r="I321" s="3">
        <v>2466</v>
      </c>
      <c r="J321" s="3">
        <v>2518</v>
      </c>
      <c r="K321" s="3">
        <v>2447</v>
      </c>
      <c r="L321" s="4">
        <f t="shared" si="22"/>
        <v>4783.75</v>
      </c>
      <c r="M321">
        <f t="shared" si="19"/>
        <v>1947.5492841737573</v>
      </c>
      <c r="N321">
        <f t="shared" si="20"/>
        <v>40.711769724039868</v>
      </c>
      <c r="O321" s="55">
        <f t="shared" si="21"/>
        <v>271</v>
      </c>
    </row>
    <row r="322" spans="1:15" x14ac:dyDescent="0.3">
      <c r="C322" t="s">
        <v>313</v>
      </c>
      <c r="D322" s="3">
        <v>1759</v>
      </c>
      <c r="E322" s="13">
        <v>2097</v>
      </c>
      <c r="F322" s="3">
        <v>3586</v>
      </c>
      <c r="G322" s="3">
        <v>2081</v>
      </c>
      <c r="H322" s="23">
        <v>1555</v>
      </c>
      <c r="I322" s="3">
        <v>1284</v>
      </c>
      <c r="J322" s="3">
        <v>1772</v>
      </c>
      <c r="K322" s="3">
        <v>1522</v>
      </c>
      <c r="L322" s="4">
        <f t="shared" si="22"/>
        <v>1957</v>
      </c>
      <c r="M322">
        <f t="shared" si="19"/>
        <v>713.72303551767993</v>
      </c>
      <c r="N322">
        <f t="shared" si="20"/>
        <v>36.470262417868163</v>
      </c>
      <c r="O322" s="55">
        <f t="shared" si="21"/>
        <v>313</v>
      </c>
    </row>
    <row r="323" spans="1:15" x14ac:dyDescent="0.3">
      <c r="C323" t="s">
        <v>314</v>
      </c>
      <c r="D323" s="3">
        <v>1229</v>
      </c>
      <c r="E323" s="13">
        <v>1066</v>
      </c>
      <c r="F323" s="3">
        <v>1267</v>
      </c>
      <c r="G323" s="3">
        <v>1032</v>
      </c>
      <c r="H323" s="23">
        <v>1034</v>
      </c>
      <c r="I323" s="3">
        <v>1126</v>
      </c>
      <c r="J323" s="3">
        <v>1145</v>
      </c>
      <c r="K323" s="3">
        <v>1108</v>
      </c>
      <c r="L323" s="4">
        <f t="shared" si="22"/>
        <v>1125.875</v>
      </c>
      <c r="M323">
        <f t="shared" ref="M323:M385" si="23">_xlfn.STDEV.S(D323:K323)</f>
        <v>86.251190467974737</v>
      </c>
      <c r="N323">
        <f t="shared" ref="N323:N385" si="24">(M323/L323)*100</f>
        <v>7.660814075094903</v>
      </c>
      <c r="O323" s="55">
        <f t="shared" si="21"/>
        <v>857</v>
      </c>
    </row>
    <row r="324" spans="1:15" x14ac:dyDescent="0.3">
      <c r="C324" t="s">
        <v>315</v>
      </c>
      <c r="D324" s="3">
        <v>386</v>
      </c>
      <c r="E324" s="13">
        <v>502</v>
      </c>
      <c r="F324" s="3">
        <v>452</v>
      </c>
      <c r="G324" s="3">
        <v>378</v>
      </c>
      <c r="H324" s="23">
        <v>489</v>
      </c>
      <c r="I324" s="3">
        <v>524</v>
      </c>
      <c r="J324" s="3">
        <v>450</v>
      </c>
      <c r="K324" s="3">
        <v>421</v>
      </c>
      <c r="L324" s="4">
        <f t="shared" si="22"/>
        <v>450.25</v>
      </c>
      <c r="M324">
        <f t="shared" si="23"/>
        <v>53.218552082091506</v>
      </c>
      <c r="N324">
        <f t="shared" si="24"/>
        <v>11.819778363596114</v>
      </c>
      <c r="O324" s="55">
        <f t="shared" si="21"/>
        <v>752</v>
      </c>
    </row>
    <row r="325" spans="1:15" x14ac:dyDescent="0.3">
      <c r="D325" s="43"/>
      <c r="E325" s="45"/>
      <c r="F325" s="43"/>
      <c r="G325" s="17"/>
      <c r="H325" s="21"/>
      <c r="I325" s="21"/>
      <c r="J325" s="21"/>
      <c r="K325" s="21"/>
      <c r="L325" s="46"/>
      <c r="O325" s="55" t="e">
        <f t="shared" si="21"/>
        <v>#N/A</v>
      </c>
    </row>
    <row r="326" spans="1:15" x14ac:dyDescent="0.3">
      <c r="A326">
        <v>12</v>
      </c>
      <c r="B326" t="s">
        <v>963</v>
      </c>
      <c r="C326" s="2" t="s">
        <v>317</v>
      </c>
      <c r="D326" s="4">
        <v>2025</v>
      </c>
      <c r="E326" s="12">
        <v>1782</v>
      </c>
      <c r="F326" s="3">
        <v>1980</v>
      </c>
      <c r="G326" s="3">
        <v>1995</v>
      </c>
      <c r="H326" s="26">
        <v>1809</v>
      </c>
      <c r="I326" s="4">
        <v>2083</v>
      </c>
      <c r="J326" s="4">
        <v>2120</v>
      </c>
      <c r="K326" s="4">
        <v>2131</v>
      </c>
      <c r="L326" s="4">
        <f t="shared" si="22"/>
        <v>1990.625</v>
      </c>
      <c r="M326">
        <f t="shared" si="23"/>
        <v>132.45046243784881</v>
      </c>
      <c r="N326">
        <f t="shared" si="24"/>
        <v>6.6537123987616358</v>
      </c>
      <c r="O326" s="55">
        <f t="shared" si="21"/>
        <v>876</v>
      </c>
    </row>
    <row r="327" spans="1:15" x14ac:dyDescent="0.3">
      <c r="C327" t="s">
        <v>318</v>
      </c>
      <c r="D327" s="3">
        <v>21548</v>
      </c>
      <c r="E327" s="13">
        <v>19964</v>
      </c>
      <c r="F327" s="3">
        <v>27251</v>
      </c>
      <c r="G327" s="3">
        <v>30792</v>
      </c>
      <c r="H327" s="26">
        <v>47173</v>
      </c>
      <c r="I327" s="3">
        <v>45797</v>
      </c>
      <c r="J327" s="3">
        <v>35576</v>
      </c>
      <c r="K327" s="3">
        <v>31892</v>
      </c>
      <c r="L327" s="4">
        <f t="shared" si="22"/>
        <v>32499.125</v>
      </c>
      <c r="M327">
        <f t="shared" si="23"/>
        <v>10067.667036288567</v>
      </c>
      <c r="N327">
        <f t="shared" si="24"/>
        <v>30.978271065108881</v>
      </c>
      <c r="O327" s="55">
        <f t="shared" si="21"/>
        <v>372</v>
      </c>
    </row>
    <row r="328" spans="1:15" x14ac:dyDescent="0.3">
      <c r="C328" t="s">
        <v>319</v>
      </c>
      <c r="D328" s="3">
        <v>5179</v>
      </c>
      <c r="E328" s="13">
        <v>4727</v>
      </c>
      <c r="F328" s="3">
        <v>5386</v>
      </c>
      <c r="G328" s="3">
        <v>5526</v>
      </c>
      <c r="H328" s="26">
        <v>5512</v>
      </c>
      <c r="I328" s="3">
        <v>5784</v>
      </c>
      <c r="J328" s="3">
        <v>5484</v>
      </c>
      <c r="K328" s="3">
        <v>5567</v>
      </c>
      <c r="L328" s="4">
        <f t="shared" si="22"/>
        <v>5395.625</v>
      </c>
      <c r="M328">
        <f t="shared" si="23"/>
        <v>319.06870621500047</v>
      </c>
      <c r="N328">
        <f t="shared" si="24"/>
        <v>5.9134707511178126</v>
      </c>
      <c r="O328" s="55">
        <f t="shared" si="21"/>
        <v>885</v>
      </c>
    </row>
    <row r="329" spans="1:15" x14ac:dyDescent="0.3">
      <c r="C329" t="s">
        <v>320</v>
      </c>
      <c r="D329" s="3">
        <v>4571</v>
      </c>
      <c r="E329" s="13">
        <v>4068</v>
      </c>
      <c r="F329" s="3">
        <v>4090</v>
      </c>
      <c r="G329" s="3">
        <v>4427</v>
      </c>
      <c r="H329" s="26">
        <v>4471</v>
      </c>
      <c r="I329" s="3">
        <v>4377</v>
      </c>
      <c r="J329" s="3">
        <v>4463</v>
      </c>
      <c r="K329" s="3">
        <v>4851</v>
      </c>
      <c r="L329" s="4">
        <f t="shared" si="22"/>
        <v>4414.75</v>
      </c>
      <c r="M329">
        <f t="shared" si="23"/>
        <v>252.83916400973735</v>
      </c>
      <c r="N329">
        <f t="shared" si="24"/>
        <v>5.7271456823090174</v>
      </c>
      <c r="O329" s="55">
        <f t="shared" si="21"/>
        <v>889</v>
      </c>
    </row>
    <row r="330" spans="1:15" x14ac:dyDescent="0.3">
      <c r="C330" t="s">
        <v>321</v>
      </c>
      <c r="D330" s="3">
        <v>3750</v>
      </c>
      <c r="E330" s="13">
        <v>3404</v>
      </c>
      <c r="F330" s="3">
        <v>3221</v>
      </c>
      <c r="G330" s="3">
        <v>2717</v>
      </c>
      <c r="H330" s="26">
        <v>2867</v>
      </c>
      <c r="I330" s="3">
        <v>3126</v>
      </c>
      <c r="J330" s="3">
        <v>3299</v>
      </c>
      <c r="K330" s="3">
        <v>3304</v>
      </c>
      <c r="L330" s="4">
        <f t="shared" si="22"/>
        <v>3211</v>
      </c>
      <c r="M330">
        <f t="shared" si="23"/>
        <v>319.34307570385801</v>
      </c>
      <c r="N330">
        <f t="shared" si="24"/>
        <v>9.9452842013035827</v>
      </c>
      <c r="O330" s="55">
        <f t="shared" si="21"/>
        <v>802</v>
      </c>
    </row>
    <row r="331" spans="1:15" x14ac:dyDescent="0.3">
      <c r="C331" t="s">
        <v>322</v>
      </c>
      <c r="D331" s="3">
        <v>2826</v>
      </c>
      <c r="E331" s="13">
        <v>2790</v>
      </c>
      <c r="F331" s="3">
        <v>3231</v>
      </c>
      <c r="G331" s="3">
        <v>3368</v>
      </c>
      <c r="H331" s="26">
        <v>3125</v>
      </c>
      <c r="I331" s="3">
        <v>3564</v>
      </c>
      <c r="J331" s="3">
        <v>4187</v>
      </c>
      <c r="K331" s="3">
        <v>4333</v>
      </c>
      <c r="L331" s="4">
        <f t="shared" si="22"/>
        <v>3428</v>
      </c>
      <c r="M331">
        <f t="shared" si="23"/>
        <v>575.35926664501176</v>
      </c>
      <c r="N331">
        <f t="shared" si="24"/>
        <v>16.784109295362072</v>
      </c>
      <c r="O331" s="55">
        <f t="shared" si="21"/>
        <v>597</v>
      </c>
    </row>
    <row r="332" spans="1:15" x14ac:dyDescent="0.3">
      <c r="C332" t="s">
        <v>323</v>
      </c>
      <c r="D332" s="3">
        <v>2987</v>
      </c>
      <c r="E332" s="13">
        <v>2703</v>
      </c>
      <c r="F332" s="3">
        <v>2570</v>
      </c>
      <c r="G332" s="3">
        <v>2628</v>
      </c>
      <c r="H332" s="26">
        <v>2876</v>
      </c>
      <c r="I332" s="3">
        <v>2961</v>
      </c>
      <c r="J332" s="3">
        <v>3296</v>
      </c>
      <c r="K332" s="3">
        <v>2931</v>
      </c>
      <c r="L332" s="4">
        <f t="shared" si="22"/>
        <v>2869</v>
      </c>
      <c r="M332">
        <f t="shared" si="23"/>
        <v>234.10864388752745</v>
      </c>
      <c r="N332">
        <f t="shared" si="24"/>
        <v>8.1599387900846096</v>
      </c>
      <c r="O332" s="55">
        <f t="shared" si="21"/>
        <v>846</v>
      </c>
    </row>
    <row r="333" spans="1:15" x14ac:dyDescent="0.3">
      <c r="C333" t="s">
        <v>324</v>
      </c>
      <c r="D333" s="3">
        <v>2334</v>
      </c>
      <c r="E333" s="13">
        <v>2119</v>
      </c>
      <c r="F333" s="3">
        <v>2100</v>
      </c>
      <c r="G333" s="3">
        <v>2126</v>
      </c>
      <c r="H333" s="26">
        <v>1996</v>
      </c>
      <c r="I333" s="3">
        <v>2272</v>
      </c>
      <c r="J333" s="3">
        <v>2267</v>
      </c>
      <c r="K333" s="3">
        <v>2405</v>
      </c>
      <c r="L333" s="4">
        <f t="shared" si="22"/>
        <v>2202.375</v>
      </c>
      <c r="M333">
        <f t="shared" si="23"/>
        <v>137.97612371090048</v>
      </c>
      <c r="N333">
        <f t="shared" si="24"/>
        <v>6.2648787654645766</v>
      </c>
      <c r="O333" s="55">
        <f t="shared" si="21"/>
        <v>882</v>
      </c>
    </row>
    <row r="334" spans="1:15" x14ac:dyDescent="0.3">
      <c r="C334" t="s">
        <v>325</v>
      </c>
      <c r="D334" s="3">
        <v>1595</v>
      </c>
      <c r="E334" s="13">
        <v>1464</v>
      </c>
      <c r="F334" s="3">
        <v>1754</v>
      </c>
      <c r="G334" s="3">
        <v>1824</v>
      </c>
      <c r="H334" s="26">
        <v>1686</v>
      </c>
      <c r="I334" s="3">
        <v>1711</v>
      </c>
      <c r="J334" s="3">
        <v>1682</v>
      </c>
      <c r="K334" s="3">
        <v>1607</v>
      </c>
      <c r="L334" s="4">
        <f t="shared" si="22"/>
        <v>1665.375</v>
      </c>
      <c r="M334">
        <f t="shared" si="23"/>
        <v>110.0077107687067</v>
      </c>
      <c r="N334">
        <f t="shared" si="24"/>
        <v>6.6055819721508184</v>
      </c>
      <c r="O334" s="55">
        <f t="shared" si="21"/>
        <v>877</v>
      </c>
    </row>
    <row r="335" spans="1:15" x14ac:dyDescent="0.3">
      <c r="C335" t="s">
        <v>326</v>
      </c>
      <c r="D335" s="3">
        <v>2600</v>
      </c>
      <c r="E335" s="13">
        <v>2486</v>
      </c>
      <c r="F335" s="3">
        <v>2689</v>
      </c>
      <c r="G335" s="3">
        <v>2404</v>
      </c>
      <c r="H335" s="26">
        <v>2687</v>
      </c>
      <c r="I335" s="3">
        <v>2912</v>
      </c>
      <c r="J335" s="3">
        <v>2805</v>
      </c>
      <c r="K335" s="3">
        <v>2878</v>
      </c>
      <c r="L335" s="4">
        <f t="shared" si="22"/>
        <v>2682.625</v>
      </c>
      <c r="M335">
        <f t="shared" si="23"/>
        <v>180.84716317534932</v>
      </c>
      <c r="N335">
        <f t="shared" si="24"/>
        <v>6.7414254014388639</v>
      </c>
      <c r="O335" s="55">
        <f t="shared" si="21"/>
        <v>873</v>
      </c>
    </row>
    <row r="336" spans="1:15" x14ac:dyDescent="0.3">
      <c r="C336" t="s">
        <v>327</v>
      </c>
      <c r="D336" s="3">
        <v>4332</v>
      </c>
      <c r="E336" s="13">
        <v>3651</v>
      </c>
      <c r="F336" s="3">
        <v>3106</v>
      </c>
      <c r="G336" s="3">
        <v>3145</v>
      </c>
      <c r="H336" s="26">
        <v>3332</v>
      </c>
      <c r="I336" s="3">
        <v>3949</v>
      </c>
      <c r="J336" s="3">
        <v>3981</v>
      </c>
      <c r="K336" s="3">
        <v>3981</v>
      </c>
      <c r="L336" s="4">
        <f t="shared" si="22"/>
        <v>3684.625</v>
      </c>
      <c r="M336">
        <f t="shared" si="23"/>
        <v>449.78437294203223</v>
      </c>
      <c r="N336">
        <f t="shared" si="24"/>
        <v>12.207059685640525</v>
      </c>
      <c r="O336" s="55">
        <f t="shared" si="21"/>
        <v>744</v>
      </c>
    </row>
    <row r="337" spans="3:15" x14ac:dyDescent="0.3">
      <c r="C337" t="s">
        <v>328</v>
      </c>
      <c r="D337" s="3">
        <v>1728</v>
      </c>
      <c r="E337" s="13">
        <v>1506</v>
      </c>
      <c r="F337" s="3">
        <v>1751</v>
      </c>
      <c r="G337" s="3">
        <v>1887</v>
      </c>
      <c r="H337" s="26">
        <v>1942</v>
      </c>
      <c r="I337" s="3">
        <v>2110</v>
      </c>
      <c r="J337" s="3">
        <v>2139</v>
      </c>
      <c r="K337" s="3">
        <v>2087</v>
      </c>
      <c r="L337" s="4">
        <f t="shared" si="22"/>
        <v>1893.75</v>
      </c>
      <c r="M337">
        <f t="shared" si="23"/>
        <v>221.94964036272475</v>
      </c>
      <c r="N337">
        <f t="shared" si="24"/>
        <v>11.720113022454113</v>
      </c>
      <c r="O337" s="55">
        <f t="shared" si="21"/>
        <v>756</v>
      </c>
    </row>
    <row r="338" spans="3:15" x14ac:dyDescent="0.3">
      <c r="C338" t="s">
        <v>329</v>
      </c>
      <c r="D338" s="3">
        <v>2849</v>
      </c>
      <c r="E338" s="13">
        <v>2410</v>
      </c>
      <c r="F338" s="3">
        <v>2940</v>
      </c>
      <c r="G338" s="3">
        <v>3092</v>
      </c>
      <c r="H338" s="26">
        <v>3277</v>
      </c>
      <c r="I338" s="3">
        <v>2992</v>
      </c>
      <c r="J338" s="3">
        <v>3202</v>
      </c>
      <c r="K338" s="3">
        <v>3635</v>
      </c>
      <c r="L338" s="4">
        <f t="shared" si="22"/>
        <v>3049.625</v>
      </c>
      <c r="M338">
        <f t="shared" si="23"/>
        <v>355.38427391044917</v>
      </c>
      <c r="N338">
        <f t="shared" si="24"/>
        <v>11.653376199055595</v>
      </c>
      <c r="O338" s="55">
        <f t="shared" si="21"/>
        <v>758</v>
      </c>
    </row>
    <row r="339" spans="3:15" x14ac:dyDescent="0.3">
      <c r="C339" t="s">
        <v>330</v>
      </c>
      <c r="D339" s="3">
        <v>1042</v>
      </c>
      <c r="E339" s="13">
        <v>859</v>
      </c>
      <c r="F339" s="3">
        <v>825</v>
      </c>
      <c r="G339" s="3">
        <v>941</v>
      </c>
      <c r="H339" s="26">
        <v>1042</v>
      </c>
      <c r="I339" s="3">
        <v>1106</v>
      </c>
      <c r="J339" s="3">
        <v>1172</v>
      </c>
      <c r="K339" s="3">
        <v>1219</v>
      </c>
      <c r="L339" s="4">
        <f t="shared" si="22"/>
        <v>1025.75</v>
      </c>
      <c r="M339">
        <f t="shared" si="23"/>
        <v>141.9212558327429</v>
      </c>
      <c r="N339">
        <f t="shared" si="24"/>
        <v>13.835852384376594</v>
      </c>
      <c r="O339" s="55">
        <f t="shared" si="21"/>
        <v>696</v>
      </c>
    </row>
    <row r="340" spans="3:15" x14ac:dyDescent="0.3">
      <c r="C340" t="s">
        <v>331</v>
      </c>
      <c r="D340" s="3">
        <v>901</v>
      </c>
      <c r="E340" s="13">
        <v>875</v>
      </c>
      <c r="F340" s="3">
        <v>992</v>
      </c>
      <c r="G340" s="3">
        <v>1265</v>
      </c>
      <c r="H340" s="26">
        <v>1343</v>
      </c>
      <c r="I340" s="3">
        <v>1229</v>
      </c>
      <c r="J340" s="3">
        <v>1107</v>
      </c>
      <c r="K340" s="3">
        <v>1109</v>
      </c>
      <c r="L340" s="4">
        <f t="shared" si="22"/>
        <v>1102.625</v>
      </c>
      <c r="M340">
        <f t="shared" si="23"/>
        <v>171.08054702808434</v>
      </c>
      <c r="N340">
        <f t="shared" si="24"/>
        <v>15.515750779102991</v>
      </c>
      <c r="O340" s="55">
        <f t="shared" si="21"/>
        <v>639</v>
      </c>
    </row>
    <row r="341" spans="3:15" x14ac:dyDescent="0.3">
      <c r="C341" t="s">
        <v>332</v>
      </c>
      <c r="D341" s="3">
        <v>2472</v>
      </c>
      <c r="E341" s="13">
        <v>2441</v>
      </c>
      <c r="F341" s="3">
        <v>2380</v>
      </c>
      <c r="G341" s="3">
        <v>3707</v>
      </c>
      <c r="H341" s="26">
        <v>3832</v>
      </c>
      <c r="I341" s="3">
        <v>3801</v>
      </c>
      <c r="J341" s="3">
        <v>4146</v>
      </c>
      <c r="K341" s="3">
        <v>4448</v>
      </c>
      <c r="L341" s="4">
        <f t="shared" si="22"/>
        <v>3403.375</v>
      </c>
      <c r="M341">
        <f t="shared" si="23"/>
        <v>838.16703713690458</v>
      </c>
      <c r="N341">
        <f t="shared" si="24"/>
        <v>24.627525240001606</v>
      </c>
      <c r="O341" s="55">
        <f t="shared" si="21"/>
        <v>444</v>
      </c>
    </row>
    <row r="342" spans="3:15" x14ac:dyDescent="0.3">
      <c r="C342" t="s">
        <v>333</v>
      </c>
      <c r="D342" s="3">
        <v>4830</v>
      </c>
      <c r="E342" s="13">
        <v>4357</v>
      </c>
      <c r="F342" s="3">
        <v>4710</v>
      </c>
      <c r="G342" s="3">
        <v>4993</v>
      </c>
      <c r="H342" s="26">
        <v>5006</v>
      </c>
      <c r="I342" s="3">
        <v>5180</v>
      </c>
      <c r="J342" s="3">
        <v>4656</v>
      </c>
      <c r="K342" s="3">
        <v>5182</v>
      </c>
      <c r="L342" s="4">
        <f t="shared" si="22"/>
        <v>4864.25</v>
      </c>
      <c r="M342">
        <f t="shared" si="23"/>
        <v>283.59163296140156</v>
      </c>
      <c r="N342">
        <f t="shared" si="24"/>
        <v>5.8301204288719033</v>
      </c>
      <c r="O342" s="55">
        <f t="shared" si="21"/>
        <v>886</v>
      </c>
    </row>
    <row r="343" spans="3:15" x14ac:dyDescent="0.3">
      <c r="C343" t="s">
        <v>334</v>
      </c>
      <c r="D343" s="3">
        <v>2187</v>
      </c>
      <c r="E343" s="13">
        <v>1885</v>
      </c>
      <c r="F343" s="3">
        <v>1989</v>
      </c>
      <c r="G343" s="3">
        <v>2008</v>
      </c>
      <c r="H343" s="26">
        <v>2161</v>
      </c>
      <c r="I343" s="3">
        <v>2330</v>
      </c>
      <c r="J343" s="3">
        <v>2129</v>
      </c>
      <c r="K343" s="3">
        <v>2201</v>
      </c>
      <c r="L343" s="4">
        <f t="shared" si="22"/>
        <v>2111.25</v>
      </c>
      <c r="M343">
        <f t="shared" si="23"/>
        <v>142.04099005971079</v>
      </c>
      <c r="N343">
        <f t="shared" si="24"/>
        <v>6.7278148044860053</v>
      </c>
      <c r="O343" s="55">
        <f t="shared" ref="O343:O406" si="25">RANK(N343,$N$2:$N$944)</f>
        <v>874</v>
      </c>
    </row>
    <row r="344" spans="3:15" x14ac:dyDescent="0.3">
      <c r="C344" t="s">
        <v>335</v>
      </c>
      <c r="D344" s="3">
        <v>1896</v>
      </c>
      <c r="E344" s="13">
        <v>1362</v>
      </c>
      <c r="F344" s="3">
        <v>1444</v>
      </c>
      <c r="G344" s="3">
        <v>1472</v>
      </c>
      <c r="H344" s="26">
        <v>1816</v>
      </c>
      <c r="I344" s="3">
        <v>2062</v>
      </c>
      <c r="J344" s="3">
        <v>2184</v>
      </c>
      <c r="K344" s="3">
        <v>1936</v>
      </c>
      <c r="L344" s="4">
        <f t="shared" ref="L344:L407" si="26">AVERAGE(D344:K344)</f>
        <v>1771.5</v>
      </c>
      <c r="M344">
        <f t="shared" si="23"/>
        <v>307.92717135248535</v>
      </c>
      <c r="N344">
        <f t="shared" si="24"/>
        <v>17.382284581003972</v>
      </c>
      <c r="O344" s="55">
        <f t="shared" si="25"/>
        <v>574</v>
      </c>
    </row>
    <row r="345" spans="3:15" x14ac:dyDescent="0.3">
      <c r="C345" t="s">
        <v>336</v>
      </c>
      <c r="D345" s="3">
        <v>604</v>
      </c>
      <c r="E345" s="13">
        <v>602</v>
      </c>
      <c r="F345" s="3">
        <v>699</v>
      </c>
      <c r="G345" s="3">
        <v>611</v>
      </c>
      <c r="H345" s="26">
        <v>527</v>
      </c>
      <c r="I345" s="3">
        <v>630</v>
      </c>
      <c r="J345" s="3">
        <v>612</v>
      </c>
      <c r="K345" s="3">
        <v>777</v>
      </c>
      <c r="L345" s="4">
        <f t="shared" si="26"/>
        <v>632.75</v>
      </c>
      <c r="M345">
        <f t="shared" si="23"/>
        <v>74.702744260167577</v>
      </c>
      <c r="N345">
        <f t="shared" si="24"/>
        <v>11.806044134360739</v>
      </c>
      <c r="O345" s="55">
        <f t="shared" si="25"/>
        <v>754</v>
      </c>
    </row>
    <row r="346" spans="3:15" x14ac:dyDescent="0.3">
      <c r="C346" t="s">
        <v>337</v>
      </c>
      <c r="D346" s="3">
        <v>1347</v>
      </c>
      <c r="E346" s="13">
        <v>1293</v>
      </c>
      <c r="F346" s="3">
        <v>1503</v>
      </c>
      <c r="G346" s="3">
        <v>1659</v>
      </c>
      <c r="H346" s="26">
        <v>1831</v>
      </c>
      <c r="I346" s="3">
        <v>1848</v>
      </c>
      <c r="J346" s="3">
        <v>1873</v>
      </c>
      <c r="K346" s="3">
        <v>1824</v>
      </c>
      <c r="L346" s="4">
        <f t="shared" si="26"/>
        <v>1647.25</v>
      </c>
      <c r="M346">
        <f t="shared" si="23"/>
        <v>236.90187842227002</v>
      </c>
      <c r="N346">
        <f t="shared" si="24"/>
        <v>14.381659033071484</v>
      </c>
      <c r="O346" s="55">
        <f t="shared" si="25"/>
        <v>674</v>
      </c>
    </row>
    <row r="347" spans="3:15" x14ac:dyDescent="0.3">
      <c r="C347" t="s">
        <v>338</v>
      </c>
      <c r="D347" s="3">
        <v>1954</v>
      </c>
      <c r="E347" s="13">
        <v>1953</v>
      </c>
      <c r="F347" s="3">
        <v>1771</v>
      </c>
      <c r="G347" s="3">
        <v>1802</v>
      </c>
      <c r="H347" s="26">
        <v>1898</v>
      </c>
      <c r="I347" s="3">
        <v>1899</v>
      </c>
      <c r="J347" s="3">
        <v>1744</v>
      </c>
      <c r="K347" s="3">
        <v>2188</v>
      </c>
      <c r="L347" s="4">
        <f t="shared" si="26"/>
        <v>1901.125</v>
      </c>
      <c r="M347">
        <f t="shared" si="23"/>
        <v>141.03944483725112</v>
      </c>
      <c r="N347">
        <f t="shared" si="24"/>
        <v>7.4187360030114338</v>
      </c>
      <c r="O347" s="55">
        <f t="shared" si="25"/>
        <v>863</v>
      </c>
    </row>
    <row r="348" spans="3:15" x14ac:dyDescent="0.3">
      <c r="C348" t="s">
        <v>339</v>
      </c>
      <c r="D348" s="3">
        <v>1759</v>
      </c>
      <c r="E348" s="13">
        <v>1730</v>
      </c>
      <c r="F348" s="3">
        <v>1744</v>
      </c>
      <c r="G348" s="3">
        <v>1979</v>
      </c>
      <c r="H348" s="26">
        <v>1860</v>
      </c>
      <c r="I348" s="3">
        <v>1689</v>
      </c>
      <c r="J348" s="3">
        <v>1800</v>
      </c>
      <c r="K348" s="3">
        <v>1883</v>
      </c>
      <c r="L348" s="4">
        <f t="shared" si="26"/>
        <v>1805.5</v>
      </c>
      <c r="M348">
        <f t="shared" si="23"/>
        <v>95.861507245758304</v>
      </c>
      <c r="N348">
        <f t="shared" si="24"/>
        <v>5.309416075644326</v>
      </c>
      <c r="O348" s="55">
        <f t="shared" si="25"/>
        <v>892</v>
      </c>
    </row>
    <row r="349" spans="3:15" x14ac:dyDescent="0.3">
      <c r="C349" t="s">
        <v>340</v>
      </c>
      <c r="D349" s="3">
        <v>4865</v>
      </c>
      <c r="E349" s="13">
        <v>4984</v>
      </c>
      <c r="F349" s="3">
        <v>4927</v>
      </c>
      <c r="G349" s="3">
        <v>5163</v>
      </c>
      <c r="H349" s="26">
        <v>5428</v>
      </c>
      <c r="I349" s="3">
        <v>5317</v>
      </c>
      <c r="J349" s="3">
        <v>5395</v>
      </c>
      <c r="K349" s="3">
        <v>4984</v>
      </c>
      <c r="L349" s="4">
        <f t="shared" si="26"/>
        <v>5132.875</v>
      </c>
      <c r="M349">
        <f t="shared" si="23"/>
        <v>223.31492017200412</v>
      </c>
      <c r="N349">
        <f t="shared" si="24"/>
        <v>4.3506791061930032</v>
      </c>
      <c r="O349" s="55">
        <f t="shared" si="25"/>
        <v>896</v>
      </c>
    </row>
    <row r="350" spans="3:15" x14ac:dyDescent="0.3">
      <c r="C350" t="s">
        <v>341</v>
      </c>
      <c r="D350" s="3">
        <v>2337</v>
      </c>
      <c r="E350" s="13">
        <v>1910</v>
      </c>
      <c r="F350" s="3">
        <v>2386</v>
      </c>
      <c r="G350" s="3">
        <v>2670</v>
      </c>
      <c r="H350" s="26">
        <v>2939</v>
      </c>
      <c r="I350" s="3">
        <v>3375</v>
      </c>
      <c r="J350" s="3">
        <v>3369</v>
      </c>
      <c r="K350" s="3">
        <v>3039</v>
      </c>
      <c r="L350" s="4">
        <f t="shared" si="26"/>
        <v>2753.125</v>
      </c>
      <c r="M350">
        <f t="shared" si="23"/>
        <v>522.08577223616101</v>
      </c>
      <c r="N350">
        <f t="shared" si="24"/>
        <v>18.963387867828775</v>
      </c>
      <c r="O350" s="55">
        <f t="shared" si="25"/>
        <v>540</v>
      </c>
    </row>
    <row r="351" spans="3:15" x14ac:dyDescent="0.3">
      <c r="C351" t="s">
        <v>342</v>
      </c>
      <c r="D351" s="3">
        <v>2268</v>
      </c>
      <c r="E351" s="13">
        <v>2127</v>
      </c>
      <c r="F351" s="3">
        <v>2638</v>
      </c>
      <c r="G351" s="3">
        <v>2728</v>
      </c>
      <c r="H351" s="26">
        <v>2646</v>
      </c>
      <c r="I351" s="3">
        <v>2883</v>
      </c>
      <c r="J351" s="3">
        <v>2997</v>
      </c>
      <c r="K351" s="3">
        <v>2766</v>
      </c>
      <c r="L351" s="4">
        <f t="shared" si="26"/>
        <v>2631.625</v>
      </c>
      <c r="M351">
        <f t="shared" si="23"/>
        <v>295.47779104359097</v>
      </c>
      <c r="N351">
        <f t="shared" si="24"/>
        <v>11.227959570363975</v>
      </c>
      <c r="O351" s="55">
        <f t="shared" si="25"/>
        <v>767</v>
      </c>
    </row>
    <row r="352" spans="3:15" x14ac:dyDescent="0.3">
      <c r="C352" t="s">
        <v>343</v>
      </c>
      <c r="D352" s="3">
        <v>4203</v>
      </c>
      <c r="E352" s="13">
        <v>3706</v>
      </c>
      <c r="F352" s="3">
        <v>3796</v>
      </c>
      <c r="G352" s="3">
        <v>3931</v>
      </c>
      <c r="H352" s="26">
        <v>4312</v>
      </c>
      <c r="I352" s="3">
        <v>3864</v>
      </c>
      <c r="J352" s="3">
        <v>3722</v>
      </c>
      <c r="K352" s="3">
        <v>4118</v>
      </c>
      <c r="L352" s="4">
        <f t="shared" si="26"/>
        <v>3956.5</v>
      </c>
      <c r="M352">
        <f t="shared" si="23"/>
        <v>228.63945416309934</v>
      </c>
      <c r="N352">
        <f t="shared" si="24"/>
        <v>5.7788311427549433</v>
      </c>
      <c r="O352" s="55">
        <f t="shared" si="25"/>
        <v>888</v>
      </c>
    </row>
    <row r="353" spans="1:15" x14ac:dyDescent="0.3">
      <c r="C353" t="s">
        <v>344</v>
      </c>
      <c r="D353" s="3">
        <v>2598</v>
      </c>
      <c r="E353" s="13">
        <v>2343</v>
      </c>
      <c r="F353" s="3">
        <v>2384</v>
      </c>
      <c r="G353" s="3">
        <v>2584</v>
      </c>
      <c r="H353" s="26">
        <v>2683</v>
      </c>
      <c r="I353" s="3">
        <v>2842</v>
      </c>
      <c r="J353" s="3">
        <v>3069</v>
      </c>
      <c r="K353" s="3">
        <v>3128</v>
      </c>
      <c r="L353" s="4">
        <f t="shared" si="26"/>
        <v>2703.875</v>
      </c>
      <c r="M353">
        <f t="shared" si="23"/>
        <v>290.52732229516727</v>
      </c>
      <c r="N353">
        <f t="shared" si="24"/>
        <v>10.744850346083574</v>
      </c>
      <c r="O353" s="55">
        <f t="shared" si="25"/>
        <v>782</v>
      </c>
    </row>
    <row r="354" spans="1:15" x14ac:dyDescent="0.3">
      <c r="C354" t="s">
        <v>345</v>
      </c>
      <c r="D354" s="3">
        <v>889</v>
      </c>
      <c r="E354" s="13">
        <v>738</v>
      </c>
      <c r="F354" s="3">
        <v>1814</v>
      </c>
      <c r="G354" s="3">
        <v>1291</v>
      </c>
      <c r="H354" s="26">
        <v>1761</v>
      </c>
      <c r="I354" s="3">
        <v>1422</v>
      </c>
      <c r="J354" s="3">
        <v>985</v>
      </c>
      <c r="K354" s="3">
        <v>948</v>
      </c>
      <c r="L354" s="4">
        <f t="shared" si="26"/>
        <v>1231</v>
      </c>
      <c r="M354">
        <f t="shared" si="23"/>
        <v>407.34120481834037</v>
      </c>
      <c r="N354">
        <f t="shared" si="24"/>
        <v>33.09026846615275</v>
      </c>
      <c r="O354" s="55">
        <f t="shared" si="25"/>
        <v>346</v>
      </c>
    </row>
    <row r="355" spans="1:15" x14ac:dyDescent="0.3">
      <c r="C355" t="s">
        <v>346</v>
      </c>
      <c r="D355" s="3">
        <v>3243</v>
      </c>
      <c r="E355" s="13">
        <v>3633</v>
      </c>
      <c r="F355" s="3">
        <v>3467</v>
      </c>
      <c r="G355" s="3">
        <v>3754</v>
      </c>
      <c r="H355" s="26">
        <v>4103</v>
      </c>
      <c r="I355" s="3">
        <v>4487</v>
      </c>
      <c r="J355" s="3">
        <v>4318</v>
      </c>
      <c r="K355" s="3">
        <v>4249</v>
      </c>
      <c r="L355" s="4">
        <f t="shared" si="26"/>
        <v>3906.75</v>
      </c>
      <c r="M355">
        <f t="shared" si="23"/>
        <v>446.20326886168948</v>
      </c>
      <c r="N355">
        <f t="shared" si="24"/>
        <v>11.421341751115108</v>
      </c>
      <c r="O355" s="55">
        <f t="shared" si="25"/>
        <v>762</v>
      </c>
    </row>
    <row r="356" spans="1:15" x14ac:dyDescent="0.3">
      <c r="C356" t="s">
        <v>347</v>
      </c>
      <c r="D356" s="3">
        <v>4068</v>
      </c>
      <c r="E356" s="13">
        <v>3913</v>
      </c>
      <c r="F356" s="3">
        <v>4414</v>
      </c>
      <c r="G356" s="3">
        <v>4958</v>
      </c>
      <c r="H356" s="26">
        <v>5221</v>
      </c>
      <c r="I356" s="3">
        <v>5513</v>
      </c>
      <c r="J356" s="3">
        <v>5702</v>
      </c>
      <c r="K356" s="3">
        <v>6043</v>
      </c>
      <c r="L356" s="4">
        <f t="shared" si="26"/>
        <v>4979</v>
      </c>
      <c r="M356">
        <f t="shared" si="23"/>
        <v>782.34884436913069</v>
      </c>
      <c r="N356">
        <f t="shared" si="24"/>
        <v>15.712971367124537</v>
      </c>
      <c r="O356" s="55">
        <f t="shared" si="25"/>
        <v>628</v>
      </c>
    </row>
    <row r="357" spans="1:15" x14ac:dyDescent="0.3">
      <c r="C357" t="s">
        <v>348</v>
      </c>
      <c r="D357" s="3">
        <v>4813</v>
      </c>
      <c r="E357" s="13">
        <v>4583</v>
      </c>
      <c r="F357" s="3">
        <v>4814</v>
      </c>
      <c r="G357" s="3">
        <v>4897</v>
      </c>
      <c r="H357" s="26">
        <v>4625</v>
      </c>
      <c r="I357" s="3">
        <v>4470</v>
      </c>
      <c r="J357" s="3">
        <v>4355</v>
      </c>
      <c r="K357" s="3">
        <v>4523</v>
      </c>
      <c r="L357" s="4">
        <f t="shared" si="26"/>
        <v>4635</v>
      </c>
      <c r="M357">
        <f t="shared" si="23"/>
        <v>190.24120028457108</v>
      </c>
      <c r="N357">
        <f t="shared" si="24"/>
        <v>4.1044487655786641</v>
      </c>
      <c r="O357" s="55">
        <f t="shared" si="25"/>
        <v>898</v>
      </c>
    </row>
    <row r="358" spans="1:15" x14ac:dyDescent="0.3">
      <c r="C358" t="s">
        <v>349</v>
      </c>
      <c r="D358" s="3">
        <v>2284</v>
      </c>
      <c r="E358" s="13">
        <v>1904</v>
      </c>
      <c r="F358" s="3">
        <v>2312</v>
      </c>
      <c r="G358" s="3">
        <v>2374</v>
      </c>
      <c r="H358" s="26">
        <v>2386</v>
      </c>
      <c r="I358" s="3">
        <v>2529</v>
      </c>
      <c r="J358" s="3">
        <v>2617</v>
      </c>
      <c r="K358" s="3">
        <v>2496</v>
      </c>
      <c r="L358" s="4">
        <f t="shared" si="26"/>
        <v>2362.75</v>
      </c>
      <c r="M358">
        <f t="shared" si="23"/>
        <v>217.1021813406239</v>
      </c>
      <c r="N358">
        <f t="shared" si="24"/>
        <v>9.1885379892338968</v>
      </c>
      <c r="O358" s="55">
        <f t="shared" si="25"/>
        <v>827</v>
      </c>
    </row>
    <row r="359" spans="1:15" x14ac:dyDescent="0.3">
      <c r="C359" t="s">
        <v>350</v>
      </c>
      <c r="D359" s="3">
        <v>2078</v>
      </c>
      <c r="E359" s="13">
        <v>2098</v>
      </c>
      <c r="F359" s="3">
        <v>2422</v>
      </c>
      <c r="G359" s="3">
        <v>2532</v>
      </c>
      <c r="H359" s="26">
        <v>2840</v>
      </c>
      <c r="I359" s="3">
        <v>2691</v>
      </c>
      <c r="J359" s="3">
        <v>2770</v>
      </c>
      <c r="K359" s="3">
        <v>2783</v>
      </c>
      <c r="L359" s="4">
        <f t="shared" si="26"/>
        <v>2526.75</v>
      </c>
      <c r="M359">
        <f t="shared" si="23"/>
        <v>303.81890752787024</v>
      </c>
      <c r="N359">
        <f t="shared" si="24"/>
        <v>12.024098447724162</v>
      </c>
      <c r="O359" s="55">
        <f t="shared" si="25"/>
        <v>748</v>
      </c>
    </row>
    <row r="360" spans="1:15" x14ac:dyDescent="0.3">
      <c r="C360" t="s">
        <v>351</v>
      </c>
      <c r="D360" s="3">
        <v>1412</v>
      </c>
      <c r="E360" s="13">
        <v>1334</v>
      </c>
      <c r="F360" s="3">
        <v>1360</v>
      </c>
      <c r="G360" s="3">
        <v>1464</v>
      </c>
      <c r="H360" s="26">
        <v>1343</v>
      </c>
      <c r="I360" s="3">
        <v>1327</v>
      </c>
      <c r="J360" s="3">
        <v>1433</v>
      </c>
      <c r="K360" s="3">
        <v>1496</v>
      </c>
      <c r="L360" s="4">
        <f t="shared" si="26"/>
        <v>1396.125</v>
      </c>
      <c r="M360">
        <f t="shared" si="23"/>
        <v>64.319376107493014</v>
      </c>
      <c r="N360">
        <f t="shared" si="24"/>
        <v>4.6069926480431924</v>
      </c>
      <c r="O360" s="55">
        <f t="shared" si="25"/>
        <v>895</v>
      </c>
    </row>
    <row r="361" spans="1:15" x14ac:dyDescent="0.3">
      <c r="C361" t="s">
        <v>352</v>
      </c>
      <c r="D361" s="3">
        <v>1438</v>
      </c>
      <c r="E361" s="13">
        <v>1229</v>
      </c>
      <c r="F361" s="3">
        <v>1675</v>
      </c>
      <c r="G361" s="3">
        <v>1820</v>
      </c>
      <c r="H361" s="26">
        <v>1998</v>
      </c>
      <c r="I361" s="3">
        <v>2270</v>
      </c>
      <c r="J361" s="3">
        <v>2203</v>
      </c>
      <c r="K361" s="3">
        <v>2396</v>
      </c>
      <c r="L361" s="4">
        <f t="shared" si="26"/>
        <v>1878.625</v>
      </c>
      <c r="M361">
        <f t="shared" si="23"/>
        <v>414.2780079332511</v>
      </c>
      <c r="N361">
        <f t="shared" si="24"/>
        <v>22.052192850262884</v>
      </c>
      <c r="O361" s="55">
        <f t="shared" si="25"/>
        <v>488</v>
      </c>
    </row>
    <row r="362" spans="1:15" x14ac:dyDescent="0.3">
      <c r="C362" t="s">
        <v>353</v>
      </c>
      <c r="D362" s="3">
        <v>1916</v>
      </c>
      <c r="E362" s="13">
        <v>1417</v>
      </c>
      <c r="F362" s="3">
        <v>1630</v>
      </c>
      <c r="G362" s="3">
        <v>0</v>
      </c>
      <c r="H362" s="27">
        <v>0</v>
      </c>
      <c r="I362" s="3">
        <v>0</v>
      </c>
      <c r="J362" s="3">
        <v>0</v>
      </c>
      <c r="K362" s="3">
        <v>0</v>
      </c>
      <c r="L362" s="4">
        <f t="shared" si="26"/>
        <v>620.375</v>
      </c>
      <c r="M362">
        <f t="shared" si="23"/>
        <v>866.59628720644776</v>
      </c>
      <c r="N362">
        <f t="shared" si="24"/>
        <v>139.68910533249209</v>
      </c>
      <c r="O362" s="55">
        <f t="shared" si="25"/>
        <v>56</v>
      </c>
    </row>
    <row r="363" spans="1:15" x14ac:dyDescent="0.3">
      <c r="D363" s="43"/>
      <c r="E363" s="45"/>
      <c r="F363" s="43"/>
      <c r="G363" s="17"/>
      <c r="H363" s="21"/>
      <c r="I363" s="21"/>
      <c r="J363" s="21"/>
      <c r="K363" s="21"/>
      <c r="L363" s="46"/>
      <c r="O363" s="55" t="e">
        <f t="shared" si="25"/>
        <v>#N/A</v>
      </c>
    </row>
    <row r="364" spans="1:15" x14ac:dyDescent="0.3">
      <c r="A364">
        <v>13</v>
      </c>
      <c r="B364" t="s">
        <v>376</v>
      </c>
      <c r="C364" s="2" t="s">
        <v>356</v>
      </c>
      <c r="D364" s="4">
        <v>12222</v>
      </c>
      <c r="E364" s="12">
        <v>9913</v>
      </c>
      <c r="F364" s="3">
        <v>16486</v>
      </c>
      <c r="G364" s="3">
        <v>17255</v>
      </c>
      <c r="H364" s="23">
        <v>12548</v>
      </c>
      <c r="I364" s="4">
        <v>12731</v>
      </c>
      <c r="J364" s="4">
        <v>17800</v>
      </c>
      <c r="K364" s="4">
        <v>11033</v>
      </c>
      <c r="L364" s="4">
        <f t="shared" si="26"/>
        <v>13748.5</v>
      </c>
      <c r="M364">
        <f t="shared" si="23"/>
        <v>3002.2803238300621</v>
      </c>
      <c r="N364">
        <f t="shared" si="24"/>
        <v>21.837148225843269</v>
      </c>
      <c r="O364" s="55">
        <f t="shared" si="25"/>
        <v>489</v>
      </c>
    </row>
    <row r="365" spans="1:15" x14ac:dyDescent="0.3">
      <c r="C365" t="s">
        <v>357</v>
      </c>
      <c r="D365" s="3">
        <v>5934</v>
      </c>
      <c r="E365" s="13">
        <v>5973</v>
      </c>
      <c r="F365" s="3">
        <v>14506</v>
      </c>
      <c r="G365" s="3">
        <v>20388</v>
      </c>
      <c r="H365" s="23">
        <v>17130</v>
      </c>
      <c r="I365" s="3">
        <v>16052</v>
      </c>
      <c r="J365" s="3">
        <v>13781</v>
      </c>
      <c r="K365" s="3">
        <v>17088</v>
      </c>
      <c r="L365" s="4">
        <f t="shared" si="26"/>
        <v>13856.5</v>
      </c>
      <c r="M365">
        <f t="shared" si="23"/>
        <v>5264.1949052063028</v>
      </c>
      <c r="N365">
        <f t="shared" si="24"/>
        <v>37.990797858090446</v>
      </c>
      <c r="O365" s="55">
        <f t="shared" si="25"/>
        <v>299</v>
      </c>
    </row>
    <row r="366" spans="1:15" x14ac:dyDescent="0.3">
      <c r="C366" t="s">
        <v>358</v>
      </c>
      <c r="D366" s="3">
        <v>15907</v>
      </c>
      <c r="E366" s="13">
        <v>15201</v>
      </c>
      <c r="F366" s="3">
        <v>14393</v>
      </c>
      <c r="G366" s="3">
        <v>16896</v>
      </c>
      <c r="H366" s="23">
        <v>25287</v>
      </c>
      <c r="I366" s="3">
        <v>26699</v>
      </c>
      <c r="J366" s="3">
        <v>21585</v>
      </c>
      <c r="K366" s="3">
        <v>20185</v>
      </c>
      <c r="L366" s="4">
        <f t="shared" si="26"/>
        <v>19519.125</v>
      </c>
      <c r="M366">
        <f t="shared" si="23"/>
        <v>4696.2265836520282</v>
      </c>
      <c r="N366">
        <f t="shared" si="24"/>
        <v>24.059616318108667</v>
      </c>
      <c r="O366" s="55">
        <f t="shared" si="25"/>
        <v>451</v>
      </c>
    </row>
    <row r="367" spans="1:15" x14ac:dyDescent="0.3">
      <c r="C367" t="s">
        <v>359</v>
      </c>
      <c r="D367" s="3">
        <v>6726</v>
      </c>
      <c r="E367" s="13">
        <v>6324</v>
      </c>
      <c r="F367" s="3">
        <v>6511</v>
      </c>
      <c r="G367" s="3">
        <v>6348</v>
      </c>
      <c r="H367" s="23">
        <v>10164</v>
      </c>
      <c r="I367" s="3">
        <v>10059</v>
      </c>
      <c r="J367" s="3">
        <v>5540</v>
      </c>
      <c r="K367" s="3">
        <v>5264</v>
      </c>
      <c r="L367" s="4">
        <f t="shared" si="26"/>
        <v>7117</v>
      </c>
      <c r="M367">
        <f t="shared" si="23"/>
        <v>1912.3821345566446</v>
      </c>
      <c r="N367">
        <f t="shared" si="24"/>
        <v>26.870621533745183</v>
      </c>
      <c r="O367" s="55">
        <f t="shared" si="25"/>
        <v>415</v>
      </c>
    </row>
    <row r="368" spans="1:15" x14ac:dyDescent="0.3">
      <c r="C368" t="s">
        <v>360</v>
      </c>
      <c r="D368" s="3">
        <v>3034</v>
      </c>
      <c r="E368" s="13">
        <v>4782</v>
      </c>
      <c r="F368" s="3">
        <v>6255</v>
      </c>
      <c r="G368" s="3">
        <v>5836</v>
      </c>
      <c r="H368" s="23">
        <v>5295</v>
      </c>
      <c r="I368" s="3">
        <v>9077</v>
      </c>
      <c r="J368" s="3">
        <v>9144</v>
      </c>
      <c r="K368" s="3">
        <v>6716</v>
      </c>
      <c r="L368" s="4">
        <f t="shared" si="26"/>
        <v>6267.375</v>
      </c>
      <c r="M368">
        <f t="shared" si="23"/>
        <v>2075.8141905217403</v>
      </c>
      <c r="N368">
        <f t="shared" si="24"/>
        <v>33.120950805109636</v>
      </c>
      <c r="O368" s="55">
        <f t="shared" si="25"/>
        <v>345</v>
      </c>
    </row>
    <row r="369" spans="3:15" x14ac:dyDescent="0.3">
      <c r="C369" t="s">
        <v>361</v>
      </c>
      <c r="D369" s="3">
        <v>3613</v>
      </c>
      <c r="E369" s="13">
        <v>3378</v>
      </c>
      <c r="F369" s="3">
        <v>3344</v>
      </c>
      <c r="G369" s="3">
        <v>3775</v>
      </c>
      <c r="H369" s="23">
        <v>4595</v>
      </c>
      <c r="I369" s="3">
        <v>6478</v>
      </c>
      <c r="J369" s="3">
        <v>5472</v>
      </c>
      <c r="K369" s="3">
        <v>5016</v>
      </c>
      <c r="L369" s="4">
        <f t="shared" si="26"/>
        <v>4458.875</v>
      </c>
      <c r="M369">
        <f t="shared" si="23"/>
        <v>1135.5698931122017</v>
      </c>
      <c r="N369">
        <f t="shared" si="24"/>
        <v>25.467632376153215</v>
      </c>
      <c r="O369" s="55">
        <f t="shared" si="25"/>
        <v>436</v>
      </c>
    </row>
    <row r="370" spans="3:15" x14ac:dyDescent="0.3">
      <c r="C370" t="s">
        <v>362</v>
      </c>
      <c r="D370" s="3">
        <v>5113</v>
      </c>
      <c r="E370" s="13">
        <v>7089</v>
      </c>
      <c r="F370" s="3">
        <v>7272</v>
      </c>
      <c r="G370" s="3">
        <v>7181</v>
      </c>
      <c r="H370" s="23">
        <v>17960</v>
      </c>
      <c r="I370" s="3">
        <v>16819</v>
      </c>
      <c r="J370" s="3">
        <v>13257</v>
      </c>
      <c r="K370" s="3">
        <v>9314</v>
      </c>
      <c r="L370" s="4">
        <f t="shared" si="26"/>
        <v>10500.625</v>
      </c>
      <c r="M370">
        <f t="shared" si="23"/>
        <v>4879.6873125085731</v>
      </c>
      <c r="N370">
        <f t="shared" si="24"/>
        <v>46.470446402081521</v>
      </c>
      <c r="O370" s="55">
        <f t="shared" si="25"/>
        <v>234</v>
      </c>
    </row>
    <row r="371" spans="3:15" x14ac:dyDescent="0.3">
      <c r="C371" t="s">
        <v>363</v>
      </c>
      <c r="D371" s="3">
        <v>8581</v>
      </c>
      <c r="E371" s="13">
        <v>7418</v>
      </c>
      <c r="F371" s="3">
        <v>8599</v>
      </c>
      <c r="G371" s="3">
        <v>14017</v>
      </c>
      <c r="H371" s="23">
        <v>13190</v>
      </c>
      <c r="I371" s="3">
        <v>11495</v>
      </c>
      <c r="J371" s="3">
        <v>10520</v>
      </c>
      <c r="K371" s="3">
        <v>7910</v>
      </c>
      <c r="L371" s="4">
        <f t="shared" si="26"/>
        <v>10216.25</v>
      </c>
      <c r="M371">
        <f t="shared" si="23"/>
        <v>2491.5539471238772</v>
      </c>
      <c r="N371">
        <f t="shared" si="24"/>
        <v>24.388145817926119</v>
      </c>
      <c r="O371" s="55">
        <f t="shared" si="25"/>
        <v>447</v>
      </c>
    </row>
    <row r="372" spans="3:15" x14ac:dyDescent="0.3">
      <c r="C372" t="s">
        <v>364</v>
      </c>
      <c r="D372" s="3">
        <v>18753</v>
      </c>
      <c r="E372" s="13">
        <v>15948</v>
      </c>
      <c r="F372" s="3">
        <v>9381</v>
      </c>
      <c r="G372" s="3">
        <v>8799</v>
      </c>
      <c r="H372" s="23">
        <v>25014</v>
      </c>
      <c r="I372" s="3">
        <v>27436</v>
      </c>
      <c r="J372" s="3">
        <v>23000</v>
      </c>
      <c r="K372" s="3">
        <v>17769</v>
      </c>
      <c r="L372" s="4">
        <f t="shared" si="26"/>
        <v>18262.5</v>
      </c>
      <c r="M372">
        <f t="shared" si="23"/>
        <v>6829.1358792414476</v>
      </c>
      <c r="N372">
        <f t="shared" si="24"/>
        <v>37.394310084826543</v>
      </c>
      <c r="O372" s="55">
        <f t="shared" si="25"/>
        <v>307</v>
      </c>
    </row>
    <row r="373" spans="3:15" x14ac:dyDescent="0.3">
      <c r="C373" t="s">
        <v>365</v>
      </c>
      <c r="D373" s="3">
        <v>5139</v>
      </c>
      <c r="E373" s="13">
        <v>5013</v>
      </c>
      <c r="F373" s="3">
        <v>5050</v>
      </c>
      <c r="G373" s="3">
        <v>3964</v>
      </c>
      <c r="H373" s="23">
        <v>4771</v>
      </c>
      <c r="I373" s="3">
        <v>8136</v>
      </c>
      <c r="J373" s="3">
        <v>9241</v>
      </c>
      <c r="K373" s="3">
        <v>4665</v>
      </c>
      <c r="L373" s="4">
        <f t="shared" si="26"/>
        <v>5747.375</v>
      </c>
      <c r="M373">
        <f t="shared" si="23"/>
        <v>1875.0990021481914</v>
      </c>
      <c r="N373">
        <f t="shared" si="24"/>
        <v>32.625311592652153</v>
      </c>
      <c r="O373" s="55">
        <f t="shared" si="25"/>
        <v>351</v>
      </c>
    </row>
    <row r="374" spans="3:15" x14ac:dyDescent="0.3">
      <c r="C374" t="s">
        <v>366</v>
      </c>
      <c r="D374" s="3">
        <v>4531</v>
      </c>
      <c r="E374" s="13">
        <v>4827</v>
      </c>
      <c r="F374" s="3">
        <v>7159</v>
      </c>
      <c r="G374" s="3">
        <v>4929</v>
      </c>
      <c r="H374" s="23">
        <v>5736</v>
      </c>
      <c r="I374" s="3">
        <v>6734</v>
      </c>
      <c r="J374" s="3">
        <v>5471</v>
      </c>
      <c r="K374" s="3">
        <v>5391</v>
      </c>
      <c r="L374" s="4">
        <f t="shared" si="26"/>
        <v>5597.25</v>
      </c>
      <c r="M374">
        <f t="shared" si="23"/>
        <v>924.71814238563684</v>
      </c>
      <c r="N374">
        <f t="shared" si="24"/>
        <v>16.520936931272264</v>
      </c>
      <c r="O374" s="55">
        <f t="shared" si="25"/>
        <v>603</v>
      </c>
    </row>
    <row r="375" spans="3:15" x14ac:dyDescent="0.3">
      <c r="C375" t="s">
        <v>367</v>
      </c>
      <c r="D375" s="3">
        <v>6750</v>
      </c>
      <c r="E375" s="13">
        <v>6487</v>
      </c>
      <c r="F375" s="3">
        <v>7093</v>
      </c>
      <c r="G375" s="3">
        <v>7143</v>
      </c>
      <c r="H375" s="23">
        <v>6647</v>
      </c>
      <c r="I375" s="3">
        <v>10220</v>
      </c>
      <c r="J375" s="3">
        <v>24447</v>
      </c>
      <c r="K375" s="3">
        <v>18057</v>
      </c>
      <c r="L375" s="4">
        <f t="shared" si="26"/>
        <v>10855.5</v>
      </c>
      <c r="M375">
        <f t="shared" si="23"/>
        <v>6746.256019876083</v>
      </c>
      <c r="N375">
        <f t="shared" si="24"/>
        <v>62.145972270978611</v>
      </c>
      <c r="O375" s="55">
        <f t="shared" si="25"/>
        <v>183</v>
      </c>
    </row>
    <row r="376" spans="3:15" x14ac:dyDescent="0.3">
      <c r="C376" t="s">
        <v>368</v>
      </c>
      <c r="D376" s="3">
        <v>8326</v>
      </c>
      <c r="E376" s="13">
        <v>5957</v>
      </c>
      <c r="F376" s="3">
        <v>9545</v>
      </c>
      <c r="G376" s="3">
        <v>16462</v>
      </c>
      <c r="H376" s="23">
        <v>24733</v>
      </c>
      <c r="I376" s="3">
        <v>19016</v>
      </c>
      <c r="J376" s="3">
        <v>17989</v>
      </c>
      <c r="K376" s="3">
        <v>14780</v>
      </c>
      <c r="L376" s="4">
        <f t="shared" si="26"/>
        <v>14601</v>
      </c>
      <c r="M376">
        <f t="shared" si="23"/>
        <v>6288.0959189339883</v>
      </c>
      <c r="N376">
        <f t="shared" si="24"/>
        <v>43.066200389932121</v>
      </c>
      <c r="O376" s="55">
        <f t="shared" si="25"/>
        <v>254</v>
      </c>
    </row>
    <row r="377" spans="3:15" x14ac:dyDescent="0.3">
      <c r="C377" t="s">
        <v>369</v>
      </c>
      <c r="D377" s="3">
        <v>7481</v>
      </c>
      <c r="E377" s="13">
        <v>13487</v>
      </c>
      <c r="F377" s="3">
        <v>6100</v>
      </c>
      <c r="G377" s="3">
        <v>8202</v>
      </c>
      <c r="H377" s="23">
        <v>6780</v>
      </c>
      <c r="I377" s="3">
        <v>9250</v>
      </c>
      <c r="J377" s="3">
        <v>15011</v>
      </c>
      <c r="K377" s="3">
        <v>8533</v>
      </c>
      <c r="L377" s="4">
        <f t="shared" si="26"/>
        <v>9355.5</v>
      </c>
      <c r="M377">
        <f t="shared" si="23"/>
        <v>3203.0655405631114</v>
      </c>
      <c r="N377">
        <f t="shared" si="24"/>
        <v>34.237245904153831</v>
      </c>
      <c r="O377" s="55">
        <f t="shared" si="25"/>
        <v>333</v>
      </c>
    </row>
    <row r="378" spans="3:15" x14ac:dyDescent="0.3">
      <c r="C378" t="s">
        <v>370</v>
      </c>
      <c r="D378" s="3">
        <v>244</v>
      </c>
      <c r="E378" s="13">
        <v>116</v>
      </c>
      <c r="F378" s="3">
        <v>325</v>
      </c>
      <c r="G378" s="3">
        <v>280</v>
      </c>
      <c r="H378" s="23">
        <v>320</v>
      </c>
      <c r="I378" s="3">
        <v>307</v>
      </c>
      <c r="J378" s="3">
        <v>392</v>
      </c>
      <c r="K378" s="3">
        <v>508</v>
      </c>
      <c r="L378" s="4">
        <f t="shared" si="26"/>
        <v>311.5</v>
      </c>
      <c r="M378">
        <f t="shared" si="23"/>
        <v>112.84376050856461</v>
      </c>
      <c r="N378">
        <f t="shared" si="24"/>
        <v>36.225926326987036</v>
      </c>
      <c r="O378" s="55">
        <f t="shared" si="25"/>
        <v>314</v>
      </c>
    </row>
    <row r="379" spans="3:15" x14ac:dyDescent="0.3">
      <c r="C379" t="s">
        <v>968</v>
      </c>
      <c r="D379" s="3">
        <v>7131</v>
      </c>
      <c r="E379" s="13">
        <v>6606</v>
      </c>
      <c r="F379" s="3">
        <v>6615</v>
      </c>
      <c r="G379" s="3">
        <v>6490</v>
      </c>
      <c r="H379" s="23">
        <v>4965</v>
      </c>
      <c r="I379" s="3">
        <v>12352</v>
      </c>
      <c r="J379" s="3">
        <v>12376</v>
      </c>
      <c r="K379" s="3">
        <v>6548</v>
      </c>
      <c r="L379" s="4">
        <f t="shared" si="26"/>
        <v>7885.375</v>
      </c>
      <c r="M379">
        <f t="shared" si="23"/>
        <v>2833.4839704353872</v>
      </c>
      <c r="N379">
        <f t="shared" si="24"/>
        <v>35.933407991825213</v>
      </c>
      <c r="O379" s="55">
        <f t="shared" si="25"/>
        <v>320</v>
      </c>
    </row>
    <row r="380" spans="3:15" x14ac:dyDescent="0.3">
      <c r="C380" t="s">
        <v>371</v>
      </c>
      <c r="D380" s="3">
        <v>5361</v>
      </c>
      <c r="E380" s="13">
        <v>5253</v>
      </c>
      <c r="F380" s="3">
        <v>5721</v>
      </c>
      <c r="G380" s="3">
        <v>5269</v>
      </c>
      <c r="H380" s="23">
        <v>9692</v>
      </c>
      <c r="I380" s="3">
        <v>17492</v>
      </c>
      <c r="J380" s="3">
        <v>18023</v>
      </c>
      <c r="K380" s="3">
        <v>20117</v>
      </c>
      <c r="L380" s="4">
        <f t="shared" si="26"/>
        <v>10866</v>
      </c>
      <c r="M380">
        <f t="shared" si="23"/>
        <v>6564.994070283471</v>
      </c>
      <c r="N380">
        <f t="shared" si="24"/>
        <v>60.417762472698975</v>
      </c>
      <c r="O380" s="55">
        <f t="shared" si="25"/>
        <v>188</v>
      </c>
    </row>
    <row r="381" spans="3:15" x14ac:dyDescent="0.3">
      <c r="C381" t="s">
        <v>372</v>
      </c>
      <c r="D381" s="3">
        <v>5707</v>
      </c>
      <c r="E381" s="13">
        <v>11862</v>
      </c>
      <c r="F381" s="3">
        <v>22248</v>
      </c>
      <c r="G381" s="3">
        <v>13008</v>
      </c>
      <c r="H381" s="23">
        <v>19852</v>
      </c>
      <c r="I381" s="3">
        <v>17868</v>
      </c>
      <c r="J381" s="3">
        <v>15415</v>
      </c>
      <c r="K381" s="3">
        <v>12504</v>
      </c>
      <c r="L381" s="4">
        <f t="shared" si="26"/>
        <v>14808</v>
      </c>
      <c r="M381">
        <f t="shared" si="23"/>
        <v>5217.8692695664304</v>
      </c>
      <c r="N381">
        <f t="shared" si="24"/>
        <v>35.236826509767901</v>
      </c>
      <c r="O381" s="55">
        <f t="shared" si="25"/>
        <v>326</v>
      </c>
    </row>
    <row r="382" spans="3:15" x14ac:dyDescent="0.3">
      <c r="C382" t="s">
        <v>373</v>
      </c>
      <c r="D382" s="3">
        <v>7788</v>
      </c>
      <c r="E382" s="13">
        <v>10012</v>
      </c>
      <c r="F382" s="3">
        <v>16194</v>
      </c>
      <c r="G382" s="3">
        <v>17844</v>
      </c>
      <c r="H382" s="23">
        <v>18478</v>
      </c>
      <c r="I382" s="3">
        <v>17823</v>
      </c>
      <c r="J382" s="3">
        <v>14564</v>
      </c>
      <c r="K382" s="3">
        <v>12024</v>
      </c>
      <c r="L382" s="4">
        <f t="shared" si="26"/>
        <v>14340.875</v>
      </c>
      <c r="M382">
        <f t="shared" si="23"/>
        <v>4000.7852599744178</v>
      </c>
      <c r="N382">
        <f t="shared" si="24"/>
        <v>27.897776530193713</v>
      </c>
      <c r="O382" s="55">
        <f t="shared" si="25"/>
        <v>398</v>
      </c>
    </row>
    <row r="383" spans="3:15" x14ac:dyDescent="0.3">
      <c r="C383" t="s">
        <v>374</v>
      </c>
      <c r="D383" s="3">
        <v>2253</v>
      </c>
      <c r="E383" s="13">
        <v>3267</v>
      </c>
      <c r="F383" s="3">
        <v>2554</v>
      </c>
      <c r="G383" s="3">
        <v>2487</v>
      </c>
      <c r="H383" s="23">
        <v>2562</v>
      </c>
      <c r="I383" s="3">
        <v>3893</v>
      </c>
      <c r="J383" s="3">
        <v>3872</v>
      </c>
      <c r="K383" s="3">
        <v>3182</v>
      </c>
      <c r="L383" s="4">
        <f t="shared" si="26"/>
        <v>3008.75</v>
      </c>
      <c r="M383">
        <f t="shared" si="23"/>
        <v>640.7107102942125</v>
      </c>
      <c r="N383">
        <f t="shared" si="24"/>
        <v>21.294913512063566</v>
      </c>
      <c r="O383" s="55">
        <f t="shared" si="25"/>
        <v>501</v>
      </c>
    </row>
    <row r="384" spans="3:15" x14ac:dyDescent="0.3">
      <c r="C384" t="s">
        <v>45</v>
      </c>
      <c r="D384" s="3">
        <v>38</v>
      </c>
      <c r="E384" s="13">
        <v>186</v>
      </c>
      <c r="F384" s="3">
        <v>459</v>
      </c>
      <c r="G384" s="3">
        <v>385</v>
      </c>
      <c r="H384" s="23">
        <v>127</v>
      </c>
      <c r="I384" s="3">
        <v>160</v>
      </c>
      <c r="J384" s="3">
        <v>174</v>
      </c>
      <c r="K384" s="3">
        <v>185</v>
      </c>
      <c r="L384" s="4">
        <f t="shared" si="26"/>
        <v>214.25</v>
      </c>
      <c r="M384">
        <f t="shared" si="23"/>
        <v>138.33267354977482</v>
      </c>
      <c r="N384">
        <f t="shared" si="24"/>
        <v>64.566008658004577</v>
      </c>
      <c r="O384" s="55">
        <f t="shared" si="25"/>
        <v>178</v>
      </c>
    </row>
    <row r="385" spans="1:15" x14ac:dyDescent="0.3">
      <c r="C385" t="s">
        <v>375</v>
      </c>
      <c r="D385" s="3">
        <v>2011</v>
      </c>
      <c r="E385" s="13">
        <v>0</v>
      </c>
      <c r="F385" s="3">
        <v>0</v>
      </c>
      <c r="G385" s="3">
        <v>0</v>
      </c>
      <c r="H385" s="25">
        <v>0</v>
      </c>
      <c r="I385" s="3">
        <v>0</v>
      </c>
      <c r="J385" s="3">
        <v>0</v>
      </c>
      <c r="K385" s="3">
        <v>0</v>
      </c>
      <c r="L385" s="4">
        <f t="shared" si="26"/>
        <v>251.375</v>
      </c>
      <c r="M385">
        <f t="shared" si="23"/>
        <v>710.99586848307354</v>
      </c>
      <c r="N385">
        <f t="shared" si="24"/>
        <v>282.84271247461902</v>
      </c>
      <c r="O385" s="55">
        <f t="shared" si="25"/>
        <v>1</v>
      </c>
    </row>
    <row r="386" spans="1:15" x14ac:dyDescent="0.3">
      <c r="D386" s="43"/>
      <c r="E386" s="45"/>
      <c r="F386" s="43"/>
      <c r="G386" s="17"/>
      <c r="H386" s="21"/>
      <c r="I386" s="21"/>
      <c r="J386" s="21"/>
      <c r="K386" s="21"/>
      <c r="L386" s="46"/>
      <c r="O386" s="55" t="e">
        <f t="shared" si="25"/>
        <v>#N/A</v>
      </c>
    </row>
    <row r="387" spans="1:15" x14ac:dyDescent="0.3">
      <c r="A387">
        <v>14</v>
      </c>
      <c r="B387" t="s">
        <v>435</v>
      </c>
      <c r="C387" s="2" t="s">
        <v>377</v>
      </c>
      <c r="D387" s="4">
        <v>2104</v>
      </c>
      <c r="E387" s="12">
        <v>1841</v>
      </c>
      <c r="F387" s="3">
        <v>1484</v>
      </c>
      <c r="G387" s="3">
        <v>1298</v>
      </c>
      <c r="H387" s="23">
        <v>1667</v>
      </c>
      <c r="I387" s="4">
        <v>1886</v>
      </c>
      <c r="J387" s="4">
        <v>1938</v>
      </c>
      <c r="K387" s="4">
        <v>1652</v>
      </c>
      <c r="L387" s="4">
        <f t="shared" si="26"/>
        <v>1733.75</v>
      </c>
      <c r="M387">
        <f t="shared" ref="M387:M450" si="27">_xlfn.STDEV.S(D387:K387)</f>
        <v>261.00834688349937</v>
      </c>
      <c r="N387">
        <f t="shared" ref="N387:N450" si="28">(M387/L387)*100</f>
        <v>15.054554975255913</v>
      </c>
      <c r="O387" s="55">
        <f t="shared" si="25"/>
        <v>656</v>
      </c>
    </row>
    <row r="388" spans="1:15" x14ac:dyDescent="0.3">
      <c r="C388" t="s">
        <v>378</v>
      </c>
      <c r="D388" s="3">
        <v>1980</v>
      </c>
      <c r="E388" s="13">
        <v>1632</v>
      </c>
      <c r="F388" s="3">
        <v>2076</v>
      </c>
      <c r="G388" s="3">
        <v>1828</v>
      </c>
      <c r="H388" s="23">
        <v>1971</v>
      </c>
      <c r="I388" s="3">
        <v>1375</v>
      </c>
      <c r="J388" s="3">
        <v>1272</v>
      </c>
      <c r="K388" s="3">
        <v>1161</v>
      </c>
      <c r="L388" s="4">
        <f t="shared" si="26"/>
        <v>1661.875</v>
      </c>
      <c r="M388">
        <f t="shared" si="27"/>
        <v>354.9500719417149</v>
      </c>
      <c r="N388">
        <f t="shared" si="28"/>
        <v>21.358409744518383</v>
      </c>
      <c r="O388" s="55">
        <f t="shared" si="25"/>
        <v>498</v>
      </c>
    </row>
    <row r="389" spans="1:15" x14ac:dyDescent="0.3">
      <c r="C389" t="s">
        <v>379</v>
      </c>
      <c r="D389" s="3">
        <v>2619</v>
      </c>
      <c r="E389" s="13">
        <v>2342</v>
      </c>
      <c r="F389" s="3">
        <v>2111</v>
      </c>
      <c r="G389" s="3">
        <v>2040</v>
      </c>
      <c r="H389" s="23">
        <v>2273</v>
      </c>
      <c r="I389" s="3">
        <v>2342</v>
      </c>
      <c r="J389" s="3">
        <v>2345</v>
      </c>
      <c r="K389" s="3">
        <v>2666</v>
      </c>
      <c r="L389" s="4">
        <f t="shared" si="26"/>
        <v>2342.25</v>
      </c>
      <c r="M389">
        <f t="shared" si="27"/>
        <v>217.46576085181121</v>
      </c>
      <c r="N389">
        <f t="shared" si="28"/>
        <v>9.2844811976437711</v>
      </c>
      <c r="O389" s="55">
        <f t="shared" si="25"/>
        <v>823</v>
      </c>
    </row>
    <row r="390" spans="1:15" x14ac:dyDescent="0.3">
      <c r="C390" t="s">
        <v>380</v>
      </c>
      <c r="D390" s="3">
        <v>3060</v>
      </c>
      <c r="E390" s="13">
        <v>3628</v>
      </c>
      <c r="F390" s="3">
        <v>2486</v>
      </c>
      <c r="G390" s="3">
        <v>2723</v>
      </c>
      <c r="H390" s="23">
        <v>3549</v>
      </c>
      <c r="I390" s="3">
        <v>3054</v>
      </c>
      <c r="J390" s="3">
        <v>3266</v>
      </c>
      <c r="K390" s="3">
        <v>3366</v>
      </c>
      <c r="L390" s="4">
        <f t="shared" si="26"/>
        <v>3141.5</v>
      </c>
      <c r="M390">
        <f t="shared" si="27"/>
        <v>394.20081901777638</v>
      </c>
      <c r="N390">
        <f t="shared" si="28"/>
        <v>12.548171861142016</v>
      </c>
      <c r="O390" s="55">
        <f t="shared" si="25"/>
        <v>733</v>
      </c>
    </row>
    <row r="391" spans="1:15" x14ac:dyDescent="0.3">
      <c r="C391" t="s">
        <v>381</v>
      </c>
      <c r="D391" s="3">
        <v>4936</v>
      </c>
      <c r="E391" s="13">
        <v>4479</v>
      </c>
      <c r="F391" s="3">
        <v>3927</v>
      </c>
      <c r="G391" s="3">
        <v>3840</v>
      </c>
      <c r="H391" s="23">
        <v>3984</v>
      </c>
      <c r="I391" s="3">
        <v>3868</v>
      </c>
      <c r="J391" s="3">
        <v>3965</v>
      </c>
      <c r="K391" s="3">
        <v>3507</v>
      </c>
      <c r="L391" s="4">
        <f t="shared" si="26"/>
        <v>4063.25</v>
      </c>
      <c r="M391">
        <f t="shared" si="27"/>
        <v>441.81694658049764</v>
      </c>
      <c r="N391">
        <f t="shared" si="28"/>
        <v>10.873486656752542</v>
      </c>
      <c r="O391" s="55">
        <f t="shared" si="25"/>
        <v>779</v>
      </c>
    </row>
    <row r="392" spans="1:15" x14ac:dyDescent="0.3">
      <c r="C392" t="s">
        <v>382</v>
      </c>
      <c r="D392" s="3">
        <v>3305</v>
      </c>
      <c r="E392" s="13">
        <v>3243</v>
      </c>
      <c r="F392" s="3">
        <v>2438</v>
      </c>
      <c r="G392" s="3">
        <v>2450</v>
      </c>
      <c r="H392" s="23">
        <v>2976</v>
      </c>
      <c r="I392" s="3">
        <v>2748</v>
      </c>
      <c r="J392" s="3">
        <v>2937</v>
      </c>
      <c r="K392" s="3">
        <v>2857</v>
      </c>
      <c r="L392" s="4">
        <f t="shared" si="26"/>
        <v>2869.25</v>
      </c>
      <c r="M392">
        <f t="shared" si="27"/>
        <v>321.19230999511802</v>
      </c>
      <c r="N392">
        <f t="shared" si="28"/>
        <v>11.194295024662125</v>
      </c>
      <c r="O392" s="55">
        <f t="shared" si="25"/>
        <v>768</v>
      </c>
    </row>
    <row r="393" spans="1:15" x14ac:dyDescent="0.3">
      <c r="C393" t="s">
        <v>383</v>
      </c>
      <c r="D393" s="3">
        <v>4049</v>
      </c>
      <c r="E393" s="13">
        <v>3978</v>
      </c>
      <c r="F393" s="3">
        <v>3877</v>
      </c>
      <c r="G393" s="3">
        <v>3853</v>
      </c>
      <c r="H393" s="23">
        <v>3601</v>
      </c>
      <c r="I393" s="3">
        <v>3622</v>
      </c>
      <c r="J393" s="3">
        <v>3952</v>
      </c>
      <c r="K393" s="3">
        <v>6822</v>
      </c>
      <c r="L393" s="4">
        <f t="shared" si="26"/>
        <v>4219.25</v>
      </c>
      <c r="M393">
        <f t="shared" si="27"/>
        <v>1063.8965779489229</v>
      </c>
      <c r="N393">
        <f t="shared" si="28"/>
        <v>25.215300774993725</v>
      </c>
      <c r="O393" s="55">
        <f t="shared" si="25"/>
        <v>438</v>
      </c>
    </row>
    <row r="394" spans="1:15" x14ac:dyDescent="0.3">
      <c r="C394" t="s">
        <v>384</v>
      </c>
      <c r="D394" s="3">
        <v>5374</v>
      </c>
      <c r="E394" s="13">
        <v>5692</v>
      </c>
      <c r="F394" s="3">
        <v>4737</v>
      </c>
      <c r="G394" s="3">
        <v>4923</v>
      </c>
      <c r="H394" s="23">
        <v>4621</v>
      </c>
      <c r="I394" s="3">
        <v>4572</v>
      </c>
      <c r="J394" s="3">
        <v>5183</v>
      </c>
      <c r="K394" s="3">
        <v>4870</v>
      </c>
      <c r="L394" s="4">
        <f t="shared" si="26"/>
        <v>4996.5</v>
      </c>
      <c r="M394">
        <f t="shared" si="27"/>
        <v>391.1437441292249</v>
      </c>
      <c r="N394">
        <f t="shared" si="28"/>
        <v>7.828354730896125</v>
      </c>
      <c r="O394" s="55">
        <f t="shared" si="25"/>
        <v>855</v>
      </c>
    </row>
    <row r="395" spans="1:15" x14ac:dyDescent="0.3">
      <c r="C395" t="s">
        <v>969</v>
      </c>
      <c r="D395" s="3">
        <v>21677</v>
      </c>
      <c r="E395" s="13">
        <v>21063</v>
      </c>
      <c r="F395" s="3">
        <v>17686</v>
      </c>
      <c r="G395" s="3">
        <v>17177</v>
      </c>
      <c r="H395" s="23">
        <v>15705</v>
      </c>
      <c r="I395" s="3">
        <v>16955</v>
      </c>
      <c r="J395" s="3">
        <v>16514</v>
      </c>
      <c r="K395" s="3">
        <v>16094</v>
      </c>
      <c r="L395" s="4">
        <f t="shared" si="26"/>
        <v>17858.875</v>
      </c>
      <c r="M395">
        <f t="shared" si="27"/>
        <v>2258.9180366778633</v>
      </c>
      <c r="N395">
        <f t="shared" si="28"/>
        <v>12.64871408013026</v>
      </c>
      <c r="O395" s="55">
        <f t="shared" si="25"/>
        <v>729</v>
      </c>
    </row>
    <row r="396" spans="1:15" x14ac:dyDescent="0.3">
      <c r="C396" t="s">
        <v>386</v>
      </c>
      <c r="D396" s="3">
        <v>2201</v>
      </c>
      <c r="E396" s="13">
        <v>1072</v>
      </c>
      <c r="F396" s="3">
        <v>3181</v>
      </c>
      <c r="G396" s="3">
        <v>3739</v>
      </c>
      <c r="H396" s="23">
        <v>2998</v>
      </c>
      <c r="I396" s="3">
        <v>2689</v>
      </c>
      <c r="J396" s="3">
        <v>2331</v>
      </c>
      <c r="K396" s="3">
        <v>2067</v>
      </c>
      <c r="L396" s="4">
        <f t="shared" si="26"/>
        <v>2534.75</v>
      </c>
      <c r="M396">
        <f t="shared" si="27"/>
        <v>812.19117207711633</v>
      </c>
      <c r="N396">
        <f t="shared" si="28"/>
        <v>32.042259476363206</v>
      </c>
      <c r="O396" s="55">
        <f t="shared" si="25"/>
        <v>356</v>
      </c>
    </row>
    <row r="397" spans="1:15" x14ac:dyDescent="0.3">
      <c r="C397" t="s">
        <v>387</v>
      </c>
      <c r="D397" s="3">
        <v>2764</v>
      </c>
      <c r="E397" s="13">
        <v>2105</v>
      </c>
      <c r="F397" s="3">
        <v>1391</v>
      </c>
      <c r="G397" s="3">
        <v>1397</v>
      </c>
      <c r="H397" s="23">
        <v>1664</v>
      </c>
      <c r="I397" s="3">
        <v>1543</v>
      </c>
      <c r="J397" s="3">
        <v>1846</v>
      </c>
      <c r="K397" s="3">
        <v>1958</v>
      </c>
      <c r="L397" s="4">
        <f t="shared" si="26"/>
        <v>1833.5</v>
      </c>
      <c r="M397">
        <f t="shared" si="27"/>
        <v>455.85994089663734</v>
      </c>
      <c r="N397">
        <f t="shared" si="28"/>
        <v>24.862827428232197</v>
      </c>
      <c r="O397" s="55">
        <f t="shared" si="25"/>
        <v>443</v>
      </c>
    </row>
    <row r="398" spans="1:15" x14ac:dyDescent="0.3">
      <c r="C398" t="s">
        <v>388</v>
      </c>
      <c r="D398" s="3">
        <v>5982</v>
      </c>
      <c r="E398" s="13">
        <v>6599</v>
      </c>
      <c r="F398" s="3">
        <v>4846</v>
      </c>
      <c r="G398" s="3">
        <v>4668</v>
      </c>
      <c r="H398" s="23">
        <v>4692</v>
      </c>
      <c r="I398" s="3">
        <v>4454</v>
      </c>
      <c r="J398" s="3">
        <v>4864</v>
      </c>
      <c r="K398" s="3">
        <v>4463</v>
      </c>
      <c r="L398" s="4">
        <f t="shared" si="26"/>
        <v>5071</v>
      </c>
      <c r="M398">
        <f t="shared" si="27"/>
        <v>785.09162340637488</v>
      </c>
      <c r="N398">
        <f t="shared" si="28"/>
        <v>15.48198823518783</v>
      </c>
      <c r="O398" s="55">
        <f t="shared" si="25"/>
        <v>643</v>
      </c>
    </row>
    <row r="399" spans="1:15" x14ac:dyDescent="0.3">
      <c r="C399" t="s">
        <v>389</v>
      </c>
      <c r="D399" s="3">
        <v>4341</v>
      </c>
      <c r="E399" s="13">
        <v>4871</v>
      </c>
      <c r="F399" s="3">
        <v>4852</v>
      </c>
      <c r="G399" s="3">
        <v>5885</v>
      </c>
      <c r="H399" s="23">
        <v>7324</v>
      </c>
      <c r="I399" s="3">
        <v>6137</v>
      </c>
      <c r="J399" s="3">
        <v>5597</v>
      </c>
      <c r="K399" s="3">
        <v>6149</v>
      </c>
      <c r="L399" s="4">
        <f t="shared" si="26"/>
        <v>5644.5</v>
      </c>
      <c r="M399">
        <f t="shared" si="27"/>
        <v>948.93654763033101</v>
      </c>
      <c r="N399">
        <f t="shared" si="28"/>
        <v>16.811702500315899</v>
      </c>
      <c r="O399" s="55">
        <f t="shared" si="25"/>
        <v>595</v>
      </c>
    </row>
    <row r="400" spans="1:15" x14ac:dyDescent="0.3">
      <c r="C400" t="s">
        <v>390</v>
      </c>
      <c r="D400" s="3">
        <v>4785</v>
      </c>
      <c r="E400" s="13">
        <v>6692</v>
      </c>
      <c r="F400" s="3">
        <v>3437</v>
      </c>
      <c r="G400" s="3">
        <v>3396</v>
      </c>
      <c r="H400" s="23">
        <v>4007</v>
      </c>
      <c r="I400" s="3">
        <v>3560</v>
      </c>
      <c r="J400" s="3">
        <v>2914</v>
      </c>
      <c r="K400" s="3">
        <v>2702</v>
      </c>
      <c r="L400" s="4">
        <f t="shared" si="26"/>
        <v>3936.625</v>
      </c>
      <c r="M400">
        <f t="shared" si="27"/>
        <v>1285.6678017390695</v>
      </c>
      <c r="N400">
        <f t="shared" si="28"/>
        <v>32.659138265368675</v>
      </c>
      <c r="O400" s="55">
        <f t="shared" si="25"/>
        <v>350</v>
      </c>
    </row>
    <row r="401" spans="3:15" x14ac:dyDescent="0.3">
      <c r="C401" t="s">
        <v>391</v>
      </c>
      <c r="D401" s="3">
        <v>2578</v>
      </c>
      <c r="E401" s="13">
        <v>2843</v>
      </c>
      <c r="F401" s="3">
        <v>2799</v>
      </c>
      <c r="G401" s="3">
        <v>2208</v>
      </c>
      <c r="H401" s="23">
        <v>2309</v>
      </c>
      <c r="I401" s="3">
        <v>2351</v>
      </c>
      <c r="J401" s="3">
        <v>2650</v>
      </c>
      <c r="K401" s="3">
        <v>2783</v>
      </c>
      <c r="L401" s="4">
        <f t="shared" si="26"/>
        <v>2565.125</v>
      </c>
      <c r="M401">
        <f t="shared" si="27"/>
        <v>246.61678630157007</v>
      </c>
      <c r="N401">
        <f t="shared" si="28"/>
        <v>9.6142209951394211</v>
      </c>
      <c r="O401" s="55">
        <f t="shared" si="25"/>
        <v>812</v>
      </c>
    </row>
    <row r="402" spans="3:15" x14ac:dyDescent="0.3">
      <c r="C402" t="s">
        <v>392</v>
      </c>
      <c r="D402" s="3">
        <v>7380</v>
      </c>
      <c r="E402" s="13">
        <v>6613</v>
      </c>
      <c r="F402" s="3">
        <v>6280</v>
      </c>
      <c r="G402" s="3">
        <v>7241</v>
      </c>
      <c r="H402" s="23">
        <v>8150</v>
      </c>
      <c r="I402" s="3">
        <v>7931</v>
      </c>
      <c r="J402" s="3">
        <v>8254</v>
      </c>
      <c r="K402" s="3">
        <v>7426</v>
      </c>
      <c r="L402" s="4">
        <f t="shared" si="26"/>
        <v>7409.375</v>
      </c>
      <c r="M402">
        <f t="shared" si="27"/>
        <v>704.39435738390591</v>
      </c>
      <c r="N402">
        <f t="shared" si="28"/>
        <v>9.5067985813095692</v>
      </c>
      <c r="O402" s="55">
        <f t="shared" si="25"/>
        <v>817</v>
      </c>
    </row>
    <row r="403" spans="3:15" x14ac:dyDescent="0.3">
      <c r="C403" t="s">
        <v>393</v>
      </c>
      <c r="D403" s="3">
        <v>8520</v>
      </c>
      <c r="E403" s="13">
        <v>6908</v>
      </c>
      <c r="F403" s="3">
        <v>6710</v>
      </c>
      <c r="G403" s="3">
        <v>7423</v>
      </c>
      <c r="H403" s="23">
        <v>7383</v>
      </c>
      <c r="I403" s="3">
        <v>7285</v>
      </c>
      <c r="J403" s="3">
        <v>6767</v>
      </c>
      <c r="K403" s="3">
        <v>7479</v>
      </c>
      <c r="L403" s="4">
        <f t="shared" si="26"/>
        <v>7309.375</v>
      </c>
      <c r="M403">
        <f t="shared" si="27"/>
        <v>576.66948629918977</v>
      </c>
      <c r="N403">
        <f t="shared" si="28"/>
        <v>7.8894500049482996</v>
      </c>
      <c r="O403" s="55">
        <f t="shared" si="25"/>
        <v>854</v>
      </c>
    </row>
    <row r="404" spans="3:15" x14ac:dyDescent="0.3">
      <c r="C404" t="s">
        <v>394</v>
      </c>
      <c r="D404" s="3">
        <v>2370</v>
      </c>
      <c r="E404" s="13">
        <v>2397</v>
      </c>
      <c r="F404" s="3">
        <v>1917</v>
      </c>
      <c r="G404" s="3">
        <v>1929</v>
      </c>
      <c r="H404" s="23">
        <v>2769</v>
      </c>
      <c r="I404" s="3">
        <v>2729</v>
      </c>
      <c r="J404" s="3">
        <v>2577</v>
      </c>
      <c r="K404" s="3">
        <v>3851</v>
      </c>
      <c r="L404" s="4">
        <f t="shared" si="26"/>
        <v>2567.375</v>
      </c>
      <c r="M404">
        <f t="shared" si="27"/>
        <v>610.97765624331259</v>
      </c>
      <c r="N404">
        <f t="shared" si="28"/>
        <v>23.797756706492528</v>
      </c>
      <c r="O404" s="55">
        <f t="shared" si="25"/>
        <v>454</v>
      </c>
    </row>
    <row r="405" spans="3:15" x14ac:dyDescent="0.3">
      <c r="C405" t="s">
        <v>395</v>
      </c>
      <c r="D405" s="3">
        <v>5008</v>
      </c>
      <c r="E405" s="13">
        <v>6794</v>
      </c>
      <c r="F405" s="3">
        <v>4651</v>
      </c>
      <c r="G405" s="3">
        <v>4471</v>
      </c>
      <c r="H405" s="23">
        <v>4795</v>
      </c>
      <c r="I405" s="3">
        <v>4171</v>
      </c>
      <c r="J405" s="3">
        <v>4419</v>
      </c>
      <c r="K405" s="3">
        <v>4539</v>
      </c>
      <c r="L405" s="4">
        <f t="shared" si="26"/>
        <v>4856</v>
      </c>
      <c r="M405">
        <f t="shared" si="27"/>
        <v>822.33135483383899</v>
      </c>
      <c r="N405">
        <f t="shared" si="28"/>
        <v>16.93433597269026</v>
      </c>
      <c r="O405" s="55">
        <f t="shared" si="25"/>
        <v>588</v>
      </c>
    </row>
    <row r="406" spans="3:15" x14ac:dyDescent="0.3">
      <c r="C406" t="s">
        <v>396</v>
      </c>
      <c r="D406" s="3">
        <v>13591</v>
      </c>
      <c r="E406" s="13">
        <v>12252</v>
      </c>
      <c r="F406" s="3">
        <v>12351</v>
      </c>
      <c r="G406" s="3">
        <v>11923</v>
      </c>
      <c r="H406" s="23">
        <v>12762</v>
      </c>
      <c r="I406" s="3">
        <v>11053</v>
      </c>
      <c r="J406" s="3">
        <v>11327</v>
      </c>
      <c r="K406" s="3">
        <v>12958</v>
      </c>
      <c r="L406" s="4">
        <f t="shared" si="26"/>
        <v>12277.125</v>
      </c>
      <c r="M406">
        <f t="shared" si="27"/>
        <v>841.56952645467322</v>
      </c>
      <c r="N406">
        <f t="shared" si="28"/>
        <v>6.8547768834696505</v>
      </c>
      <c r="O406" s="55">
        <f t="shared" si="25"/>
        <v>869</v>
      </c>
    </row>
    <row r="407" spans="3:15" x14ac:dyDescent="0.3">
      <c r="C407" t="s">
        <v>397</v>
      </c>
      <c r="D407" s="3">
        <v>2621</v>
      </c>
      <c r="E407" s="13">
        <v>2057</v>
      </c>
      <c r="F407" s="3">
        <v>1754</v>
      </c>
      <c r="G407" s="3">
        <v>1839</v>
      </c>
      <c r="H407" s="23">
        <v>2205</v>
      </c>
      <c r="I407" s="3">
        <v>1906</v>
      </c>
      <c r="J407" s="3">
        <v>1782</v>
      </c>
      <c r="K407" s="3">
        <v>2016</v>
      </c>
      <c r="L407" s="4">
        <f t="shared" si="26"/>
        <v>2022.5</v>
      </c>
      <c r="M407">
        <f t="shared" si="27"/>
        <v>285.33639295199822</v>
      </c>
      <c r="N407">
        <f t="shared" si="28"/>
        <v>14.108103483411533</v>
      </c>
      <c r="O407" s="55">
        <f t="shared" ref="O407:O470" si="29">RANK(N407,$N$2:$N$944)</f>
        <v>683</v>
      </c>
    </row>
    <row r="408" spans="3:15" x14ac:dyDescent="0.3">
      <c r="C408" t="s">
        <v>970</v>
      </c>
      <c r="D408" s="3">
        <v>5083</v>
      </c>
      <c r="E408" s="13">
        <v>4254</v>
      </c>
      <c r="F408" s="3">
        <v>3976</v>
      </c>
      <c r="G408" s="3">
        <v>4614</v>
      </c>
      <c r="H408" s="23">
        <v>4377</v>
      </c>
      <c r="I408" s="3">
        <v>4220</v>
      </c>
      <c r="J408" s="3">
        <v>4654</v>
      </c>
      <c r="K408" s="3">
        <v>4870</v>
      </c>
      <c r="L408" s="4">
        <f t="shared" ref="L408:L471" si="30">AVERAGE(D408:K408)</f>
        <v>4506</v>
      </c>
      <c r="M408">
        <f t="shared" si="27"/>
        <v>366.80746214562521</v>
      </c>
      <c r="N408">
        <f t="shared" si="28"/>
        <v>8.1404230391838706</v>
      </c>
      <c r="O408" s="55">
        <f t="shared" si="29"/>
        <v>848</v>
      </c>
    </row>
    <row r="409" spans="3:15" x14ac:dyDescent="0.3">
      <c r="C409" t="s">
        <v>971</v>
      </c>
      <c r="D409" s="3">
        <v>20420</v>
      </c>
      <c r="E409" s="13">
        <v>17201</v>
      </c>
      <c r="F409" s="3">
        <v>17614</v>
      </c>
      <c r="G409" s="3">
        <v>17220</v>
      </c>
      <c r="H409" s="23">
        <v>16532</v>
      </c>
      <c r="I409" s="3">
        <v>17675</v>
      </c>
      <c r="J409" s="3">
        <v>23195</v>
      </c>
      <c r="K409" s="3">
        <v>23992</v>
      </c>
      <c r="L409" s="4">
        <f t="shared" si="30"/>
        <v>19231.125</v>
      </c>
      <c r="M409">
        <f t="shared" si="27"/>
        <v>2934.5134635671966</v>
      </c>
      <c r="N409">
        <f t="shared" si="28"/>
        <v>15.259187715576683</v>
      </c>
      <c r="O409" s="55">
        <f t="shared" si="29"/>
        <v>650</v>
      </c>
    </row>
    <row r="410" spans="3:15" x14ac:dyDescent="0.3">
      <c r="C410" t="s">
        <v>400</v>
      </c>
      <c r="D410" s="3">
        <v>609</v>
      </c>
      <c r="E410" s="13">
        <v>236</v>
      </c>
      <c r="F410" s="3">
        <v>678</v>
      </c>
      <c r="G410" s="3">
        <v>669</v>
      </c>
      <c r="H410" s="23">
        <v>759</v>
      </c>
      <c r="I410" s="3">
        <v>735</v>
      </c>
      <c r="J410" s="3">
        <v>733</v>
      </c>
      <c r="K410" s="3">
        <v>552</v>
      </c>
      <c r="L410" s="4">
        <f t="shared" si="30"/>
        <v>621.375</v>
      </c>
      <c r="M410">
        <f t="shared" si="27"/>
        <v>170.40534657943437</v>
      </c>
      <c r="N410">
        <f t="shared" si="28"/>
        <v>27.423914154807385</v>
      </c>
      <c r="O410" s="55">
        <f t="shared" si="29"/>
        <v>406</v>
      </c>
    </row>
    <row r="411" spans="3:15" x14ac:dyDescent="0.3">
      <c r="C411" t="s">
        <v>401</v>
      </c>
      <c r="D411" s="3">
        <v>18362</v>
      </c>
      <c r="E411" s="13">
        <v>13738</v>
      </c>
      <c r="F411" s="3">
        <v>11253</v>
      </c>
      <c r="G411" s="3">
        <v>11748</v>
      </c>
      <c r="H411" s="23">
        <v>11605</v>
      </c>
      <c r="I411" s="3">
        <v>11922</v>
      </c>
      <c r="J411" s="3">
        <v>13600</v>
      </c>
      <c r="K411" s="3">
        <v>12918</v>
      </c>
      <c r="L411" s="4">
        <f t="shared" si="30"/>
        <v>13143.25</v>
      </c>
      <c r="M411">
        <f t="shared" si="27"/>
        <v>2306.0748810788555</v>
      </c>
      <c r="N411">
        <f t="shared" si="28"/>
        <v>17.545697457469466</v>
      </c>
      <c r="O411" s="55">
        <f t="shared" si="29"/>
        <v>568</v>
      </c>
    </row>
    <row r="412" spans="3:15" x14ac:dyDescent="0.3">
      <c r="C412" t="s">
        <v>402</v>
      </c>
      <c r="D412" s="3">
        <v>1467</v>
      </c>
      <c r="E412" s="13">
        <v>483</v>
      </c>
      <c r="F412" s="3">
        <v>1559</v>
      </c>
      <c r="G412" s="3">
        <v>1846</v>
      </c>
      <c r="H412" s="23">
        <v>1969</v>
      </c>
      <c r="I412" s="3">
        <v>1658</v>
      </c>
      <c r="J412" s="3">
        <v>1397</v>
      </c>
      <c r="K412" s="3">
        <v>1159</v>
      </c>
      <c r="L412" s="4">
        <f t="shared" si="30"/>
        <v>1442.25</v>
      </c>
      <c r="M412">
        <f t="shared" si="27"/>
        <v>463.48208472080438</v>
      </c>
      <c r="N412">
        <f t="shared" si="28"/>
        <v>32.136043315708399</v>
      </c>
      <c r="O412" s="55">
        <f t="shared" si="29"/>
        <v>354</v>
      </c>
    </row>
    <row r="413" spans="3:15" x14ac:dyDescent="0.3">
      <c r="C413" t="s">
        <v>403</v>
      </c>
      <c r="D413" s="3">
        <v>3278</v>
      </c>
      <c r="E413" s="13">
        <v>2138</v>
      </c>
      <c r="F413" s="3">
        <v>2232</v>
      </c>
      <c r="G413" s="3">
        <v>3211</v>
      </c>
      <c r="H413" s="23">
        <v>4000</v>
      </c>
      <c r="I413" s="3">
        <v>3422</v>
      </c>
      <c r="J413" s="3">
        <v>2745</v>
      </c>
      <c r="K413" s="3">
        <v>2990</v>
      </c>
      <c r="L413" s="4">
        <f t="shared" si="30"/>
        <v>3002</v>
      </c>
      <c r="M413">
        <f t="shared" si="27"/>
        <v>620.81168067067074</v>
      </c>
      <c r="N413">
        <f t="shared" si="28"/>
        <v>20.679936064979039</v>
      </c>
      <c r="O413" s="55">
        <f t="shared" si="29"/>
        <v>515</v>
      </c>
    </row>
    <row r="414" spans="3:15" x14ac:dyDescent="0.3">
      <c r="C414" t="s">
        <v>404</v>
      </c>
      <c r="D414" s="3">
        <v>5340</v>
      </c>
      <c r="E414" s="13">
        <v>4301</v>
      </c>
      <c r="F414" s="3">
        <v>3927</v>
      </c>
      <c r="G414" s="3">
        <v>4232</v>
      </c>
      <c r="H414" s="23">
        <v>6785</v>
      </c>
      <c r="I414" s="3">
        <v>4495</v>
      </c>
      <c r="J414" s="3">
        <v>4424</v>
      </c>
      <c r="K414" s="3">
        <v>3670</v>
      </c>
      <c r="L414" s="4">
        <f t="shared" si="30"/>
        <v>4646.75</v>
      </c>
      <c r="M414">
        <f t="shared" si="27"/>
        <v>992.03942173973826</v>
      </c>
      <c r="N414">
        <f t="shared" si="28"/>
        <v>21.349102528428219</v>
      </c>
      <c r="O414" s="55">
        <f t="shared" si="29"/>
        <v>500</v>
      </c>
    </row>
    <row r="415" spans="3:15" x14ac:dyDescent="0.3">
      <c r="C415" t="s">
        <v>405</v>
      </c>
      <c r="D415" s="3">
        <v>4130</v>
      </c>
      <c r="E415" s="13">
        <v>3549</v>
      </c>
      <c r="F415" s="3">
        <v>3193</v>
      </c>
      <c r="G415" s="3">
        <v>3357</v>
      </c>
      <c r="H415" s="23">
        <v>3454</v>
      </c>
      <c r="I415" s="3">
        <v>3342</v>
      </c>
      <c r="J415" s="3">
        <v>3772</v>
      </c>
      <c r="K415" s="3">
        <v>4011</v>
      </c>
      <c r="L415" s="4">
        <f t="shared" si="30"/>
        <v>3601</v>
      </c>
      <c r="M415">
        <f t="shared" si="27"/>
        <v>336.91372358937406</v>
      </c>
      <c r="N415">
        <f t="shared" si="28"/>
        <v>9.3561156231428502</v>
      </c>
      <c r="O415" s="55">
        <f t="shared" si="29"/>
        <v>820</v>
      </c>
    </row>
    <row r="416" spans="3:15" x14ac:dyDescent="0.3">
      <c r="C416" t="s">
        <v>406</v>
      </c>
      <c r="D416" s="3">
        <v>6589</v>
      </c>
      <c r="E416" s="13">
        <v>4714</v>
      </c>
      <c r="F416" s="3">
        <v>3999</v>
      </c>
      <c r="G416" s="3">
        <v>4207</v>
      </c>
      <c r="H416" s="23">
        <v>4833</v>
      </c>
      <c r="I416" s="3">
        <v>3829</v>
      </c>
      <c r="J416" s="3">
        <v>4534</v>
      </c>
      <c r="K416" s="3">
        <v>4533</v>
      </c>
      <c r="L416" s="4">
        <f t="shared" si="30"/>
        <v>4654.75</v>
      </c>
      <c r="M416">
        <f t="shared" si="27"/>
        <v>855.09911706187609</v>
      </c>
      <c r="N416">
        <f t="shared" si="28"/>
        <v>18.370462797397842</v>
      </c>
      <c r="O416" s="55">
        <f t="shared" si="29"/>
        <v>549</v>
      </c>
    </row>
    <row r="417" spans="3:15" x14ac:dyDescent="0.3">
      <c r="C417" t="s">
        <v>407</v>
      </c>
      <c r="D417" s="3">
        <v>2430</v>
      </c>
      <c r="E417" s="13">
        <v>2107</v>
      </c>
      <c r="F417" s="3">
        <v>1772</v>
      </c>
      <c r="G417" s="3">
        <v>2052</v>
      </c>
      <c r="H417" s="23">
        <v>2222</v>
      </c>
      <c r="I417" s="3">
        <v>1962</v>
      </c>
      <c r="J417" s="3">
        <v>2133</v>
      </c>
      <c r="K417" s="3">
        <v>2220</v>
      </c>
      <c r="L417" s="4">
        <f t="shared" si="30"/>
        <v>2112.25</v>
      </c>
      <c r="M417">
        <f t="shared" si="27"/>
        <v>195.32152979126494</v>
      </c>
      <c r="N417">
        <f t="shared" si="28"/>
        <v>9.2470839053741241</v>
      </c>
      <c r="O417" s="55">
        <f t="shared" si="29"/>
        <v>825</v>
      </c>
    </row>
    <row r="418" spans="3:15" x14ac:dyDescent="0.3">
      <c r="C418" t="s">
        <v>408</v>
      </c>
      <c r="D418" s="3">
        <v>5143</v>
      </c>
      <c r="E418" s="13">
        <v>4183</v>
      </c>
      <c r="F418" s="3">
        <v>3397</v>
      </c>
      <c r="G418" s="3">
        <v>3454</v>
      </c>
      <c r="H418" s="23">
        <v>3116</v>
      </c>
      <c r="I418" s="3">
        <v>4250</v>
      </c>
      <c r="J418" s="3">
        <v>4202</v>
      </c>
      <c r="K418" s="3">
        <v>5565</v>
      </c>
      <c r="L418" s="4">
        <f t="shared" si="30"/>
        <v>4163.75</v>
      </c>
      <c r="M418">
        <f t="shared" si="27"/>
        <v>855.33080484353286</v>
      </c>
      <c r="N418">
        <f t="shared" si="28"/>
        <v>20.54231893950244</v>
      </c>
      <c r="O418" s="55">
        <f t="shared" si="29"/>
        <v>518</v>
      </c>
    </row>
    <row r="419" spans="3:15" x14ac:dyDescent="0.3">
      <c r="C419" t="s">
        <v>409</v>
      </c>
      <c r="D419" s="3">
        <v>8249</v>
      </c>
      <c r="E419" s="13">
        <v>7786</v>
      </c>
      <c r="F419" s="3">
        <v>6255</v>
      </c>
      <c r="G419" s="3">
        <v>5893</v>
      </c>
      <c r="H419" s="23">
        <v>6365</v>
      </c>
      <c r="I419" s="3">
        <v>6045</v>
      </c>
      <c r="J419" s="3">
        <v>6195</v>
      </c>
      <c r="K419" s="3">
        <v>5944</v>
      </c>
      <c r="L419" s="4">
        <f t="shared" si="30"/>
        <v>6591.5</v>
      </c>
      <c r="M419">
        <f t="shared" si="27"/>
        <v>902.5126829342305</v>
      </c>
      <c r="N419">
        <f t="shared" si="28"/>
        <v>13.692068314256703</v>
      </c>
      <c r="O419" s="55">
        <f t="shared" si="29"/>
        <v>702</v>
      </c>
    </row>
    <row r="420" spans="3:15" x14ac:dyDescent="0.3">
      <c r="C420" t="s">
        <v>410</v>
      </c>
      <c r="D420" s="3">
        <v>3248</v>
      </c>
      <c r="E420" s="13">
        <v>3406</v>
      </c>
      <c r="F420" s="3">
        <v>2833</v>
      </c>
      <c r="G420" s="3">
        <v>3728</v>
      </c>
      <c r="H420" s="23">
        <v>4220</v>
      </c>
      <c r="I420" s="3">
        <v>3829</v>
      </c>
      <c r="J420" s="3">
        <v>3889</v>
      </c>
      <c r="K420" s="3">
        <v>3777</v>
      </c>
      <c r="L420" s="4">
        <f t="shared" si="30"/>
        <v>3616.25</v>
      </c>
      <c r="M420">
        <f t="shared" si="27"/>
        <v>433.55531859926975</v>
      </c>
      <c r="N420">
        <f t="shared" si="28"/>
        <v>11.989085892824605</v>
      </c>
      <c r="O420" s="55">
        <f t="shared" si="29"/>
        <v>749</v>
      </c>
    </row>
    <row r="421" spans="3:15" x14ac:dyDescent="0.3">
      <c r="C421" t="s">
        <v>411</v>
      </c>
      <c r="D421" s="3">
        <v>2432</v>
      </c>
      <c r="E421" s="13">
        <v>1862</v>
      </c>
      <c r="F421" s="3">
        <v>2068</v>
      </c>
      <c r="G421" s="3">
        <v>2059</v>
      </c>
      <c r="H421" s="23">
        <v>2651</v>
      </c>
      <c r="I421" s="3">
        <v>2909</v>
      </c>
      <c r="J421" s="3">
        <v>3149</v>
      </c>
      <c r="K421" s="3">
        <v>2986</v>
      </c>
      <c r="L421" s="4">
        <f t="shared" si="30"/>
        <v>2514.5</v>
      </c>
      <c r="M421">
        <f t="shared" si="27"/>
        <v>483.81962400405854</v>
      </c>
      <c r="N421">
        <f t="shared" si="28"/>
        <v>19.241186080893161</v>
      </c>
      <c r="O421" s="55">
        <f t="shared" si="29"/>
        <v>535</v>
      </c>
    </row>
    <row r="422" spans="3:15" x14ac:dyDescent="0.3">
      <c r="C422" t="s">
        <v>412</v>
      </c>
      <c r="D422" s="3">
        <v>3663</v>
      </c>
      <c r="E422" s="13">
        <v>3821</v>
      </c>
      <c r="F422" s="3">
        <v>2229</v>
      </c>
      <c r="G422" s="3">
        <v>1907</v>
      </c>
      <c r="H422" s="23">
        <v>2016</v>
      </c>
      <c r="I422" s="3">
        <v>1640</v>
      </c>
      <c r="J422" s="3">
        <v>2154</v>
      </c>
      <c r="K422" s="3">
        <v>2063</v>
      </c>
      <c r="L422" s="4">
        <f t="shared" si="30"/>
        <v>2436.625</v>
      </c>
      <c r="M422">
        <f t="shared" si="27"/>
        <v>825.92890346047852</v>
      </c>
      <c r="N422">
        <f t="shared" si="28"/>
        <v>33.896430655537003</v>
      </c>
      <c r="O422" s="55">
        <f t="shared" si="29"/>
        <v>336</v>
      </c>
    </row>
    <row r="423" spans="3:15" x14ac:dyDescent="0.3">
      <c r="C423" t="s">
        <v>413</v>
      </c>
      <c r="D423" s="3">
        <v>4809</v>
      </c>
      <c r="E423" s="13">
        <v>4007</v>
      </c>
      <c r="F423" s="3">
        <v>4010</v>
      </c>
      <c r="G423" s="3">
        <v>4579</v>
      </c>
      <c r="H423" s="23">
        <v>4930</v>
      </c>
      <c r="I423" s="3">
        <v>4316</v>
      </c>
      <c r="J423" s="3">
        <v>4311</v>
      </c>
      <c r="K423" s="3">
        <v>5204</v>
      </c>
      <c r="L423" s="4">
        <f t="shared" si="30"/>
        <v>4520.75</v>
      </c>
      <c r="M423">
        <f t="shared" si="27"/>
        <v>436.13882128121941</v>
      </c>
      <c r="N423">
        <f t="shared" si="28"/>
        <v>9.647488166371053</v>
      </c>
      <c r="O423" s="55">
        <f t="shared" si="29"/>
        <v>811</v>
      </c>
    </row>
    <row r="424" spans="3:15" x14ac:dyDescent="0.3">
      <c r="C424" t="s">
        <v>414</v>
      </c>
      <c r="D424" s="3">
        <v>5478</v>
      </c>
      <c r="E424" s="13">
        <v>4767</v>
      </c>
      <c r="F424" s="3">
        <v>4680</v>
      </c>
      <c r="G424" s="3">
        <v>5235</v>
      </c>
      <c r="H424" s="23">
        <v>3937</v>
      </c>
      <c r="I424" s="3">
        <v>7439</v>
      </c>
      <c r="J424" s="3">
        <v>7113</v>
      </c>
      <c r="K424" s="3">
        <v>5529</v>
      </c>
      <c r="L424" s="4">
        <f t="shared" si="30"/>
        <v>5522.25</v>
      </c>
      <c r="M424">
        <f t="shared" si="27"/>
        <v>1200.1034181626658</v>
      </c>
      <c r="N424">
        <f t="shared" si="28"/>
        <v>21.732145740643137</v>
      </c>
      <c r="O424" s="55">
        <f t="shared" si="29"/>
        <v>492</v>
      </c>
    </row>
    <row r="425" spans="3:15" x14ac:dyDescent="0.3">
      <c r="C425" t="s">
        <v>415</v>
      </c>
      <c r="D425" s="3">
        <v>6198</v>
      </c>
      <c r="E425" s="13">
        <v>5647</v>
      </c>
      <c r="F425" s="3">
        <v>5615</v>
      </c>
      <c r="G425" s="3">
        <v>5010</v>
      </c>
      <c r="H425" s="23">
        <v>5391</v>
      </c>
      <c r="I425" s="3">
        <v>7179</v>
      </c>
      <c r="J425" s="3">
        <v>5876</v>
      </c>
      <c r="K425" s="3">
        <v>4560</v>
      </c>
      <c r="L425" s="4">
        <f t="shared" si="30"/>
        <v>5684.5</v>
      </c>
      <c r="M425">
        <f t="shared" si="27"/>
        <v>787.91895884937662</v>
      </c>
      <c r="N425">
        <f t="shared" si="28"/>
        <v>13.860831363345531</v>
      </c>
      <c r="O425" s="55">
        <f t="shared" si="29"/>
        <v>695</v>
      </c>
    </row>
    <row r="426" spans="3:15" x14ac:dyDescent="0.3">
      <c r="C426" t="s">
        <v>416</v>
      </c>
      <c r="D426" s="3">
        <v>8928</v>
      </c>
      <c r="E426" s="13">
        <v>10120</v>
      </c>
      <c r="F426" s="3">
        <v>8860</v>
      </c>
      <c r="G426" s="3">
        <v>6936</v>
      </c>
      <c r="H426" s="23">
        <v>7168</v>
      </c>
      <c r="I426" s="3">
        <v>6115</v>
      </c>
      <c r="J426" s="3">
        <v>6381</v>
      </c>
      <c r="K426" s="3">
        <v>6678</v>
      </c>
      <c r="L426" s="4">
        <f t="shared" si="30"/>
        <v>7648.25</v>
      </c>
      <c r="M426">
        <f t="shared" si="27"/>
        <v>1456.5982630773663</v>
      </c>
      <c r="N426">
        <f t="shared" si="28"/>
        <v>19.044856837542788</v>
      </c>
      <c r="O426" s="55">
        <f t="shared" si="29"/>
        <v>539</v>
      </c>
    </row>
    <row r="427" spans="3:15" x14ac:dyDescent="0.3">
      <c r="C427" t="s">
        <v>417</v>
      </c>
      <c r="D427" s="3">
        <v>10494</v>
      </c>
      <c r="E427" s="13">
        <v>8984</v>
      </c>
      <c r="F427" s="3">
        <v>7243</v>
      </c>
      <c r="G427" s="3">
        <v>7920</v>
      </c>
      <c r="H427" s="23">
        <v>9462</v>
      </c>
      <c r="I427" s="3">
        <v>8547</v>
      </c>
      <c r="J427" s="3">
        <v>7766</v>
      </c>
      <c r="K427" s="3">
        <v>7674</v>
      </c>
      <c r="L427" s="4">
        <f t="shared" si="30"/>
        <v>8511.25</v>
      </c>
      <c r="M427">
        <f t="shared" si="27"/>
        <v>1087.2254004706529</v>
      </c>
      <c r="N427">
        <f t="shared" si="28"/>
        <v>12.773980325694263</v>
      </c>
      <c r="O427" s="55">
        <f t="shared" si="29"/>
        <v>727</v>
      </c>
    </row>
    <row r="428" spans="3:15" x14ac:dyDescent="0.3">
      <c r="C428" t="s">
        <v>418</v>
      </c>
      <c r="D428" s="3">
        <v>6821</v>
      </c>
      <c r="E428" s="13">
        <v>7695</v>
      </c>
      <c r="F428" s="3">
        <v>6823</v>
      </c>
      <c r="G428" s="3">
        <v>5653</v>
      </c>
      <c r="H428" s="23">
        <v>6980</v>
      </c>
      <c r="I428" s="3">
        <v>6412</v>
      </c>
      <c r="J428" s="3">
        <v>6690</v>
      </c>
      <c r="K428" s="3">
        <v>7539</v>
      </c>
      <c r="L428" s="4">
        <f t="shared" si="30"/>
        <v>6826.625</v>
      </c>
      <c r="M428">
        <f t="shared" si="27"/>
        <v>638.42416206961161</v>
      </c>
      <c r="N428">
        <f t="shared" si="28"/>
        <v>9.3519735164830582</v>
      </c>
      <c r="O428" s="55">
        <f t="shared" si="29"/>
        <v>821</v>
      </c>
    </row>
    <row r="429" spans="3:15" x14ac:dyDescent="0.3">
      <c r="C429" t="s">
        <v>419</v>
      </c>
      <c r="D429" s="3">
        <v>3614</v>
      </c>
      <c r="E429" s="13">
        <v>4594</v>
      </c>
      <c r="F429" s="3">
        <v>3341</v>
      </c>
      <c r="G429" s="3">
        <v>3347</v>
      </c>
      <c r="H429" s="23">
        <v>3546</v>
      </c>
      <c r="I429" s="3">
        <v>3831</v>
      </c>
      <c r="J429" s="3">
        <v>4438</v>
      </c>
      <c r="K429" s="3">
        <v>3484</v>
      </c>
      <c r="L429" s="4">
        <f t="shared" si="30"/>
        <v>3774.375</v>
      </c>
      <c r="M429">
        <f t="shared" si="27"/>
        <v>485.2165753557889</v>
      </c>
      <c r="N429">
        <f t="shared" si="28"/>
        <v>12.85554761664617</v>
      </c>
      <c r="O429" s="55">
        <f t="shared" si="29"/>
        <v>722</v>
      </c>
    </row>
    <row r="430" spans="3:15" x14ac:dyDescent="0.3">
      <c r="C430" t="s">
        <v>420</v>
      </c>
      <c r="D430" s="3">
        <v>5159</v>
      </c>
      <c r="E430" s="13">
        <v>5186</v>
      </c>
      <c r="F430" s="3">
        <v>4002</v>
      </c>
      <c r="G430" s="3">
        <v>3949</v>
      </c>
      <c r="H430" s="23">
        <v>5245</v>
      </c>
      <c r="I430" s="3">
        <v>4731</v>
      </c>
      <c r="J430" s="3">
        <v>4703</v>
      </c>
      <c r="K430" s="3">
        <v>5240</v>
      </c>
      <c r="L430" s="4">
        <f t="shared" si="30"/>
        <v>4776.875</v>
      </c>
      <c r="M430">
        <f t="shared" si="27"/>
        <v>539.89402068501238</v>
      </c>
      <c r="N430">
        <f t="shared" si="28"/>
        <v>11.302243007929084</v>
      </c>
      <c r="O430" s="55">
        <f t="shared" si="29"/>
        <v>763</v>
      </c>
    </row>
    <row r="431" spans="3:15" x14ac:dyDescent="0.3">
      <c r="C431" t="s">
        <v>421</v>
      </c>
      <c r="D431" s="3">
        <v>2973</v>
      </c>
      <c r="E431" s="13">
        <v>2948</v>
      </c>
      <c r="F431" s="3">
        <v>2442</v>
      </c>
      <c r="G431" s="3">
        <v>2344</v>
      </c>
      <c r="H431" s="23">
        <v>2472</v>
      </c>
      <c r="I431" s="3">
        <v>3010</v>
      </c>
      <c r="J431" s="3">
        <v>3042</v>
      </c>
      <c r="K431" s="3">
        <v>3754</v>
      </c>
      <c r="L431" s="4">
        <f t="shared" si="30"/>
        <v>2873.125</v>
      </c>
      <c r="M431">
        <f t="shared" si="27"/>
        <v>457.55856377704731</v>
      </c>
      <c r="N431">
        <f t="shared" si="28"/>
        <v>15.925466653105847</v>
      </c>
      <c r="O431" s="55">
        <f t="shared" si="29"/>
        <v>617</v>
      </c>
    </row>
    <row r="432" spans="3:15" x14ac:dyDescent="0.3">
      <c r="C432" t="s">
        <v>422</v>
      </c>
      <c r="D432" s="3">
        <v>1473</v>
      </c>
      <c r="E432" s="13">
        <v>1504</v>
      </c>
      <c r="F432" s="3">
        <v>1102</v>
      </c>
      <c r="G432" s="3">
        <v>1109</v>
      </c>
      <c r="H432" s="23">
        <v>1400</v>
      </c>
      <c r="I432" s="3">
        <v>1277</v>
      </c>
      <c r="J432" s="3">
        <v>1626</v>
      </c>
      <c r="K432" s="3">
        <v>1578</v>
      </c>
      <c r="L432" s="4">
        <f t="shared" si="30"/>
        <v>1383.625</v>
      </c>
      <c r="M432">
        <f t="shared" si="27"/>
        <v>201.91011967846345</v>
      </c>
      <c r="N432">
        <f t="shared" si="28"/>
        <v>14.592835463255105</v>
      </c>
      <c r="O432" s="55">
        <f t="shared" si="29"/>
        <v>668</v>
      </c>
    </row>
    <row r="433" spans="1:15" x14ac:dyDescent="0.3">
      <c r="C433" t="s">
        <v>423</v>
      </c>
      <c r="D433" s="3">
        <v>6722</v>
      </c>
      <c r="E433" s="13">
        <v>5903</v>
      </c>
      <c r="F433" s="3">
        <v>4854</v>
      </c>
      <c r="G433" s="3">
        <v>4487</v>
      </c>
      <c r="H433" s="23">
        <v>5000</v>
      </c>
      <c r="I433" s="3">
        <v>5597</v>
      </c>
      <c r="J433" s="3">
        <v>5655</v>
      </c>
      <c r="K433" s="3">
        <v>5836</v>
      </c>
      <c r="L433" s="4">
        <f t="shared" si="30"/>
        <v>5506.75</v>
      </c>
      <c r="M433">
        <f t="shared" si="27"/>
        <v>706.61603030621541</v>
      </c>
      <c r="N433">
        <f t="shared" si="28"/>
        <v>12.831816049506795</v>
      </c>
      <c r="O433" s="55">
        <f t="shared" si="29"/>
        <v>724</v>
      </c>
    </row>
    <row r="434" spans="1:15" x14ac:dyDescent="0.3">
      <c r="C434" t="s">
        <v>424</v>
      </c>
      <c r="D434" s="3">
        <v>2550</v>
      </c>
      <c r="E434" s="13">
        <v>4314</v>
      </c>
      <c r="F434" s="3">
        <v>3557</v>
      </c>
      <c r="G434" s="3">
        <v>3036</v>
      </c>
      <c r="H434" s="23">
        <v>3289</v>
      </c>
      <c r="I434" s="3">
        <v>3196</v>
      </c>
      <c r="J434" s="3">
        <v>2739</v>
      </c>
      <c r="K434" s="3">
        <v>3576</v>
      </c>
      <c r="L434" s="4">
        <f t="shared" si="30"/>
        <v>3282.125</v>
      </c>
      <c r="M434">
        <f t="shared" si="27"/>
        <v>551.06635262915484</v>
      </c>
      <c r="N434">
        <f t="shared" si="28"/>
        <v>16.789925814195218</v>
      </c>
      <c r="O434" s="55">
        <f t="shared" si="29"/>
        <v>596</v>
      </c>
    </row>
    <row r="435" spans="1:15" x14ac:dyDescent="0.3">
      <c r="C435" t="s">
        <v>425</v>
      </c>
      <c r="D435" s="3">
        <v>6741</v>
      </c>
      <c r="E435" s="13">
        <v>4641</v>
      </c>
      <c r="F435" s="3">
        <v>4425</v>
      </c>
      <c r="G435" s="3">
        <v>4591</v>
      </c>
      <c r="H435" s="23">
        <v>5416</v>
      </c>
      <c r="I435" s="3">
        <v>4899</v>
      </c>
      <c r="J435" s="3">
        <v>5196</v>
      </c>
      <c r="K435" s="3">
        <v>5006</v>
      </c>
      <c r="L435" s="4">
        <f t="shared" si="30"/>
        <v>5114.375</v>
      </c>
      <c r="M435">
        <f t="shared" si="27"/>
        <v>734.35334770511827</v>
      </c>
      <c r="N435">
        <f t="shared" si="28"/>
        <v>14.358613666481599</v>
      </c>
      <c r="O435" s="55">
        <f t="shared" si="29"/>
        <v>677</v>
      </c>
    </row>
    <row r="436" spans="1:15" x14ac:dyDescent="0.3">
      <c r="C436" t="s">
        <v>426</v>
      </c>
      <c r="D436" s="3">
        <v>4028</v>
      </c>
      <c r="E436" s="13">
        <v>4219</v>
      </c>
      <c r="F436" s="3">
        <v>3288</v>
      </c>
      <c r="G436" s="3">
        <v>2548</v>
      </c>
      <c r="H436" s="23">
        <v>3487</v>
      </c>
      <c r="I436" s="3">
        <v>3632</v>
      </c>
      <c r="J436" s="3">
        <v>3029</v>
      </c>
      <c r="K436" s="3">
        <v>3349</v>
      </c>
      <c r="L436" s="4">
        <f t="shared" si="30"/>
        <v>3447.5</v>
      </c>
      <c r="M436">
        <f t="shared" si="27"/>
        <v>532.80631699386925</v>
      </c>
      <c r="N436">
        <f t="shared" si="28"/>
        <v>15.454860536442908</v>
      </c>
      <c r="O436" s="55">
        <f t="shared" si="29"/>
        <v>645</v>
      </c>
    </row>
    <row r="437" spans="1:15" x14ac:dyDescent="0.3">
      <c r="C437" t="s">
        <v>427</v>
      </c>
      <c r="D437" s="3">
        <v>3018</v>
      </c>
      <c r="E437" s="13">
        <v>4297</v>
      </c>
      <c r="F437" s="3">
        <v>2660</v>
      </c>
      <c r="G437" s="3">
        <v>3878</v>
      </c>
      <c r="H437" s="23">
        <v>5757</v>
      </c>
      <c r="I437" s="3">
        <v>5229</v>
      </c>
      <c r="J437" s="3">
        <v>4557</v>
      </c>
      <c r="K437" s="3">
        <v>3458</v>
      </c>
      <c r="L437" s="4">
        <f t="shared" si="30"/>
        <v>4106.75</v>
      </c>
      <c r="M437">
        <f t="shared" si="27"/>
        <v>1067.2632223187893</v>
      </c>
      <c r="N437">
        <f t="shared" si="28"/>
        <v>25.988025137122765</v>
      </c>
      <c r="O437" s="55">
        <f t="shared" si="29"/>
        <v>427</v>
      </c>
    </row>
    <row r="438" spans="1:15" x14ac:dyDescent="0.3">
      <c r="C438" t="s">
        <v>428</v>
      </c>
      <c r="D438" s="3">
        <v>14051</v>
      </c>
      <c r="E438" s="13">
        <v>13186</v>
      </c>
      <c r="F438" s="3">
        <v>9951</v>
      </c>
      <c r="G438" s="3">
        <v>10619</v>
      </c>
      <c r="H438" s="23">
        <v>11956</v>
      </c>
      <c r="I438" s="3">
        <v>12823</v>
      </c>
      <c r="J438" s="3">
        <v>10219</v>
      </c>
      <c r="K438" s="3">
        <v>9141</v>
      </c>
      <c r="L438" s="4">
        <f t="shared" si="30"/>
        <v>11493.25</v>
      </c>
      <c r="M438">
        <f t="shared" si="27"/>
        <v>1760.2557241167301</v>
      </c>
      <c r="N438">
        <f t="shared" si="28"/>
        <v>15.315561082520002</v>
      </c>
      <c r="O438" s="55">
        <f t="shared" si="29"/>
        <v>648</v>
      </c>
    </row>
    <row r="439" spans="1:15" x14ac:dyDescent="0.3">
      <c r="C439" t="s">
        <v>429</v>
      </c>
      <c r="D439" s="3">
        <v>1990</v>
      </c>
      <c r="E439" s="13">
        <v>1627</v>
      </c>
      <c r="F439" s="3">
        <v>1373</v>
      </c>
      <c r="G439" s="3">
        <v>1423</v>
      </c>
      <c r="H439" s="23">
        <v>2030</v>
      </c>
      <c r="I439" s="3">
        <v>1597</v>
      </c>
      <c r="J439" s="3">
        <v>1663</v>
      </c>
      <c r="K439" s="3">
        <v>2172</v>
      </c>
      <c r="L439" s="4">
        <f t="shared" si="30"/>
        <v>1734.375</v>
      </c>
      <c r="M439">
        <f t="shared" si="27"/>
        <v>294.5446546305476</v>
      </c>
      <c r="N439">
        <f t="shared" si="28"/>
        <v>16.982754861581125</v>
      </c>
      <c r="O439" s="55">
        <f t="shared" si="29"/>
        <v>585</v>
      </c>
    </row>
    <row r="440" spans="1:15" x14ac:dyDescent="0.3">
      <c r="C440" t="s">
        <v>430</v>
      </c>
      <c r="D440" s="3">
        <v>5790</v>
      </c>
      <c r="E440" s="13">
        <v>5451</v>
      </c>
      <c r="F440" s="3">
        <v>4954</v>
      </c>
      <c r="G440" s="3">
        <v>5242</v>
      </c>
      <c r="H440" s="23">
        <v>5737</v>
      </c>
      <c r="I440" s="3">
        <v>6422</v>
      </c>
      <c r="J440" s="3">
        <v>6131</v>
      </c>
      <c r="K440" s="3">
        <v>6009</v>
      </c>
      <c r="L440" s="4">
        <f t="shared" si="30"/>
        <v>5717</v>
      </c>
      <c r="M440">
        <f t="shared" si="27"/>
        <v>483.73014909436557</v>
      </c>
      <c r="N440">
        <f t="shared" si="28"/>
        <v>8.4612585113585013</v>
      </c>
      <c r="O440" s="55">
        <f t="shared" si="29"/>
        <v>840</v>
      </c>
    </row>
    <row r="441" spans="1:15" x14ac:dyDescent="0.3">
      <c r="C441" t="s">
        <v>431</v>
      </c>
      <c r="D441" s="3">
        <v>0</v>
      </c>
      <c r="E441" s="13">
        <v>0</v>
      </c>
      <c r="F441" s="3">
        <v>0</v>
      </c>
      <c r="G441" s="3">
        <v>0</v>
      </c>
      <c r="H441" s="23">
        <v>0</v>
      </c>
      <c r="I441" s="3">
        <v>2</v>
      </c>
      <c r="J441" s="3">
        <v>3</v>
      </c>
      <c r="K441" s="3">
        <v>0</v>
      </c>
      <c r="L441" s="4">
        <f t="shared" si="30"/>
        <v>0.625</v>
      </c>
      <c r="M441">
        <f t="shared" si="27"/>
        <v>1.1877349391654208</v>
      </c>
      <c r="N441">
        <f t="shared" si="28"/>
        <v>190.03759026646733</v>
      </c>
      <c r="O441" s="55">
        <f t="shared" si="29"/>
        <v>23</v>
      </c>
    </row>
    <row r="442" spans="1:15" x14ac:dyDescent="0.3">
      <c r="C442" t="s">
        <v>432</v>
      </c>
      <c r="D442" s="3">
        <v>1541</v>
      </c>
      <c r="E442" s="13">
        <v>1911</v>
      </c>
      <c r="F442" s="3">
        <v>1314</v>
      </c>
      <c r="G442" s="3">
        <v>0</v>
      </c>
      <c r="H442" s="25">
        <v>0</v>
      </c>
      <c r="I442" s="3">
        <v>0</v>
      </c>
      <c r="J442" s="3">
        <v>0</v>
      </c>
      <c r="K442" s="3">
        <v>0</v>
      </c>
      <c r="L442" s="4">
        <f t="shared" si="30"/>
        <v>595.75</v>
      </c>
      <c r="M442">
        <f t="shared" si="27"/>
        <v>837.84191314863892</v>
      </c>
      <c r="N442">
        <f t="shared" si="28"/>
        <v>140.63649402411059</v>
      </c>
      <c r="O442" s="55">
        <f t="shared" si="29"/>
        <v>54</v>
      </c>
    </row>
    <row r="443" spans="1:15" x14ac:dyDescent="0.3">
      <c r="D443" s="43"/>
      <c r="E443" s="45"/>
      <c r="F443" s="43"/>
      <c r="G443" s="17"/>
      <c r="H443" s="21"/>
      <c r="I443" s="21"/>
      <c r="J443" s="21"/>
      <c r="K443" s="21"/>
      <c r="L443" s="46"/>
      <c r="O443" s="55" t="e">
        <f t="shared" si="29"/>
        <v>#N/A</v>
      </c>
    </row>
    <row r="444" spans="1:15" x14ac:dyDescent="0.3">
      <c r="A444">
        <v>15</v>
      </c>
      <c r="B444" t="s">
        <v>485</v>
      </c>
      <c r="C444" s="2" t="s">
        <v>436</v>
      </c>
      <c r="D444" s="4">
        <v>13192</v>
      </c>
      <c r="E444" s="12">
        <v>38689</v>
      </c>
      <c r="F444" s="3">
        <v>12543</v>
      </c>
      <c r="G444" s="3">
        <v>12613</v>
      </c>
      <c r="H444" s="23">
        <v>8916</v>
      </c>
      <c r="I444" s="4">
        <v>7881</v>
      </c>
      <c r="J444" s="4">
        <v>8018</v>
      </c>
      <c r="K444" s="4">
        <v>6957</v>
      </c>
      <c r="L444" s="4">
        <f t="shared" si="30"/>
        <v>13601.125</v>
      </c>
      <c r="M444">
        <f t="shared" si="27"/>
        <v>10431.071598662746</v>
      </c>
      <c r="N444">
        <f t="shared" si="28"/>
        <v>76.692711806286212</v>
      </c>
      <c r="O444" s="55">
        <f t="shared" si="29"/>
        <v>153</v>
      </c>
    </row>
    <row r="445" spans="1:15" x14ac:dyDescent="0.3">
      <c r="C445" t="s">
        <v>437</v>
      </c>
      <c r="D445" s="3">
        <v>10393</v>
      </c>
      <c r="E445" s="13">
        <v>7524</v>
      </c>
      <c r="F445" s="3">
        <v>5217</v>
      </c>
      <c r="G445" s="3">
        <v>5579</v>
      </c>
      <c r="H445" s="23">
        <v>5026</v>
      </c>
      <c r="I445" s="3">
        <v>4220</v>
      </c>
      <c r="J445" s="3">
        <v>4423</v>
      </c>
      <c r="K445" s="3">
        <v>4433</v>
      </c>
      <c r="L445" s="4">
        <f t="shared" si="30"/>
        <v>5851.875</v>
      </c>
      <c r="M445">
        <f t="shared" si="27"/>
        <v>2114.4172069390656</v>
      </c>
      <c r="N445">
        <f t="shared" si="28"/>
        <v>36.132303012949961</v>
      </c>
      <c r="O445" s="55">
        <f t="shared" si="29"/>
        <v>315</v>
      </c>
    </row>
    <row r="446" spans="1:15" x14ac:dyDescent="0.3">
      <c r="C446" t="s">
        <v>438</v>
      </c>
      <c r="D446" s="3">
        <v>9541</v>
      </c>
      <c r="E446" s="13">
        <v>5195</v>
      </c>
      <c r="F446" s="3">
        <v>5035</v>
      </c>
      <c r="G446" s="3">
        <v>4891</v>
      </c>
      <c r="H446" s="23">
        <v>3843</v>
      </c>
      <c r="I446" s="3">
        <v>4010</v>
      </c>
      <c r="J446" s="3">
        <v>4488</v>
      </c>
      <c r="K446" s="3">
        <v>3338</v>
      </c>
      <c r="L446" s="4">
        <f t="shared" si="30"/>
        <v>5042.625</v>
      </c>
      <c r="M446">
        <f t="shared" si="27"/>
        <v>1927.2635624858667</v>
      </c>
      <c r="N446">
        <f t="shared" si="28"/>
        <v>38.219450434761001</v>
      </c>
      <c r="O446" s="55">
        <f t="shared" si="29"/>
        <v>298</v>
      </c>
    </row>
    <row r="447" spans="1:15" x14ac:dyDescent="0.3">
      <c r="C447" t="s">
        <v>439</v>
      </c>
      <c r="D447" s="3">
        <v>6915</v>
      </c>
      <c r="E447" s="13">
        <v>4918</v>
      </c>
      <c r="F447" s="3">
        <v>4697</v>
      </c>
      <c r="G447" s="3">
        <v>4686</v>
      </c>
      <c r="H447" s="23">
        <v>5522</v>
      </c>
      <c r="I447" s="3">
        <v>7253</v>
      </c>
      <c r="J447" s="3">
        <v>7380</v>
      </c>
      <c r="K447" s="3">
        <v>6948</v>
      </c>
      <c r="L447" s="4">
        <f t="shared" si="30"/>
        <v>6039.875</v>
      </c>
      <c r="M447">
        <f t="shared" si="27"/>
        <v>1196.4967240716899</v>
      </c>
      <c r="N447">
        <f t="shared" si="28"/>
        <v>19.809958386087292</v>
      </c>
      <c r="O447" s="55">
        <f t="shared" si="29"/>
        <v>528</v>
      </c>
    </row>
    <row r="448" spans="1:15" x14ac:dyDescent="0.3">
      <c r="C448" t="s">
        <v>440</v>
      </c>
      <c r="D448" s="3">
        <v>7366</v>
      </c>
      <c r="E448" s="13">
        <v>6248</v>
      </c>
      <c r="F448" s="3">
        <v>5636</v>
      </c>
      <c r="G448" s="3">
        <v>5833</v>
      </c>
      <c r="H448" s="23">
        <v>5415</v>
      </c>
      <c r="I448" s="3">
        <v>8103</v>
      </c>
      <c r="J448" s="3">
        <v>7051</v>
      </c>
      <c r="K448" s="3">
        <v>4821</v>
      </c>
      <c r="L448" s="4">
        <f t="shared" si="30"/>
        <v>6309.125</v>
      </c>
      <c r="M448">
        <f t="shared" si="27"/>
        <v>1107.3039894265712</v>
      </c>
      <c r="N448">
        <f t="shared" si="28"/>
        <v>17.550832951107662</v>
      </c>
      <c r="O448" s="55">
        <f t="shared" si="29"/>
        <v>567</v>
      </c>
    </row>
    <row r="449" spans="3:15" x14ac:dyDescent="0.3">
      <c r="C449" t="s">
        <v>441</v>
      </c>
      <c r="D449" s="3">
        <v>5013</v>
      </c>
      <c r="E449" s="13">
        <v>4563</v>
      </c>
      <c r="F449" s="3">
        <v>4645</v>
      </c>
      <c r="G449" s="3">
        <v>4709</v>
      </c>
      <c r="H449" s="23">
        <v>4866</v>
      </c>
      <c r="I449" s="3">
        <v>5190</v>
      </c>
      <c r="J449" s="3">
        <v>5168</v>
      </c>
      <c r="K449" s="3">
        <v>4237</v>
      </c>
      <c r="L449" s="4">
        <f t="shared" si="30"/>
        <v>4798.875</v>
      </c>
      <c r="M449">
        <f t="shared" si="27"/>
        <v>325.72619417453757</v>
      </c>
      <c r="N449">
        <f t="shared" si="28"/>
        <v>6.7875532114201258</v>
      </c>
      <c r="O449" s="55">
        <f t="shared" si="29"/>
        <v>872</v>
      </c>
    </row>
    <row r="450" spans="3:15" x14ac:dyDescent="0.3">
      <c r="C450" t="s">
        <v>442</v>
      </c>
      <c r="D450" s="3">
        <v>6013</v>
      </c>
      <c r="E450" s="13">
        <v>5719</v>
      </c>
      <c r="F450" s="3">
        <v>4461</v>
      </c>
      <c r="G450" s="3">
        <v>5352</v>
      </c>
      <c r="H450" s="23">
        <v>5162</v>
      </c>
      <c r="I450" s="3">
        <v>4895</v>
      </c>
      <c r="J450" s="3">
        <v>5480</v>
      </c>
      <c r="K450" s="3">
        <v>4864</v>
      </c>
      <c r="L450" s="4">
        <f t="shared" si="30"/>
        <v>5243.25</v>
      </c>
      <c r="M450">
        <f t="shared" si="27"/>
        <v>502.89952134738462</v>
      </c>
      <c r="N450">
        <f t="shared" si="28"/>
        <v>9.5913702636224603</v>
      </c>
      <c r="O450" s="55">
        <f t="shared" si="29"/>
        <v>814</v>
      </c>
    </row>
    <row r="451" spans="3:15" x14ac:dyDescent="0.3">
      <c r="C451" t="s">
        <v>443</v>
      </c>
      <c r="D451" s="3">
        <v>2771</v>
      </c>
      <c r="E451" s="13">
        <v>2727</v>
      </c>
      <c r="F451" s="3">
        <v>3060</v>
      </c>
      <c r="G451" s="3">
        <v>2738</v>
      </c>
      <c r="H451" s="23">
        <v>2274</v>
      </c>
      <c r="I451" s="3">
        <v>2211</v>
      </c>
      <c r="J451" s="3">
        <v>2016</v>
      </c>
      <c r="K451" s="3">
        <v>2003</v>
      </c>
      <c r="L451" s="4">
        <f t="shared" si="30"/>
        <v>2475</v>
      </c>
      <c r="M451">
        <f t="shared" ref="M451:M514" si="31">_xlfn.STDEV.S(D451:K451)</f>
        <v>397.50579510600488</v>
      </c>
      <c r="N451">
        <f t="shared" ref="N451:N514" si="32">(M451/L451)*100</f>
        <v>16.060840206303229</v>
      </c>
      <c r="O451" s="55">
        <f t="shared" si="29"/>
        <v>613</v>
      </c>
    </row>
    <row r="452" spans="3:15" x14ac:dyDescent="0.3">
      <c r="C452" t="s">
        <v>444</v>
      </c>
      <c r="D452" s="3">
        <v>9327</v>
      </c>
      <c r="E452" s="13">
        <v>7792</v>
      </c>
      <c r="F452" s="3">
        <v>7714</v>
      </c>
      <c r="G452" s="3">
        <v>6792</v>
      </c>
      <c r="H452" s="23">
        <v>6094</v>
      </c>
      <c r="I452" s="3">
        <v>5074</v>
      </c>
      <c r="J452" s="3">
        <v>4959</v>
      </c>
      <c r="K452" s="3">
        <v>4453</v>
      </c>
      <c r="L452" s="4">
        <f t="shared" si="30"/>
        <v>6525.625</v>
      </c>
      <c r="M452">
        <f t="shared" si="31"/>
        <v>1689.3871194269577</v>
      </c>
      <c r="N452">
        <f t="shared" si="32"/>
        <v>25.888510593651304</v>
      </c>
      <c r="O452" s="55">
        <f t="shared" si="29"/>
        <v>428</v>
      </c>
    </row>
    <row r="453" spans="3:15" x14ac:dyDescent="0.3">
      <c r="C453" t="s">
        <v>445</v>
      </c>
      <c r="D453" s="3">
        <v>7292</v>
      </c>
      <c r="E453" s="13">
        <v>5641</v>
      </c>
      <c r="F453" s="3">
        <v>7124</v>
      </c>
      <c r="G453" s="3">
        <v>7916</v>
      </c>
      <c r="H453" s="23">
        <v>7111</v>
      </c>
      <c r="I453" s="3">
        <v>4743</v>
      </c>
      <c r="J453" s="3">
        <v>4414</v>
      </c>
      <c r="K453" s="3">
        <v>4441</v>
      </c>
      <c r="L453" s="4">
        <f t="shared" si="30"/>
        <v>6085.25</v>
      </c>
      <c r="M453">
        <f t="shared" si="31"/>
        <v>1436.0005720253537</v>
      </c>
      <c r="N453">
        <f t="shared" si="32"/>
        <v>23.598053851942876</v>
      </c>
      <c r="O453" s="55">
        <f t="shared" si="29"/>
        <v>458</v>
      </c>
    </row>
    <row r="454" spans="3:15" x14ac:dyDescent="0.3">
      <c r="C454" t="s">
        <v>446</v>
      </c>
      <c r="D454" s="3">
        <v>3519</v>
      </c>
      <c r="E454" s="13">
        <v>3537</v>
      </c>
      <c r="F454" s="3">
        <v>4283</v>
      </c>
      <c r="G454" s="3">
        <v>3846</v>
      </c>
      <c r="H454" s="23">
        <v>3299</v>
      </c>
      <c r="I454" s="3">
        <v>2994</v>
      </c>
      <c r="J454" s="3">
        <v>2738</v>
      </c>
      <c r="K454" s="3">
        <v>2818</v>
      </c>
      <c r="L454" s="4">
        <f t="shared" si="30"/>
        <v>3379.25</v>
      </c>
      <c r="M454">
        <f t="shared" si="31"/>
        <v>529.16315334416743</v>
      </c>
      <c r="N454">
        <f t="shared" si="32"/>
        <v>15.659189268156171</v>
      </c>
      <c r="O454" s="55">
        <f t="shared" si="29"/>
        <v>633</v>
      </c>
    </row>
    <row r="455" spans="3:15" x14ac:dyDescent="0.3">
      <c r="C455" t="s">
        <v>447</v>
      </c>
      <c r="D455" s="3">
        <v>1555</v>
      </c>
      <c r="E455" s="13">
        <v>1425</v>
      </c>
      <c r="F455" s="3">
        <v>1268</v>
      </c>
      <c r="G455" s="3">
        <v>1052</v>
      </c>
      <c r="H455" s="23">
        <v>1276</v>
      </c>
      <c r="I455" s="3">
        <v>1419</v>
      </c>
      <c r="J455" s="3">
        <v>1499</v>
      </c>
      <c r="K455" s="3">
        <v>875</v>
      </c>
      <c r="L455" s="4">
        <f t="shared" si="30"/>
        <v>1296.125</v>
      </c>
      <c r="M455">
        <f t="shared" si="31"/>
        <v>232.38541723364904</v>
      </c>
      <c r="N455">
        <f t="shared" si="32"/>
        <v>17.92924426530227</v>
      </c>
      <c r="O455" s="55">
        <f t="shared" si="29"/>
        <v>558</v>
      </c>
    </row>
    <row r="456" spans="3:15" x14ac:dyDescent="0.3">
      <c r="C456" t="s">
        <v>448</v>
      </c>
      <c r="D456" s="3">
        <v>2980</v>
      </c>
      <c r="E456" s="13">
        <v>2190</v>
      </c>
      <c r="F456" s="3">
        <v>2802</v>
      </c>
      <c r="G456" s="3">
        <v>3351</v>
      </c>
      <c r="H456" s="23">
        <v>2410</v>
      </c>
      <c r="I456" s="3">
        <v>1992</v>
      </c>
      <c r="J456" s="3">
        <v>1882</v>
      </c>
      <c r="K456" s="3">
        <v>1836</v>
      </c>
      <c r="L456" s="4">
        <f t="shared" si="30"/>
        <v>2430.375</v>
      </c>
      <c r="M456">
        <f t="shared" si="31"/>
        <v>559.60545731536865</v>
      </c>
      <c r="N456">
        <f t="shared" si="32"/>
        <v>23.025477850758367</v>
      </c>
      <c r="O456" s="55">
        <f t="shared" si="29"/>
        <v>469</v>
      </c>
    </row>
    <row r="457" spans="3:15" x14ac:dyDescent="0.3">
      <c r="C457" t="s">
        <v>449</v>
      </c>
      <c r="D457" s="3">
        <v>2445</v>
      </c>
      <c r="E457" s="13">
        <v>2913</v>
      </c>
      <c r="F457" s="3">
        <v>2945</v>
      </c>
      <c r="G457" s="3">
        <v>2642</v>
      </c>
      <c r="H457" s="23">
        <v>2359</v>
      </c>
      <c r="I457" s="3">
        <v>2065</v>
      </c>
      <c r="J457" s="3">
        <v>1941</v>
      </c>
      <c r="K457" s="3">
        <v>1761</v>
      </c>
      <c r="L457" s="4">
        <f t="shared" si="30"/>
        <v>2383.875</v>
      </c>
      <c r="M457">
        <f t="shared" si="31"/>
        <v>439.41696355186707</v>
      </c>
      <c r="N457">
        <f t="shared" si="32"/>
        <v>18.43288610148884</v>
      </c>
      <c r="O457" s="55">
        <f t="shared" si="29"/>
        <v>548</v>
      </c>
    </row>
    <row r="458" spans="3:15" x14ac:dyDescent="0.3">
      <c r="C458" t="s">
        <v>450</v>
      </c>
      <c r="D458" s="3">
        <v>7208</v>
      </c>
      <c r="E458" s="13">
        <v>9354</v>
      </c>
      <c r="F458" s="3">
        <v>6286</v>
      </c>
      <c r="G458" s="3">
        <v>7217</v>
      </c>
      <c r="H458" s="23">
        <v>6079</v>
      </c>
      <c r="I458" s="3">
        <v>6376</v>
      </c>
      <c r="J458" s="3">
        <v>6609</v>
      </c>
      <c r="K458" s="3">
        <v>6531</v>
      </c>
      <c r="L458" s="4">
        <f t="shared" si="30"/>
        <v>6957.5</v>
      </c>
      <c r="M458">
        <f t="shared" si="31"/>
        <v>1051.3578974694719</v>
      </c>
      <c r="N458">
        <f t="shared" si="32"/>
        <v>15.111144771390183</v>
      </c>
      <c r="O458" s="55">
        <f t="shared" si="29"/>
        <v>654</v>
      </c>
    </row>
    <row r="459" spans="3:15" x14ac:dyDescent="0.3">
      <c r="C459" t="s">
        <v>451</v>
      </c>
      <c r="D459" s="3">
        <v>6030</v>
      </c>
      <c r="E459" s="13">
        <v>6255</v>
      </c>
      <c r="F459" s="3">
        <v>4601</v>
      </c>
      <c r="G459" s="3">
        <v>4110</v>
      </c>
      <c r="H459" s="23">
        <v>3707</v>
      </c>
      <c r="I459" s="3">
        <v>3638</v>
      </c>
      <c r="J459" s="3">
        <v>3646</v>
      </c>
      <c r="K459" s="3">
        <v>3372</v>
      </c>
      <c r="L459" s="4">
        <f t="shared" si="30"/>
        <v>4419.875</v>
      </c>
      <c r="M459">
        <f t="shared" si="31"/>
        <v>1127.9221651844091</v>
      </c>
      <c r="N459">
        <f t="shared" si="32"/>
        <v>25.519322722574938</v>
      </c>
      <c r="O459" s="55">
        <f t="shared" si="29"/>
        <v>434</v>
      </c>
    </row>
    <row r="460" spans="3:15" x14ac:dyDescent="0.3">
      <c r="C460" t="s">
        <v>452</v>
      </c>
      <c r="D460" s="3">
        <v>7548</v>
      </c>
      <c r="E460" s="13">
        <v>9320</v>
      </c>
      <c r="F460" s="3">
        <v>6379</v>
      </c>
      <c r="G460" s="3">
        <v>7191</v>
      </c>
      <c r="H460" s="23">
        <v>4656</v>
      </c>
      <c r="I460" s="3">
        <v>4892</v>
      </c>
      <c r="J460" s="3">
        <v>6109</v>
      </c>
      <c r="K460" s="3">
        <v>4942</v>
      </c>
      <c r="L460" s="4">
        <f t="shared" si="30"/>
        <v>6379.625</v>
      </c>
      <c r="M460">
        <f t="shared" si="31"/>
        <v>1603.2622936197488</v>
      </c>
      <c r="N460">
        <f t="shared" si="32"/>
        <v>25.130980169206634</v>
      </c>
      <c r="O460" s="55">
        <f t="shared" si="29"/>
        <v>441</v>
      </c>
    </row>
    <row r="461" spans="3:15" x14ac:dyDescent="0.3">
      <c r="C461" t="s">
        <v>453</v>
      </c>
      <c r="D461" s="3">
        <v>5664</v>
      </c>
      <c r="E461" s="13">
        <v>5146</v>
      </c>
      <c r="F461" s="3">
        <v>4677</v>
      </c>
      <c r="G461" s="3">
        <v>4377</v>
      </c>
      <c r="H461" s="23">
        <v>4001</v>
      </c>
      <c r="I461" s="3">
        <v>4396</v>
      </c>
      <c r="J461" s="3">
        <v>4616</v>
      </c>
      <c r="K461" s="3">
        <v>4070</v>
      </c>
      <c r="L461" s="4">
        <f t="shared" si="30"/>
        <v>4618.375</v>
      </c>
      <c r="M461">
        <f t="shared" si="31"/>
        <v>556.10146491959028</v>
      </c>
      <c r="N461">
        <f t="shared" si="32"/>
        <v>12.041063467552771</v>
      </c>
      <c r="O461" s="55">
        <f t="shared" si="29"/>
        <v>747</v>
      </c>
    </row>
    <row r="462" spans="3:15" x14ac:dyDescent="0.3">
      <c r="C462" t="s">
        <v>454</v>
      </c>
      <c r="D462" s="3">
        <v>63689</v>
      </c>
      <c r="E462" s="13">
        <v>50158</v>
      </c>
      <c r="F462" s="3">
        <v>40684</v>
      </c>
      <c r="G462" s="3">
        <v>40757</v>
      </c>
      <c r="H462" s="23">
        <v>39035</v>
      </c>
      <c r="I462" s="3">
        <v>39617</v>
      </c>
      <c r="J462" s="3">
        <v>42940</v>
      </c>
      <c r="K462" s="3">
        <v>40361</v>
      </c>
      <c r="L462" s="4">
        <f t="shared" si="30"/>
        <v>44655.125</v>
      </c>
      <c r="M462">
        <f t="shared" si="31"/>
        <v>8467.4580000223705</v>
      </c>
      <c r="N462">
        <f t="shared" si="32"/>
        <v>18.961895191251553</v>
      </c>
      <c r="O462" s="55">
        <f t="shared" si="29"/>
        <v>541</v>
      </c>
    </row>
    <row r="463" spans="3:15" x14ac:dyDescent="0.3">
      <c r="C463" t="s">
        <v>455</v>
      </c>
      <c r="D463" s="3">
        <v>6712</v>
      </c>
      <c r="E463" s="13">
        <v>8286</v>
      </c>
      <c r="F463" s="3">
        <v>33806</v>
      </c>
      <c r="G463" s="3">
        <v>39295</v>
      </c>
      <c r="H463" s="23">
        <v>25408</v>
      </c>
      <c r="I463" s="3">
        <v>3716</v>
      </c>
      <c r="J463" s="3">
        <v>4234</v>
      </c>
      <c r="K463" s="3">
        <v>3141</v>
      </c>
      <c r="L463" s="4">
        <f t="shared" si="30"/>
        <v>15574.75</v>
      </c>
      <c r="M463">
        <f t="shared" si="31"/>
        <v>14867.204836244679</v>
      </c>
      <c r="N463">
        <f t="shared" si="32"/>
        <v>95.457100988745751</v>
      </c>
      <c r="O463" s="55">
        <f t="shared" si="29"/>
        <v>99</v>
      </c>
    </row>
    <row r="464" spans="3:15" x14ac:dyDescent="0.3">
      <c r="C464" t="s">
        <v>456</v>
      </c>
      <c r="D464" s="3">
        <v>13312</v>
      </c>
      <c r="E464" s="13">
        <v>13457</v>
      </c>
      <c r="F464" s="3">
        <v>10555</v>
      </c>
      <c r="G464" s="3">
        <v>10296</v>
      </c>
      <c r="H464" s="23">
        <v>11328</v>
      </c>
      <c r="I464" s="3">
        <v>11711</v>
      </c>
      <c r="J464" s="3">
        <v>11018</v>
      </c>
      <c r="K464" s="3">
        <v>10359</v>
      </c>
      <c r="L464" s="4">
        <f t="shared" si="30"/>
        <v>11504.5</v>
      </c>
      <c r="M464">
        <f t="shared" si="31"/>
        <v>1257.2067678559708</v>
      </c>
      <c r="N464">
        <f t="shared" si="32"/>
        <v>10.927956607031778</v>
      </c>
      <c r="O464" s="55">
        <f t="shared" si="29"/>
        <v>777</v>
      </c>
    </row>
    <row r="465" spans="3:15" x14ac:dyDescent="0.3">
      <c r="C465" t="s">
        <v>457</v>
      </c>
      <c r="D465" s="3">
        <v>722</v>
      </c>
      <c r="E465" s="13">
        <v>660</v>
      </c>
      <c r="F465" s="3">
        <v>3109</v>
      </c>
      <c r="G465" s="3">
        <v>3485</v>
      </c>
      <c r="H465" s="23">
        <v>6137</v>
      </c>
      <c r="I465" s="3">
        <v>2818</v>
      </c>
      <c r="J465" s="3">
        <v>2263</v>
      </c>
      <c r="K465" s="3">
        <v>1768</v>
      </c>
      <c r="L465" s="4">
        <f t="shared" si="30"/>
        <v>2620.25</v>
      </c>
      <c r="M465">
        <f t="shared" si="31"/>
        <v>1760.4056147863846</v>
      </c>
      <c r="N465">
        <f t="shared" si="32"/>
        <v>67.184643251078512</v>
      </c>
      <c r="O465" s="55">
        <f t="shared" si="29"/>
        <v>172</v>
      </c>
    </row>
    <row r="466" spans="3:15" x14ac:dyDescent="0.3">
      <c r="C466" t="s">
        <v>458</v>
      </c>
      <c r="D466" s="3">
        <v>5343</v>
      </c>
      <c r="E466" s="13">
        <v>5682</v>
      </c>
      <c r="F466" s="3">
        <v>8825</v>
      </c>
      <c r="G466" s="3">
        <v>6304</v>
      </c>
      <c r="H466" s="23">
        <v>4802</v>
      </c>
      <c r="I466" s="3">
        <v>4269</v>
      </c>
      <c r="J466" s="3">
        <v>4467</v>
      </c>
      <c r="K466" s="3">
        <v>4564</v>
      </c>
      <c r="L466" s="4">
        <f t="shared" si="30"/>
        <v>5532</v>
      </c>
      <c r="M466">
        <f t="shared" si="31"/>
        <v>1497.4918077524544</v>
      </c>
      <c r="N466">
        <f t="shared" si="32"/>
        <v>27.069627761251887</v>
      </c>
      <c r="O466" s="55">
        <f t="shared" si="29"/>
        <v>411</v>
      </c>
    </row>
    <row r="467" spans="3:15" x14ac:dyDescent="0.3">
      <c r="C467" t="s">
        <v>459</v>
      </c>
      <c r="D467" s="3">
        <v>7297</v>
      </c>
      <c r="E467" s="13">
        <v>7514</v>
      </c>
      <c r="F467" s="3">
        <v>6674</v>
      </c>
      <c r="G467" s="3">
        <v>6157</v>
      </c>
      <c r="H467" s="23">
        <v>5674</v>
      </c>
      <c r="I467" s="3">
        <v>5935</v>
      </c>
      <c r="J467" s="3">
        <v>5654</v>
      </c>
      <c r="K467" s="3">
        <v>4600</v>
      </c>
      <c r="L467" s="4">
        <f t="shared" si="30"/>
        <v>6188.125</v>
      </c>
      <c r="M467">
        <f t="shared" si="31"/>
        <v>953.22152087389577</v>
      </c>
      <c r="N467">
        <f t="shared" si="32"/>
        <v>15.404044373277781</v>
      </c>
      <c r="O467" s="55">
        <f t="shared" si="29"/>
        <v>646</v>
      </c>
    </row>
    <row r="468" spans="3:15" x14ac:dyDescent="0.3">
      <c r="C468" t="s">
        <v>460</v>
      </c>
      <c r="D468" s="3">
        <v>4669</v>
      </c>
      <c r="E468" s="13">
        <v>7134</v>
      </c>
      <c r="F468" s="3">
        <v>2301</v>
      </c>
      <c r="G468" s="3">
        <v>1681</v>
      </c>
      <c r="H468" s="23">
        <v>1581</v>
      </c>
      <c r="I468" s="3">
        <v>1730</v>
      </c>
      <c r="J468" s="3">
        <v>1388</v>
      </c>
      <c r="K468" s="3">
        <v>1425</v>
      </c>
      <c r="L468" s="4">
        <f t="shared" si="30"/>
        <v>2738.625</v>
      </c>
      <c r="M468">
        <f t="shared" si="31"/>
        <v>2079.2503413833692</v>
      </c>
      <c r="N468">
        <f t="shared" si="32"/>
        <v>75.923149076027912</v>
      </c>
      <c r="O468" s="55">
        <f t="shared" si="29"/>
        <v>155</v>
      </c>
    </row>
    <row r="469" spans="3:15" x14ac:dyDescent="0.3">
      <c r="C469" t="s">
        <v>461</v>
      </c>
      <c r="D469" s="3">
        <v>3032</v>
      </c>
      <c r="E469" s="13">
        <v>4641</v>
      </c>
      <c r="F469" s="3">
        <v>6025</v>
      </c>
      <c r="G469" s="3">
        <v>5040</v>
      </c>
      <c r="H469" s="23">
        <v>4692</v>
      </c>
      <c r="I469" s="3">
        <v>4107</v>
      </c>
      <c r="J469" s="3">
        <v>3963</v>
      </c>
      <c r="K469" s="3">
        <v>3883</v>
      </c>
      <c r="L469" s="4">
        <f t="shared" si="30"/>
        <v>4422.875</v>
      </c>
      <c r="M469">
        <f t="shared" si="31"/>
        <v>894.81960472488527</v>
      </c>
      <c r="N469">
        <f t="shared" si="32"/>
        <v>20.23162772461092</v>
      </c>
      <c r="O469" s="55">
        <f t="shared" si="29"/>
        <v>522</v>
      </c>
    </row>
    <row r="470" spans="3:15" x14ac:dyDescent="0.3">
      <c r="C470" t="s">
        <v>462</v>
      </c>
      <c r="D470" s="3">
        <v>20412</v>
      </c>
      <c r="E470" s="13">
        <v>21268</v>
      </c>
      <c r="F470" s="3">
        <v>7875</v>
      </c>
      <c r="G470" s="3">
        <v>8202</v>
      </c>
      <c r="H470" s="23">
        <v>6792</v>
      </c>
      <c r="I470" s="3">
        <v>6942</v>
      </c>
      <c r="J470" s="3">
        <v>7232</v>
      </c>
      <c r="K470" s="3">
        <v>6832</v>
      </c>
      <c r="L470" s="4">
        <f t="shared" si="30"/>
        <v>10694.375</v>
      </c>
      <c r="M470">
        <f t="shared" si="31"/>
        <v>6286.1459902482602</v>
      </c>
      <c r="N470">
        <f t="shared" si="32"/>
        <v>58.779928609650021</v>
      </c>
      <c r="O470" s="55">
        <f t="shared" si="29"/>
        <v>198</v>
      </c>
    </row>
    <row r="471" spans="3:15" x14ac:dyDescent="0.3">
      <c r="C471" t="s">
        <v>463</v>
      </c>
      <c r="D471" s="3">
        <v>6479</v>
      </c>
      <c r="E471" s="13">
        <v>5584</v>
      </c>
      <c r="F471" s="3">
        <v>5720</v>
      </c>
      <c r="G471" s="3">
        <v>5821</v>
      </c>
      <c r="H471" s="23">
        <v>4674</v>
      </c>
      <c r="I471" s="3">
        <v>5244</v>
      </c>
      <c r="J471" s="3">
        <v>5990</v>
      </c>
      <c r="K471" s="3">
        <v>5903</v>
      </c>
      <c r="L471" s="4">
        <f t="shared" si="30"/>
        <v>5676.875</v>
      </c>
      <c r="M471">
        <f t="shared" si="31"/>
        <v>536.78685248429849</v>
      </c>
      <c r="N471">
        <f t="shared" si="32"/>
        <v>9.4556750410093322</v>
      </c>
      <c r="O471" s="55">
        <f t="shared" ref="O471:O534" si="33">RANK(N471,$N$2:$N$944)</f>
        <v>818</v>
      </c>
    </row>
    <row r="472" spans="3:15" x14ac:dyDescent="0.3">
      <c r="C472" t="s">
        <v>464</v>
      </c>
      <c r="D472" s="3">
        <v>4167</v>
      </c>
      <c r="E472" s="13">
        <v>3622</v>
      </c>
      <c r="F472" s="3">
        <v>3409</v>
      </c>
      <c r="G472" s="3">
        <v>3490</v>
      </c>
      <c r="H472" s="23">
        <v>2850</v>
      </c>
      <c r="I472" s="3">
        <v>2660</v>
      </c>
      <c r="J472" s="3">
        <v>3316</v>
      </c>
      <c r="K472" s="3">
        <v>2825</v>
      </c>
      <c r="L472" s="4">
        <f t="shared" ref="L472:L535" si="34">AVERAGE(D472:K472)</f>
        <v>3292.375</v>
      </c>
      <c r="M472">
        <f t="shared" si="31"/>
        <v>498.69399076845855</v>
      </c>
      <c r="N472">
        <f t="shared" si="32"/>
        <v>15.146937720291842</v>
      </c>
      <c r="O472" s="55">
        <f t="shared" si="33"/>
        <v>653</v>
      </c>
    </row>
    <row r="473" spans="3:15" x14ac:dyDescent="0.3">
      <c r="C473" t="s">
        <v>465</v>
      </c>
      <c r="D473" s="3">
        <v>2204</v>
      </c>
      <c r="E473" s="13">
        <v>1914</v>
      </c>
      <c r="F473" s="3">
        <v>6678</v>
      </c>
      <c r="G473" s="3">
        <v>6683</v>
      </c>
      <c r="H473" s="23">
        <v>4835</v>
      </c>
      <c r="I473" s="3">
        <v>5121</v>
      </c>
      <c r="J473" s="3">
        <v>5343</v>
      </c>
      <c r="K473" s="3">
        <v>4692</v>
      </c>
      <c r="L473" s="4">
        <f t="shared" si="34"/>
        <v>4683.75</v>
      </c>
      <c r="M473">
        <f t="shared" si="31"/>
        <v>1790.5885504891562</v>
      </c>
      <c r="N473">
        <f t="shared" si="32"/>
        <v>38.229806255439684</v>
      </c>
      <c r="O473" s="55">
        <f t="shared" si="33"/>
        <v>297</v>
      </c>
    </row>
    <row r="474" spans="3:15" x14ac:dyDescent="0.3">
      <c r="C474" t="s">
        <v>466</v>
      </c>
      <c r="D474" s="3">
        <v>4340</v>
      </c>
      <c r="E474" s="13">
        <v>4439</v>
      </c>
      <c r="F474" s="3">
        <v>4367</v>
      </c>
      <c r="G474" s="3">
        <v>3471</v>
      </c>
      <c r="H474" s="23">
        <v>3211</v>
      </c>
      <c r="I474" s="3">
        <v>3937</v>
      </c>
      <c r="J474" s="3">
        <v>4083</v>
      </c>
      <c r="K474" s="3">
        <v>3606</v>
      </c>
      <c r="L474" s="4">
        <f t="shared" si="34"/>
        <v>3931.75</v>
      </c>
      <c r="M474">
        <f t="shared" si="31"/>
        <v>458.91198969488067</v>
      </c>
      <c r="N474">
        <f t="shared" si="32"/>
        <v>11.671952430721197</v>
      </c>
      <c r="O474" s="55">
        <f t="shared" si="33"/>
        <v>757</v>
      </c>
    </row>
    <row r="475" spans="3:15" x14ac:dyDescent="0.3">
      <c r="C475" t="s">
        <v>467</v>
      </c>
      <c r="D475" s="3">
        <v>9511</v>
      </c>
      <c r="E475" s="13">
        <v>32513</v>
      </c>
      <c r="F475" s="3">
        <v>13147</v>
      </c>
      <c r="G475" s="3">
        <v>11551</v>
      </c>
      <c r="H475" s="23">
        <v>15144</v>
      </c>
      <c r="I475" s="3">
        <v>16296</v>
      </c>
      <c r="J475" s="3">
        <v>15349</v>
      </c>
      <c r="K475" s="3">
        <v>14468</v>
      </c>
      <c r="L475" s="4">
        <f t="shared" si="34"/>
        <v>15997.375</v>
      </c>
      <c r="M475">
        <f t="shared" si="31"/>
        <v>7033.7007316307436</v>
      </c>
      <c r="N475">
        <f t="shared" si="32"/>
        <v>43.967843046942036</v>
      </c>
      <c r="O475" s="55">
        <f t="shared" si="33"/>
        <v>250</v>
      </c>
    </row>
    <row r="476" spans="3:15" x14ac:dyDescent="0.3">
      <c r="C476" t="s">
        <v>468</v>
      </c>
      <c r="D476" s="3">
        <v>441</v>
      </c>
      <c r="E476" s="13">
        <v>850</v>
      </c>
      <c r="F476" s="3">
        <v>2282</v>
      </c>
      <c r="G476" s="3">
        <v>2119</v>
      </c>
      <c r="H476" s="23">
        <v>1582</v>
      </c>
      <c r="I476" s="3">
        <v>824</v>
      </c>
      <c r="J476" s="3">
        <v>780</v>
      </c>
      <c r="K476" s="3">
        <v>676</v>
      </c>
      <c r="L476" s="4">
        <f t="shared" si="34"/>
        <v>1194.25</v>
      </c>
      <c r="M476">
        <f t="shared" si="31"/>
        <v>702.22884955180893</v>
      </c>
      <c r="N476">
        <f t="shared" si="32"/>
        <v>58.800824747901103</v>
      </c>
      <c r="O476" s="55">
        <f t="shared" si="33"/>
        <v>197</v>
      </c>
    </row>
    <row r="477" spans="3:15" x14ac:dyDescent="0.3">
      <c r="C477" t="s">
        <v>469</v>
      </c>
      <c r="D477" s="3">
        <v>10935</v>
      </c>
      <c r="E477" s="13">
        <v>15320</v>
      </c>
      <c r="F477" s="3">
        <v>11576</v>
      </c>
      <c r="G477" s="3">
        <v>15031</v>
      </c>
      <c r="H477" s="23">
        <v>13083</v>
      </c>
      <c r="I477" s="3">
        <v>9813</v>
      </c>
      <c r="J477" s="3">
        <v>11803</v>
      </c>
      <c r="K477" s="3">
        <v>10334</v>
      </c>
      <c r="L477" s="4">
        <f t="shared" si="34"/>
        <v>12236.875</v>
      </c>
      <c r="M477">
        <f t="shared" si="31"/>
        <v>2064.8316041681046</v>
      </c>
      <c r="N477">
        <f t="shared" si="32"/>
        <v>16.873847319418598</v>
      </c>
      <c r="O477" s="55">
        <f t="shared" si="33"/>
        <v>592</v>
      </c>
    </row>
    <row r="478" spans="3:15" x14ac:dyDescent="0.3">
      <c r="C478" t="s">
        <v>470</v>
      </c>
      <c r="D478" s="3">
        <v>3344</v>
      </c>
      <c r="E478" s="13">
        <v>2160</v>
      </c>
      <c r="F478" s="3">
        <v>2697</v>
      </c>
      <c r="G478" s="3">
        <v>2819</v>
      </c>
      <c r="H478" s="23">
        <v>2548</v>
      </c>
      <c r="I478" s="3">
        <v>2814</v>
      </c>
      <c r="J478" s="3">
        <v>3127</v>
      </c>
      <c r="K478" s="3">
        <v>2601</v>
      </c>
      <c r="L478" s="4">
        <f t="shared" si="34"/>
        <v>2763.75</v>
      </c>
      <c r="M478">
        <f t="shared" si="31"/>
        <v>361.78594697496396</v>
      </c>
      <c r="N478">
        <f t="shared" si="32"/>
        <v>13.090400614200416</v>
      </c>
      <c r="O478" s="55">
        <f t="shared" si="33"/>
        <v>715</v>
      </c>
    </row>
    <row r="479" spans="3:15" x14ac:dyDescent="0.3">
      <c r="C479" t="s">
        <v>471</v>
      </c>
      <c r="D479" s="3">
        <v>2848</v>
      </c>
      <c r="E479" s="13">
        <v>1491</v>
      </c>
      <c r="F479" s="3">
        <v>1917</v>
      </c>
      <c r="G479" s="3">
        <v>2101</v>
      </c>
      <c r="H479" s="23">
        <v>1996</v>
      </c>
      <c r="I479" s="3">
        <v>2054</v>
      </c>
      <c r="J479" s="3">
        <v>2188</v>
      </c>
      <c r="K479" s="3">
        <v>1568</v>
      </c>
      <c r="L479" s="4">
        <f t="shared" si="34"/>
        <v>2020.375</v>
      </c>
      <c r="M479">
        <f t="shared" si="31"/>
        <v>416.9367672167362</v>
      </c>
      <c r="N479">
        <f t="shared" si="32"/>
        <v>20.6366029680993</v>
      </c>
      <c r="O479" s="55">
        <f t="shared" si="33"/>
        <v>516</v>
      </c>
    </row>
    <row r="480" spans="3:15" x14ac:dyDescent="0.3">
      <c r="C480" t="s">
        <v>472</v>
      </c>
      <c r="D480" s="3">
        <v>8313</v>
      </c>
      <c r="E480" s="13">
        <v>6603</v>
      </c>
      <c r="F480" s="3">
        <v>7277</v>
      </c>
      <c r="G480" s="3">
        <v>7199</v>
      </c>
      <c r="H480" s="23">
        <v>4399</v>
      </c>
      <c r="I480" s="3">
        <v>4938</v>
      </c>
      <c r="J480" s="3">
        <v>6317</v>
      </c>
      <c r="K480" s="3">
        <v>5171</v>
      </c>
      <c r="L480" s="4">
        <f t="shared" si="34"/>
        <v>6277.125</v>
      </c>
      <c r="M480">
        <f t="shared" si="31"/>
        <v>1344.1033588551568</v>
      </c>
      <c r="N480">
        <f t="shared" si="32"/>
        <v>21.412722525920017</v>
      </c>
      <c r="O480" s="55">
        <f t="shared" si="33"/>
        <v>496</v>
      </c>
    </row>
    <row r="481" spans="1:15" x14ac:dyDescent="0.3">
      <c r="C481" t="s">
        <v>473</v>
      </c>
      <c r="D481" s="3">
        <v>7365</v>
      </c>
      <c r="E481" s="13">
        <v>7408</v>
      </c>
      <c r="F481" s="3">
        <v>6705</v>
      </c>
      <c r="G481" s="3">
        <v>6918</v>
      </c>
      <c r="H481" s="23">
        <v>6448</v>
      </c>
      <c r="I481" s="3">
        <v>6492</v>
      </c>
      <c r="J481" s="3">
        <v>6640</v>
      </c>
      <c r="K481" s="3">
        <v>6062</v>
      </c>
      <c r="L481" s="4">
        <f t="shared" si="34"/>
        <v>6754.75</v>
      </c>
      <c r="M481">
        <f t="shared" si="31"/>
        <v>460.50740648611878</v>
      </c>
      <c r="N481">
        <f t="shared" si="32"/>
        <v>6.8175344237184019</v>
      </c>
      <c r="O481" s="55">
        <f t="shared" si="33"/>
        <v>871</v>
      </c>
    </row>
    <row r="482" spans="1:15" x14ac:dyDescent="0.3">
      <c r="C482" t="s">
        <v>474</v>
      </c>
      <c r="D482" s="3">
        <v>1496</v>
      </c>
      <c r="E482" s="13">
        <v>999</v>
      </c>
      <c r="F482" s="3">
        <v>1197</v>
      </c>
      <c r="G482" s="3">
        <v>1304</v>
      </c>
      <c r="H482" s="23">
        <v>1298</v>
      </c>
      <c r="I482" s="3">
        <v>983</v>
      </c>
      <c r="J482" s="3">
        <v>838</v>
      </c>
      <c r="K482" s="3">
        <v>789</v>
      </c>
      <c r="L482" s="4">
        <f t="shared" si="34"/>
        <v>1113</v>
      </c>
      <c r="M482">
        <f t="shared" si="31"/>
        <v>249.26979073170614</v>
      </c>
      <c r="N482">
        <f t="shared" si="32"/>
        <v>22.396207612911603</v>
      </c>
      <c r="O482" s="55">
        <f t="shared" si="33"/>
        <v>482</v>
      </c>
    </row>
    <row r="483" spans="1:15" x14ac:dyDescent="0.3">
      <c r="C483" t="s">
        <v>475</v>
      </c>
      <c r="D483" s="3">
        <v>2489</v>
      </c>
      <c r="E483" s="13">
        <v>6634</v>
      </c>
      <c r="F483" s="3">
        <v>3530</v>
      </c>
      <c r="G483" s="3">
        <v>3514</v>
      </c>
      <c r="H483" s="23">
        <v>2163</v>
      </c>
      <c r="I483" s="3">
        <v>2156</v>
      </c>
      <c r="J483" s="3">
        <v>2583</v>
      </c>
      <c r="K483" s="3">
        <v>2186</v>
      </c>
      <c r="L483" s="4">
        <f t="shared" si="34"/>
        <v>3156.875</v>
      </c>
      <c r="M483">
        <f t="shared" si="31"/>
        <v>1514.9108825745682</v>
      </c>
      <c r="N483">
        <f t="shared" si="32"/>
        <v>47.987673967913466</v>
      </c>
      <c r="O483" s="55">
        <f t="shared" si="33"/>
        <v>230</v>
      </c>
    </row>
    <row r="484" spans="1:15" x14ac:dyDescent="0.3">
      <c r="C484" t="s">
        <v>476</v>
      </c>
      <c r="D484" s="3">
        <v>9562</v>
      </c>
      <c r="E484" s="13">
        <v>8110</v>
      </c>
      <c r="F484" s="3">
        <v>9558</v>
      </c>
      <c r="G484" s="3">
        <v>7895</v>
      </c>
      <c r="H484" s="23">
        <v>6876</v>
      </c>
      <c r="I484" s="3">
        <v>5816</v>
      </c>
      <c r="J484" s="3">
        <v>7284</v>
      </c>
      <c r="K484" s="3">
        <v>6235</v>
      </c>
      <c r="L484" s="4">
        <f t="shared" si="34"/>
        <v>7667</v>
      </c>
      <c r="M484">
        <f t="shared" si="31"/>
        <v>1397.1570113218179</v>
      </c>
      <c r="N484">
        <f t="shared" si="32"/>
        <v>18.222994800075881</v>
      </c>
      <c r="O484" s="55">
        <f t="shared" si="33"/>
        <v>553</v>
      </c>
    </row>
    <row r="485" spans="1:15" x14ac:dyDescent="0.3">
      <c r="C485" t="s">
        <v>477</v>
      </c>
      <c r="D485" s="3">
        <v>12558</v>
      </c>
      <c r="E485" s="13">
        <v>12509</v>
      </c>
      <c r="F485" s="3">
        <v>12398</v>
      </c>
      <c r="G485" s="3">
        <v>13954</v>
      </c>
      <c r="H485" s="23">
        <v>13000</v>
      </c>
      <c r="I485" s="3">
        <v>12577</v>
      </c>
      <c r="J485" s="3">
        <v>15204</v>
      </c>
      <c r="K485" s="3">
        <v>13227</v>
      </c>
      <c r="L485" s="4">
        <f t="shared" si="34"/>
        <v>13178.375</v>
      </c>
      <c r="M485">
        <f t="shared" si="31"/>
        <v>966.76913147422556</v>
      </c>
      <c r="N485">
        <f t="shared" si="32"/>
        <v>7.3360268733757046</v>
      </c>
      <c r="O485" s="55">
        <f t="shared" si="33"/>
        <v>864</v>
      </c>
    </row>
    <row r="486" spans="1:15" x14ac:dyDescent="0.3">
      <c r="C486" t="s">
        <v>478</v>
      </c>
      <c r="D486" s="3">
        <v>2573</v>
      </c>
      <c r="E486" s="13">
        <v>2185</v>
      </c>
      <c r="F486" s="3">
        <v>4354</v>
      </c>
      <c r="G486" s="3">
        <v>5157</v>
      </c>
      <c r="H486" s="23">
        <v>3827</v>
      </c>
      <c r="I486" s="3">
        <v>3956</v>
      </c>
      <c r="J486" s="3">
        <v>4007</v>
      </c>
      <c r="K486" s="3">
        <v>3641</v>
      </c>
      <c r="L486" s="4">
        <f t="shared" si="34"/>
        <v>3712.5</v>
      </c>
      <c r="M486">
        <f t="shared" si="31"/>
        <v>948.23625748017037</v>
      </c>
      <c r="N486">
        <f t="shared" si="32"/>
        <v>25.541717373203245</v>
      </c>
      <c r="O486" s="55">
        <f t="shared" si="33"/>
        <v>433</v>
      </c>
    </row>
    <row r="487" spans="1:15" x14ac:dyDescent="0.3">
      <c r="C487" t="s">
        <v>479</v>
      </c>
      <c r="D487" s="3">
        <v>6087</v>
      </c>
      <c r="E487" s="13">
        <v>4862</v>
      </c>
      <c r="F487" s="3">
        <v>4619</v>
      </c>
      <c r="G487" s="3">
        <v>5312</v>
      </c>
      <c r="H487" s="23">
        <v>4488</v>
      </c>
      <c r="I487" s="3">
        <v>4948</v>
      </c>
      <c r="J487" s="3">
        <v>4059</v>
      </c>
      <c r="K487" s="3">
        <v>3687</v>
      </c>
      <c r="L487" s="4">
        <f t="shared" si="34"/>
        <v>4757.75</v>
      </c>
      <c r="M487">
        <f t="shared" si="31"/>
        <v>741.42098124383529</v>
      </c>
      <c r="N487">
        <f t="shared" si="32"/>
        <v>15.583437155038313</v>
      </c>
      <c r="O487" s="55">
        <f t="shared" si="33"/>
        <v>637</v>
      </c>
    </row>
    <row r="488" spans="1:15" x14ac:dyDescent="0.3">
      <c r="C488" t="s">
        <v>480</v>
      </c>
      <c r="D488" s="3">
        <v>5250</v>
      </c>
      <c r="E488" s="13">
        <v>5690</v>
      </c>
      <c r="F488" s="3">
        <v>3002</v>
      </c>
      <c r="G488" s="3">
        <v>2849</v>
      </c>
      <c r="H488" s="23">
        <v>2385</v>
      </c>
      <c r="I488" s="3">
        <v>2271</v>
      </c>
      <c r="J488" s="3">
        <v>2759</v>
      </c>
      <c r="K488" s="3">
        <v>2579</v>
      </c>
      <c r="L488" s="4">
        <f t="shared" si="34"/>
        <v>3348.125</v>
      </c>
      <c r="M488">
        <f t="shared" si="31"/>
        <v>1336.1386195729415</v>
      </c>
      <c r="N488">
        <f t="shared" si="32"/>
        <v>39.907070959804116</v>
      </c>
      <c r="O488" s="55">
        <f t="shared" si="33"/>
        <v>279</v>
      </c>
    </row>
    <row r="489" spans="1:15" x14ac:dyDescent="0.3">
      <c r="C489" t="s">
        <v>481</v>
      </c>
      <c r="D489" s="3">
        <v>9500</v>
      </c>
      <c r="E489" s="13">
        <v>7560</v>
      </c>
      <c r="F489" s="3">
        <v>7167</v>
      </c>
      <c r="G489" s="3">
        <v>8667</v>
      </c>
      <c r="H489" s="23">
        <v>6607</v>
      </c>
      <c r="I489" s="3">
        <v>6617</v>
      </c>
      <c r="J489" s="3">
        <v>8148</v>
      </c>
      <c r="K489" s="3">
        <v>9951</v>
      </c>
      <c r="L489" s="4">
        <f t="shared" si="34"/>
        <v>8027.125</v>
      </c>
      <c r="M489">
        <f t="shared" si="31"/>
        <v>1268.1783828445766</v>
      </c>
      <c r="N489">
        <f t="shared" si="32"/>
        <v>15.798662445702249</v>
      </c>
      <c r="O489" s="55">
        <f t="shared" si="33"/>
        <v>622</v>
      </c>
    </row>
    <row r="490" spans="1:15" x14ac:dyDescent="0.3">
      <c r="C490" t="s">
        <v>482</v>
      </c>
      <c r="D490" s="3">
        <v>7814</v>
      </c>
      <c r="E490" s="13">
        <v>7131</v>
      </c>
      <c r="F490" s="3">
        <v>11295</v>
      </c>
      <c r="G490" s="3">
        <v>8937</v>
      </c>
      <c r="H490" s="25">
        <v>0</v>
      </c>
      <c r="I490" s="3">
        <v>0</v>
      </c>
      <c r="J490" s="3">
        <v>0</v>
      </c>
      <c r="K490" s="3">
        <v>0</v>
      </c>
      <c r="L490" s="4">
        <f t="shared" si="34"/>
        <v>4397.125</v>
      </c>
      <c r="M490">
        <f t="shared" si="31"/>
        <v>4850.3178817033659</v>
      </c>
      <c r="N490">
        <f t="shared" si="32"/>
        <v>110.3065726287828</v>
      </c>
      <c r="O490" s="55">
        <f t="shared" si="33"/>
        <v>78</v>
      </c>
    </row>
    <row r="491" spans="1:15" x14ac:dyDescent="0.3">
      <c r="C491" t="s">
        <v>483</v>
      </c>
      <c r="D491" s="3">
        <v>1934</v>
      </c>
      <c r="E491" s="13">
        <v>1457</v>
      </c>
      <c r="F491" s="3">
        <v>4962</v>
      </c>
      <c r="G491" s="3">
        <v>5387</v>
      </c>
      <c r="H491" s="25">
        <v>0</v>
      </c>
      <c r="I491" s="3">
        <v>0</v>
      </c>
      <c r="J491" s="3">
        <v>0</v>
      </c>
      <c r="K491" s="3">
        <v>0</v>
      </c>
      <c r="L491" s="4">
        <f t="shared" si="34"/>
        <v>1717.5</v>
      </c>
      <c r="M491">
        <f t="shared" si="31"/>
        <v>2264.8231719054802</v>
      </c>
      <c r="N491">
        <f t="shared" si="32"/>
        <v>131.86743358983873</v>
      </c>
      <c r="O491" s="55">
        <f t="shared" si="33"/>
        <v>66</v>
      </c>
    </row>
    <row r="492" spans="1:15" x14ac:dyDescent="0.3">
      <c r="C492" t="s">
        <v>484</v>
      </c>
      <c r="D492" s="3">
        <v>8048</v>
      </c>
      <c r="E492" s="13">
        <v>7020</v>
      </c>
      <c r="F492" s="3">
        <v>0</v>
      </c>
      <c r="G492" s="3">
        <v>0</v>
      </c>
      <c r="H492" s="25">
        <v>0</v>
      </c>
      <c r="I492" s="3">
        <v>0</v>
      </c>
      <c r="J492" s="3">
        <v>0</v>
      </c>
      <c r="K492" s="3">
        <v>0</v>
      </c>
      <c r="L492" s="4">
        <f t="shared" si="34"/>
        <v>1883.5</v>
      </c>
      <c r="M492">
        <f t="shared" si="31"/>
        <v>3498.369538595291</v>
      </c>
      <c r="N492">
        <f t="shared" si="32"/>
        <v>185.73769782826076</v>
      </c>
      <c r="O492" s="55">
        <f t="shared" si="33"/>
        <v>29</v>
      </c>
    </row>
    <row r="493" spans="1:15" x14ac:dyDescent="0.3">
      <c r="D493" s="43"/>
      <c r="E493" s="45"/>
      <c r="F493" s="43"/>
      <c r="G493" s="17"/>
      <c r="H493" s="21"/>
      <c r="I493" s="21"/>
      <c r="J493" s="21"/>
      <c r="K493" s="21"/>
      <c r="L493" s="46"/>
      <c r="O493" s="55" t="e">
        <f t="shared" si="33"/>
        <v>#N/A</v>
      </c>
    </row>
    <row r="494" spans="1:15" x14ac:dyDescent="0.3">
      <c r="A494">
        <v>16</v>
      </c>
      <c r="B494" t="s">
        <v>503</v>
      </c>
      <c r="C494" s="2" t="s">
        <v>486</v>
      </c>
      <c r="D494" s="4">
        <v>159</v>
      </c>
      <c r="E494" s="12">
        <v>189</v>
      </c>
      <c r="F494" s="3">
        <v>227</v>
      </c>
      <c r="G494" s="3">
        <v>200</v>
      </c>
      <c r="H494" s="23">
        <v>303</v>
      </c>
      <c r="I494" s="4">
        <v>305</v>
      </c>
      <c r="J494" s="4">
        <v>342</v>
      </c>
      <c r="K494" s="4">
        <v>307</v>
      </c>
      <c r="L494" s="4">
        <f t="shared" si="34"/>
        <v>254</v>
      </c>
      <c r="M494">
        <f t="shared" si="31"/>
        <v>68.086079970242707</v>
      </c>
      <c r="N494">
        <f t="shared" si="32"/>
        <v>26.805543295371141</v>
      </c>
      <c r="O494" s="55">
        <f t="shared" si="33"/>
        <v>416</v>
      </c>
    </row>
    <row r="495" spans="1:15" x14ac:dyDescent="0.3">
      <c r="C495" t="s">
        <v>487</v>
      </c>
      <c r="D495" s="3">
        <v>23</v>
      </c>
      <c r="E495" s="13">
        <v>36</v>
      </c>
      <c r="F495" s="3">
        <v>14</v>
      </c>
      <c r="G495" s="3">
        <v>58</v>
      </c>
      <c r="H495" s="23">
        <v>71</v>
      </c>
      <c r="I495" s="3">
        <v>70</v>
      </c>
      <c r="J495" s="3">
        <v>66</v>
      </c>
      <c r="K495" s="3">
        <v>70</v>
      </c>
      <c r="L495" s="4">
        <f t="shared" si="34"/>
        <v>51</v>
      </c>
      <c r="M495">
        <f t="shared" si="31"/>
        <v>23.219449975028631</v>
      </c>
      <c r="N495">
        <f t="shared" si="32"/>
        <v>45.528333284369864</v>
      </c>
      <c r="O495" s="55">
        <f t="shared" si="33"/>
        <v>237</v>
      </c>
    </row>
    <row r="496" spans="1:15" x14ac:dyDescent="0.3">
      <c r="C496" t="s">
        <v>488</v>
      </c>
      <c r="D496" s="3">
        <v>87</v>
      </c>
      <c r="E496" s="13">
        <v>122</v>
      </c>
      <c r="F496" s="3">
        <v>164</v>
      </c>
      <c r="G496" s="3">
        <v>117</v>
      </c>
      <c r="H496" s="23">
        <v>112</v>
      </c>
      <c r="I496" s="3">
        <v>62</v>
      </c>
      <c r="J496" s="3">
        <v>95</v>
      </c>
      <c r="K496" s="3">
        <v>130</v>
      </c>
      <c r="L496" s="4">
        <f t="shared" si="34"/>
        <v>111.125</v>
      </c>
      <c r="M496">
        <f t="shared" si="31"/>
        <v>30.61483067310445</v>
      </c>
      <c r="N496">
        <f t="shared" si="32"/>
        <v>27.549903867810528</v>
      </c>
      <c r="O496" s="55">
        <f t="shared" si="33"/>
        <v>403</v>
      </c>
    </row>
    <row r="497" spans="3:15" x14ac:dyDescent="0.3">
      <c r="C497" t="s">
        <v>76</v>
      </c>
      <c r="D497" s="3">
        <v>51</v>
      </c>
      <c r="E497" s="13">
        <v>56</v>
      </c>
      <c r="F497" s="3">
        <v>34</v>
      </c>
      <c r="G497" s="3">
        <v>26</v>
      </c>
      <c r="H497" s="23">
        <v>50</v>
      </c>
      <c r="I497" s="3">
        <v>0</v>
      </c>
      <c r="J497" s="3">
        <v>0</v>
      </c>
      <c r="K497" s="3">
        <v>0</v>
      </c>
      <c r="L497" s="4">
        <f t="shared" si="34"/>
        <v>27.125</v>
      </c>
      <c r="M497">
        <f t="shared" si="31"/>
        <v>24.444908906121363</v>
      </c>
      <c r="N497">
        <f t="shared" si="32"/>
        <v>90.119479838235435</v>
      </c>
      <c r="O497" s="55">
        <f t="shared" si="33"/>
        <v>109</v>
      </c>
    </row>
    <row r="498" spans="3:15" x14ac:dyDescent="0.3">
      <c r="C498" t="s">
        <v>489</v>
      </c>
      <c r="D498" s="3">
        <v>553</v>
      </c>
      <c r="E498" s="13">
        <v>444</v>
      </c>
      <c r="F498" s="3">
        <v>610</v>
      </c>
      <c r="G498" s="3">
        <v>598</v>
      </c>
      <c r="H498" s="23">
        <v>722</v>
      </c>
      <c r="I498" s="3">
        <v>736</v>
      </c>
      <c r="J498" s="3">
        <v>693</v>
      </c>
      <c r="K498" s="3">
        <v>645</v>
      </c>
      <c r="L498" s="4">
        <f t="shared" si="34"/>
        <v>625.125</v>
      </c>
      <c r="M498">
        <f t="shared" si="31"/>
        <v>96.845145169270836</v>
      </c>
      <c r="N498">
        <f t="shared" si="32"/>
        <v>15.492124802122909</v>
      </c>
      <c r="O498" s="55">
        <f t="shared" si="33"/>
        <v>641</v>
      </c>
    </row>
    <row r="499" spans="3:15" x14ac:dyDescent="0.3">
      <c r="C499" t="s">
        <v>490</v>
      </c>
      <c r="D499" s="3">
        <v>859</v>
      </c>
      <c r="E499" s="13">
        <v>757</v>
      </c>
      <c r="F499" s="3">
        <v>991</v>
      </c>
      <c r="G499" s="3">
        <v>1044</v>
      </c>
      <c r="H499" s="23">
        <v>1267</v>
      </c>
      <c r="I499" s="3">
        <v>1266</v>
      </c>
      <c r="J499" s="3">
        <v>1735</v>
      </c>
      <c r="K499" s="3">
        <v>1417</v>
      </c>
      <c r="L499" s="4">
        <f t="shared" si="34"/>
        <v>1167</v>
      </c>
      <c r="M499">
        <f t="shared" si="31"/>
        <v>319.3730465414119</v>
      </c>
      <c r="N499">
        <f t="shared" si="32"/>
        <v>27.367013414002734</v>
      </c>
      <c r="O499" s="55">
        <f t="shared" si="33"/>
        <v>408</v>
      </c>
    </row>
    <row r="500" spans="3:15" x14ac:dyDescent="0.3">
      <c r="C500" t="s">
        <v>491</v>
      </c>
      <c r="D500" s="3">
        <v>26</v>
      </c>
      <c r="E500" s="13">
        <v>20</v>
      </c>
      <c r="F500" s="3">
        <v>31</v>
      </c>
      <c r="G500" s="3">
        <v>93</v>
      </c>
      <c r="H500" s="23">
        <v>105</v>
      </c>
      <c r="I500" s="3">
        <v>138</v>
      </c>
      <c r="J500" s="3">
        <v>124</v>
      </c>
      <c r="K500" s="3">
        <v>121</v>
      </c>
      <c r="L500" s="4">
        <f t="shared" si="34"/>
        <v>82.25</v>
      </c>
      <c r="M500">
        <f t="shared" si="31"/>
        <v>48.772796867574797</v>
      </c>
      <c r="N500">
        <f t="shared" si="32"/>
        <v>59.29823327364717</v>
      </c>
      <c r="O500" s="55">
        <f t="shared" si="33"/>
        <v>193</v>
      </c>
    </row>
    <row r="501" spans="3:15" x14ac:dyDescent="0.3">
      <c r="C501" t="s">
        <v>492</v>
      </c>
      <c r="D501" s="3">
        <v>11</v>
      </c>
      <c r="E501" s="13">
        <v>24</v>
      </c>
      <c r="F501" s="3">
        <v>29</v>
      </c>
      <c r="G501" s="3">
        <v>99</v>
      </c>
      <c r="H501" s="23">
        <v>107</v>
      </c>
      <c r="I501" s="3">
        <v>73</v>
      </c>
      <c r="J501" s="3">
        <v>139</v>
      </c>
      <c r="K501" s="3">
        <v>125</v>
      </c>
      <c r="L501" s="4">
        <f t="shared" si="34"/>
        <v>75.875</v>
      </c>
      <c r="M501">
        <f t="shared" si="31"/>
        <v>49.290501837864987</v>
      </c>
      <c r="N501">
        <f t="shared" si="32"/>
        <v>64.962770132276759</v>
      </c>
      <c r="O501" s="55">
        <f t="shared" si="33"/>
        <v>176</v>
      </c>
    </row>
    <row r="502" spans="3:15" x14ac:dyDescent="0.3">
      <c r="C502" t="s">
        <v>493</v>
      </c>
      <c r="D502" s="3">
        <v>386</v>
      </c>
      <c r="E502" s="13">
        <v>374</v>
      </c>
      <c r="F502" s="3">
        <v>349</v>
      </c>
      <c r="G502" s="3">
        <v>601</v>
      </c>
      <c r="H502" s="23">
        <v>623</v>
      </c>
      <c r="I502" s="3">
        <v>479</v>
      </c>
      <c r="J502" s="3">
        <v>602</v>
      </c>
      <c r="K502" s="3">
        <v>768</v>
      </c>
      <c r="L502" s="4">
        <f t="shared" si="34"/>
        <v>522.75</v>
      </c>
      <c r="M502">
        <f t="shared" si="31"/>
        <v>149.05967165630585</v>
      </c>
      <c r="N502">
        <f t="shared" si="32"/>
        <v>28.514523511488449</v>
      </c>
      <c r="O502" s="55">
        <f t="shared" si="33"/>
        <v>393</v>
      </c>
    </row>
    <row r="503" spans="3:15" x14ac:dyDescent="0.3">
      <c r="C503" t="s">
        <v>494</v>
      </c>
      <c r="D503" s="3">
        <v>42</v>
      </c>
      <c r="E503" s="13">
        <v>14</v>
      </c>
      <c r="F503" s="3">
        <v>36</v>
      </c>
      <c r="G503" s="3">
        <v>33</v>
      </c>
      <c r="H503" s="23">
        <v>56</v>
      </c>
      <c r="I503" s="3">
        <v>41</v>
      </c>
      <c r="J503" s="3">
        <v>51</v>
      </c>
      <c r="K503" s="3">
        <v>58</v>
      </c>
      <c r="L503" s="4">
        <f t="shared" si="34"/>
        <v>41.375</v>
      </c>
      <c r="M503">
        <f t="shared" si="31"/>
        <v>14.302222604496526</v>
      </c>
      <c r="N503">
        <f t="shared" si="32"/>
        <v>34.567305388511244</v>
      </c>
      <c r="O503" s="55">
        <f t="shared" si="33"/>
        <v>327</v>
      </c>
    </row>
    <row r="504" spans="3:15" x14ac:dyDescent="0.3">
      <c r="C504" t="s">
        <v>495</v>
      </c>
      <c r="D504" s="3">
        <v>122</v>
      </c>
      <c r="E504" s="13">
        <v>107</v>
      </c>
      <c r="F504" s="3">
        <v>115</v>
      </c>
      <c r="G504" s="3">
        <v>0</v>
      </c>
      <c r="H504" s="25">
        <v>0</v>
      </c>
      <c r="I504" s="3">
        <v>0</v>
      </c>
      <c r="J504" s="3">
        <v>0</v>
      </c>
      <c r="K504" s="3">
        <v>0</v>
      </c>
      <c r="L504" s="4">
        <f t="shared" si="34"/>
        <v>43</v>
      </c>
      <c r="M504">
        <f t="shared" si="31"/>
        <v>59.481089431852205</v>
      </c>
      <c r="N504">
        <f t="shared" si="32"/>
        <v>138.32811495779583</v>
      </c>
      <c r="O504" s="55">
        <f t="shared" si="33"/>
        <v>62</v>
      </c>
    </row>
    <row r="505" spans="3:15" x14ac:dyDescent="0.3">
      <c r="C505" t="s">
        <v>496</v>
      </c>
      <c r="D505" s="3">
        <v>6</v>
      </c>
      <c r="E505" s="13">
        <v>8</v>
      </c>
      <c r="F505" s="3">
        <v>4</v>
      </c>
      <c r="G505" s="3">
        <v>0</v>
      </c>
      <c r="H505" s="25">
        <v>0</v>
      </c>
      <c r="I505" s="3">
        <v>0</v>
      </c>
      <c r="J505" s="3">
        <v>0</v>
      </c>
      <c r="K505" s="3">
        <v>0</v>
      </c>
      <c r="L505" s="4">
        <f t="shared" si="34"/>
        <v>2.25</v>
      </c>
      <c r="M505">
        <f t="shared" si="31"/>
        <v>3.2841611235921855</v>
      </c>
      <c r="N505">
        <f t="shared" si="32"/>
        <v>145.96271660409715</v>
      </c>
      <c r="O505" s="55">
        <f t="shared" si="33"/>
        <v>50</v>
      </c>
    </row>
    <row r="506" spans="3:15" x14ac:dyDescent="0.3">
      <c r="C506" t="s">
        <v>497</v>
      </c>
      <c r="D506" s="3">
        <v>56</v>
      </c>
      <c r="E506" s="13">
        <v>72</v>
      </c>
      <c r="F506" s="3">
        <v>65</v>
      </c>
      <c r="G506" s="3">
        <v>0</v>
      </c>
      <c r="H506" s="25">
        <v>0</v>
      </c>
      <c r="I506" s="3">
        <v>0</v>
      </c>
      <c r="J506" s="3">
        <v>0</v>
      </c>
      <c r="K506" s="3">
        <v>0</v>
      </c>
      <c r="L506" s="4">
        <f t="shared" si="34"/>
        <v>24.125</v>
      </c>
      <c r="M506">
        <f t="shared" si="31"/>
        <v>33.570554699872666</v>
      </c>
      <c r="N506">
        <f t="shared" si="32"/>
        <v>139.15255834144111</v>
      </c>
      <c r="O506" s="55">
        <f t="shared" si="33"/>
        <v>59</v>
      </c>
    </row>
    <row r="507" spans="3:15" x14ac:dyDescent="0.3">
      <c r="C507" t="s">
        <v>498</v>
      </c>
      <c r="D507" s="3">
        <v>27</v>
      </c>
      <c r="E507" s="13">
        <v>14</v>
      </c>
      <c r="F507" s="3">
        <v>40</v>
      </c>
      <c r="G507" s="3">
        <v>0</v>
      </c>
      <c r="H507" s="25">
        <v>0</v>
      </c>
      <c r="I507" s="3">
        <v>0</v>
      </c>
      <c r="J507" s="3">
        <v>0</v>
      </c>
      <c r="K507" s="3">
        <v>0</v>
      </c>
      <c r="L507" s="4">
        <f t="shared" si="34"/>
        <v>10.125</v>
      </c>
      <c r="M507">
        <f t="shared" si="31"/>
        <v>15.606202979218597</v>
      </c>
      <c r="N507">
        <f t="shared" si="32"/>
        <v>154.1353380663565</v>
      </c>
      <c r="O507" s="55">
        <f t="shared" si="33"/>
        <v>45</v>
      </c>
    </row>
    <row r="508" spans="3:15" x14ac:dyDescent="0.3">
      <c r="C508" t="s">
        <v>499</v>
      </c>
      <c r="D508" s="3">
        <v>28</v>
      </c>
      <c r="E508" s="13">
        <v>49</v>
      </c>
      <c r="F508" s="3">
        <v>65</v>
      </c>
      <c r="G508" s="3">
        <v>0</v>
      </c>
      <c r="H508" s="25">
        <v>0</v>
      </c>
      <c r="I508" s="3">
        <v>0</v>
      </c>
      <c r="J508" s="3">
        <v>0</v>
      </c>
      <c r="K508" s="3">
        <v>0</v>
      </c>
      <c r="L508" s="4">
        <f t="shared" si="34"/>
        <v>17.75</v>
      </c>
      <c r="M508">
        <f t="shared" si="31"/>
        <v>26.429150572805021</v>
      </c>
      <c r="N508">
        <f t="shared" si="32"/>
        <v>148.89662294538039</v>
      </c>
      <c r="O508" s="55">
        <f t="shared" si="33"/>
        <v>48</v>
      </c>
    </row>
    <row r="509" spans="3:15" x14ac:dyDescent="0.3">
      <c r="C509" t="s">
        <v>500</v>
      </c>
      <c r="D509" s="3">
        <v>8</v>
      </c>
      <c r="E509" s="13">
        <v>2</v>
      </c>
      <c r="F509" s="3">
        <v>6</v>
      </c>
      <c r="G509" s="3">
        <v>0</v>
      </c>
      <c r="H509" s="25">
        <v>0</v>
      </c>
      <c r="I509" s="3">
        <v>0</v>
      </c>
      <c r="J509" s="3">
        <v>0</v>
      </c>
      <c r="K509" s="3">
        <v>0</v>
      </c>
      <c r="L509" s="4">
        <f t="shared" si="34"/>
        <v>2</v>
      </c>
      <c r="M509">
        <f t="shared" si="31"/>
        <v>3.2071349029490928</v>
      </c>
      <c r="N509">
        <f t="shared" si="32"/>
        <v>160.35674514745463</v>
      </c>
      <c r="O509" s="55">
        <f t="shared" si="33"/>
        <v>44</v>
      </c>
    </row>
    <row r="510" spans="3:15" x14ac:dyDescent="0.3">
      <c r="C510" t="s">
        <v>501</v>
      </c>
      <c r="D510" s="3">
        <v>40</v>
      </c>
      <c r="E510" s="13">
        <v>61</v>
      </c>
      <c r="F510" s="3">
        <v>50</v>
      </c>
      <c r="G510" s="3">
        <v>0</v>
      </c>
      <c r="H510" s="25">
        <v>0</v>
      </c>
      <c r="I510" s="3">
        <v>0</v>
      </c>
      <c r="J510" s="3">
        <v>0</v>
      </c>
      <c r="K510" s="3">
        <v>0</v>
      </c>
      <c r="L510" s="4">
        <f t="shared" si="34"/>
        <v>18.875</v>
      </c>
      <c r="M510">
        <f t="shared" si="31"/>
        <v>26.648170668922099</v>
      </c>
      <c r="N510">
        <f t="shared" si="32"/>
        <v>141.18236115985218</v>
      </c>
      <c r="O510" s="55">
        <f t="shared" si="33"/>
        <v>52</v>
      </c>
    </row>
    <row r="511" spans="3:15" x14ac:dyDescent="0.3">
      <c r="D511" s="3"/>
      <c r="E511" s="13"/>
      <c r="F511" s="3"/>
      <c r="G511" s="3"/>
      <c r="H511" s="25"/>
      <c r="I511" s="3"/>
      <c r="J511" s="3"/>
      <c r="K511" s="3"/>
      <c r="L511" s="4"/>
      <c r="O511" s="55" t="e">
        <f t="shared" si="33"/>
        <v>#N/A</v>
      </c>
    </row>
    <row r="512" spans="3:15" x14ac:dyDescent="0.3">
      <c r="D512" s="43"/>
      <c r="E512" s="45"/>
      <c r="F512" s="43"/>
      <c r="G512" s="21"/>
      <c r="H512" s="21"/>
      <c r="I512" s="21"/>
      <c r="J512" s="21"/>
      <c r="K512" s="21"/>
      <c r="L512" s="46"/>
      <c r="O512" s="55" t="e">
        <f t="shared" si="33"/>
        <v>#N/A</v>
      </c>
    </row>
    <row r="513" spans="1:15" x14ac:dyDescent="0.3">
      <c r="A513">
        <v>17</v>
      </c>
      <c r="B513" t="s">
        <v>517</v>
      </c>
      <c r="C513" s="2" t="s">
        <v>504</v>
      </c>
      <c r="D513" s="4">
        <v>72</v>
      </c>
      <c r="E513" s="12">
        <v>67</v>
      </c>
      <c r="F513" s="3">
        <v>106</v>
      </c>
      <c r="G513" s="3">
        <v>103</v>
      </c>
      <c r="H513" s="26">
        <v>118</v>
      </c>
      <c r="I513" s="4">
        <v>166</v>
      </c>
      <c r="J513" s="4">
        <v>196</v>
      </c>
      <c r="K513" s="4">
        <v>159</v>
      </c>
      <c r="L513" s="4">
        <f t="shared" si="34"/>
        <v>123.375</v>
      </c>
      <c r="M513">
        <f t="shared" si="31"/>
        <v>46.173392152376486</v>
      </c>
      <c r="N513">
        <f t="shared" si="32"/>
        <v>37.425241866161286</v>
      </c>
      <c r="O513" s="55">
        <f t="shared" si="33"/>
        <v>305</v>
      </c>
    </row>
    <row r="514" spans="1:15" x14ac:dyDescent="0.3">
      <c r="C514" t="s">
        <v>505</v>
      </c>
      <c r="D514" s="3">
        <v>64</v>
      </c>
      <c r="E514" s="13">
        <v>76</v>
      </c>
      <c r="F514" s="3">
        <v>118</v>
      </c>
      <c r="G514" s="3">
        <v>100</v>
      </c>
      <c r="H514" s="26">
        <v>104</v>
      </c>
      <c r="I514" s="3">
        <v>115</v>
      </c>
      <c r="J514" s="3">
        <v>297</v>
      </c>
      <c r="K514" s="3">
        <v>165</v>
      </c>
      <c r="L514" s="4">
        <f t="shared" si="34"/>
        <v>129.875</v>
      </c>
      <c r="M514">
        <f t="shared" si="31"/>
        <v>73.998914084696437</v>
      </c>
      <c r="N514">
        <f t="shared" si="32"/>
        <v>56.977027206696008</v>
      </c>
      <c r="O514" s="55">
        <f t="shared" si="33"/>
        <v>204</v>
      </c>
    </row>
    <row r="515" spans="1:15" x14ac:dyDescent="0.3">
      <c r="C515" t="s">
        <v>506</v>
      </c>
      <c r="D515" s="3">
        <v>47</v>
      </c>
      <c r="E515" s="13">
        <v>61</v>
      </c>
      <c r="F515" s="3">
        <v>93</v>
      </c>
      <c r="G515" s="3">
        <v>68</v>
      </c>
      <c r="H515" s="26">
        <v>75</v>
      </c>
      <c r="I515" s="3">
        <v>117</v>
      </c>
      <c r="J515" s="3">
        <v>104</v>
      </c>
      <c r="K515" s="3">
        <v>167</v>
      </c>
      <c r="L515" s="4">
        <f t="shared" si="34"/>
        <v>91.5</v>
      </c>
      <c r="M515">
        <f t="shared" ref="M515:M578" si="35">_xlfn.STDEV.S(D515:K515)</f>
        <v>38.254784948141733</v>
      </c>
      <c r="N515">
        <f t="shared" ref="N515:N578" si="36">(M515/L515)*100</f>
        <v>41.80850814004561</v>
      </c>
      <c r="O515" s="55">
        <f t="shared" si="33"/>
        <v>264</v>
      </c>
    </row>
    <row r="516" spans="1:15" x14ac:dyDescent="0.3">
      <c r="C516" t="s">
        <v>507</v>
      </c>
      <c r="D516" s="3">
        <v>78</v>
      </c>
      <c r="E516" s="13">
        <v>79</v>
      </c>
      <c r="F516" s="3">
        <v>96</v>
      </c>
      <c r="G516" s="3">
        <v>118</v>
      </c>
      <c r="H516" s="26">
        <v>137</v>
      </c>
      <c r="I516" s="3">
        <v>97</v>
      </c>
      <c r="J516" s="3">
        <v>102</v>
      </c>
      <c r="K516" s="3">
        <v>65</v>
      </c>
      <c r="L516" s="4">
        <f t="shared" si="34"/>
        <v>96.5</v>
      </c>
      <c r="M516">
        <f t="shared" si="35"/>
        <v>23.219449975028631</v>
      </c>
      <c r="N516">
        <f t="shared" si="36"/>
        <v>24.061606191739514</v>
      </c>
      <c r="O516" s="55">
        <f t="shared" si="33"/>
        <v>450</v>
      </c>
    </row>
    <row r="517" spans="1:15" x14ac:dyDescent="0.3">
      <c r="C517" t="s">
        <v>508</v>
      </c>
      <c r="D517" s="3">
        <v>430</v>
      </c>
      <c r="E517" s="13">
        <v>351</v>
      </c>
      <c r="F517" s="3">
        <v>372</v>
      </c>
      <c r="G517" s="3">
        <v>271</v>
      </c>
      <c r="H517" s="26">
        <v>451</v>
      </c>
      <c r="I517" s="3">
        <v>387</v>
      </c>
      <c r="J517" s="3">
        <v>561</v>
      </c>
      <c r="K517" s="3">
        <v>532</v>
      </c>
      <c r="L517" s="4">
        <f t="shared" si="34"/>
        <v>419.375</v>
      </c>
      <c r="M517">
        <f t="shared" si="35"/>
        <v>95.497101676288736</v>
      </c>
      <c r="N517">
        <f t="shared" si="36"/>
        <v>22.771291010739489</v>
      </c>
      <c r="O517" s="55">
        <f t="shared" si="33"/>
        <v>474</v>
      </c>
    </row>
    <row r="518" spans="1:15" x14ac:dyDescent="0.3">
      <c r="C518" t="s">
        <v>509</v>
      </c>
      <c r="D518" s="3">
        <v>175</v>
      </c>
      <c r="E518" s="13">
        <v>173</v>
      </c>
      <c r="F518" s="3">
        <v>195</v>
      </c>
      <c r="G518" s="3">
        <v>302</v>
      </c>
      <c r="H518" s="26">
        <v>263</v>
      </c>
      <c r="I518" s="3">
        <v>310</v>
      </c>
      <c r="J518" s="3">
        <v>275</v>
      </c>
      <c r="K518" s="3">
        <v>292</v>
      </c>
      <c r="L518" s="4">
        <f t="shared" si="34"/>
        <v>248.125</v>
      </c>
      <c r="M518">
        <f t="shared" si="35"/>
        <v>57.833350487166385</v>
      </c>
      <c r="N518">
        <f t="shared" si="36"/>
        <v>23.308151329840356</v>
      </c>
      <c r="O518" s="55">
        <f t="shared" si="33"/>
        <v>462</v>
      </c>
    </row>
    <row r="519" spans="1:15" x14ac:dyDescent="0.3">
      <c r="C519" t="s">
        <v>510</v>
      </c>
      <c r="D519" s="3">
        <v>162</v>
      </c>
      <c r="E519" s="13">
        <v>219</v>
      </c>
      <c r="F519" s="3">
        <v>227</v>
      </c>
      <c r="G519" s="3">
        <v>207</v>
      </c>
      <c r="H519" s="26">
        <v>442</v>
      </c>
      <c r="I519" s="3">
        <v>349</v>
      </c>
      <c r="J519" s="3">
        <v>437</v>
      </c>
      <c r="K519" s="3">
        <v>281</v>
      </c>
      <c r="L519" s="4">
        <f t="shared" si="34"/>
        <v>290.5</v>
      </c>
      <c r="M519">
        <f t="shared" si="35"/>
        <v>107.27534665523109</v>
      </c>
      <c r="N519">
        <f t="shared" si="36"/>
        <v>36.927830173917755</v>
      </c>
      <c r="O519" s="55">
        <f t="shared" si="33"/>
        <v>311</v>
      </c>
    </row>
    <row r="520" spans="1:15" x14ac:dyDescent="0.3">
      <c r="C520" t="s">
        <v>511</v>
      </c>
      <c r="D520" s="3">
        <v>1198</v>
      </c>
      <c r="E520" s="13">
        <v>1331</v>
      </c>
      <c r="F520" s="3">
        <v>1327</v>
      </c>
      <c r="G520" s="3">
        <v>1145</v>
      </c>
      <c r="H520" s="26">
        <v>1282</v>
      </c>
      <c r="I520" s="3">
        <v>1261</v>
      </c>
      <c r="J520" s="3">
        <v>1446</v>
      </c>
      <c r="K520" s="3">
        <v>1327</v>
      </c>
      <c r="L520" s="4">
        <f t="shared" si="34"/>
        <v>1289.625</v>
      </c>
      <c r="M520">
        <f t="shared" si="35"/>
        <v>91.922230328530588</v>
      </c>
      <c r="N520">
        <f t="shared" si="36"/>
        <v>7.1278263315716268</v>
      </c>
      <c r="O520" s="55">
        <f t="shared" si="33"/>
        <v>866</v>
      </c>
    </row>
    <row r="521" spans="1:15" x14ac:dyDescent="0.3">
      <c r="C521" t="s">
        <v>512</v>
      </c>
      <c r="D521" s="3">
        <v>52</v>
      </c>
      <c r="E521" s="13">
        <v>52</v>
      </c>
      <c r="F521" s="3">
        <v>43</v>
      </c>
      <c r="G521" s="3">
        <v>47</v>
      </c>
      <c r="H521" s="26">
        <v>48</v>
      </c>
      <c r="I521" s="3">
        <v>60</v>
      </c>
      <c r="J521" s="3">
        <v>56</v>
      </c>
      <c r="K521" s="3">
        <v>60</v>
      </c>
      <c r="L521" s="4">
        <f t="shared" si="34"/>
        <v>52.25</v>
      </c>
      <c r="M521">
        <f t="shared" si="35"/>
        <v>6.1586176556571059</v>
      </c>
      <c r="N521">
        <f t="shared" si="36"/>
        <v>11.786828049104509</v>
      </c>
      <c r="O521" s="55">
        <f t="shared" si="33"/>
        <v>755</v>
      </c>
    </row>
    <row r="522" spans="1:15" x14ac:dyDescent="0.3">
      <c r="C522" t="s">
        <v>513</v>
      </c>
      <c r="D522" s="3">
        <v>118</v>
      </c>
      <c r="E522" s="13">
        <v>114</v>
      </c>
      <c r="F522" s="3">
        <v>136</v>
      </c>
      <c r="G522" s="3">
        <v>135</v>
      </c>
      <c r="H522" s="26">
        <v>165</v>
      </c>
      <c r="I522" s="3">
        <v>165</v>
      </c>
      <c r="J522" s="3">
        <v>200</v>
      </c>
      <c r="K522" s="3">
        <v>271</v>
      </c>
      <c r="L522" s="4">
        <f t="shared" si="34"/>
        <v>163</v>
      </c>
      <c r="M522">
        <f t="shared" si="35"/>
        <v>52.071379580615798</v>
      </c>
      <c r="N522">
        <f t="shared" si="36"/>
        <v>31.945631644549572</v>
      </c>
      <c r="O522" s="55">
        <f t="shared" si="33"/>
        <v>358</v>
      </c>
    </row>
    <row r="523" spans="1:15" x14ac:dyDescent="0.3">
      <c r="C523" t="s">
        <v>514</v>
      </c>
      <c r="D523" s="3">
        <v>276</v>
      </c>
      <c r="E523" s="13">
        <v>348</v>
      </c>
      <c r="F523" s="3">
        <v>410</v>
      </c>
      <c r="G523" s="3">
        <v>425</v>
      </c>
      <c r="H523" s="26">
        <v>436</v>
      </c>
      <c r="I523" s="3">
        <v>339</v>
      </c>
      <c r="J523" s="3">
        <v>405</v>
      </c>
      <c r="K523" s="3">
        <v>360</v>
      </c>
      <c r="L523" s="4">
        <f t="shared" si="34"/>
        <v>374.875</v>
      </c>
      <c r="M523">
        <f t="shared" si="35"/>
        <v>53.979989678716002</v>
      </c>
      <c r="N523">
        <f t="shared" si="36"/>
        <v>14.399463735569457</v>
      </c>
      <c r="O523" s="55">
        <f t="shared" si="33"/>
        <v>673</v>
      </c>
    </row>
    <row r="524" spans="1:15" x14ac:dyDescent="0.3">
      <c r="C524" t="s">
        <v>515</v>
      </c>
      <c r="D524" s="3">
        <v>0</v>
      </c>
      <c r="E524" s="13">
        <v>0</v>
      </c>
      <c r="F524" s="3">
        <v>2</v>
      </c>
      <c r="G524" s="3">
        <v>0</v>
      </c>
      <c r="H524" s="27">
        <v>0</v>
      </c>
      <c r="I524" s="3">
        <v>0</v>
      </c>
      <c r="J524" s="3">
        <v>0</v>
      </c>
      <c r="K524" s="3">
        <v>0</v>
      </c>
      <c r="L524" s="4">
        <f t="shared" si="34"/>
        <v>0.25</v>
      </c>
      <c r="M524">
        <f t="shared" si="35"/>
        <v>0.70710678118654757</v>
      </c>
      <c r="N524">
        <f t="shared" si="36"/>
        <v>282.84271247461902</v>
      </c>
      <c r="O524" s="55">
        <f t="shared" si="33"/>
        <v>1</v>
      </c>
    </row>
    <row r="525" spans="1:15" x14ac:dyDescent="0.3">
      <c r="D525" s="43"/>
      <c r="E525" s="45"/>
      <c r="F525" s="43"/>
      <c r="G525" s="17"/>
      <c r="H525" s="21"/>
      <c r="I525" s="21"/>
      <c r="J525" s="21"/>
      <c r="K525" s="21"/>
      <c r="L525" s="46"/>
      <c r="O525" s="55" t="e">
        <f t="shared" si="33"/>
        <v>#N/A</v>
      </c>
    </row>
    <row r="526" spans="1:15" x14ac:dyDescent="0.3">
      <c r="A526">
        <v>18</v>
      </c>
      <c r="B526" t="s">
        <v>530</v>
      </c>
      <c r="C526" s="2" t="s">
        <v>518</v>
      </c>
      <c r="D526" s="4">
        <v>1797</v>
      </c>
      <c r="E526" s="12">
        <v>1111</v>
      </c>
      <c r="F526" s="3">
        <v>1516</v>
      </c>
      <c r="G526" s="3">
        <v>839</v>
      </c>
      <c r="H526" s="23">
        <v>1076</v>
      </c>
      <c r="I526" s="4">
        <v>1233</v>
      </c>
      <c r="J526" s="4">
        <v>1236</v>
      </c>
      <c r="K526" s="4">
        <v>1059</v>
      </c>
      <c r="L526" s="4">
        <f t="shared" si="34"/>
        <v>1233.375</v>
      </c>
      <c r="M526">
        <f t="shared" si="35"/>
        <v>298.38562656880299</v>
      </c>
      <c r="N526">
        <f t="shared" si="36"/>
        <v>24.192611863285943</v>
      </c>
      <c r="O526" s="55">
        <f t="shared" si="33"/>
        <v>449</v>
      </c>
    </row>
    <row r="527" spans="1:15" x14ac:dyDescent="0.3">
      <c r="C527" t="s">
        <v>519</v>
      </c>
      <c r="D527" s="3">
        <v>50</v>
      </c>
      <c r="E527" s="13">
        <v>105</v>
      </c>
      <c r="F527" s="3">
        <v>92</v>
      </c>
      <c r="G527" s="3">
        <v>98</v>
      </c>
      <c r="H527" s="23">
        <v>96</v>
      </c>
      <c r="I527" s="3">
        <v>182</v>
      </c>
      <c r="J527" s="3">
        <v>178</v>
      </c>
      <c r="K527" s="3">
        <v>238</v>
      </c>
      <c r="L527" s="4">
        <f t="shared" si="34"/>
        <v>129.875</v>
      </c>
      <c r="M527">
        <f t="shared" si="35"/>
        <v>62.473851672977091</v>
      </c>
      <c r="N527">
        <f t="shared" si="36"/>
        <v>48.103061923370234</v>
      </c>
      <c r="O527" s="55">
        <f t="shared" si="33"/>
        <v>229</v>
      </c>
    </row>
    <row r="528" spans="1:15" x14ac:dyDescent="0.3">
      <c r="C528" t="s">
        <v>520</v>
      </c>
      <c r="D528" s="3">
        <v>131</v>
      </c>
      <c r="E528" s="13">
        <v>137</v>
      </c>
      <c r="F528" s="3">
        <v>267</v>
      </c>
      <c r="G528" s="3">
        <v>297</v>
      </c>
      <c r="H528" s="23">
        <v>302</v>
      </c>
      <c r="I528" s="3">
        <v>313</v>
      </c>
      <c r="J528" s="3">
        <v>271</v>
      </c>
      <c r="K528" s="3">
        <v>263</v>
      </c>
      <c r="L528" s="4">
        <f t="shared" si="34"/>
        <v>247.625</v>
      </c>
      <c r="M528">
        <f t="shared" si="35"/>
        <v>72.373905123719439</v>
      </c>
      <c r="N528">
        <f t="shared" si="36"/>
        <v>29.227220645621177</v>
      </c>
      <c r="O528" s="55">
        <f t="shared" si="33"/>
        <v>388</v>
      </c>
    </row>
    <row r="529" spans="1:15" x14ac:dyDescent="0.3">
      <c r="C529" t="s">
        <v>521</v>
      </c>
      <c r="D529" s="3">
        <v>45</v>
      </c>
      <c r="E529" s="13">
        <v>62</v>
      </c>
      <c r="F529" s="3">
        <v>67</v>
      </c>
      <c r="G529" s="3">
        <v>37</v>
      </c>
      <c r="H529" s="23">
        <v>76</v>
      </c>
      <c r="I529" s="3">
        <v>93</v>
      </c>
      <c r="J529" s="3">
        <v>83</v>
      </c>
      <c r="K529" s="3">
        <v>98</v>
      </c>
      <c r="L529" s="4">
        <f t="shared" si="34"/>
        <v>70.125</v>
      </c>
      <c r="M529">
        <f t="shared" si="35"/>
        <v>21.728437587640766</v>
      </c>
      <c r="N529">
        <f t="shared" si="36"/>
        <v>30.985294242624978</v>
      </c>
      <c r="O529" s="55">
        <f t="shared" si="33"/>
        <v>371</v>
      </c>
    </row>
    <row r="530" spans="1:15" x14ac:dyDescent="0.3">
      <c r="C530" t="s">
        <v>522</v>
      </c>
      <c r="D530" s="3">
        <v>123</v>
      </c>
      <c r="E530" s="13">
        <v>107</v>
      </c>
      <c r="F530" s="3">
        <v>188</v>
      </c>
      <c r="G530" s="3">
        <v>226</v>
      </c>
      <c r="H530" s="23">
        <v>222</v>
      </c>
      <c r="I530" s="3">
        <v>254</v>
      </c>
      <c r="J530" s="3">
        <v>176</v>
      </c>
      <c r="K530" s="3">
        <v>175</v>
      </c>
      <c r="L530" s="4">
        <f t="shared" si="34"/>
        <v>183.875</v>
      </c>
      <c r="M530">
        <f t="shared" si="35"/>
        <v>50.594854340281344</v>
      </c>
      <c r="N530">
        <f t="shared" si="36"/>
        <v>27.515896310146211</v>
      </c>
      <c r="O530" s="55">
        <f t="shared" si="33"/>
        <v>404</v>
      </c>
    </row>
    <row r="531" spans="1:15" x14ac:dyDescent="0.3">
      <c r="C531" t="s">
        <v>523</v>
      </c>
      <c r="D531" s="3">
        <v>118</v>
      </c>
      <c r="E531" s="13">
        <v>101</v>
      </c>
      <c r="F531" s="3">
        <v>120</v>
      </c>
      <c r="G531" s="3">
        <v>117</v>
      </c>
      <c r="H531" s="23">
        <v>132</v>
      </c>
      <c r="I531" s="3">
        <v>121</v>
      </c>
      <c r="J531" s="3">
        <v>111</v>
      </c>
      <c r="K531" s="3">
        <v>116</v>
      </c>
      <c r="L531" s="4">
        <f t="shared" si="34"/>
        <v>117</v>
      </c>
      <c r="M531">
        <f t="shared" si="35"/>
        <v>8.8155706403094349</v>
      </c>
      <c r="N531">
        <f t="shared" si="36"/>
        <v>7.5346757609482351</v>
      </c>
      <c r="O531" s="55">
        <f t="shared" si="33"/>
        <v>860</v>
      </c>
    </row>
    <row r="532" spans="1:15" x14ac:dyDescent="0.3">
      <c r="C532" t="s">
        <v>524</v>
      </c>
      <c r="D532" s="3">
        <v>64</v>
      </c>
      <c r="E532" s="13">
        <v>68</v>
      </c>
      <c r="F532" s="3">
        <v>64</v>
      </c>
      <c r="G532" s="3">
        <v>90</v>
      </c>
      <c r="H532" s="23">
        <v>148</v>
      </c>
      <c r="I532" s="3">
        <v>130</v>
      </c>
      <c r="J532" s="3">
        <v>69</v>
      </c>
      <c r="K532" s="3">
        <v>73</v>
      </c>
      <c r="L532" s="4">
        <f t="shared" si="34"/>
        <v>88.25</v>
      </c>
      <c r="M532">
        <f t="shared" si="35"/>
        <v>32.744683319804544</v>
      </c>
      <c r="N532">
        <f t="shared" si="36"/>
        <v>37.104457019608553</v>
      </c>
      <c r="O532" s="55">
        <f t="shared" si="33"/>
        <v>310</v>
      </c>
    </row>
    <row r="533" spans="1:15" x14ac:dyDescent="0.3">
      <c r="C533" t="s">
        <v>525</v>
      </c>
      <c r="D533" s="3">
        <v>85</v>
      </c>
      <c r="E533" s="13">
        <v>58</v>
      </c>
      <c r="F533" s="3">
        <v>65</v>
      </c>
      <c r="G533" s="3">
        <v>70</v>
      </c>
      <c r="H533" s="23">
        <v>66</v>
      </c>
      <c r="I533" s="3">
        <v>99</v>
      </c>
      <c r="J533" s="3">
        <v>89</v>
      </c>
      <c r="K533" s="3">
        <v>98</v>
      </c>
      <c r="L533" s="4">
        <f t="shared" si="34"/>
        <v>78.75</v>
      </c>
      <c r="M533">
        <f t="shared" si="35"/>
        <v>15.96200846653435</v>
      </c>
      <c r="N533">
        <f t="shared" si="36"/>
        <v>20.269217100361079</v>
      </c>
      <c r="O533" s="55">
        <f t="shared" si="33"/>
        <v>521</v>
      </c>
    </row>
    <row r="534" spans="1:15" x14ac:dyDescent="0.3">
      <c r="C534" t="s">
        <v>526</v>
      </c>
      <c r="D534" s="3">
        <v>0</v>
      </c>
      <c r="E534" s="13">
        <v>0</v>
      </c>
      <c r="F534" s="3">
        <v>0</v>
      </c>
      <c r="G534" s="3">
        <v>0</v>
      </c>
      <c r="H534" s="23">
        <v>0</v>
      </c>
      <c r="I534" s="3">
        <v>0</v>
      </c>
      <c r="J534" s="3">
        <v>1</v>
      </c>
      <c r="K534" s="3">
        <v>20</v>
      </c>
      <c r="L534" s="4">
        <f t="shared" si="34"/>
        <v>2.625</v>
      </c>
      <c r="M534">
        <f t="shared" si="35"/>
        <v>7.0292755164180534</v>
      </c>
      <c r="N534">
        <f t="shared" si="36"/>
        <v>267.78192443497346</v>
      </c>
      <c r="O534" s="55">
        <f t="shared" si="33"/>
        <v>12</v>
      </c>
    </row>
    <row r="535" spans="1:15" x14ac:dyDescent="0.3">
      <c r="C535" t="s">
        <v>527</v>
      </c>
      <c r="D535" s="3">
        <v>8</v>
      </c>
      <c r="E535" s="13">
        <v>0</v>
      </c>
      <c r="F535" s="3">
        <v>0</v>
      </c>
      <c r="G535" s="3">
        <v>0</v>
      </c>
      <c r="H535" s="25">
        <v>0</v>
      </c>
      <c r="I535" s="3">
        <v>0</v>
      </c>
      <c r="J535" s="3">
        <v>0</v>
      </c>
      <c r="K535" s="3">
        <v>0</v>
      </c>
      <c r="L535" s="4">
        <f t="shared" si="34"/>
        <v>1</v>
      </c>
      <c r="M535">
        <f t="shared" si="35"/>
        <v>2.8284271247461903</v>
      </c>
      <c r="N535">
        <f t="shared" si="36"/>
        <v>282.84271247461902</v>
      </c>
      <c r="O535" s="55">
        <f t="shared" ref="O535:O598" si="37">RANK(N535,$N$2:$N$944)</f>
        <v>1</v>
      </c>
    </row>
    <row r="536" spans="1:15" x14ac:dyDescent="0.3">
      <c r="C536" t="s">
        <v>528</v>
      </c>
      <c r="D536" s="3">
        <v>24</v>
      </c>
      <c r="E536" s="13">
        <v>21</v>
      </c>
      <c r="F536" s="3">
        <v>0</v>
      </c>
      <c r="G536" s="3">
        <v>0</v>
      </c>
      <c r="H536" s="25">
        <v>0</v>
      </c>
      <c r="I536" s="3">
        <v>0</v>
      </c>
      <c r="J536" s="3">
        <v>0</v>
      </c>
      <c r="K536" s="3">
        <v>0</v>
      </c>
      <c r="L536" s="4">
        <f t="shared" ref="L536:L599" si="38">AVERAGE(D536:K536)</f>
        <v>5.625</v>
      </c>
      <c r="M536">
        <f t="shared" si="35"/>
        <v>10.446291207888089</v>
      </c>
      <c r="N536">
        <f t="shared" si="36"/>
        <v>185.71184369578825</v>
      </c>
      <c r="O536" s="55">
        <f t="shared" si="37"/>
        <v>30</v>
      </c>
    </row>
    <row r="537" spans="1:15" x14ac:dyDescent="0.3">
      <c r="C537" t="s">
        <v>529</v>
      </c>
      <c r="D537" s="3">
        <v>22</v>
      </c>
      <c r="E537" s="13">
        <v>17</v>
      </c>
      <c r="F537" s="3">
        <v>0</v>
      </c>
      <c r="G537" s="3">
        <v>0</v>
      </c>
      <c r="H537" s="25">
        <v>0</v>
      </c>
      <c r="I537" s="3">
        <v>0</v>
      </c>
      <c r="J537" s="3">
        <v>0</v>
      </c>
      <c r="K537" s="3">
        <v>0</v>
      </c>
      <c r="L537" s="4">
        <f t="shared" si="38"/>
        <v>4.875</v>
      </c>
      <c r="M537">
        <f t="shared" si="35"/>
        <v>9.1251223083779625</v>
      </c>
      <c r="N537">
        <f t="shared" si="36"/>
        <v>187.18199606929153</v>
      </c>
      <c r="O537" s="55">
        <f t="shared" si="37"/>
        <v>25</v>
      </c>
    </row>
    <row r="538" spans="1:15" x14ac:dyDescent="0.3">
      <c r="D538" s="3"/>
      <c r="E538" s="13"/>
      <c r="F538" s="3"/>
      <c r="G538" s="3"/>
      <c r="H538" s="25"/>
      <c r="I538" s="3"/>
      <c r="J538" s="3"/>
      <c r="K538" s="3"/>
      <c r="L538" s="4"/>
      <c r="O538" s="55" t="e">
        <f t="shared" si="37"/>
        <v>#N/A</v>
      </c>
    </row>
    <row r="539" spans="1:15" x14ac:dyDescent="0.3">
      <c r="D539" s="43"/>
      <c r="E539" s="45"/>
      <c r="F539" s="43"/>
      <c r="G539" s="17"/>
      <c r="H539" s="21"/>
      <c r="I539" s="21"/>
      <c r="J539" s="21"/>
      <c r="K539" s="21"/>
      <c r="L539" s="44"/>
      <c r="O539" s="55" t="e">
        <f t="shared" si="37"/>
        <v>#N/A</v>
      </c>
    </row>
    <row r="540" spans="1:15" x14ac:dyDescent="0.3">
      <c r="A540">
        <v>19</v>
      </c>
      <c r="B540" t="s">
        <v>542</v>
      </c>
      <c r="C540" s="2" t="s">
        <v>531</v>
      </c>
      <c r="D540" s="4">
        <v>592</v>
      </c>
      <c r="E540" s="12">
        <v>686</v>
      </c>
      <c r="F540" s="3">
        <v>694</v>
      </c>
      <c r="G540" s="3">
        <v>723</v>
      </c>
      <c r="H540" s="23">
        <v>624</v>
      </c>
      <c r="I540" s="4">
        <v>807</v>
      </c>
      <c r="J540" s="4">
        <v>701</v>
      </c>
      <c r="K540" s="4">
        <v>512</v>
      </c>
      <c r="L540" s="4">
        <f t="shared" si="38"/>
        <v>667.375</v>
      </c>
      <c r="M540">
        <f t="shared" si="35"/>
        <v>89.825127728428924</v>
      </c>
      <c r="N540">
        <f t="shared" si="36"/>
        <v>13.459468474010702</v>
      </c>
      <c r="O540" s="55">
        <f t="shared" si="37"/>
        <v>706</v>
      </c>
    </row>
    <row r="541" spans="1:15" x14ac:dyDescent="0.3">
      <c r="C541" t="s">
        <v>532</v>
      </c>
      <c r="D541" s="3">
        <v>8</v>
      </c>
      <c r="E541" s="13">
        <v>11</v>
      </c>
      <c r="F541" s="3">
        <v>6</v>
      </c>
      <c r="G541" s="3">
        <v>24</v>
      </c>
      <c r="H541" s="23">
        <v>18</v>
      </c>
      <c r="I541" s="3">
        <v>36</v>
      </c>
      <c r="J541" s="3">
        <v>19</v>
      </c>
      <c r="K541" s="3">
        <v>13</v>
      </c>
      <c r="L541" s="4">
        <f t="shared" si="38"/>
        <v>16.875</v>
      </c>
      <c r="M541">
        <f t="shared" si="35"/>
        <v>9.7751507112970604</v>
      </c>
      <c r="N541">
        <f t="shared" si="36"/>
        <v>57.926819029908508</v>
      </c>
      <c r="O541" s="55">
        <f t="shared" si="37"/>
        <v>202</v>
      </c>
    </row>
    <row r="542" spans="1:15" x14ac:dyDescent="0.3">
      <c r="C542" t="s">
        <v>533</v>
      </c>
      <c r="D542" s="3">
        <v>105</v>
      </c>
      <c r="E542" s="13">
        <v>84</v>
      </c>
      <c r="F542" s="3">
        <v>106</v>
      </c>
      <c r="G542" s="3">
        <v>136</v>
      </c>
      <c r="H542" s="23">
        <v>136</v>
      </c>
      <c r="I542" s="3">
        <v>181</v>
      </c>
      <c r="J542" s="3">
        <v>223</v>
      </c>
      <c r="K542" s="3">
        <v>199</v>
      </c>
      <c r="L542" s="4">
        <f t="shared" si="38"/>
        <v>146.25</v>
      </c>
      <c r="M542">
        <f t="shared" si="35"/>
        <v>49.695501377316411</v>
      </c>
      <c r="N542">
        <f t="shared" si="36"/>
        <v>33.979830001583871</v>
      </c>
      <c r="O542" s="55">
        <f t="shared" si="37"/>
        <v>335</v>
      </c>
    </row>
    <row r="543" spans="1:15" x14ac:dyDescent="0.3">
      <c r="C543" t="s">
        <v>534</v>
      </c>
      <c r="D543" s="3">
        <v>25</v>
      </c>
      <c r="E543" s="13">
        <v>14</v>
      </c>
      <c r="F543" s="3">
        <v>23</v>
      </c>
      <c r="G543" s="3">
        <v>12</v>
      </c>
      <c r="H543" s="23">
        <v>13</v>
      </c>
      <c r="I543" s="3">
        <v>16</v>
      </c>
      <c r="J543" s="3">
        <v>8</v>
      </c>
      <c r="K543" s="3">
        <v>15</v>
      </c>
      <c r="L543" s="4">
        <f t="shared" si="38"/>
        <v>15.75</v>
      </c>
      <c r="M543">
        <f t="shared" si="35"/>
        <v>5.6505372690188871</v>
      </c>
      <c r="N543">
        <f t="shared" si="36"/>
        <v>35.876427104881827</v>
      </c>
      <c r="O543" s="55">
        <f t="shared" si="37"/>
        <v>321</v>
      </c>
    </row>
    <row r="544" spans="1:15" x14ac:dyDescent="0.3">
      <c r="C544" t="s">
        <v>535</v>
      </c>
      <c r="D544" s="3">
        <v>44</v>
      </c>
      <c r="E544" s="13">
        <v>38</v>
      </c>
      <c r="F544" s="3">
        <v>44</v>
      </c>
      <c r="G544" s="3">
        <v>68</v>
      </c>
      <c r="H544" s="23">
        <v>34</v>
      </c>
      <c r="I544" s="3">
        <v>45</v>
      </c>
      <c r="J544" s="3">
        <v>32</v>
      </c>
      <c r="K544" s="3">
        <v>67</v>
      </c>
      <c r="L544" s="4">
        <f t="shared" si="38"/>
        <v>46.5</v>
      </c>
      <c r="M544">
        <f t="shared" si="35"/>
        <v>13.81510560427038</v>
      </c>
      <c r="N544">
        <f t="shared" si="36"/>
        <v>29.709904525312648</v>
      </c>
      <c r="O544" s="55">
        <f t="shared" si="37"/>
        <v>384</v>
      </c>
    </row>
    <row r="545" spans="1:15" x14ac:dyDescent="0.3">
      <c r="C545" t="s">
        <v>536</v>
      </c>
      <c r="D545" s="3">
        <v>106</v>
      </c>
      <c r="E545" s="13">
        <v>66</v>
      </c>
      <c r="F545" s="3">
        <v>98</v>
      </c>
      <c r="G545" s="3">
        <v>80</v>
      </c>
      <c r="H545" s="23">
        <v>69</v>
      </c>
      <c r="I545" s="3">
        <v>57</v>
      </c>
      <c r="J545" s="3">
        <v>56</v>
      </c>
      <c r="K545" s="3">
        <v>39</v>
      </c>
      <c r="L545" s="4">
        <f t="shared" si="38"/>
        <v>71.375</v>
      </c>
      <c r="M545">
        <f t="shared" si="35"/>
        <v>22.385821405523632</v>
      </c>
      <c r="N545">
        <f t="shared" si="36"/>
        <v>31.363672722274792</v>
      </c>
      <c r="O545" s="55">
        <f t="shared" si="37"/>
        <v>367</v>
      </c>
    </row>
    <row r="546" spans="1:15" x14ac:dyDescent="0.3">
      <c r="C546" t="s">
        <v>537</v>
      </c>
      <c r="D546" s="3">
        <v>13</v>
      </c>
      <c r="E546" s="13">
        <v>24</v>
      </c>
      <c r="F546" s="3">
        <v>21</v>
      </c>
      <c r="G546" s="3">
        <v>29</v>
      </c>
      <c r="H546" s="23">
        <v>24</v>
      </c>
      <c r="I546" s="3">
        <v>35</v>
      </c>
      <c r="J546" s="3">
        <v>44</v>
      </c>
      <c r="K546" s="3">
        <v>19</v>
      </c>
      <c r="L546" s="4">
        <f t="shared" si="38"/>
        <v>26.125</v>
      </c>
      <c r="M546">
        <f t="shared" si="35"/>
        <v>9.7458782496572809</v>
      </c>
      <c r="N546">
        <f t="shared" si="36"/>
        <v>37.304797127874764</v>
      </c>
      <c r="O546" s="55">
        <f t="shared" si="37"/>
        <v>308</v>
      </c>
    </row>
    <row r="547" spans="1:15" x14ac:dyDescent="0.3">
      <c r="C547" t="s">
        <v>538</v>
      </c>
      <c r="D547" s="3">
        <v>36</v>
      </c>
      <c r="E547" s="13">
        <v>21</v>
      </c>
      <c r="F547" s="3">
        <v>19</v>
      </c>
      <c r="G547" s="3">
        <v>0</v>
      </c>
      <c r="H547" s="23">
        <v>38</v>
      </c>
      <c r="I547" s="3">
        <v>30</v>
      </c>
      <c r="J547" s="3">
        <v>62</v>
      </c>
      <c r="K547" s="3">
        <v>75</v>
      </c>
      <c r="L547" s="4">
        <f t="shared" si="38"/>
        <v>35.125</v>
      </c>
      <c r="M547">
        <f t="shared" si="35"/>
        <v>24.026399171387649</v>
      </c>
      <c r="N547">
        <f t="shared" si="36"/>
        <v>68.402559918541357</v>
      </c>
      <c r="O547" s="55">
        <f t="shared" si="37"/>
        <v>169</v>
      </c>
    </row>
    <row r="548" spans="1:15" x14ac:dyDescent="0.3">
      <c r="C548" t="s">
        <v>539</v>
      </c>
      <c r="D548" s="3">
        <v>38</v>
      </c>
      <c r="E548" s="13">
        <v>15</v>
      </c>
      <c r="F548" s="3">
        <v>42</v>
      </c>
      <c r="G548" s="3">
        <v>47</v>
      </c>
      <c r="H548" s="23">
        <v>28</v>
      </c>
      <c r="I548" s="3">
        <v>61</v>
      </c>
      <c r="J548" s="3">
        <v>49</v>
      </c>
      <c r="K548" s="3">
        <v>48</v>
      </c>
      <c r="L548" s="4">
        <f t="shared" si="38"/>
        <v>41</v>
      </c>
      <c r="M548">
        <f t="shared" si="35"/>
        <v>14.162324264449976</v>
      </c>
      <c r="N548">
        <f t="shared" si="36"/>
        <v>34.542254303536531</v>
      </c>
      <c r="O548" s="55">
        <f t="shared" si="37"/>
        <v>328</v>
      </c>
    </row>
    <row r="549" spans="1:15" x14ac:dyDescent="0.3">
      <c r="C549" t="s">
        <v>540</v>
      </c>
      <c r="D549" s="3">
        <v>30</v>
      </c>
      <c r="E549" s="13">
        <v>38</v>
      </c>
      <c r="F549" s="3">
        <v>34</v>
      </c>
      <c r="G549" s="3">
        <v>65</v>
      </c>
      <c r="H549" s="23">
        <v>38</v>
      </c>
      <c r="I549" s="3">
        <v>55</v>
      </c>
      <c r="J549" s="3">
        <v>54</v>
      </c>
      <c r="K549" s="3">
        <v>90</v>
      </c>
      <c r="L549" s="4">
        <f t="shared" si="38"/>
        <v>50.5</v>
      </c>
      <c r="M549">
        <f t="shared" si="35"/>
        <v>20.028551049510725</v>
      </c>
      <c r="N549">
        <f t="shared" si="36"/>
        <v>39.660497127744009</v>
      </c>
      <c r="O549" s="55">
        <f t="shared" si="37"/>
        <v>285</v>
      </c>
    </row>
    <row r="550" spans="1:15" x14ac:dyDescent="0.3">
      <c r="C550" t="s">
        <v>541</v>
      </c>
      <c r="D550" s="3">
        <v>36</v>
      </c>
      <c r="E550" s="13">
        <v>25</v>
      </c>
      <c r="F550" s="3">
        <v>30</v>
      </c>
      <c r="G550" s="3">
        <v>39</v>
      </c>
      <c r="H550" s="23">
        <v>46</v>
      </c>
      <c r="I550" s="3">
        <v>53</v>
      </c>
      <c r="J550" s="3">
        <v>54</v>
      </c>
      <c r="K550" s="3">
        <v>80</v>
      </c>
      <c r="L550" s="4">
        <f t="shared" si="38"/>
        <v>45.375</v>
      </c>
      <c r="M550">
        <f t="shared" si="35"/>
        <v>17.369410714570272</v>
      </c>
      <c r="N550">
        <f t="shared" si="36"/>
        <v>38.279693034865616</v>
      </c>
      <c r="O550" s="55">
        <f t="shared" si="37"/>
        <v>296</v>
      </c>
    </row>
    <row r="551" spans="1:15" x14ac:dyDescent="0.3">
      <c r="D551" s="43"/>
      <c r="E551" s="45"/>
      <c r="F551" s="43"/>
      <c r="G551" s="17"/>
      <c r="H551" s="21"/>
      <c r="I551" s="21"/>
      <c r="J551" s="21"/>
      <c r="K551" s="21"/>
      <c r="L551" s="44"/>
      <c r="O551" s="55" t="e">
        <f t="shared" si="37"/>
        <v>#N/A</v>
      </c>
    </row>
    <row r="552" spans="1:15" x14ac:dyDescent="0.3">
      <c r="A552">
        <v>20</v>
      </c>
      <c r="B552" t="s">
        <v>580</v>
      </c>
      <c r="C552" s="2" t="s">
        <v>543</v>
      </c>
      <c r="D552" s="4">
        <v>7928</v>
      </c>
      <c r="E552" s="12">
        <v>6077</v>
      </c>
      <c r="F552" s="3">
        <v>4287</v>
      </c>
      <c r="G552" s="3">
        <v>3797</v>
      </c>
      <c r="H552" s="26">
        <v>3549</v>
      </c>
      <c r="I552" s="4">
        <v>3314</v>
      </c>
      <c r="J552" s="4">
        <v>3302</v>
      </c>
      <c r="K552" s="4">
        <v>2950</v>
      </c>
      <c r="L552" s="4">
        <f t="shared" si="38"/>
        <v>4400.5</v>
      </c>
      <c r="M552">
        <f t="shared" si="35"/>
        <v>1725.7375234953895</v>
      </c>
      <c r="N552">
        <f t="shared" si="36"/>
        <v>39.216850891839329</v>
      </c>
      <c r="O552" s="55">
        <f t="shared" si="37"/>
        <v>290</v>
      </c>
    </row>
    <row r="553" spans="1:15" x14ac:dyDescent="0.3">
      <c r="C553" t="s">
        <v>544</v>
      </c>
      <c r="D553" s="3">
        <v>4986</v>
      </c>
      <c r="E553" s="13">
        <v>4970</v>
      </c>
      <c r="F553" s="3">
        <v>5222</v>
      </c>
      <c r="G553" s="3">
        <v>4641</v>
      </c>
      <c r="H553" s="26">
        <v>4413</v>
      </c>
      <c r="I553" s="3">
        <v>4646</v>
      </c>
      <c r="J553" s="3">
        <v>3966</v>
      </c>
      <c r="K553" s="3">
        <v>4305</v>
      </c>
      <c r="L553" s="4">
        <f t="shared" si="38"/>
        <v>4643.625</v>
      </c>
      <c r="M553">
        <f t="shared" si="35"/>
        <v>411.49585573334065</v>
      </c>
      <c r="N553">
        <f t="shared" si="36"/>
        <v>8.8615221025242281</v>
      </c>
      <c r="O553" s="55">
        <f t="shared" si="37"/>
        <v>835</v>
      </c>
    </row>
    <row r="554" spans="1:15" x14ac:dyDescent="0.3">
      <c r="C554" t="s">
        <v>545</v>
      </c>
      <c r="D554" s="3">
        <v>3228</v>
      </c>
      <c r="E554" s="13">
        <v>2799</v>
      </c>
      <c r="F554" s="3">
        <v>2567</v>
      </c>
      <c r="G554" s="3">
        <v>2405</v>
      </c>
      <c r="H554" s="26">
        <v>2697</v>
      </c>
      <c r="I554" s="3">
        <v>2920</v>
      </c>
      <c r="J554" s="3">
        <v>3236</v>
      </c>
      <c r="K554" s="3">
        <v>1817</v>
      </c>
      <c r="L554" s="4">
        <f t="shared" si="38"/>
        <v>2708.625</v>
      </c>
      <c r="M554">
        <f t="shared" si="35"/>
        <v>464.15789724126051</v>
      </c>
      <c r="N554">
        <f t="shared" si="36"/>
        <v>17.136292297429893</v>
      </c>
      <c r="O554" s="55">
        <f t="shared" si="37"/>
        <v>579</v>
      </c>
    </row>
    <row r="555" spans="1:15" x14ac:dyDescent="0.3">
      <c r="C555" t="s">
        <v>546</v>
      </c>
      <c r="D555" s="3">
        <v>2457</v>
      </c>
      <c r="E555" s="13">
        <v>2464</v>
      </c>
      <c r="F555" s="3">
        <v>1983</v>
      </c>
      <c r="G555" s="3">
        <v>2175</v>
      </c>
      <c r="H555" s="26">
        <v>1512</v>
      </c>
      <c r="I555" s="3">
        <v>1401</v>
      </c>
      <c r="J555" s="3">
        <v>1569</v>
      </c>
      <c r="K555" s="3">
        <v>1709</v>
      </c>
      <c r="L555" s="4">
        <f t="shared" si="38"/>
        <v>1908.75</v>
      </c>
      <c r="M555">
        <f t="shared" si="35"/>
        <v>423.56202109524139</v>
      </c>
      <c r="N555">
        <f t="shared" si="36"/>
        <v>22.190544654629544</v>
      </c>
      <c r="O555" s="55">
        <f t="shared" si="37"/>
        <v>486</v>
      </c>
    </row>
    <row r="556" spans="1:15" x14ac:dyDescent="0.3">
      <c r="C556" t="s">
        <v>547</v>
      </c>
      <c r="D556" s="3">
        <v>4521</v>
      </c>
      <c r="E556" s="13">
        <v>3893</v>
      </c>
      <c r="F556" s="3">
        <v>3944</v>
      </c>
      <c r="G556" s="3">
        <v>2865</v>
      </c>
      <c r="H556" s="26">
        <v>2694</v>
      </c>
      <c r="I556" s="3">
        <v>2861</v>
      </c>
      <c r="J556" s="3">
        <v>3033</v>
      </c>
      <c r="K556" s="3">
        <v>2807</v>
      </c>
      <c r="L556" s="4">
        <f t="shared" si="38"/>
        <v>3327.25</v>
      </c>
      <c r="M556">
        <f t="shared" si="35"/>
        <v>688.14507399031993</v>
      </c>
      <c r="N556">
        <f t="shared" si="36"/>
        <v>20.682097046820044</v>
      </c>
      <c r="O556" s="55">
        <f t="shared" si="37"/>
        <v>514</v>
      </c>
    </row>
    <row r="557" spans="1:15" x14ac:dyDescent="0.3">
      <c r="C557" t="s">
        <v>548</v>
      </c>
      <c r="D557" s="3">
        <v>4558</v>
      </c>
      <c r="E557" s="13">
        <v>4631</v>
      </c>
      <c r="F557" s="3">
        <v>4197</v>
      </c>
      <c r="G557" s="3">
        <v>3348</v>
      </c>
      <c r="H557" s="26">
        <v>3286</v>
      </c>
      <c r="I557" s="3">
        <v>3144</v>
      </c>
      <c r="J557" s="3">
        <v>2926</v>
      </c>
      <c r="K557" s="3">
        <v>2379</v>
      </c>
      <c r="L557" s="4">
        <f t="shared" si="38"/>
        <v>3558.625</v>
      </c>
      <c r="M557">
        <f t="shared" si="35"/>
        <v>814.03684323429559</v>
      </c>
      <c r="N557">
        <f t="shared" si="36"/>
        <v>22.875038624027415</v>
      </c>
      <c r="O557" s="55">
        <f t="shared" si="37"/>
        <v>473</v>
      </c>
    </row>
    <row r="558" spans="1:15" x14ac:dyDescent="0.3">
      <c r="C558" t="s">
        <v>549</v>
      </c>
      <c r="D558" s="3">
        <v>928</v>
      </c>
      <c r="E558" s="13">
        <v>942</v>
      </c>
      <c r="F558" s="3">
        <v>836</v>
      </c>
      <c r="G558" s="3">
        <v>949</v>
      </c>
      <c r="H558" s="26">
        <v>917</v>
      </c>
      <c r="I558" s="3">
        <v>667</v>
      </c>
      <c r="J558" s="3">
        <v>733</v>
      </c>
      <c r="K558" s="3">
        <v>596</v>
      </c>
      <c r="L558" s="4">
        <f t="shared" si="38"/>
        <v>821</v>
      </c>
      <c r="M558">
        <f t="shared" si="35"/>
        <v>138.35771443203714</v>
      </c>
      <c r="N558">
        <f t="shared" si="36"/>
        <v>16.852340369310248</v>
      </c>
      <c r="O558" s="55">
        <f t="shared" si="37"/>
        <v>594</v>
      </c>
    </row>
    <row r="559" spans="1:15" x14ac:dyDescent="0.3">
      <c r="C559" t="s">
        <v>550</v>
      </c>
      <c r="D559" s="3">
        <v>3933</v>
      </c>
      <c r="E559" s="13">
        <v>3873</v>
      </c>
      <c r="F559" s="3">
        <v>3508</v>
      </c>
      <c r="G559" s="3">
        <v>2776</v>
      </c>
      <c r="H559" s="26">
        <v>2512</v>
      </c>
      <c r="I559" s="3">
        <v>2479</v>
      </c>
      <c r="J559" s="3">
        <v>2797</v>
      </c>
      <c r="K559" s="3">
        <v>2594</v>
      </c>
      <c r="L559" s="4">
        <f t="shared" si="38"/>
        <v>3059</v>
      </c>
      <c r="M559">
        <f t="shared" si="35"/>
        <v>612.79686683272132</v>
      </c>
      <c r="N559">
        <f t="shared" si="36"/>
        <v>20.032587997146823</v>
      </c>
      <c r="O559" s="55">
        <f t="shared" si="37"/>
        <v>523</v>
      </c>
    </row>
    <row r="560" spans="1:15" x14ac:dyDescent="0.3">
      <c r="C560" t="s">
        <v>551</v>
      </c>
      <c r="D560" s="3">
        <v>8844</v>
      </c>
      <c r="E560" s="13">
        <v>7255</v>
      </c>
      <c r="F560" s="3">
        <v>7603</v>
      </c>
      <c r="G560" s="3">
        <v>6379</v>
      </c>
      <c r="H560" s="26">
        <v>6224</v>
      </c>
      <c r="I560" s="3">
        <v>6409</v>
      </c>
      <c r="J560" s="3">
        <v>6857</v>
      </c>
      <c r="K560" s="3">
        <v>5478</v>
      </c>
      <c r="L560" s="4">
        <f t="shared" si="38"/>
        <v>6881.125</v>
      </c>
      <c r="M560">
        <f t="shared" si="35"/>
        <v>1027.4761641308974</v>
      </c>
      <c r="N560">
        <f t="shared" si="36"/>
        <v>14.931804961120418</v>
      </c>
      <c r="O560" s="55">
        <f t="shared" si="37"/>
        <v>659</v>
      </c>
    </row>
    <row r="561" spans="3:15" x14ac:dyDescent="0.3">
      <c r="C561" t="s">
        <v>552</v>
      </c>
      <c r="D561" s="3">
        <v>4977</v>
      </c>
      <c r="E561" s="13">
        <v>4888</v>
      </c>
      <c r="F561" s="3">
        <v>4291</v>
      </c>
      <c r="G561" s="3">
        <v>3243</v>
      </c>
      <c r="H561" s="26">
        <v>3161</v>
      </c>
      <c r="I561" s="3">
        <v>2886</v>
      </c>
      <c r="J561" s="3">
        <v>2723</v>
      </c>
      <c r="K561" s="3">
        <v>2920</v>
      </c>
      <c r="L561" s="4">
        <f t="shared" si="38"/>
        <v>3636.125</v>
      </c>
      <c r="M561">
        <f t="shared" si="35"/>
        <v>932.2483478895831</v>
      </c>
      <c r="N561">
        <f t="shared" si="36"/>
        <v>25.638512094319726</v>
      </c>
      <c r="O561" s="55">
        <f t="shared" si="37"/>
        <v>432</v>
      </c>
    </row>
    <row r="562" spans="3:15" x14ac:dyDescent="0.3">
      <c r="C562" t="s">
        <v>553</v>
      </c>
      <c r="D562" s="3">
        <v>1188</v>
      </c>
      <c r="E562" s="13">
        <v>865</v>
      </c>
      <c r="F562" s="3">
        <v>559</v>
      </c>
      <c r="G562" s="3">
        <v>909</v>
      </c>
      <c r="H562" s="26">
        <v>730</v>
      </c>
      <c r="I562" s="3">
        <v>676</v>
      </c>
      <c r="J562" s="3">
        <v>906</v>
      </c>
      <c r="K562" s="3">
        <v>901</v>
      </c>
      <c r="L562" s="4">
        <f t="shared" si="38"/>
        <v>841.75</v>
      </c>
      <c r="M562">
        <f t="shared" si="35"/>
        <v>189.92460910281517</v>
      </c>
      <c r="N562">
        <f t="shared" si="36"/>
        <v>22.563066124480567</v>
      </c>
      <c r="O562" s="55">
        <f t="shared" si="37"/>
        <v>480</v>
      </c>
    </row>
    <row r="563" spans="3:15" x14ac:dyDescent="0.3">
      <c r="C563" t="s">
        <v>554</v>
      </c>
      <c r="D563" s="3">
        <v>4051</v>
      </c>
      <c r="E563" s="13">
        <v>3364</v>
      </c>
      <c r="F563" s="3">
        <v>2545</v>
      </c>
      <c r="G563" s="3">
        <v>2424</v>
      </c>
      <c r="H563" s="26">
        <v>2289</v>
      </c>
      <c r="I563" s="3">
        <v>2446</v>
      </c>
      <c r="J563" s="3">
        <v>2215</v>
      </c>
      <c r="K563" s="3">
        <v>2000</v>
      </c>
      <c r="L563" s="4">
        <f t="shared" si="38"/>
        <v>2666.75</v>
      </c>
      <c r="M563">
        <f t="shared" si="35"/>
        <v>688.28103686959571</v>
      </c>
      <c r="N563">
        <f t="shared" si="36"/>
        <v>25.809732328474571</v>
      </c>
      <c r="O563" s="55">
        <f t="shared" si="37"/>
        <v>430</v>
      </c>
    </row>
    <row r="564" spans="3:15" x14ac:dyDescent="0.3">
      <c r="C564" t="s">
        <v>555</v>
      </c>
      <c r="D564" s="3">
        <v>715</v>
      </c>
      <c r="E564" s="13">
        <v>696</v>
      </c>
      <c r="F564" s="3">
        <v>645</v>
      </c>
      <c r="G564" s="3">
        <v>563</v>
      </c>
      <c r="H564" s="26">
        <v>464</v>
      </c>
      <c r="I564" s="3">
        <v>476</v>
      </c>
      <c r="J564" s="3">
        <v>430</v>
      </c>
      <c r="K564" s="3">
        <v>460</v>
      </c>
      <c r="L564" s="4">
        <f t="shared" si="38"/>
        <v>556.125</v>
      </c>
      <c r="M564">
        <f t="shared" si="35"/>
        <v>115.14393166815175</v>
      </c>
      <c r="N564">
        <f t="shared" si="36"/>
        <v>20.704685397734636</v>
      </c>
      <c r="O564" s="55">
        <f t="shared" si="37"/>
        <v>512</v>
      </c>
    </row>
    <row r="565" spans="3:15" x14ac:dyDescent="0.3">
      <c r="C565" t="s">
        <v>556</v>
      </c>
      <c r="D565" s="3">
        <v>8093</v>
      </c>
      <c r="E565" s="13">
        <v>4471</v>
      </c>
      <c r="F565" s="3">
        <v>3853</v>
      </c>
      <c r="G565" s="3">
        <v>3394</v>
      </c>
      <c r="H565" s="26">
        <v>3081</v>
      </c>
      <c r="I565" s="3">
        <v>2945</v>
      </c>
      <c r="J565" s="3">
        <v>3218</v>
      </c>
      <c r="K565" s="3">
        <v>2580</v>
      </c>
      <c r="L565" s="4">
        <f t="shared" si="38"/>
        <v>3954.375</v>
      </c>
      <c r="M565">
        <f t="shared" si="35"/>
        <v>1770.0763452058056</v>
      </c>
      <c r="N565">
        <f t="shared" si="36"/>
        <v>44.762480675348328</v>
      </c>
      <c r="O565" s="55">
        <f t="shared" si="37"/>
        <v>244</v>
      </c>
    </row>
    <row r="566" spans="3:15" x14ac:dyDescent="0.3">
      <c r="C566" t="s">
        <v>557</v>
      </c>
      <c r="D566" s="3">
        <v>3512</v>
      </c>
      <c r="E566" s="13">
        <v>2887</v>
      </c>
      <c r="F566" s="3">
        <v>2403</v>
      </c>
      <c r="G566" s="3">
        <v>1806</v>
      </c>
      <c r="H566" s="26">
        <v>1952</v>
      </c>
      <c r="I566" s="3">
        <v>2307</v>
      </c>
      <c r="J566" s="3">
        <v>2244</v>
      </c>
      <c r="K566" s="3">
        <v>2345</v>
      </c>
      <c r="L566" s="4">
        <f t="shared" si="38"/>
        <v>2432</v>
      </c>
      <c r="M566">
        <f t="shared" si="35"/>
        <v>541.83286827476343</v>
      </c>
      <c r="N566">
        <f t="shared" si="36"/>
        <v>22.279312017876784</v>
      </c>
      <c r="O566" s="55">
        <f t="shared" si="37"/>
        <v>484</v>
      </c>
    </row>
    <row r="567" spans="3:15" x14ac:dyDescent="0.3">
      <c r="C567" t="s">
        <v>558</v>
      </c>
      <c r="D567" s="3">
        <v>6148</v>
      </c>
      <c r="E567" s="13">
        <v>5713</v>
      </c>
      <c r="F567" s="3">
        <v>4743</v>
      </c>
      <c r="G567" s="3">
        <v>3369</v>
      </c>
      <c r="H567" s="26">
        <v>3821</v>
      </c>
      <c r="I567" s="3">
        <v>3309</v>
      </c>
      <c r="J567" s="3">
        <v>3717</v>
      </c>
      <c r="K567" s="3">
        <v>3174</v>
      </c>
      <c r="L567" s="4">
        <f t="shared" si="38"/>
        <v>4249.25</v>
      </c>
      <c r="M567">
        <f t="shared" si="35"/>
        <v>1150.9850129345734</v>
      </c>
      <c r="N567">
        <f t="shared" si="36"/>
        <v>27.086780324400152</v>
      </c>
      <c r="O567" s="55">
        <f t="shared" si="37"/>
        <v>410</v>
      </c>
    </row>
    <row r="568" spans="3:15" x14ac:dyDescent="0.3">
      <c r="C568" t="s">
        <v>559</v>
      </c>
      <c r="D568" s="3">
        <v>2087</v>
      </c>
      <c r="E568" s="13">
        <v>2211</v>
      </c>
      <c r="F568" s="3">
        <v>1746</v>
      </c>
      <c r="G568" s="3">
        <v>1697</v>
      </c>
      <c r="H568" s="26">
        <v>1727</v>
      </c>
      <c r="I568" s="3">
        <v>1600</v>
      </c>
      <c r="J568" s="3">
        <v>1683</v>
      </c>
      <c r="K568" s="3">
        <v>1431</v>
      </c>
      <c r="L568" s="4">
        <f t="shared" si="38"/>
        <v>1772.75</v>
      </c>
      <c r="M568">
        <f t="shared" si="35"/>
        <v>254.68566059809044</v>
      </c>
      <c r="N568">
        <f t="shared" si="36"/>
        <v>14.366699229902155</v>
      </c>
      <c r="O568" s="55">
        <f t="shared" si="37"/>
        <v>676</v>
      </c>
    </row>
    <row r="569" spans="3:15" x14ac:dyDescent="0.3">
      <c r="C569" t="s">
        <v>560</v>
      </c>
      <c r="D569" s="3">
        <v>3543</v>
      </c>
      <c r="E569" s="13">
        <v>2859</v>
      </c>
      <c r="F569" s="3">
        <v>2842</v>
      </c>
      <c r="G569" s="3">
        <v>2527</v>
      </c>
      <c r="H569" s="26">
        <v>2836</v>
      </c>
      <c r="I569" s="3">
        <v>2464</v>
      </c>
      <c r="J569" s="3">
        <v>2792</v>
      </c>
      <c r="K569" s="3">
        <v>2039</v>
      </c>
      <c r="L569" s="4">
        <f t="shared" si="38"/>
        <v>2737.75</v>
      </c>
      <c r="M569">
        <f t="shared" si="35"/>
        <v>429.98330532375655</v>
      </c>
      <c r="N569">
        <f t="shared" si="36"/>
        <v>15.705718393708576</v>
      </c>
      <c r="O569" s="55">
        <f t="shared" si="37"/>
        <v>629</v>
      </c>
    </row>
    <row r="570" spans="3:15" x14ac:dyDescent="0.3">
      <c r="C570" t="s">
        <v>561</v>
      </c>
      <c r="D570" s="3">
        <v>1552</v>
      </c>
      <c r="E570" s="13">
        <v>1272</v>
      </c>
      <c r="F570" s="3">
        <v>1110</v>
      </c>
      <c r="G570" s="3">
        <v>1413</v>
      </c>
      <c r="H570" s="26">
        <v>1059</v>
      </c>
      <c r="I570" s="3">
        <v>1176</v>
      </c>
      <c r="J570" s="3">
        <v>1248</v>
      </c>
      <c r="K570" s="3">
        <v>1089</v>
      </c>
      <c r="L570" s="4">
        <f t="shared" si="38"/>
        <v>1239.875</v>
      </c>
      <c r="M570">
        <f t="shared" si="35"/>
        <v>171.09682931018915</v>
      </c>
      <c r="N570">
        <f t="shared" si="36"/>
        <v>13.799522476877844</v>
      </c>
      <c r="O570" s="55">
        <f t="shared" si="37"/>
        <v>698</v>
      </c>
    </row>
    <row r="571" spans="3:15" x14ac:dyDescent="0.3">
      <c r="C571" t="s">
        <v>562</v>
      </c>
      <c r="D571" s="3">
        <v>4804</v>
      </c>
      <c r="E571" s="13">
        <v>3338</v>
      </c>
      <c r="F571" s="3">
        <v>2997</v>
      </c>
      <c r="G571" s="3">
        <v>2548</v>
      </c>
      <c r="H571" s="26">
        <v>2485</v>
      </c>
      <c r="I571" s="3">
        <v>3005</v>
      </c>
      <c r="J571" s="3">
        <v>2699</v>
      </c>
      <c r="K571" s="3">
        <v>2244</v>
      </c>
      <c r="L571" s="4">
        <f t="shared" si="38"/>
        <v>3015</v>
      </c>
      <c r="M571">
        <f t="shared" si="35"/>
        <v>801.65543007668111</v>
      </c>
      <c r="N571">
        <f t="shared" si="36"/>
        <v>26.58890315345543</v>
      </c>
      <c r="O571" s="55">
        <f t="shared" si="37"/>
        <v>419</v>
      </c>
    </row>
    <row r="572" spans="3:15" x14ac:dyDescent="0.3">
      <c r="C572" t="s">
        <v>563</v>
      </c>
      <c r="D572" s="3">
        <v>3868</v>
      </c>
      <c r="E572" s="13">
        <v>3211</v>
      </c>
      <c r="F572" s="3">
        <v>3415</v>
      </c>
      <c r="G572" s="3">
        <v>2997</v>
      </c>
      <c r="H572" s="26">
        <v>3182</v>
      </c>
      <c r="I572" s="3">
        <v>3149</v>
      </c>
      <c r="J572" s="3">
        <v>2862</v>
      </c>
      <c r="K572" s="3">
        <v>2571</v>
      </c>
      <c r="L572" s="4">
        <f t="shared" si="38"/>
        <v>3156.875</v>
      </c>
      <c r="M572">
        <f t="shared" si="35"/>
        <v>383.91049459104772</v>
      </c>
      <c r="N572">
        <f t="shared" si="36"/>
        <v>12.161092681561598</v>
      </c>
      <c r="O572" s="55">
        <f t="shared" si="37"/>
        <v>745</v>
      </c>
    </row>
    <row r="573" spans="3:15" x14ac:dyDescent="0.3">
      <c r="C573" t="s">
        <v>564</v>
      </c>
      <c r="D573" s="3">
        <v>2712</v>
      </c>
      <c r="E573" s="13">
        <v>2225</v>
      </c>
      <c r="F573" s="3">
        <v>2135</v>
      </c>
      <c r="G573" s="3">
        <v>2002</v>
      </c>
      <c r="H573" s="26">
        <v>2046</v>
      </c>
      <c r="I573" s="3">
        <v>2088</v>
      </c>
      <c r="J573" s="3">
        <v>2223</v>
      </c>
      <c r="K573" s="3">
        <v>2291</v>
      </c>
      <c r="L573" s="4">
        <f t="shared" si="38"/>
        <v>2215.25</v>
      </c>
      <c r="M573">
        <f t="shared" si="35"/>
        <v>223.41745039915111</v>
      </c>
      <c r="N573">
        <f t="shared" si="36"/>
        <v>10.085428299250697</v>
      </c>
      <c r="O573" s="55">
        <f t="shared" si="37"/>
        <v>800</v>
      </c>
    </row>
    <row r="574" spans="3:15" x14ac:dyDescent="0.3">
      <c r="C574" t="s">
        <v>565</v>
      </c>
      <c r="D574" s="3">
        <v>2575</v>
      </c>
      <c r="E574" s="13">
        <v>2569</v>
      </c>
      <c r="F574" s="3">
        <v>2202</v>
      </c>
      <c r="G574" s="3">
        <v>2408</v>
      </c>
      <c r="H574" s="26">
        <v>2292</v>
      </c>
      <c r="I574" s="3">
        <v>2103</v>
      </c>
      <c r="J574" s="3">
        <v>2096</v>
      </c>
      <c r="K574" s="3">
        <v>1357</v>
      </c>
      <c r="L574" s="4">
        <f t="shared" si="38"/>
        <v>2200.25</v>
      </c>
      <c r="M574">
        <f t="shared" si="35"/>
        <v>389.02653233056338</v>
      </c>
      <c r="N574">
        <f t="shared" si="36"/>
        <v>17.681014990594861</v>
      </c>
      <c r="O574" s="55">
        <f t="shared" si="37"/>
        <v>564</v>
      </c>
    </row>
    <row r="575" spans="3:15" x14ac:dyDescent="0.3">
      <c r="C575" t="s">
        <v>566</v>
      </c>
      <c r="D575" s="3">
        <v>1541</v>
      </c>
      <c r="E575" s="13">
        <v>1204</v>
      </c>
      <c r="F575" s="3">
        <v>1004</v>
      </c>
      <c r="G575" s="3">
        <v>754</v>
      </c>
      <c r="H575" s="26">
        <v>706</v>
      </c>
      <c r="I575" s="3">
        <v>633</v>
      </c>
      <c r="J575" s="3">
        <v>538</v>
      </c>
      <c r="K575" s="3">
        <v>420</v>
      </c>
      <c r="L575" s="4">
        <f t="shared" si="38"/>
        <v>850</v>
      </c>
      <c r="M575">
        <f t="shared" si="35"/>
        <v>375.27094973403644</v>
      </c>
      <c r="N575">
        <f t="shared" si="36"/>
        <v>44.149523498121937</v>
      </c>
      <c r="O575" s="55">
        <f t="shared" si="37"/>
        <v>248</v>
      </c>
    </row>
    <row r="576" spans="3:15" x14ac:dyDescent="0.3">
      <c r="C576" t="s">
        <v>567</v>
      </c>
      <c r="D576" s="3">
        <v>5874</v>
      </c>
      <c r="E576" s="13">
        <v>4994</v>
      </c>
      <c r="F576" s="3">
        <v>3274</v>
      </c>
      <c r="G576" s="3">
        <v>2781</v>
      </c>
      <c r="H576" s="26">
        <v>2947</v>
      </c>
      <c r="I576" s="3">
        <v>2800</v>
      </c>
      <c r="J576" s="3">
        <v>2908</v>
      </c>
      <c r="K576" s="3">
        <v>2793</v>
      </c>
      <c r="L576" s="4">
        <f t="shared" si="38"/>
        <v>3546.375</v>
      </c>
      <c r="M576">
        <f t="shared" si="35"/>
        <v>1199.0988208412421</v>
      </c>
      <c r="N576">
        <f t="shared" si="36"/>
        <v>33.811957867998785</v>
      </c>
      <c r="O576" s="55">
        <f t="shared" si="37"/>
        <v>338</v>
      </c>
    </row>
    <row r="577" spans="1:15" x14ac:dyDescent="0.3">
      <c r="C577" t="s">
        <v>568</v>
      </c>
      <c r="D577" s="3">
        <v>2010</v>
      </c>
      <c r="E577" s="13">
        <v>2068</v>
      </c>
      <c r="F577" s="3">
        <v>1752</v>
      </c>
      <c r="G577" s="3">
        <v>1874</v>
      </c>
      <c r="H577" s="26">
        <v>1691</v>
      </c>
      <c r="I577" s="3">
        <v>1597</v>
      </c>
      <c r="J577" s="3">
        <v>1544</v>
      </c>
      <c r="K577" s="3">
        <v>1487</v>
      </c>
      <c r="L577" s="4">
        <f t="shared" si="38"/>
        <v>1752.875</v>
      </c>
      <c r="M577">
        <f t="shared" si="35"/>
        <v>214.65349985499887</v>
      </c>
      <c r="N577">
        <f t="shared" si="36"/>
        <v>12.245796183698147</v>
      </c>
      <c r="O577" s="55">
        <f t="shared" si="37"/>
        <v>742</v>
      </c>
    </row>
    <row r="578" spans="1:15" x14ac:dyDescent="0.3">
      <c r="C578" t="s">
        <v>569</v>
      </c>
      <c r="D578" s="3">
        <v>2066</v>
      </c>
      <c r="E578" s="13">
        <v>1684</v>
      </c>
      <c r="F578" s="3">
        <v>1449</v>
      </c>
      <c r="G578" s="3">
        <v>1296</v>
      </c>
      <c r="H578" s="26">
        <v>2074</v>
      </c>
      <c r="I578" s="3">
        <v>1898</v>
      </c>
      <c r="J578" s="3">
        <v>1715</v>
      </c>
      <c r="K578" s="3">
        <v>1695</v>
      </c>
      <c r="L578" s="4">
        <f t="shared" si="38"/>
        <v>1734.625</v>
      </c>
      <c r="M578">
        <f t="shared" si="35"/>
        <v>275.20586450354369</v>
      </c>
      <c r="N578">
        <f t="shared" si="36"/>
        <v>15.865438610855009</v>
      </c>
      <c r="O578" s="55">
        <f t="shared" si="37"/>
        <v>620</v>
      </c>
    </row>
    <row r="579" spans="1:15" x14ac:dyDescent="0.3">
      <c r="C579" t="s">
        <v>570</v>
      </c>
      <c r="D579" s="3">
        <v>1603</v>
      </c>
      <c r="E579" s="13">
        <v>1405</v>
      </c>
      <c r="F579" s="3">
        <v>1462</v>
      </c>
      <c r="G579" s="3">
        <v>1435</v>
      </c>
      <c r="H579" s="26">
        <v>1581</v>
      </c>
      <c r="I579" s="3">
        <v>1345</v>
      </c>
      <c r="J579" s="3">
        <v>1036</v>
      </c>
      <c r="K579" s="3">
        <v>1175</v>
      </c>
      <c r="L579" s="4">
        <f t="shared" si="38"/>
        <v>1380.25</v>
      </c>
      <c r="M579">
        <f t="shared" ref="M579:M642" si="39">_xlfn.STDEV.S(D579:K579)</f>
        <v>193.49769286184562</v>
      </c>
      <c r="N579">
        <f t="shared" ref="N579:N642" si="40">(M579/L579)*100</f>
        <v>14.019032266752083</v>
      </c>
      <c r="O579" s="55">
        <f t="shared" si="37"/>
        <v>687</v>
      </c>
    </row>
    <row r="580" spans="1:15" x14ac:dyDescent="0.3">
      <c r="C580" t="s">
        <v>571</v>
      </c>
      <c r="D580" s="3">
        <v>6461</v>
      </c>
      <c r="E580" s="13">
        <v>5591</v>
      </c>
      <c r="F580" s="3">
        <v>4444</v>
      </c>
      <c r="G580" s="3">
        <v>3659</v>
      </c>
      <c r="H580" s="26">
        <v>3933</v>
      </c>
      <c r="I580" s="3">
        <v>3785</v>
      </c>
      <c r="J580" s="3">
        <v>4554</v>
      </c>
      <c r="K580" s="3">
        <v>4317</v>
      </c>
      <c r="L580" s="4">
        <f t="shared" si="38"/>
        <v>4593</v>
      </c>
      <c r="M580">
        <f t="shared" si="39"/>
        <v>967.0386312271678</v>
      </c>
      <c r="N580">
        <f t="shared" si="40"/>
        <v>21.054618576685559</v>
      </c>
      <c r="O580" s="55">
        <f t="shared" si="37"/>
        <v>506</v>
      </c>
    </row>
    <row r="581" spans="1:15" x14ac:dyDescent="0.3">
      <c r="C581" t="s">
        <v>572</v>
      </c>
      <c r="D581" s="3">
        <v>1557</v>
      </c>
      <c r="E581" s="13">
        <v>2143</v>
      </c>
      <c r="F581" s="3">
        <v>1640</v>
      </c>
      <c r="G581" s="3">
        <v>1303</v>
      </c>
      <c r="H581" s="26">
        <v>1348</v>
      </c>
      <c r="I581" s="3">
        <v>1261</v>
      </c>
      <c r="J581" s="3">
        <v>1372</v>
      </c>
      <c r="K581" s="3">
        <v>1199</v>
      </c>
      <c r="L581" s="4">
        <f t="shared" si="38"/>
        <v>1477.875</v>
      </c>
      <c r="M581">
        <f t="shared" si="39"/>
        <v>306.68757369209283</v>
      </c>
      <c r="N581">
        <f t="shared" si="40"/>
        <v>20.75192920186706</v>
      </c>
      <c r="O581" s="55">
        <f t="shared" si="37"/>
        <v>510</v>
      </c>
    </row>
    <row r="582" spans="1:15" x14ac:dyDescent="0.3">
      <c r="C582" t="s">
        <v>573</v>
      </c>
      <c r="D582" s="3">
        <v>3060</v>
      </c>
      <c r="E582" s="13">
        <v>2932</v>
      </c>
      <c r="F582" s="3">
        <v>2653</v>
      </c>
      <c r="G582" s="3">
        <v>2715</v>
      </c>
      <c r="H582" s="26">
        <v>2839</v>
      </c>
      <c r="I582" s="3">
        <v>2793</v>
      </c>
      <c r="J582" s="3">
        <v>2786</v>
      </c>
      <c r="K582" s="3">
        <v>2670</v>
      </c>
      <c r="L582" s="4">
        <f t="shared" si="38"/>
        <v>2806</v>
      </c>
      <c r="M582">
        <f t="shared" si="39"/>
        <v>137.44401457632537</v>
      </c>
      <c r="N582">
        <f t="shared" si="40"/>
        <v>4.8982186235326219</v>
      </c>
      <c r="O582" s="55">
        <f t="shared" si="37"/>
        <v>894</v>
      </c>
    </row>
    <row r="583" spans="1:15" x14ac:dyDescent="0.3">
      <c r="C583" t="s">
        <v>574</v>
      </c>
      <c r="D583" s="3">
        <v>4914</v>
      </c>
      <c r="E583" s="13">
        <v>4622</v>
      </c>
      <c r="F583" s="3">
        <v>4252</v>
      </c>
      <c r="G583" s="3">
        <v>3511</v>
      </c>
      <c r="H583" s="26">
        <v>3639</v>
      </c>
      <c r="I583" s="3">
        <v>3086</v>
      </c>
      <c r="J583" s="3">
        <v>3475</v>
      </c>
      <c r="K583" s="3">
        <v>3391</v>
      </c>
      <c r="L583" s="4">
        <f t="shared" si="38"/>
        <v>3861.25</v>
      </c>
      <c r="M583">
        <f t="shared" si="39"/>
        <v>652.80882128143548</v>
      </c>
      <c r="N583">
        <f t="shared" si="40"/>
        <v>16.906670670933906</v>
      </c>
      <c r="O583" s="55">
        <f t="shared" si="37"/>
        <v>590</v>
      </c>
    </row>
    <row r="584" spans="1:15" x14ac:dyDescent="0.3">
      <c r="C584" t="s">
        <v>575</v>
      </c>
      <c r="D584" s="3">
        <v>1355</v>
      </c>
      <c r="E584" s="13">
        <v>1360</v>
      </c>
      <c r="F584" s="3">
        <v>1148</v>
      </c>
      <c r="G584" s="3">
        <v>907</v>
      </c>
      <c r="H584" s="26">
        <v>935</v>
      </c>
      <c r="I584" s="3">
        <v>906</v>
      </c>
      <c r="J584" s="3">
        <v>826</v>
      </c>
      <c r="K584" s="3">
        <v>724</v>
      </c>
      <c r="L584" s="4">
        <f t="shared" si="38"/>
        <v>1020.125</v>
      </c>
      <c r="M584">
        <f t="shared" si="39"/>
        <v>239.77694247541223</v>
      </c>
      <c r="N584">
        <f t="shared" si="40"/>
        <v>23.504662906546965</v>
      </c>
      <c r="O584" s="55">
        <f t="shared" si="37"/>
        <v>459</v>
      </c>
    </row>
    <row r="585" spans="1:15" x14ac:dyDescent="0.3">
      <c r="C585" t="s">
        <v>576</v>
      </c>
      <c r="D585" s="3">
        <v>532</v>
      </c>
      <c r="E585" s="13">
        <v>460</v>
      </c>
      <c r="F585" s="3">
        <v>831</v>
      </c>
      <c r="G585" s="3">
        <v>614</v>
      </c>
      <c r="H585" s="26">
        <v>647</v>
      </c>
      <c r="I585" s="3">
        <v>662</v>
      </c>
      <c r="J585" s="3">
        <v>629</v>
      </c>
      <c r="K585" s="3">
        <v>546</v>
      </c>
      <c r="L585" s="4">
        <f t="shared" si="38"/>
        <v>615.125</v>
      </c>
      <c r="M585">
        <f t="shared" si="39"/>
        <v>110.68673620370497</v>
      </c>
      <c r="N585">
        <f t="shared" si="40"/>
        <v>17.994185930291398</v>
      </c>
      <c r="O585" s="55">
        <f t="shared" si="37"/>
        <v>557</v>
      </c>
    </row>
    <row r="586" spans="1:15" x14ac:dyDescent="0.3">
      <c r="C586" t="s">
        <v>577</v>
      </c>
      <c r="D586" s="3">
        <v>265</v>
      </c>
      <c r="E586" s="13">
        <v>226</v>
      </c>
      <c r="F586" s="3">
        <v>567</v>
      </c>
      <c r="G586" s="3">
        <v>471</v>
      </c>
      <c r="H586" s="26">
        <v>461</v>
      </c>
      <c r="I586" s="3">
        <v>465</v>
      </c>
      <c r="J586" s="3">
        <v>581</v>
      </c>
      <c r="K586" s="3">
        <v>460</v>
      </c>
      <c r="L586" s="4">
        <f t="shared" si="38"/>
        <v>437</v>
      </c>
      <c r="M586">
        <f t="shared" si="39"/>
        <v>128.05467582247826</v>
      </c>
      <c r="N586">
        <f t="shared" si="40"/>
        <v>29.303129478827977</v>
      </c>
      <c r="O586" s="55">
        <f t="shared" si="37"/>
        <v>386</v>
      </c>
    </row>
    <row r="587" spans="1:15" x14ac:dyDescent="0.3">
      <c r="C587" t="s">
        <v>578</v>
      </c>
      <c r="D587" s="3">
        <v>2396</v>
      </c>
      <c r="E587" s="13">
        <v>2258</v>
      </c>
      <c r="F587" s="3">
        <v>1835</v>
      </c>
      <c r="G587" s="3">
        <v>1714</v>
      </c>
      <c r="H587" s="26">
        <v>1794</v>
      </c>
      <c r="I587" s="3">
        <v>1717</v>
      </c>
      <c r="J587" s="3">
        <v>1865</v>
      </c>
      <c r="K587" s="3">
        <v>1655</v>
      </c>
      <c r="L587" s="4">
        <f t="shared" si="38"/>
        <v>1904.25</v>
      </c>
      <c r="M587">
        <f t="shared" si="39"/>
        <v>272.24765511255686</v>
      </c>
      <c r="N587">
        <f t="shared" si="40"/>
        <v>14.296844170279998</v>
      </c>
      <c r="O587" s="55">
        <f t="shared" si="37"/>
        <v>679</v>
      </c>
    </row>
    <row r="588" spans="1:15" x14ac:dyDescent="0.3">
      <c r="C588" t="s">
        <v>579</v>
      </c>
      <c r="D588" s="3">
        <v>114</v>
      </c>
      <c r="E588" s="13">
        <v>113</v>
      </c>
      <c r="F588" s="3">
        <v>89</v>
      </c>
      <c r="G588" s="3">
        <v>100</v>
      </c>
      <c r="H588" s="26">
        <v>59</v>
      </c>
      <c r="I588" s="3">
        <v>41</v>
      </c>
      <c r="J588" s="3">
        <v>48</v>
      </c>
      <c r="K588" s="3">
        <v>0</v>
      </c>
      <c r="L588" s="4">
        <f t="shared" si="38"/>
        <v>70.5</v>
      </c>
      <c r="M588">
        <f t="shared" si="39"/>
        <v>40.337858856697601</v>
      </c>
      <c r="N588">
        <f t="shared" si="40"/>
        <v>57.216821073329925</v>
      </c>
      <c r="O588" s="55">
        <f t="shared" si="37"/>
        <v>203</v>
      </c>
    </row>
    <row r="589" spans="1:15" x14ac:dyDescent="0.3">
      <c r="D589" s="43"/>
      <c r="E589" s="45"/>
      <c r="F589" s="43"/>
      <c r="G589" s="17"/>
      <c r="H589" s="21"/>
      <c r="I589" s="21"/>
      <c r="J589" s="17"/>
      <c r="K589" s="21"/>
      <c r="L589" s="46"/>
      <c r="O589" s="55" t="e">
        <f t="shared" si="37"/>
        <v>#N/A</v>
      </c>
    </row>
    <row r="590" spans="1:15" x14ac:dyDescent="0.3">
      <c r="A590">
        <v>21</v>
      </c>
      <c r="B590" t="s">
        <v>613</v>
      </c>
      <c r="C590" s="2" t="s">
        <v>581</v>
      </c>
      <c r="D590" s="4">
        <v>1837</v>
      </c>
      <c r="E590" s="12">
        <v>2074</v>
      </c>
      <c r="F590" s="3">
        <v>1526</v>
      </c>
      <c r="G590" s="3">
        <v>1227</v>
      </c>
      <c r="H590" s="23">
        <v>1390</v>
      </c>
      <c r="I590" s="4">
        <v>1451</v>
      </c>
      <c r="J590" s="4">
        <v>1414</v>
      </c>
      <c r="K590" s="4">
        <v>1396</v>
      </c>
      <c r="L590" s="4">
        <f t="shared" si="38"/>
        <v>1539.375</v>
      </c>
      <c r="M590">
        <f t="shared" si="39"/>
        <v>277.37542248728528</v>
      </c>
      <c r="N590">
        <f t="shared" si="40"/>
        <v>18.018703856258888</v>
      </c>
      <c r="O590" s="55">
        <f t="shared" si="37"/>
        <v>556</v>
      </c>
    </row>
    <row r="591" spans="1:15" x14ac:dyDescent="0.3">
      <c r="C591" t="s">
        <v>582</v>
      </c>
      <c r="D591" s="3">
        <v>1020</v>
      </c>
      <c r="E591" s="13">
        <v>1156</v>
      </c>
      <c r="F591" s="3">
        <v>1105</v>
      </c>
      <c r="G591" s="3">
        <v>1008</v>
      </c>
      <c r="H591" s="23">
        <v>834</v>
      </c>
      <c r="I591" s="3">
        <v>984</v>
      </c>
      <c r="J591" s="3">
        <v>859</v>
      </c>
      <c r="K591" s="3">
        <v>791</v>
      </c>
      <c r="L591" s="4">
        <f t="shared" si="38"/>
        <v>969.625</v>
      </c>
      <c r="M591">
        <f t="shared" si="39"/>
        <v>130.83133908094914</v>
      </c>
      <c r="N591">
        <f t="shared" si="40"/>
        <v>13.492983275075327</v>
      </c>
      <c r="O591" s="55">
        <f t="shared" si="37"/>
        <v>705</v>
      </c>
    </row>
    <row r="592" spans="1:15" x14ac:dyDescent="0.3">
      <c r="C592" t="s">
        <v>583</v>
      </c>
      <c r="D592" s="3">
        <v>1043</v>
      </c>
      <c r="E592" s="13">
        <v>1591</v>
      </c>
      <c r="F592" s="3">
        <v>919</v>
      </c>
      <c r="G592" s="3">
        <v>974</v>
      </c>
      <c r="H592" s="23">
        <v>936</v>
      </c>
      <c r="I592" s="3">
        <v>874</v>
      </c>
      <c r="J592" s="3">
        <v>841</v>
      </c>
      <c r="K592" s="3">
        <v>865</v>
      </c>
      <c r="L592" s="4">
        <f t="shared" si="38"/>
        <v>1005.375</v>
      </c>
      <c r="M592">
        <f t="shared" si="39"/>
        <v>245.41913855978831</v>
      </c>
      <c r="N592">
        <f t="shared" si="40"/>
        <v>24.410706309564919</v>
      </c>
      <c r="O592" s="55">
        <f t="shared" si="37"/>
        <v>446</v>
      </c>
    </row>
    <row r="593" spans="3:15" x14ac:dyDescent="0.3">
      <c r="C593" t="s">
        <v>584</v>
      </c>
      <c r="D593" s="3">
        <v>1831</v>
      </c>
      <c r="E593" s="13">
        <v>2041</v>
      </c>
      <c r="F593" s="3">
        <v>2236</v>
      </c>
      <c r="G593" s="3">
        <v>2156</v>
      </c>
      <c r="H593" s="23">
        <v>2118</v>
      </c>
      <c r="I593" s="3">
        <v>2173</v>
      </c>
      <c r="J593" s="3">
        <v>2027</v>
      </c>
      <c r="K593" s="3">
        <v>2117</v>
      </c>
      <c r="L593" s="4">
        <f t="shared" si="38"/>
        <v>2087.375</v>
      </c>
      <c r="M593">
        <f t="shared" si="39"/>
        <v>123.90657482843389</v>
      </c>
      <c r="N593">
        <f t="shared" si="40"/>
        <v>5.9359997522454702</v>
      </c>
      <c r="O593" s="55">
        <f t="shared" si="37"/>
        <v>884</v>
      </c>
    </row>
    <row r="594" spans="3:15" x14ac:dyDescent="0.3">
      <c r="C594" t="s">
        <v>585</v>
      </c>
      <c r="D594" s="3">
        <v>3349</v>
      </c>
      <c r="E594" s="13">
        <v>3178</v>
      </c>
      <c r="F594" s="3">
        <v>2589</v>
      </c>
      <c r="G594" s="3">
        <v>2163</v>
      </c>
      <c r="H594" s="23">
        <v>2392</v>
      </c>
      <c r="I594" s="3">
        <v>2806</v>
      </c>
      <c r="J594" s="3">
        <v>1939</v>
      </c>
      <c r="K594" s="3">
        <v>1998</v>
      </c>
      <c r="L594" s="4">
        <f t="shared" si="38"/>
        <v>2551.75</v>
      </c>
      <c r="M594">
        <f t="shared" si="39"/>
        <v>528.14709801612764</v>
      </c>
      <c r="N594">
        <f t="shared" si="40"/>
        <v>20.69744677245528</v>
      </c>
      <c r="O594" s="55">
        <f t="shared" si="37"/>
        <v>513</v>
      </c>
    </row>
    <row r="595" spans="3:15" x14ac:dyDescent="0.3">
      <c r="C595" t="s">
        <v>586</v>
      </c>
      <c r="D595" s="3">
        <v>1932</v>
      </c>
      <c r="E595" s="13">
        <v>1963</v>
      </c>
      <c r="F595" s="3">
        <v>1687</v>
      </c>
      <c r="G595" s="3">
        <v>2209</v>
      </c>
      <c r="H595" s="23">
        <v>1886</v>
      </c>
      <c r="I595" s="3">
        <v>2150</v>
      </c>
      <c r="J595" s="3">
        <v>2038</v>
      </c>
      <c r="K595" s="3">
        <v>2020</v>
      </c>
      <c r="L595" s="4">
        <f t="shared" si="38"/>
        <v>1985.625</v>
      </c>
      <c r="M595">
        <f t="shared" si="39"/>
        <v>161.83319233969632</v>
      </c>
      <c r="N595">
        <f t="shared" si="40"/>
        <v>8.1502394631260344</v>
      </c>
      <c r="O595" s="55">
        <f t="shared" si="37"/>
        <v>847</v>
      </c>
    </row>
    <row r="596" spans="3:15" x14ac:dyDescent="0.3">
      <c r="C596" t="s">
        <v>587</v>
      </c>
      <c r="D596" s="3">
        <v>5706</v>
      </c>
      <c r="E596" s="13">
        <v>4808</v>
      </c>
      <c r="F596" s="3">
        <v>5230</v>
      </c>
      <c r="G596" s="3">
        <v>6001</v>
      </c>
      <c r="H596" s="23">
        <v>5217</v>
      </c>
      <c r="I596" s="3">
        <v>3716</v>
      </c>
      <c r="J596" s="3">
        <v>4012</v>
      </c>
      <c r="K596" s="3">
        <v>3546</v>
      </c>
      <c r="L596" s="4">
        <f t="shared" si="38"/>
        <v>4779.5</v>
      </c>
      <c r="M596">
        <f t="shared" si="39"/>
        <v>924.83542937571951</v>
      </c>
      <c r="N596">
        <f t="shared" si="40"/>
        <v>19.350045598404005</v>
      </c>
      <c r="O596" s="55">
        <f t="shared" si="37"/>
        <v>534</v>
      </c>
    </row>
    <row r="597" spans="3:15" x14ac:dyDescent="0.3">
      <c r="C597" t="s">
        <v>588</v>
      </c>
      <c r="D597" s="3">
        <v>809</v>
      </c>
      <c r="E597" s="13">
        <v>885</v>
      </c>
      <c r="F597" s="3">
        <v>875</v>
      </c>
      <c r="G597" s="3">
        <v>692</v>
      </c>
      <c r="H597" s="23">
        <v>672</v>
      </c>
      <c r="I597" s="3">
        <v>774</v>
      </c>
      <c r="J597" s="3">
        <v>774</v>
      </c>
      <c r="K597" s="3">
        <v>673</v>
      </c>
      <c r="L597" s="4">
        <f t="shared" si="38"/>
        <v>769.25</v>
      </c>
      <c r="M597">
        <f t="shared" si="39"/>
        <v>85.268902387011607</v>
      </c>
      <c r="N597">
        <f t="shared" si="40"/>
        <v>11.084680193306676</v>
      </c>
      <c r="O597" s="55">
        <f t="shared" si="37"/>
        <v>771</v>
      </c>
    </row>
    <row r="598" spans="3:15" x14ac:dyDescent="0.3">
      <c r="C598" t="s">
        <v>589</v>
      </c>
      <c r="D598" s="3">
        <v>1251</v>
      </c>
      <c r="E598" s="13">
        <v>1383</v>
      </c>
      <c r="F598" s="3">
        <v>1060</v>
      </c>
      <c r="G598" s="3">
        <v>903</v>
      </c>
      <c r="H598" s="23">
        <v>853</v>
      </c>
      <c r="I598" s="3">
        <v>1050</v>
      </c>
      <c r="J598" s="3">
        <v>887</v>
      </c>
      <c r="K598" s="3">
        <v>920</v>
      </c>
      <c r="L598" s="4">
        <f t="shared" si="38"/>
        <v>1038.375</v>
      </c>
      <c r="M598">
        <f t="shared" si="39"/>
        <v>190.56152924599294</v>
      </c>
      <c r="N598">
        <f t="shared" si="40"/>
        <v>18.351898807848123</v>
      </c>
      <c r="O598" s="55">
        <f t="shared" si="37"/>
        <v>552</v>
      </c>
    </row>
    <row r="599" spans="3:15" x14ac:dyDescent="0.3">
      <c r="C599" t="s">
        <v>590</v>
      </c>
      <c r="D599" s="3">
        <v>1314</v>
      </c>
      <c r="E599" s="13">
        <v>1644</v>
      </c>
      <c r="F599" s="3">
        <v>1108</v>
      </c>
      <c r="G599" s="3">
        <v>829</v>
      </c>
      <c r="H599" s="23">
        <v>813</v>
      </c>
      <c r="I599" s="3">
        <v>882</v>
      </c>
      <c r="J599" s="3">
        <v>1029</v>
      </c>
      <c r="K599" s="3">
        <v>877</v>
      </c>
      <c r="L599" s="4">
        <f t="shared" si="38"/>
        <v>1062</v>
      </c>
      <c r="M599">
        <f t="shared" si="39"/>
        <v>289.91328752872693</v>
      </c>
      <c r="N599">
        <f t="shared" si="40"/>
        <v>27.29880296880668</v>
      </c>
      <c r="O599" s="55">
        <f t="shared" ref="O599:O662" si="41">RANK(N599,$N$2:$N$944)</f>
        <v>409</v>
      </c>
    </row>
    <row r="600" spans="3:15" x14ac:dyDescent="0.3">
      <c r="C600" t="s">
        <v>591</v>
      </c>
      <c r="D600" s="3">
        <v>1261</v>
      </c>
      <c r="E600" s="13">
        <v>1489</v>
      </c>
      <c r="F600" s="3">
        <v>1347</v>
      </c>
      <c r="G600" s="3">
        <v>1433</v>
      </c>
      <c r="H600" s="23">
        <v>1476</v>
      </c>
      <c r="I600" s="3">
        <v>1316</v>
      </c>
      <c r="J600" s="3">
        <v>1261</v>
      </c>
      <c r="K600" s="3">
        <v>1300</v>
      </c>
      <c r="L600" s="4">
        <f t="shared" ref="L600:L663" si="42">AVERAGE(D600:K600)</f>
        <v>1360.375</v>
      </c>
      <c r="M600">
        <f t="shared" si="39"/>
        <v>93.14495232086999</v>
      </c>
      <c r="N600">
        <f t="shared" si="40"/>
        <v>6.8470055919044368</v>
      </c>
      <c r="O600" s="55">
        <f t="shared" si="41"/>
        <v>870</v>
      </c>
    </row>
    <row r="601" spans="3:15" x14ac:dyDescent="0.3">
      <c r="C601" t="s">
        <v>83</v>
      </c>
      <c r="D601" s="3">
        <v>308</v>
      </c>
      <c r="E601" s="13">
        <v>244</v>
      </c>
      <c r="F601" s="3">
        <v>583</v>
      </c>
      <c r="G601" s="3">
        <v>522</v>
      </c>
      <c r="H601" s="23">
        <v>770</v>
      </c>
      <c r="I601" s="3">
        <v>491</v>
      </c>
      <c r="J601" s="3">
        <v>610</v>
      </c>
      <c r="K601" s="3">
        <v>372</v>
      </c>
      <c r="L601" s="4">
        <f t="shared" si="42"/>
        <v>487.5</v>
      </c>
      <c r="M601">
        <f t="shared" si="39"/>
        <v>173.2001319695967</v>
      </c>
      <c r="N601">
        <f t="shared" si="40"/>
        <v>35.528232198891629</v>
      </c>
      <c r="O601" s="55">
        <f t="shared" si="41"/>
        <v>325</v>
      </c>
    </row>
    <row r="602" spans="3:15" x14ac:dyDescent="0.3">
      <c r="C602" t="s">
        <v>592</v>
      </c>
      <c r="D602" s="3">
        <v>758</v>
      </c>
      <c r="E602" s="13">
        <v>1025</v>
      </c>
      <c r="F602" s="3">
        <v>755</v>
      </c>
      <c r="G602" s="3">
        <v>799</v>
      </c>
      <c r="H602" s="23">
        <v>797</v>
      </c>
      <c r="I602" s="3">
        <v>631</v>
      </c>
      <c r="J602" s="3">
        <v>656</v>
      </c>
      <c r="K602" s="3">
        <v>781</v>
      </c>
      <c r="L602" s="4">
        <f t="shared" si="42"/>
        <v>775.25</v>
      </c>
      <c r="M602">
        <f t="shared" si="39"/>
        <v>119.03270859005819</v>
      </c>
      <c r="N602">
        <f t="shared" si="40"/>
        <v>15.354106235415438</v>
      </c>
      <c r="O602" s="55">
        <f t="shared" si="41"/>
        <v>647</v>
      </c>
    </row>
    <row r="603" spans="3:15" x14ac:dyDescent="0.3">
      <c r="C603" t="s">
        <v>593</v>
      </c>
      <c r="D603" s="3">
        <v>1873</v>
      </c>
      <c r="E603" s="13">
        <v>2215</v>
      </c>
      <c r="F603" s="3">
        <v>1765</v>
      </c>
      <c r="G603" s="3">
        <v>1685</v>
      </c>
      <c r="H603" s="23">
        <v>1493</v>
      </c>
      <c r="I603" s="3">
        <v>1658</v>
      </c>
      <c r="J603" s="3">
        <v>1855</v>
      </c>
      <c r="K603" s="3">
        <v>1637</v>
      </c>
      <c r="L603" s="4">
        <f t="shared" si="42"/>
        <v>1772.625</v>
      </c>
      <c r="M603">
        <f t="shared" si="39"/>
        <v>217.12928176549565</v>
      </c>
      <c r="N603">
        <f t="shared" si="40"/>
        <v>12.24902513309333</v>
      </c>
      <c r="O603" s="55">
        <f t="shared" si="41"/>
        <v>740</v>
      </c>
    </row>
    <row r="604" spans="3:15" x14ac:dyDescent="0.3">
      <c r="C604" t="s">
        <v>594</v>
      </c>
      <c r="D604" s="3">
        <v>1666</v>
      </c>
      <c r="E604" s="13">
        <v>1275</v>
      </c>
      <c r="F604" s="3">
        <v>1300</v>
      </c>
      <c r="G604" s="3">
        <v>1178</v>
      </c>
      <c r="H604" s="23">
        <v>1400</v>
      </c>
      <c r="I604" s="3">
        <v>1567</v>
      </c>
      <c r="J604" s="3">
        <v>1157</v>
      </c>
      <c r="K604" s="3">
        <v>1154</v>
      </c>
      <c r="L604" s="4">
        <f t="shared" si="42"/>
        <v>1337.125</v>
      </c>
      <c r="M604">
        <f t="shared" si="39"/>
        <v>193.2773266578364</v>
      </c>
      <c r="N604">
        <f t="shared" si="40"/>
        <v>14.45469396337937</v>
      </c>
      <c r="O604" s="55">
        <f t="shared" si="41"/>
        <v>671</v>
      </c>
    </row>
    <row r="605" spans="3:15" x14ac:dyDescent="0.3">
      <c r="C605" t="s">
        <v>595</v>
      </c>
      <c r="D605" s="3">
        <v>1512</v>
      </c>
      <c r="E605" s="13">
        <v>1944</v>
      </c>
      <c r="F605" s="3">
        <v>1606</v>
      </c>
      <c r="G605" s="3">
        <v>1342</v>
      </c>
      <c r="H605" s="23">
        <v>1339</v>
      </c>
      <c r="I605" s="3">
        <v>1213</v>
      </c>
      <c r="J605" s="3">
        <v>1155</v>
      </c>
      <c r="K605" s="3">
        <v>1105</v>
      </c>
      <c r="L605" s="4">
        <f t="shared" si="42"/>
        <v>1402</v>
      </c>
      <c r="M605">
        <f t="shared" si="39"/>
        <v>277.74294384762118</v>
      </c>
      <c r="N605">
        <f t="shared" si="40"/>
        <v>19.810481016235464</v>
      </c>
      <c r="O605" s="55">
        <f t="shared" si="41"/>
        <v>527</v>
      </c>
    </row>
    <row r="606" spans="3:15" x14ac:dyDescent="0.3">
      <c r="C606" t="s">
        <v>596</v>
      </c>
      <c r="D606" s="3">
        <v>1154</v>
      </c>
      <c r="E606" s="13">
        <v>962</v>
      </c>
      <c r="F606" s="3">
        <v>993</v>
      </c>
      <c r="G606" s="3">
        <v>848</v>
      </c>
      <c r="H606" s="23">
        <v>908</v>
      </c>
      <c r="I606" s="3">
        <v>1082</v>
      </c>
      <c r="J606" s="3">
        <v>1047</v>
      </c>
      <c r="K606" s="3">
        <v>1132</v>
      </c>
      <c r="L606" s="4">
        <f t="shared" si="42"/>
        <v>1015.75</v>
      </c>
      <c r="M606">
        <f t="shared" si="39"/>
        <v>107.66979945316938</v>
      </c>
      <c r="N606">
        <f t="shared" si="40"/>
        <v>10.600029480991324</v>
      </c>
      <c r="O606" s="55">
        <f t="shared" si="41"/>
        <v>785</v>
      </c>
    </row>
    <row r="607" spans="3:15" x14ac:dyDescent="0.3">
      <c r="C607" t="s">
        <v>597</v>
      </c>
      <c r="D607" s="3">
        <v>865</v>
      </c>
      <c r="E607" s="13">
        <v>756</v>
      </c>
      <c r="F607" s="3">
        <v>1022</v>
      </c>
      <c r="G607" s="3">
        <v>871</v>
      </c>
      <c r="H607" s="23">
        <v>910</v>
      </c>
      <c r="I607" s="3">
        <v>1047</v>
      </c>
      <c r="J607" s="3">
        <v>1052</v>
      </c>
      <c r="K607" s="3">
        <v>1081</v>
      </c>
      <c r="L607" s="4">
        <f t="shared" si="42"/>
        <v>950.5</v>
      </c>
      <c r="M607">
        <f t="shared" si="39"/>
        <v>116.40937615648861</v>
      </c>
      <c r="N607">
        <f t="shared" si="40"/>
        <v>12.247172662439622</v>
      </c>
      <c r="O607" s="55">
        <f t="shared" si="41"/>
        <v>741</v>
      </c>
    </row>
    <row r="608" spans="3:15" x14ac:dyDescent="0.3">
      <c r="C608" t="s">
        <v>598</v>
      </c>
      <c r="D608" s="3">
        <v>986</v>
      </c>
      <c r="E608" s="13">
        <v>1262</v>
      </c>
      <c r="F608" s="3">
        <v>1159</v>
      </c>
      <c r="G608" s="3">
        <v>906</v>
      </c>
      <c r="H608" s="23">
        <v>695</v>
      </c>
      <c r="I608" s="3">
        <v>824</v>
      </c>
      <c r="J608" s="3">
        <v>794</v>
      </c>
      <c r="K608" s="3">
        <v>793</v>
      </c>
      <c r="L608" s="4">
        <f t="shared" si="42"/>
        <v>927.375</v>
      </c>
      <c r="M608">
        <f t="shared" si="39"/>
        <v>196.41351240976996</v>
      </c>
      <c r="N608">
        <f t="shared" si="40"/>
        <v>21.179513401781371</v>
      </c>
      <c r="O608" s="55">
        <f t="shared" si="41"/>
        <v>503</v>
      </c>
    </row>
    <row r="609" spans="1:15" x14ac:dyDescent="0.3">
      <c r="C609" t="s">
        <v>599</v>
      </c>
      <c r="D609" s="3">
        <v>676</v>
      </c>
      <c r="E609" s="13">
        <v>806</v>
      </c>
      <c r="F609" s="3">
        <v>1236</v>
      </c>
      <c r="G609" s="3">
        <v>1167</v>
      </c>
      <c r="H609" s="23">
        <v>1123</v>
      </c>
      <c r="I609" s="3">
        <v>1282</v>
      </c>
      <c r="J609" s="3">
        <v>1108</v>
      </c>
      <c r="K609" s="3">
        <v>1172</v>
      </c>
      <c r="L609" s="4">
        <f t="shared" si="42"/>
        <v>1071.25</v>
      </c>
      <c r="M609">
        <f t="shared" si="39"/>
        <v>214.30468963604133</v>
      </c>
      <c r="N609">
        <f t="shared" si="40"/>
        <v>20.005105216900006</v>
      </c>
      <c r="O609" s="55">
        <f t="shared" si="41"/>
        <v>524</v>
      </c>
    </row>
    <row r="610" spans="1:15" x14ac:dyDescent="0.3">
      <c r="C610" t="s">
        <v>600</v>
      </c>
      <c r="D610" s="3">
        <v>931</v>
      </c>
      <c r="E610" s="13">
        <v>1379</v>
      </c>
      <c r="F610" s="3">
        <v>1333</v>
      </c>
      <c r="G610" s="3">
        <v>1066</v>
      </c>
      <c r="H610" s="23">
        <v>910</v>
      </c>
      <c r="I610" s="3">
        <v>984</v>
      </c>
      <c r="J610" s="3">
        <v>735</v>
      </c>
      <c r="K610" s="3">
        <v>781</v>
      </c>
      <c r="L610" s="4">
        <f t="shared" si="42"/>
        <v>1014.875</v>
      </c>
      <c r="M610">
        <f t="shared" si="39"/>
        <v>235.55978161453137</v>
      </c>
      <c r="N610">
        <f t="shared" si="40"/>
        <v>23.210718720485911</v>
      </c>
      <c r="O610" s="55">
        <f t="shared" si="41"/>
        <v>464</v>
      </c>
    </row>
    <row r="611" spans="1:15" x14ac:dyDescent="0.3">
      <c r="C611" t="s">
        <v>601</v>
      </c>
      <c r="D611" s="3">
        <v>727</v>
      </c>
      <c r="E611" s="13">
        <v>835</v>
      </c>
      <c r="F611" s="3">
        <v>516</v>
      </c>
      <c r="G611" s="3">
        <v>414</v>
      </c>
      <c r="H611" s="23">
        <v>495</v>
      </c>
      <c r="I611" s="3">
        <v>538</v>
      </c>
      <c r="J611" s="3">
        <v>644</v>
      </c>
      <c r="K611" s="3">
        <v>582</v>
      </c>
      <c r="L611" s="4">
        <f t="shared" si="42"/>
        <v>593.875</v>
      </c>
      <c r="M611">
        <f t="shared" si="39"/>
        <v>136.19045225607516</v>
      </c>
      <c r="N611">
        <f t="shared" si="40"/>
        <v>22.932511430195778</v>
      </c>
      <c r="O611" s="55">
        <f t="shared" si="41"/>
        <v>470</v>
      </c>
    </row>
    <row r="612" spans="1:15" x14ac:dyDescent="0.3">
      <c r="C612" t="s">
        <v>602</v>
      </c>
      <c r="D612" s="3">
        <v>4289</v>
      </c>
      <c r="E612" s="13">
        <v>3682</v>
      </c>
      <c r="F612" s="3">
        <v>3291</v>
      </c>
      <c r="G612" s="3">
        <v>3228</v>
      </c>
      <c r="H612" s="23">
        <v>2520</v>
      </c>
      <c r="I612" s="3">
        <v>2865</v>
      </c>
      <c r="J612" s="3">
        <v>2688</v>
      </c>
      <c r="K612" s="3">
        <v>2774</v>
      </c>
      <c r="L612" s="4">
        <f t="shared" si="42"/>
        <v>3167.125</v>
      </c>
      <c r="M612">
        <f t="shared" si="39"/>
        <v>590.025286988375</v>
      </c>
      <c r="N612">
        <f t="shared" si="40"/>
        <v>18.629681082634093</v>
      </c>
      <c r="O612" s="55">
        <f t="shared" si="41"/>
        <v>543</v>
      </c>
    </row>
    <row r="613" spans="1:15" x14ac:dyDescent="0.3">
      <c r="C613" t="s">
        <v>603</v>
      </c>
      <c r="D613" s="3">
        <v>1087</v>
      </c>
      <c r="E613" s="13">
        <v>1485</v>
      </c>
      <c r="F613" s="3">
        <v>1072</v>
      </c>
      <c r="G613" s="3">
        <v>1077</v>
      </c>
      <c r="H613" s="23">
        <v>936</v>
      </c>
      <c r="I613" s="3">
        <v>1118</v>
      </c>
      <c r="J613" s="3">
        <v>1115</v>
      </c>
      <c r="K613" s="3">
        <v>1122</v>
      </c>
      <c r="L613" s="4">
        <f t="shared" si="42"/>
        <v>1126.5</v>
      </c>
      <c r="M613">
        <f t="shared" si="39"/>
        <v>156.760964528801</v>
      </c>
      <c r="N613">
        <f t="shared" si="40"/>
        <v>13.915753619955703</v>
      </c>
      <c r="O613" s="55">
        <f t="shared" si="41"/>
        <v>692</v>
      </c>
    </row>
    <row r="614" spans="1:15" x14ac:dyDescent="0.3">
      <c r="C614" t="s">
        <v>604</v>
      </c>
      <c r="D614" s="3">
        <v>1680</v>
      </c>
      <c r="E614" s="13">
        <v>2953</v>
      </c>
      <c r="F614" s="3">
        <v>2747</v>
      </c>
      <c r="G614" s="3">
        <v>1995</v>
      </c>
      <c r="H614" s="23">
        <v>1712</v>
      </c>
      <c r="I614" s="3">
        <v>2140</v>
      </c>
      <c r="J614" s="3">
        <v>1949</v>
      </c>
      <c r="K614" s="3">
        <v>1935</v>
      </c>
      <c r="L614" s="4">
        <f t="shared" si="42"/>
        <v>2138.875</v>
      </c>
      <c r="M614">
        <f t="shared" si="39"/>
        <v>466.55620929162586</v>
      </c>
      <c r="N614">
        <f t="shared" si="40"/>
        <v>21.813159221161865</v>
      </c>
      <c r="O614" s="55">
        <f t="shared" si="41"/>
        <v>490</v>
      </c>
    </row>
    <row r="615" spans="1:15" x14ac:dyDescent="0.3">
      <c r="C615" t="s">
        <v>605</v>
      </c>
      <c r="D615" s="3">
        <v>3513</v>
      </c>
      <c r="E615" s="13">
        <v>3094</v>
      </c>
      <c r="F615" s="3">
        <v>2925</v>
      </c>
      <c r="G615" s="3">
        <v>2690</v>
      </c>
      <c r="H615" s="23">
        <v>2371</v>
      </c>
      <c r="I615" s="3">
        <v>2452</v>
      </c>
      <c r="J615" s="3">
        <v>2462</v>
      </c>
      <c r="K615" s="3">
        <v>2408</v>
      </c>
      <c r="L615" s="4">
        <f t="shared" si="42"/>
        <v>2739.375</v>
      </c>
      <c r="M615">
        <f t="shared" si="39"/>
        <v>408.16311077803198</v>
      </c>
      <c r="N615">
        <f t="shared" si="40"/>
        <v>14.899862588292292</v>
      </c>
      <c r="O615" s="55">
        <f t="shared" si="41"/>
        <v>660</v>
      </c>
    </row>
    <row r="616" spans="1:15" x14ac:dyDescent="0.3">
      <c r="C616" t="s">
        <v>606</v>
      </c>
      <c r="D616" s="3">
        <v>903</v>
      </c>
      <c r="E616" s="13">
        <v>967</v>
      </c>
      <c r="F616" s="3">
        <v>820</v>
      </c>
      <c r="G616" s="3">
        <v>714</v>
      </c>
      <c r="H616" s="23">
        <v>736</v>
      </c>
      <c r="I616" s="3">
        <v>831</v>
      </c>
      <c r="J616" s="3">
        <v>753</v>
      </c>
      <c r="K616" s="3">
        <v>659</v>
      </c>
      <c r="L616" s="4">
        <f t="shared" si="42"/>
        <v>797.875</v>
      </c>
      <c r="M616">
        <f t="shared" si="39"/>
        <v>102.40317726655611</v>
      </c>
      <c r="N616">
        <f t="shared" si="40"/>
        <v>12.83448876911247</v>
      </c>
      <c r="O616" s="55">
        <f t="shared" si="41"/>
        <v>723</v>
      </c>
    </row>
    <row r="617" spans="1:15" x14ac:dyDescent="0.3">
      <c r="C617" t="s">
        <v>607</v>
      </c>
      <c r="D617" s="3">
        <v>1373</v>
      </c>
      <c r="E617" s="13">
        <v>2534</v>
      </c>
      <c r="F617" s="3">
        <v>1663</v>
      </c>
      <c r="G617" s="3">
        <v>1370</v>
      </c>
      <c r="H617" s="23">
        <v>1422</v>
      </c>
      <c r="I617" s="3">
        <v>1108</v>
      </c>
      <c r="J617" s="3">
        <v>1122</v>
      </c>
      <c r="K617" s="3">
        <v>1171</v>
      </c>
      <c r="L617" s="4">
        <f t="shared" si="42"/>
        <v>1470.375</v>
      </c>
      <c r="M617">
        <f t="shared" si="39"/>
        <v>467.91419772066268</v>
      </c>
      <c r="N617">
        <f t="shared" si="40"/>
        <v>31.82277974806853</v>
      </c>
      <c r="O617" s="55">
        <f t="shared" si="41"/>
        <v>360</v>
      </c>
    </row>
    <row r="618" spans="1:15" x14ac:dyDescent="0.3">
      <c r="C618" t="s">
        <v>608</v>
      </c>
      <c r="D618" s="3">
        <v>33</v>
      </c>
      <c r="E618" s="13">
        <v>43</v>
      </c>
      <c r="F618" s="3">
        <v>14</v>
      </c>
      <c r="G618" s="3">
        <v>5</v>
      </c>
      <c r="H618" s="23">
        <v>10</v>
      </c>
      <c r="I618" s="3">
        <v>0</v>
      </c>
      <c r="J618" s="3">
        <v>0</v>
      </c>
      <c r="K618" s="3">
        <v>0</v>
      </c>
      <c r="L618" s="4">
        <f t="shared" si="42"/>
        <v>13.125</v>
      </c>
      <c r="M618">
        <f t="shared" si="39"/>
        <v>16.391962316069073</v>
      </c>
      <c r="N618">
        <f t="shared" si="40"/>
        <v>124.89114145576437</v>
      </c>
      <c r="O618" s="55">
        <f t="shared" si="41"/>
        <v>71</v>
      </c>
    </row>
    <row r="619" spans="1:15" x14ac:dyDescent="0.3">
      <c r="C619" t="s">
        <v>609</v>
      </c>
      <c r="D619" s="3">
        <v>4</v>
      </c>
      <c r="E619" s="13">
        <v>6</v>
      </c>
      <c r="F619" s="3">
        <v>1</v>
      </c>
      <c r="G619" s="3">
        <v>3</v>
      </c>
      <c r="H619" s="23">
        <v>1</v>
      </c>
      <c r="I619" s="3">
        <v>0</v>
      </c>
      <c r="J619" s="3">
        <v>0</v>
      </c>
      <c r="K619" s="3">
        <v>0</v>
      </c>
      <c r="L619" s="4">
        <f t="shared" si="42"/>
        <v>1.875</v>
      </c>
      <c r="M619">
        <f t="shared" si="39"/>
        <v>2.2320714274285347</v>
      </c>
      <c r="N619">
        <f t="shared" si="40"/>
        <v>119.04380946285518</v>
      </c>
      <c r="O619" s="55">
        <f t="shared" si="41"/>
        <v>73</v>
      </c>
    </row>
    <row r="620" spans="1:15" x14ac:dyDescent="0.3">
      <c r="C620" t="s">
        <v>610</v>
      </c>
      <c r="D620" s="3">
        <v>249</v>
      </c>
      <c r="E620" s="13">
        <v>191</v>
      </c>
      <c r="F620" s="3">
        <v>212</v>
      </c>
      <c r="G620" s="3">
        <v>165</v>
      </c>
      <c r="H620" s="23">
        <v>153</v>
      </c>
      <c r="I620" s="3">
        <v>0</v>
      </c>
      <c r="J620" s="3">
        <v>0</v>
      </c>
      <c r="K620" s="3">
        <v>0</v>
      </c>
      <c r="L620" s="4">
        <f t="shared" si="42"/>
        <v>121.25</v>
      </c>
      <c r="M620">
        <f t="shared" si="39"/>
        <v>104.50393020633928</v>
      </c>
      <c r="N620">
        <f t="shared" si="40"/>
        <v>86.188808417599404</v>
      </c>
      <c r="O620" s="55">
        <f t="shared" si="41"/>
        <v>119</v>
      </c>
    </row>
    <row r="621" spans="1:15" x14ac:dyDescent="0.3">
      <c r="C621" t="s">
        <v>611</v>
      </c>
      <c r="D621" s="3">
        <v>0</v>
      </c>
      <c r="E621" s="13">
        <v>0</v>
      </c>
      <c r="F621" s="3">
        <v>2</v>
      </c>
      <c r="G621" s="3">
        <v>0</v>
      </c>
      <c r="H621" s="23">
        <v>0</v>
      </c>
      <c r="I621" s="3">
        <v>0</v>
      </c>
      <c r="J621" s="3">
        <v>0</v>
      </c>
      <c r="K621" s="3">
        <v>0</v>
      </c>
      <c r="L621" s="4">
        <f t="shared" si="42"/>
        <v>0.25</v>
      </c>
      <c r="M621">
        <f t="shared" si="39"/>
        <v>0.70710678118654757</v>
      </c>
      <c r="N621">
        <f t="shared" si="40"/>
        <v>282.84271247461902</v>
      </c>
      <c r="O621" s="55">
        <f t="shared" si="41"/>
        <v>1</v>
      </c>
    </row>
    <row r="622" spans="1:15" x14ac:dyDescent="0.3">
      <c r="C622" t="s">
        <v>612</v>
      </c>
      <c r="D622" s="3">
        <v>514</v>
      </c>
      <c r="E622" s="13">
        <v>0</v>
      </c>
      <c r="F622" s="3">
        <v>0</v>
      </c>
      <c r="G622" s="3">
        <v>0</v>
      </c>
      <c r="H622" s="25">
        <v>0</v>
      </c>
      <c r="I622" s="3">
        <v>0</v>
      </c>
      <c r="J622" s="3">
        <v>0</v>
      </c>
      <c r="K622" s="3">
        <v>0</v>
      </c>
      <c r="L622" s="4">
        <f t="shared" si="42"/>
        <v>64.25</v>
      </c>
      <c r="M622">
        <f t="shared" si="39"/>
        <v>181.7264427649427</v>
      </c>
      <c r="N622">
        <f t="shared" si="40"/>
        <v>282.84271247461896</v>
      </c>
      <c r="O622" s="55">
        <f t="shared" si="41"/>
        <v>8</v>
      </c>
    </row>
    <row r="623" spans="1:15" x14ac:dyDescent="0.3">
      <c r="D623" s="43"/>
      <c r="E623" s="45"/>
      <c r="F623" s="43"/>
      <c r="G623" s="17"/>
      <c r="H623" s="21"/>
      <c r="I623" s="21"/>
      <c r="J623" s="21"/>
      <c r="K623" s="21"/>
      <c r="L623" s="46"/>
      <c r="O623" s="55" t="e">
        <f t="shared" si="41"/>
        <v>#N/A</v>
      </c>
    </row>
    <row r="624" spans="1:15" x14ac:dyDescent="0.3">
      <c r="A624">
        <v>22</v>
      </c>
      <c r="B624" t="s">
        <v>662</v>
      </c>
      <c r="C624" s="2" t="s">
        <v>614</v>
      </c>
      <c r="D624" s="4">
        <v>9704</v>
      </c>
      <c r="E624" s="12">
        <v>8421</v>
      </c>
      <c r="F624" s="3">
        <v>8959</v>
      </c>
      <c r="G624" s="3">
        <v>6631</v>
      </c>
      <c r="H624" s="23">
        <v>6789</v>
      </c>
      <c r="I624" s="4">
        <v>7595</v>
      </c>
      <c r="J624" s="4">
        <v>8092</v>
      </c>
      <c r="K624" s="4">
        <v>9197</v>
      </c>
      <c r="L624" s="4">
        <f t="shared" si="42"/>
        <v>8173.5</v>
      </c>
      <c r="M624">
        <f t="shared" si="39"/>
        <v>1115.2001742160144</v>
      </c>
      <c r="N624">
        <f t="shared" si="40"/>
        <v>13.644095848975525</v>
      </c>
      <c r="O624" s="55">
        <f t="shared" si="41"/>
        <v>703</v>
      </c>
    </row>
    <row r="625" spans="3:15" x14ac:dyDescent="0.3">
      <c r="C625" t="s">
        <v>615</v>
      </c>
      <c r="D625" s="3">
        <v>9629</v>
      </c>
      <c r="E625" s="13">
        <v>7914</v>
      </c>
      <c r="F625" s="3">
        <v>8496</v>
      </c>
      <c r="G625" s="3">
        <v>12251</v>
      </c>
      <c r="H625" s="23">
        <v>12267</v>
      </c>
      <c r="I625" s="3">
        <v>11814</v>
      </c>
      <c r="J625" s="3">
        <v>11923</v>
      </c>
      <c r="K625" s="3">
        <v>12742</v>
      </c>
      <c r="L625" s="4">
        <f t="shared" si="42"/>
        <v>10879.5</v>
      </c>
      <c r="M625">
        <f t="shared" si="39"/>
        <v>1900.2356996661531</v>
      </c>
      <c r="N625">
        <f t="shared" si="40"/>
        <v>17.466204326174484</v>
      </c>
      <c r="O625" s="55">
        <f t="shared" si="41"/>
        <v>571</v>
      </c>
    </row>
    <row r="626" spans="3:15" x14ac:dyDescent="0.3">
      <c r="C626" t="s">
        <v>616</v>
      </c>
      <c r="D626" s="3">
        <v>3037</v>
      </c>
      <c r="E626" s="13">
        <v>2773</v>
      </c>
      <c r="F626" s="3">
        <v>3408</v>
      </c>
      <c r="G626" s="3">
        <v>2216</v>
      </c>
      <c r="H626" s="23">
        <v>2248</v>
      </c>
      <c r="I626" s="3">
        <v>2359</v>
      </c>
      <c r="J626" s="3">
        <v>2819</v>
      </c>
      <c r="K626" s="3">
        <v>2789</v>
      </c>
      <c r="L626" s="4">
        <f t="shared" si="42"/>
        <v>2706.125</v>
      </c>
      <c r="M626">
        <f t="shared" si="39"/>
        <v>413.48430182673548</v>
      </c>
      <c r="N626">
        <f t="shared" si="40"/>
        <v>15.279571410290933</v>
      </c>
      <c r="O626" s="55">
        <f t="shared" si="41"/>
        <v>649</v>
      </c>
    </row>
    <row r="627" spans="3:15" x14ac:dyDescent="0.3">
      <c r="C627" t="s">
        <v>617</v>
      </c>
      <c r="D627" s="3">
        <v>3941</v>
      </c>
      <c r="E627" s="13">
        <v>4073</v>
      </c>
      <c r="F627" s="3">
        <v>4556</v>
      </c>
      <c r="G627" s="3">
        <v>3816</v>
      </c>
      <c r="H627" s="23">
        <v>3832</v>
      </c>
      <c r="I627" s="3">
        <v>4222</v>
      </c>
      <c r="J627" s="3">
        <v>3961</v>
      </c>
      <c r="K627" s="3">
        <v>4515</v>
      </c>
      <c r="L627" s="4">
        <f t="shared" si="42"/>
        <v>4114.5</v>
      </c>
      <c r="M627">
        <f t="shared" si="39"/>
        <v>290.60872074221822</v>
      </c>
      <c r="N627">
        <f t="shared" si="40"/>
        <v>7.0630385403382716</v>
      </c>
      <c r="O627" s="55">
        <f t="shared" si="41"/>
        <v>867</v>
      </c>
    </row>
    <row r="628" spans="3:15" x14ac:dyDescent="0.3">
      <c r="C628" t="s">
        <v>618</v>
      </c>
      <c r="D628" s="3">
        <v>5479</v>
      </c>
      <c r="E628" s="13">
        <v>5320</v>
      </c>
      <c r="F628" s="3">
        <v>4945</v>
      </c>
      <c r="G628" s="3">
        <v>3432</v>
      </c>
      <c r="H628" s="23">
        <v>3610</v>
      </c>
      <c r="I628" s="3">
        <v>3967</v>
      </c>
      <c r="J628" s="3">
        <v>4469</v>
      </c>
      <c r="K628" s="3">
        <v>4388</v>
      </c>
      <c r="L628" s="4">
        <f t="shared" si="42"/>
        <v>4451.25</v>
      </c>
      <c r="M628">
        <f t="shared" si="39"/>
        <v>759.71531322124679</v>
      </c>
      <c r="N628">
        <f t="shared" si="40"/>
        <v>17.067459999354043</v>
      </c>
      <c r="O628" s="55">
        <f t="shared" si="41"/>
        <v>582</v>
      </c>
    </row>
    <row r="629" spans="3:15" x14ac:dyDescent="0.3">
      <c r="C629" t="s">
        <v>619</v>
      </c>
      <c r="D629" s="3">
        <v>11492</v>
      </c>
      <c r="E629" s="13">
        <v>11009</v>
      </c>
      <c r="F629" s="3">
        <v>10772</v>
      </c>
      <c r="G629" s="3">
        <v>9109</v>
      </c>
      <c r="H629" s="23">
        <v>8672</v>
      </c>
      <c r="I629" s="3">
        <v>8780</v>
      </c>
      <c r="J629" s="3">
        <v>9850</v>
      </c>
      <c r="K629" s="3">
        <v>10231</v>
      </c>
      <c r="L629" s="4">
        <f t="shared" si="42"/>
        <v>9989.375</v>
      </c>
      <c r="M629">
        <f t="shared" si="39"/>
        <v>1066.4327636028979</v>
      </c>
      <c r="N629">
        <f t="shared" si="40"/>
        <v>10.675670535973451</v>
      </c>
      <c r="O629" s="55">
        <f t="shared" si="41"/>
        <v>784</v>
      </c>
    </row>
    <row r="630" spans="3:15" x14ac:dyDescent="0.3">
      <c r="C630" t="s">
        <v>620</v>
      </c>
      <c r="D630" s="3">
        <v>7221</v>
      </c>
      <c r="E630" s="13">
        <v>6104</v>
      </c>
      <c r="F630" s="3">
        <v>7063</v>
      </c>
      <c r="G630" s="3">
        <v>6056</v>
      </c>
      <c r="H630" s="23">
        <v>5991</v>
      </c>
      <c r="I630" s="3">
        <v>6465</v>
      </c>
      <c r="J630" s="3">
        <v>7106</v>
      </c>
      <c r="K630" s="3">
        <v>7353</v>
      </c>
      <c r="L630" s="4">
        <f t="shared" si="42"/>
        <v>6669.875</v>
      </c>
      <c r="M630">
        <f t="shared" si="39"/>
        <v>575.08420190935021</v>
      </c>
      <c r="N630">
        <f t="shared" si="40"/>
        <v>8.6221136364527098</v>
      </c>
      <c r="O630" s="55">
        <f t="shared" si="41"/>
        <v>838</v>
      </c>
    </row>
    <row r="631" spans="3:15" x14ac:dyDescent="0.3">
      <c r="C631" t="s">
        <v>621</v>
      </c>
      <c r="D631" s="3">
        <v>4644</v>
      </c>
      <c r="E631" s="13">
        <v>4350</v>
      </c>
      <c r="F631" s="3">
        <v>5322</v>
      </c>
      <c r="G631" s="3">
        <v>3559</v>
      </c>
      <c r="H631" s="23">
        <v>3626</v>
      </c>
      <c r="I631" s="3">
        <v>4468</v>
      </c>
      <c r="J631" s="3">
        <v>5113</v>
      </c>
      <c r="K631" s="3">
        <v>5441</v>
      </c>
      <c r="L631" s="4">
        <f t="shared" si="42"/>
        <v>4565.375</v>
      </c>
      <c r="M631">
        <f t="shared" si="39"/>
        <v>716.77450877425281</v>
      </c>
      <c r="N631">
        <f t="shared" si="40"/>
        <v>15.700232922251795</v>
      </c>
      <c r="O631" s="55">
        <f t="shared" si="41"/>
        <v>632</v>
      </c>
    </row>
    <row r="632" spans="3:15" x14ac:dyDescent="0.3">
      <c r="C632" t="s">
        <v>622</v>
      </c>
      <c r="D632" s="3">
        <v>3659</v>
      </c>
      <c r="E632" s="13">
        <v>3386</v>
      </c>
      <c r="F632" s="3">
        <v>3681</v>
      </c>
      <c r="G632" s="3">
        <v>3104</v>
      </c>
      <c r="H632" s="23">
        <v>3365</v>
      </c>
      <c r="I632" s="3">
        <v>3707</v>
      </c>
      <c r="J632" s="3">
        <v>3592</v>
      </c>
      <c r="K632" s="3">
        <v>3823</v>
      </c>
      <c r="L632" s="4">
        <f t="shared" si="42"/>
        <v>3539.625</v>
      </c>
      <c r="M632">
        <f t="shared" si="39"/>
        <v>235.78436728744944</v>
      </c>
      <c r="N632">
        <f t="shared" si="40"/>
        <v>6.6612809912758957</v>
      </c>
      <c r="O632" s="55">
        <f t="shared" si="41"/>
        <v>875</v>
      </c>
    </row>
    <row r="633" spans="3:15" x14ac:dyDescent="0.3">
      <c r="C633" t="s">
        <v>623</v>
      </c>
      <c r="D633" s="3">
        <v>4790</v>
      </c>
      <c r="E633" s="13">
        <v>4627</v>
      </c>
      <c r="F633" s="3">
        <v>4842</v>
      </c>
      <c r="G633" s="3">
        <v>4345</v>
      </c>
      <c r="H633" s="23">
        <v>4472</v>
      </c>
      <c r="I633" s="3">
        <v>4837</v>
      </c>
      <c r="J633" s="3">
        <v>5189</v>
      </c>
      <c r="K633" s="3">
        <v>5435</v>
      </c>
      <c r="L633" s="4">
        <f t="shared" si="42"/>
        <v>4817.125</v>
      </c>
      <c r="M633">
        <f t="shared" si="39"/>
        <v>358.56278091450434</v>
      </c>
      <c r="N633">
        <f t="shared" si="40"/>
        <v>7.4435016927006119</v>
      </c>
      <c r="O633" s="55">
        <f t="shared" si="41"/>
        <v>862</v>
      </c>
    </row>
    <row r="634" spans="3:15" x14ac:dyDescent="0.3">
      <c r="C634" t="s">
        <v>624</v>
      </c>
      <c r="D634" s="3">
        <v>4069</v>
      </c>
      <c r="E634" s="13">
        <v>3780</v>
      </c>
      <c r="F634" s="3">
        <v>4143</v>
      </c>
      <c r="G634" s="3">
        <v>3176</v>
      </c>
      <c r="H634" s="23">
        <v>3188</v>
      </c>
      <c r="I634" s="3">
        <v>3247</v>
      </c>
      <c r="J634" s="3">
        <v>3427</v>
      </c>
      <c r="K634" s="3">
        <v>3847</v>
      </c>
      <c r="L634" s="4">
        <f t="shared" si="42"/>
        <v>3609.625</v>
      </c>
      <c r="M634">
        <f t="shared" si="39"/>
        <v>398.48568266088847</v>
      </c>
      <c r="N634">
        <f t="shared" si="40"/>
        <v>11.039531326963008</v>
      </c>
      <c r="O634" s="55">
        <f t="shared" si="41"/>
        <v>775</v>
      </c>
    </row>
    <row r="635" spans="3:15" x14ac:dyDescent="0.3">
      <c r="C635" t="s">
        <v>625</v>
      </c>
      <c r="D635" s="3">
        <v>5830</v>
      </c>
      <c r="E635" s="13">
        <v>5316</v>
      </c>
      <c r="F635" s="3">
        <v>5163</v>
      </c>
      <c r="G635" s="3">
        <v>3519</v>
      </c>
      <c r="H635" s="23">
        <v>3966</v>
      </c>
      <c r="I635" s="3">
        <v>4300</v>
      </c>
      <c r="J635" s="3">
        <v>5025</v>
      </c>
      <c r="K635" s="3">
        <v>5584</v>
      </c>
      <c r="L635" s="4">
        <f t="shared" si="42"/>
        <v>4837.875</v>
      </c>
      <c r="M635">
        <f t="shared" si="39"/>
        <v>819.34179811776789</v>
      </c>
      <c r="N635">
        <f t="shared" si="40"/>
        <v>16.935985285228906</v>
      </c>
      <c r="O635" s="55">
        <f t="shared" si="41"/>
        <v>587</v>
      </c>
    </row>
    <row r="636" spans="3:15" x14ac:dyDescent="0.3">
      <c r="C636" t="s">
        <v>626</v>
      </c>
      <c r="D636" s="3">
        <v>4348</v>
      </c>
      <c r="E636" s="13">
        <v>3969</v>
      </c>
      <c r="F636" s="3">
        <v>4004</v>
      </c>
      <c r="G636" s="3">
        <v>3274</v>
      </c>
      <c r="H636" s="23">
        <v>3717</v>
      </c>
      <c r="I636" s="3">
        <v>3868</v>
      </c>
      <c r="J636" s="3">
        <v>4123</v>
      </c>
      <c r="K636" s="3">
        <v>4395</v>
      </c>
      <c r="L636" s="4">
        <f t="shared" si="42"/>
        <v>3962.25</v>
      </c>
      <c r="M636">
        <f t="shared" si="39"/>
        <v>359.84589955781269</v>
      </c>
      <c r="N636">
        <f t="shared" si="40"/>
        <v>9.081857519283556</v>
      </c>
      <c r="O636" s="55">
        <f t="shared" si="41"/>
        <v>833</v>
      </c>
    </row>
    <row r="637" spans="3:15" x14ac:dyDescent="0.3">
      <c r="C637" t="s">
        <v>627</v>
      </c>
      <c r="D637" s="3">
        <v>2262</v>
      </c>
      <c r="E637" s="13">
        <v>2255</v>
      </c>
      <c r="F637" s="3">
        <v>2163</v>
      </c>
      <c r="G637" s="3">
        <v>1854</v>
      </c>
      <c r="H637" s="23">
        <v>1757</v>
      </c>
      <c r="I637" s="3">
        <v>1889</v>
      </c>
      <c r="J637" s="3">
        <v>2145</v>
      </c>
      <c r="K637" s="3">
        <v>2678</v>
      </c>
      <c r="L637" s="4">
        <f t="shared" si="42"/>
        <v>2125.375</v>
      </c>
      <c r="M637">
        <f t="shared" si="39"/>
        <v>294.68672833560532</v>
      </c>
      <c r="N637">
        <f t="shared" si="40"/>
        <v>13.865163951566444</v>
      </c>
      <c r="O637" s="55">
        <f t="shared" si="41"/>
        <v>694</v>
      </c>
    </row>
    <row r="638" spans="3:15" x14ac:dyDescent="0.3">
      <c r="C638" t="s">
        <v>628</v>
      </c>
      <c r="D638" s="3">
        <v>666</v>
      </c>
      <c r="E638" s="13">
        <v>441</v>
      </c>
      <c r="F638" s="3">
        <v>1414</v>
      </c>
      <c r="G638" s="3">
        <v>1164</v>
      </c>
      <c r="H638" s="23">
        <v>1207</v>
      </c>
      <c r="I638" s="3">
        <v>1173</v>
      </c>
      <c r="J638" s="3">
        <v>1238</v>
      </c>
      <c r="K638" s="3">
        <v>1313</v>
      </c>
      <c r="L638" s="4">
        <f t="shared" si="42"/>
        <v>1077</v>
      </c>
      <c r="M638">
        <f t="shared" si="39"/>
        <v>338.54478496732366</v>
      </c>
      <c r="N638">
        <f t="shared" si="40"/>
        <v>31.434056171524944</v>
      </c>
      <c r="O638" s="55">
        <f t="shared" si="41"/>
        <v>365</v>
      </c>
    </row>
    <row r="639" spans="3:15" x14ac:dyDescent="0.3">
      <c r="C639" t="s">
        <v>629</v>
      </c>
      <c r="D639" s="3">
        <v>162</v>
      </c>
      <c r="E639" s="13">
        <v>97</v>
      </c>
      <c r="F639" s="3">
        <v>314</v>
      </c>
      <c r="G639" s="3">
        <v>217</v>
      </c>
      <c r="H639" s="23">
        <v>202</v>
      </c>
      <c r="I639" s="3">
        <v>163</v>
      </c>
      <c r="J639" s="3">
        <v>165</v>
      </c>
      <c r="K639" s="3">
        <v>198</v>
      </c>
      <c r="L639" s="4">
        <f t="shared" si="42"/>
        <v>189.75</v>
      </c>
      <c r="M639">
        <f t="shared" si="39"/>
        <v>62.220230977208232</v>
      </c>
      <c r="N639">
        <f t="shared" si="40"/>
        <v>32.79063556111106</v>
      </c>
      <c r="O639" s="55">
        <f t="shared" si="41"/>
        <v>348</v>
      </c>
    </row>
    <row r="640" spans="3:15" x14ac:dyDescent="0.3">
      <c r="C640" t="s">
        <v>630</v>
      </c>
      <c r="D640" s="3">
        <v>5624</v>
      </c>
      <c r="E640" s="13">
        <v>5381</v>
      </c>
      <c r="F640" s="3">
        <v>6266</v>
      </c>
      <c r="G640" s="3">
        <v>5304</v>
      </c>
      <c r="H640" s="23">
        <v>5154</v>
      </c>
      <c r="I640" s="3">
        <v>5874</v>
      </c>
      <c r="J640" s="3">
        <v>6306</v>
      </c>
      <c r="K640" s="3">
        <v>6929</v>
      </c>
      <c r="L640" s="4">
        <f t="shared" si="42"/>
        <v>5854.75</v>
      </c>
      <c r="M640">
        <f t="shared" si="39"/>
        <v>609.35533851064974</v>
      </c>
      <c r="N640">
        <f t="shared" si="40"/>
        <v>10.407879730315551</v>
      </c>
      <c r="O640" s="55">
        <f t="shared" si="41"/>
        <v>793</v>
      </c>
    </row>
    <row r="641" spans="3:15" x14ac:dyDescent="0.3">
      <c r="C641" t="s">
        <v>631</v>
      </c>
      <c r="D641" s="3">
        <v>4402</v>
      </c>
      <c r="E641" s="13">
        <v>4184</v>
      </c>
      <c r="F641" s="3">
        <v>4631</v>
      </c>
      <c r="G641" s="3">
        <v>3850</v>
      </c>
      <c r="H641" s="23">
        <v>3713</v>
      </c>
      <c r="I641" s="3">
        <v>4448</v>
      </c>
      <c r="J641" s="3">
        <v>4528</v>
      </c>
      <c r="K641" s="3">
        <v>5021</v>
      </c>
      <c r="L641" s="4">
        <f t="shared" si="42"/>
        <v>4347.125</v>
      </c>
      <c r="M641">
        <f t="shared" si="39"/>
        <v>423.66645826303369</v>
      </c>
      <c r="N641">
        <f t="shared" si="40"/>
        <v>9.7459000664354889</v>
      </c>
      <c r="O641" s="55">
        <f t="shared" si="41"/>
        <v>806</v>
      </c>
    </row>
    <row r="642" spans="3:15" x14ac:dyDescent="0.3">
      <c r="C642" t="s">
        <v>632</v>
      </c>
      <c r="D642" s="3">
        <v>6718</v>
      </c>
      <c r="E642" s="13">
        <v>5584</v>
      </c>
      <c r="F642" s="3">
        <v>10837</v>
      </c>
      <c r="G642" s="3">
        <v>7419</v>
      </c>
      <c r="H642" s="23">
        <v>6764</v>
      </c>
      <c r="I642" s="3">
        <v>7421</v>
      </c>
      <c r="J642" s="3">
        <v>8521</v>
      </c>
      <c r="K642" s="3">
        <v>8759</v>
      </c>
      <c r="L642" s="4">
        <f t="shared" si="42"/>
        <v>7752.875</v>
      </c>
      <c r="M642">
        <f t="shared" si="39"/>
        <v>1607.5092923526133</v>
      </c>
      <c r="N642">
        <f t="shared" si="40"/>
        <v>20.734363605147941</v>
      </c>
      <c r="O642" s="55">
        <f t="shared" si="41"/>
        <v>511</v>
      </c>
    </row>
    <row r="643" spans="3:15" x14ac:dyDescent="0.3">
      <c r="C643" t="s">
        <v>633</v>
      </c>
      <c r="D643" s="3">
        <v>3735</v>
      </c>
      <c r="E643" s="13">
        <v>2787</v>
      </c>
      <c r="F643" s="3">
        <v>4234</v>
      </c>
      <c r="G643" s="3">
        <v>3029</v>
      </c>
      <c r="H643" s="23">
        <v>3008</v>
      </c>
      <c r="I643" s="3">
        <v>3186</v>
      </c>
      <c r="J643" s="3">
        <v>3960</v>
      </c>
      <c r="K643" s="3">
        <v>4120</v>
      </c>
      <c r="L643" s="4">
        <f t="shared" si="42"/>
        <v>3507.375</v>
      </c>
      <c r="M643">
        <f t="shared" ref="M643:M706" si="43">_xlfn.STDEV.S(D643:K643)</f>
        <v>568.2574711971929</v>
      </c>
      <c r="N643">
        <f t="shared" ref="N643:N706" si="44">(M643/L643)*100</f>
        <v>16.201788266073429</v>
      </c>
      <c r="O643" s="55">
        <f t="shared" si="41"/>
        <v>612</v>
      </c>
    </row>
    <row r="644" spans="3:15" x14ac:dyDescent="0.3">
      <c r="C644" t="s">
        <v>634</v>
      </c>
      <c r="D644" s="3">
        <v>6866</v>
      </c>
      <c r="E644" s="13">
        <v>5866</v>
      </c>
      <c r="F644" s="3">
        <v>7226</v>
      </c>
      <c r="G644" s="3">
        <v>5236</v>
      </c>
      <c r="H644" s="23">
        <v>4862</v>
      </c>
      <c r="I644" s="3">
        <v>5205</v>
      </c>
      <c r="J644" s="3">
        <v>5678</v>
      </c>
      <c r="K644" s="3">
        <v>6625</v>
      </c>
      <c r="L644" s="4">
        <f t="shared" si="42"/>
        <v>5945.5</v>
      </c>
      <c r="M644">
        <f t="shared" si="43"/>
        <v>866.21508381496767</v>
      </c>
      <c r="N644">
        <f t="shared" si="44"/>
        <v>14.569255467411784</v>
      </c>
      <c r="O644" s="55">
        <f t="shared" si="41"/>
        <v>669</v>
      </c>
    </row>
    <row r="645" spans="3:15" x14ac:dyDescent="0.3">
      <c r="C645" t="s">
        <v>635</v>
      </c>
      <c r="D645" s="3">
        <v>6236</v>
      </c>
      <c r="E645" s="13">
        <v>5109</v>
      </c>
      <c r="F645" s="3">
        <v>8838</v>
      </c>
      <c r="G645" s="3">
        <v>5997</v>
      </c>
      <c r="H645" s="23">
        <v>5470</v>
      </c>
      <c r="I645" s="3">
        <v>5614</v>
      </c>
      <c r="J645" s="3">
        <v>6061</v>
      </c>
      <c r="K645" s="3">
        <v>5953</v>
      </c>
      <c r="L645" s="4">
        <f t="shared" si="42"/>
        <v>6159.75</v>
      </c>
      <c r="M645">
        <f t="shared" si="43"/>
        <v>1142.3969475249335</v>
      </c>
      <c r="N645">
        <f t="shared" si="44"/>
        <v>18.546157677258549</v>
      </c>
      <c r="O645" s="55">
        <f t="shared" si="41"/>
        <v>546</v>
      </c>
    </row>
    <row r="646" spans="3:15" x14ac:dyDescent="0.3">
      <c r="C646" t="s">
        <v>636</v>
      </c>
      <c r="D646" s="3">
        <v>6635</v>
      </c>
      <c r="E646" s="13">
        <v>5386</v>
      </c>
      <c r="F646" s="3">
        <v>9184</v>
      </c>
      <c r="G646" s="3">
        <v>6308</v>
      </c>
      <c r="H646" s="23">
        <v>6044</v>
      </c>
      <c r="I646" s="3">
        <v>7025</v>
      </c>
      <c r="J646" s="3">
        <v>7741</v>
      </c>
      <c r="K646" s="3">
        <v>7238</v>
      </c>
      <c r="L646" s="4">
        <f t="shared" si="42"/>
        <v>6945.125</v>
      </c>
      <c r="M646">
        <f t="shared" si="43"/>
        <v>1163.9303412514489</v>
      </c>
      <c r="N646">
        <f t="shared" si="44"/>
        <v>16.758954536476288</v>
      </c>
      <c r="O646" s="55">
        <f t="shared" si="41"/>
        <v>598</v>
      </c>
    </row>
    <row r="647" spans="3:15" x14ac:dyDescent="0.3">
      <c r="C647" t="s">
        <v>637</v>
      </c>
      <c r="D647" s="3">
        <v>1563</v>
      </c>
      <c r="E647" s="13">
        <v>1574</v>
      </c>
      <c r="F647" s="3">
        <v>1883</v>
      </c>
      <c r="G647" s="3">
        <v>1389</v>
      </c>
      <c r="H647" s="23">
        <v>1365</v>
      </c>
      <c r="I647" s="3">
        <v>1358</v>
      </c>
      <c r="J647" s="3">
        <v>1420</v>
      </c>
      <c r="K647" s="3">
        <v>1478</v>
      </c>
      <c r="L647" s="4">
        <f t="shared" si="42"/>
        <v>1503.75</v>
      </c>
      <c r="M647">
        <f t="shared" si="43"/>
        <v>174.6897249411081</v>
      </c>
      <c r="N647">
        <f t="shared" si="44"/>
        <v>11.616939314454404</v>
      </c>
      <c r="O647" s="55">
        <f t="shared" si="41"/>
        <v>759</v>
      </c>
    </row>
    <row r="648" spans="3:15" x14ac:dyDescent="0.3">
      <c r="C648" t="s">
        <v>638</v>
      </c>
      <c r="D648" s="3">
        <v>3286</v>
      </c>
      <c r="E648" s="13">
        <v>3205</v>
      </c>
      <c r="F648" s="3">
        <v>3076</v>
      </c>
      <c r="G648" s="3">
        <v>2429</v>
      </c>
      <c r="H648" s="23">
        <v>2354</v>
      </c>
      <c r="I648" s="3">
        <v>2334</v>
      </c>
      <c r="J648" s="3">
        <v>2712</v>
      </c>
      <c r="K648" s="3">
        <v>2971</v>
      </c>
      <c r="L648" s="4">
        <f t="shared" si="42"/>
        <v>2795.875</v>
      </c>
      <c r="M648">
        <f t="shared" si="43"/>
        <v>390.41349416813375</v>
      </c>
      <c r="N648">
        <f t="shared" si="44"/>
        <v>13.963910910471094</v>
      </c>
      <c r="O648" s="55">
        <f t="shared" si="41"/>
        <v>690</v>
      </c>
    </row>
    <row r="649" spans="3:15" x14ac:dyDescent="0.3">
      <c r="C649" t="s">
        <v>639</v>
      </c>
      <c r="D649" s="3">
        <v>4302</v>
      </c>
      <c r="E649" s="13">
        <v>4725</v>
      </c>
      <c r="F649" s="3">
        <v>5033</v>
      </c>
      <c r="G649" s="3">
        <v>3862</v>
      </c>
      <c r="H649" s="23">
        <v>3655</v>
      </c>
      <c r="I649" s="3">
        <v>3578</v>
      </c>
      <c r="J649" s="3">
        <v>4056</v>
      </c>
      <c r="K649" s="3">
        <v>4666</v>
      </c>
      <c r="L649" s="4">
        <f t="shared" si="42"/>
        <v>4234.625</v>
      </c>
      <c r="M649">
        <f t="shared" si="43"/>
        <v>535.3732843273267</v>
      </c>
      <c r="N649">
        <f t="shared" si="44"/>
        <v>12.642755481945311</v>
      </c>
      <c r="O649" s="55">
        <f t="shared" si="41"/>
        <v>730</v>
      </c>
    </row>
    <row r="650" spans="3:15" x14ac:dyDescent="0.3">
      <c r="C650" t="s">
        <v>640</v>
      </c>
      <c r="D650" s="3">
        <v>6630</v>
      </c>
      <c r="E650" s="13">
        <v>4977</v>
      </c>
      <c r="F650" s="3">
        <v>6018</v>
      </c>
      <c r="G650" s="3">
        <v>4402</v>
      </c>
      <c r="H650" s="23">
        <v>4430</v>
      </c>
      <c r="I650" s="3">
        <v>4746</v>
      </c>
      <c r="J650" s="3">
        <v>4584</v>
      </c>
      <c r="K650" s="3">
        <v>5277</v>
      </c>
      <c r="L650" s="4">
        <f t="shared" si="42"/>
        <v>5133</v>
      </c>
      <c r="M650">
        <f t="shared" si="43"/>
        <v>806.14124958701518</v>
      </c>
      <c r="N650">
        <f t="shared" si="44"/>
        <v>15.705070126378631</v>
      </c>
      <c r="O650" s="55">
        <f t="shared" si="41"/>
        <v>630</v>
      </c>
    </row>
    <row r="651" spans="3:15" x14ac:dyDescent="0.3">
      <c r="C651" t="s">
        <v>641</v>
      </c>
      <c r="D651" s="3">
        <v>3329</v>
      </c>
      <c r="E651" s="13">
        <v>2899</v>
      </c>
      <c r="F651" s="3">
        <v>3510</v>
      </c>
      <c r="G651" s="3">
        <v>2636</v>
      </c>
      <c r="H651" s="23">
        <v>2628</v>
      </c>
      <c r="I651" s="3">
        <v>2671</v>
      </c>
      <c r="J651" s="3">
        <v>3076</v>
      </c>
      <c r="K651" s="3">
        <v>2952</v>
      </c>
      <c r="L651" s="4">
        <f t="shared" si="42"/>
        <v>2962.625</v>
      </c>
      <c r="M651">
        <f t="shared" si="43"/>
        <v>328.32211426324255</v>
      </c>
      <c r="N651">
        <f t="shared" si="44"/>
        <v>11.082135412454919</v>
      </c>
      <c r="O651" s="55">
        <f t="shared" si="41"/>
        <v>772</v>
      </c>
    </row>
    <row r="652" spans="3:15" x14ac:dyDescent="0.3">
      <c r="C652" t="s">
        <v>642</v>
      </c>
      <c r="D652" s="3">
        <v>3553</v>
      </c>
      <c r="E652" s="13">
        <v>2961</v>
      </c>
      <c r="F652" s="3">
        <v>4087</v>
      </c>
      <c r="G652" s="3">
        <v>3040</v>
      </c>
      <c r="H652" s="23">
        <v>2627</v>
      </c>
      <c r="I652" s="3">
        <v>2666</v>
      </c>
      <c r="J652" s="3">
        <v>2835</v>
      </c>
      <c r="K652" s="3">
        <v>3281</v>
      </c>
      <c r="L652" s="4">
        <f t="shared" si="42"/>
        <v>3131.25</v>
      </c>
      <c r="M652">
        <f t="shared" si="43"/>
        <v>494.1887291308858</v>
      </c>
      <c r="N652">
        <f t="shared" si="44"/>
        <v>15.782474383421501</v>
      </c>
      <c r="O652" s="55">
        <f t="shared" si="41"/>
        <v>624</v>
      </c>
    </row>
    <row r="653" spans="3:15" x14ac:dyDescent="0.3">
      <c r="C653" t="s">
        <v>643</v>
      </c>
      <c r="D653" s="3">
        <v>4220</v>
      </c>
      <c r="E653" s="13">
        <v>4348</v>
      </c>
      <c r="F653" s="3">
        <v>4112</v>
      </c>
      <c r="G653" s="3">
        <v>2850</v>
      </c>
      <c r="H653" s="23">
        <v>2942</v>
      </c>
      <c r="I653" s="3">
        <v>2844</v>
      </c>
      <c r="J653" s="3">
        <v>3106</v>
      </c>
      <c r="K653" s="3">
        <v>2693</v>
      </c>
      <c r="L653" s="4">
        <f t="shared" si="42"/>
        <v>3389.375</v>
      </c>
      <c r="M653">
        <f t="shared" si="43"/>
        <v>705.57270304747067</v>
      </c>
      <c r="N653">
        <f t="shared" si="44"/>
        <v>20.817192050082113</v>
      </c>
      <c r="O653" s="55">
        <f t="shared" si="41"/>
        <v>509</v>
      </c>
    </row>
    <row r="654" spans="3:15" x14ac:dyDescent="0.3">
      <c r="C654" t="s">
        <v>644</v>
      </c>
      <c r="D654" s="3">
        <v>5424</v>
      </c>
      <c r="E654" s="13">
        <v>4851</v>
      </c>
      <c r="F654" s="3">
        <v>4561</v>
      </c>
      <c r="G654" s="3">
        <v>3895</v>
      </c>
      <c r="H654" s="23">
        <v>3974</v>
      </c>
      <c r="I654" s="3">
        <v>4187</v>
      </c>
      <c r="J654" s="3">
        <v>4681</v>
      </c>
      <c r="K654" s="3">
        <v>4612</v>
      </c>
      <c r="L654" s="4">
        <f t="shared" si="42"/>
        <v>4523.125</v>
      </c>
      <c r="M654">
        <f t="shared" si="43"/>
        <v>501.76757211738129</v>
      </c>
      <c r="N654">
        <f t="shared" si="44"/>
        <v>11.093382829733454</v>
      </c>
      <c r="O654" s="55">
        <f t="shared" si="41"/>
        <v>770</v>
      </c>
    </row>
    <row r="655" spans="3:15" x14ac:dyDescent="0.3">
      <c r="C655" t="s">
        <v>645</v>
      </c>
      <c r="D655" s="3">
        <v>4717</v>
      </c>
      <c r="E655" s="13">
        <v>4454</v>
      </c>
      <c r="F655" s="3">
        <v>5718</v>
      </c>
      <c r="G655" s="3">
        <v>4194</v>
      </c>
      <c r="H655" s="23">
        <v>3884</v>
      </c>
      <c r="I655" s="3">
        <v>4178</v>
      </c>
      <c r="J655" s="3">
        <v>5366</v>
      </c>
      <c r="K655" s="3">
        <v>5248</v>
      </c>
      <c r="L655" s="4">
        <f t="shared" si="42"/>
        <v>4719.875</v>
      </c>
      <c r="M655">
        <f t="shared" si="43"/>
        <v>658.15813069504804</v>
      </c>
      <c r="N655">
        <f t="shared" si="44"/>
        <v>13.944397482879273</v>
      </c>
      <c r="O655" s="55">
        <f t="shared" si="41"/>
        <v>691</v>
      </c>
    </row>
    <row r="656" spans="3:15" x14ac:dyDescent="0.3">
      <c r="C656" t="s">
        <v>646</v>
      </c>
      <c r="D656" s="3">
        <v>2795</v>
      </c>
      <c r="E656" s="13">
        <v>2339</v>
      </c>
      <c r="F656" s="3">
        <v>2421</v>
      </c>
      <c r="G656" s="3">
        <v>2045</v>
      </c>
      <c r="H656" s="23">
        <v>2171</v>
      </c>
      <c r="I656" s="3">
        <v>2356</v>
      </c>
      <c r="J656" s="3">
        <v>2413</v>
      </c>
      <c r="K656" s="3">
        <v>2557</v>
      </c>
      <c r="L656" s="4">
        <f t="shared" si="42"/>
        <v>2387.125</v>
      </c>
      <c r="M656">
        <f t="shared" si="43"/>
        <v>228.06041649402593</v>
      </c>
      <c r="N656">
        <f t="shared" si="44"/>
        <v>9.5537693457203083</v>
      </c>
      <c r="O656" s="55">
        <f t="shared" si="41"/>
        <v>815</v>
      </c>
    </row>
    <row r="657" spans="3:15" x14ac:dyDescent="0.3">
      <c r="C657" t="s">
        <v>647</v>
      </c>
      <c r="D657" s="3">
        <v>6544</v>
      </c>
      <c r="E657" s="13">
        <v>5308</v>
      </c>
      <c r="F657" s="3">
        <v>5908</v>
      </c>
      <c r="G657" s="3">
        <v>4786</v>
      </c>
      <c r="H657" s="23">
        <v>5044</v>
      </c>
      <c r="I657" s="3">
        <v>5177</v>
      </c>
      <c r="J657" s="3">
        <v>5949</v>
      </c>
      <c r="K657" s="3">
        <v>5743</v>
      </c>
      <c r="L657" s="4">
        <f t="shared" si="42"/>
        <v>5557.375</v>
      </c>
      <c r="M657">
        <f t="shared" si="43"/>
        <v>579.36416810648052</v>
      </c>
      <c r="N657">
        <f t="shared" si="44"/>
        <v>10.42514079230717</v>
      </c>
      <c r="O657" s="55">
        <f t="shared" si="41"/>
        <v>790</v>
      </c>
    </row>
    <row r="658" spans="3:15" x14ac:dyDescent="0.3">
      <c r="C658" t="s">
        <v>648</v>
      </c>
      <c r="D658" s="3">
        <v>5983</v>
      </c>
      <c r="E658" s="13">
        <v>5784</v>
      </c>
      <c r="F658" s="3">
        <v>6474</v>
      </c>
      <c r="G658" s="3">
        <v>5030</v>
      </c>
      <c r="H658" s="23">
        <v>4965</v>
      </c>
      <c r="I658" s="3">
        <v>5233</v>
      </c>
      <c r="J658" s="3">
        <v>5875</v>
      </c>
      <c r="K658" s="3">
        <v>6373</v>
      </c>
      <c r="L658" s="4">
        <f t="shared" si="42"/>
        <v>5714.625</v>
      </c>
      <c r="M658">
        <f t="shared" si="43"/>
        <v>582.51644673286762</v>
      </c>
      <c r="N658">
        <f t="shared" si="44"/>
        <v>10.193432582765581</v>
      </c>
      <c r="O658" s="55">
        <f t="shared" si="41"/>
        <v>797</v>
      </c>
    </row>
    <row r="659" spans="3:15" x14ac:dyDescent="0.3">
      <c r="C659" t="s">
        <v>649</v>
      </c>
      <c r="D659" s="3">
        <v>2453</v>
      </c>
      <c r="E659" s="13">
        <v>2062</v>
      </c>
      <c r="F659" s="3">
        <v>2429</v>
      </c>
      <c r="G659" s="3">
        <v>1673</v>
      </c>
      <c r="H659" s="23">
        <v>1818</v>
      </c>
      <c r="I659" s="3">
        <v>1872</v>
      </c>
      <c r="J659" s="3">
        <v>2310</v>
      </c>
      <c r="K659" s="3">
        <v>3124</v>
      </c>
      <c r="L659" s="4">
        <f t="shared" si="42"/>
        <v>2217.625</v>
      </c>
      <c r="M659">
        <f t="shared" si="43"/>
        <v>467.53485355181198</v>
      </c>
      <c r="N659">
        <f t="shared" si="44"/>
        <v>21.082683210723722</v>
      </c>
      <c r="O659" s="55">
        <f t="shared" si="41"/>
        <v>505</v>
      </c>
    </row>
    <row r="660" spans="3:15" x14ac:dyDescent="0.3">
      <c r="C660" t="s">
        <v>650</v>
      </c>
      <c r="D660" s="3">
        <v>3439</v>
      </c>
      <c r="E660" s="13">
        <v>3216</v>
      </c>
      <c r="F660" s="3">
        <v>3548</v>
      </c>
      <c r="G660" s="3">
        <v>2723</v>
      </c>
      <c r="H660" s="23">
        <v>2221</v>
      </c>
      <c r="I660" s="3">
        <v>2306</v>
      </c>
      <c r="J660" s="3">
        <v>2773</v>
      </c>
      <c r="K660" s="3">
        <v>2790</v>
      </c>
      <c r="L660" s="4">
        <f t="shared" si="42"/>
        <v>2877</v>
      </c>
      <c r="M660">
        <f t="shared" si="43"/>
        <v>489.8227084510126</v>
      </c>
      <c r="N660">
        <f t="shared" si="44"/>
        <v>17.025467794612879</v>
      </c>
      <c r="O660" s="55">
        <f t="shared" si="41"/>
        <v>584</v>
      </c>
    </row>
    <row r="661" spans="3:15" x14ac:dyDescent="0.3">
      <c r="C661" t="s">
        <v>651</v>
      </c>
      <c r="D661" s="3">
        <v>4297</v>
      </c>
      <c r="E661" s="13">
        <v>4020</v>
      </c>
      <c r="F661" s="3">
        <v>4954</v>
      </c>
      <c r="G661" s="3">
        <v>3878</v>
      </c>
      <c r="H661" s="23">
        <v>3983</v>
      </c>
      <c r="I661" s="3">
        <v>3986</v>
      </c>
      <c r="J661" s="3">
        <v>4340</v>
      </c>
      <c r="K661" s="3">
        <v>4212</v>
      </c>
      <c r="L661" s="4">
        <f t="shared" si="42"/>
        <v>4208.75</v>
      </c>
      <c r="M661">
        <f t="shared" si="43"/>
        <v>343.51658308900147</v>
      </c>
      <c r="N661">
        <f t="shared" si="44"/>
        <v>8.1619621761568499</v>
      </c>
      <c r="O661" s="55">
        <f t="shared" si="41"/>
        <v>845</v>
      </c>
    </row>
    <row r="662" spans="3:15" x14ac:dyDescent="0.3">
      <c r="C662" t="s">
        <v>652</v>
      </c>
      <c r="D662" s="3">
        <v>8498</v>
      </c>
      <c r="E662" s="13">
        <v>7096</v>
      </c>
      <c r="F662" s="3">
        <v>8602</v>
      </c>
      <c r="G662" s="3">
        <v>5956</v>
      </c>
      <c r="H662" s="23">
        <v>5782</v>
      </c>
      <c r="I662" s="3">
        <v>5758</v>
      </c>
      <c r="J662" s="3">
        <v>6194</v>
      </c>
      <c r="K662" s="3">
        <v>6994</v>
      </c>
      <c r="L662" s="4">
        <f t="shared" si="42"/>
        <v>6860</v>
      </c>
      <c r="M662">
        <f t="shared" si="43"/>
        <v>1160.5737497339101</v>
      </c>
      <c r="N662">
        <f t="shared" si="44"/>
        <v>16.91798468999869</v>
      </c>
      <c r="O662" s="55">
        <f t="shared" si="41"/>
        <v>589</v>
      </c>
    </row>
    <row r="663" spans="3:15" x14ac:dyDescent="0.3">
      <c r="C663" t="s">
        <v>653</v>
      </c>
      <c r="D663" s="3">
        <v>2699</v>
      </c>
      <c r="E663" s="13">
        <v>2498</v>
      </c>
      <c r="F663" s="3">
        <v>2363</v>
      </c>
      <c r="G663" s="3">
        <v>1827</v>
      </c>
      <c r="H663" s="23">
        <v>1891</v>
      </c>
      <c r="I663" s="3">
        <v>2207</v>
      </c>
      <c r="J663" s="3">
        <v>2519</v>
      </c>
      <c r="K663" s="3">
        <v>2342</v>
      </c>
      <c r="L663" s="4">
        <f t="shared" si="42"/>
        <v>2293.25</v>
      </c>
      <c r="M663">
        <f t="shared" si="43"/>
        <v>305.05116666833828</v>
      </c>
      <c r="N663">
        <f t="shared" si="44"/>
        <v>13.302133071768813</v>
      </c>
      <c r="O663" s="55">
        <f t="shared" ref="O663:O726" si="45">RANK(N663,$N$2:$N$944)</f>
        <v>710</v>
      </c>
    </row>
    <row r="664" spans="3:15" x14ac:dyDescent="0.3">
      <c r="C664" t="s">
        <v>654</v>
      </c>
      <c r="D664" s="3">
        <v>4159</v>
      </c>
      <c r="E664" s="13">
        <v>4874</v>
      </c>
      <c r="F664" s="3">
        <v>5154</v>
      </c>
      <c r="G664" s="3">
        <v>3409</v>
      </c>
      <c r="H664" s="23">
        <v>3364</v>
      </c>
      <c r="I664" s="3">
        <v>3725</v>
      </c>
      <c r="J664" s="3">
        <v>4294</v>
      </c>
      <c r="K664" s="3">
        <v>4663</v>
      </c>
      <c r="L664" s="4">
        <f t="shared" ref="L664:L727" si="46">AVERAGE(D664:K664)</f>
        <v>4205.25</v>
      </c>
      <c r="M664">
        <f t="shared" si="43"/>
        <v>669.67577442904621</v>
      </c>
      <c r="N664">
        <f t="shared" si="44"/>
        <v>15.924755351739996</v>
      </c>
      <c r="O664" s="55">
        <f t="shared" si="45"/>
        <v>618</v>
      </c>
    </row>
    <row r="665" spans="3:15" x14ac:dyDescent="0.3">
      <c r="C665" t="s">
        <v>655</v>
      </c>
      <c r="D665" s="3">
        <v>8284</v>
      </c>
      <c r="E665" s="13">
        <v>6996</v>
      </c>
      <c r="F665" s="3">
        <v>7901</v>
      </c>
      <c r="G665" s="3">
        <v>6981</v>
      </c>
      <c r="H665" s="23">
        <v>6899</v>
      </c>
      <c r="I665" s="3">
        <v>7578</v>
      </c>
      <c r="J665" s="3">
        <v>8540</v>
      </c>
      <c r="K665" s="3">
        <v>9868</v>
      </c>
      <c r="L665" s="4">
        <f t="shared" si="46"/>
        <v>7880.875</v>
      </c>
      <c r="M665">
        <f t="shared" si="43"/>
        <v>1013.8059038663592</v>
      </c>
      <c r="N665">
        <f t="shared" si="44"/>
        <v>12.864128714975928</v>
      </c>
      <c r="O665" s="55">
        <f t="shared" si="45"/>
        <v>721</v>
      </c>
    </row>
    <row r="666" spans="3:15" x14ac:dyDescent="0.3">
      <c r="C666" t="s">
        <v>656</v>
      </c>
      <c r="D666" s="3">
        <v>0</v>
      </c>
      <c r="E666" s="13">
        <v>0</v>
      </c>
      <c r="F666" s="3">
        <v>0</v>
      </c>
      <c r="G666" s="3">
        <v>1</v>
      </c>
      <c r="H666" s="23">
        <v>2</v>
      </c>
      <c r="I666" s="3">
        <v>1</v>
      </c>
      <c r="J666" s="3">
        <v>5</v>
      </c>
      <c r="K666" s="3">
        <v>0</v>
      </c>
      <c r="L666" s="4">
        <f t="shared" si="46"/>
        <v>1.125</v>
      </c>
      <c r="M666">
        <f t="shared" si="43"/>
        <v>1.7268882005337975</v>
      </c>
      <c r="N666">
        <f t="shared" si="44"/>
        <v>153.50117338078201</v>
      </c>
      <c r="O666" s="55">
        <f t="shared" si="45"/>
        <v>46</v>
      </c>
    </row>
    <row r="667" spans="3:15" x14ac:dyDescent="0.3">
      <c r="D667" s="3"/>
      <c r="E667" s="13"/>
      <c r="F667" s="3"/>
      <c r="G667" s="3"/>
      <c r="H667" s="23"/>
      <c r="I667" s="3"/>
      <c r="J667" s="3"/>
      <c r="K667" s="3"/>
      <c r="L667" s="4"/>
      <c r="O667" s="55" t="e">
        <f t="shared" si="45"/>
        <v>#N/A</v>
      </c>
    </row>
    <row r="668" spans="3:15" x14ac:dyDescent="0.3">
      <c r="C668" t="s">
        <v>658</v>
      </c>
      <c r="D668" s="3">
        <v>31</v>
      </c>
      <c r="E668" s="13">
        <v>49</v>
      </c>
      <c r="F668" s="3">
        <v>24</v>
      </c>
      <c r="G668" s="3">
        <v>17</v>
      </c>
      <c r="H668" s="23">
        <v>18</v>
      </c>
      <c r="I668" s="3">
        <v>10</v>
      </c>
      <c r="J668" s="3">
        <v>0</v>
      </c>
      <c r="K668" s="3">
        <v>0</v>
      </c>
      <c r="L668" s="4">
        <f t="shared" si="46"/>
        <v>18.625</v>
      </c>
      <c r="M668">
        <f t="shared" si="43"/>
        <v>16.37016013535429</v>
      </c>
      <c r="N668">
        <f t="shared" si="44"/>
        <v>87.893477236801559</v>
      </c>
      <c r="O668" s="55">
        <f t="shared" si="45"/>
        <v>114</v>
      </c>
    </row>
    <row r="669" spans="3:15" x14ac:dyDescent="0.3">
      <c r="D669" s="3"/>
      <c r="E669" s="13"/>
      <c r="F669" s="3"/>
      <c r="G669" s="3"/>
      <c r="H669" s="23"/>
      <c r="I669" s="3"/>
      <c r="J669" s="3"/>
      <c r="K669" s="3"/>
      <c r="L669" s="4"/>
      <c r="O669" s="55" t="e">
        <f t="shared" si="45"/>
        <v>#N/A</v>
      </c>
    </row>
    <row r="670" spans="3:15" x14ac:dyDescent="0.3">
      <c r="C670" t="s">
        <v>660</v>
      </c>
      <c r="D670" s="3">
        <v>15</v>
      </c>
      <c r="E670" s="13">
        <v>74</v>
      </c>
      <c r="F670" s="3">
        <v>87</v>
      </c>
      <c r="G670" s="3">
        <v>0</v>
      </c>
      <c r="H670" s="25">
        <v>0</v>
      </c>
      <c r="I670" s="3">
        <v>0</v>
      </c>
      <c r="J670" s="3">
        <v>0</v>
      </c>
      <c r="K670" s="3">
        <v>0</v>
      </c>
      <c r="L670" s="4">
        <f t="shared" si="46"/>
        <v>22</v>
      </c>
      <c r="M670">
        <f t="shared" si="43"/>
        <v>36.641116639254172</v>
      </c>
      <c r="N670">
        <f t="shared" si="44"/>
        <v>166.55053017842803</v>
      </c>
      <c r="O670" s="55">
        <f t="shared" si="45"/>
        <v>43</v>
      </c>
    </row>
    <row r="671" spans="3:15" x14ac:dyDescent="0.3">
      <c r="C671" t="s">
        <v>661</v>
      </c>
      <c r="D671" s="3">
        <v>7182</v>
      </c>
      <c r="E671" s="13">
        <v>6837</v>
      </c>
      <c r="F671" s="3">
        <v>6982</v>
      </c>
      <c r="G671" s="3">
        <v>0</v>
      </c>
      <c r="H671" s="25">
        <v>0</v>
      </c>
      <c r="I671" s="3">
        <v>0</v>
      </c>
      <c r="J671" s="3">
        <v>0</v>
      </c>
      <c r="K671" s="3">
        <v>0</v>
      </c>
      <c r="L671" s="4">
        <f t="shared" si="46"/>
        <v>2625.125</v>
      </c>
      <c r="M671">
        <f t="shared" si="43"/>
        <v>3624.1997515707817</v>
      </c>
      <c r="N671">
        <f t="shared" si="44"/>
        <v>138.05817824182779</v>
      </c>
      <c r="O671" s="55">
        <f t="shared" si="45"/>
        <v>63</v>
      </c>
    </row>
    <row r="672" spans="3:15" x14ac:dyDescent="0.3">
      <c r="D672" s="43"/>
      <c r="E672" s="45"/>
      <c r="F672" s="43"/>
      <c r="G672" s="17"/>
      <c r="H672" s="21"/>
      <c r="I672" s="21"/>
      <c r="J672" s="21"/>
      <c r="K672" s="21"/>
      <c r="L672" s="46"/>
      <c r="O672" s="55" t="e">
        <f t="shared" si="45"/>
        <v>#N/A</v>
      </c>
    </row>
    <row r="673" spans="1:15" x14ac:dyDescent="0.3">
      <c r="A673">
        <v>23</v>
      </c>
      <c r="B673" t="s">
        <v>972</v>
      </c>
      <c r="C673" s="2" t="s">
        <v>899</v>
      </c>
      <c r="D673" s="4">
        <v>321</v>
      </c>
      <c r="E673" s="12">
        <v>290</v>
      </c>
      <c r="F673" s="3">
        <v>327</v>
      </c>
      <c r="G673" s="3">
        <v>352</v>
      </c>
      <c r="H673" s="23">
        <v>462</v>
      </c>
      <c r="I673" s="4">
        <v>496</v>
      </c>
      <c r="J673" s="4">
        <v>463</v>
      </c>
      <c r="K673" s="4">
        <v>589</v>
      </c>
      <c r="L673" s="4">
        <f t="shared" si="46"/>
        <v>412.5</v>
      </c>
      <c r="M673">
        <f t="shared" si="43"/>
        <v>105.20320473119764</v>
      </c>
      <c r="N673">
        <f t="shared" si="44"/>
        <v>25.503807207563067</v>
      </c>
      <c r="O673" s="55">
        <f t="shared" si="45"/>
        <v>435</v>
      </c>
    </row>
    <row r="674" spans="1:15" x14ac:dyDescent="0.3">
      <c r="C674" t="s">
        <v>752</v>
      </c>
      <c r="D674" s="3">
        <v>14</v>
      </c>
      <c r="E674" s="13">
        <v>21</v>
      </c>
      <c r="F674" s="3">
        <v>37</v>
      </c>
      <c r="G674" s="3">
        <v>20</v>
      </c>
      <c r="H674" s="23">
        <v>29</v>
      </c>
      <c r="I674" s="3">
        <v>37</v>
      </c>
      <c r="J674" s="3">
        <v>30</v>
      </c>
      <c r="K674" s="3">
        <v>52</v>
      </c>
      <c r="L674" s="4">
        <f t="shared" si="46"/>
        <v>30</v>
      </c>
      <c r="M674">
        <f t="shared" si="43"/>
        <v>12.071217242444348</v>
      </c>
      <c r="N674">
        <f t="shared" si="44"/>
        <v>40.237390808147829</v>
      </c>
      <c r="O674" s="55">
        <f t="shared" si="45"/>
        <v>274</v>
      </c>
    </row>
    <row r="675" spans="1:15" x14ac:dyDescent="0.3">
      <c r="C675" t="s">
        <v>754</v>
      </c>
      <c r="D675" s="3">
        <v>108</v>
      </c>
      <c r="E675" s="13">
        <v>134</v>
      </c>
      <c r="F675" s="3">
        <v>210</v>
      </c>
      <c r="G675" s="3">
        <v>189</v>
      </c>
      <c r="H675" s="23">
        <v>153</v>
      </c>
      <c r="I675" s="3">
        <v>179</v>
      </c>
      <c r="J675" s="3">
        <v>165</v>
      </c>
      <c r="K675" s="3">
        <v>290</v>
      </c>
      <c r="L675" s="4">
        <f t="shared" si="46"/>
        <v>178.5</v>
      </c>
      <c r="M675">
        <f t="shared" si="43"/>
        <v>55.185401796386074</v>
      </c>
      <c r="N675">
        <f t="shared" si="44"/>
        <v>30.916191482569229</v>
      </c>
      <c r="O675" s="55">
        <f t="shared" si="45"/>
        <v>373</v>
      </c>
    </row>
    <row r="676" spans="1:15" x14ac:dyDescent="0.3">
      <c r="C676" t="s">
        <v>756</v>
      </c>
      <c r="D676" s="3">
        <v>76</v>
      </c>
      <c r="E676" s="13">
        <v>59</v>
      </c>
      <c r="F676" s="3">
        <v>58</v>
      </c>
      <c r="G676" s="3">
        <v>59</v>
      </c>
      <c r="H676" s="23">
        <v>75</v>
      </c>
      <c r="I676" s="3">
        <v>97</v>
      </c>
      <c r="J676" s="3">
        <v>108</v>
      </c>
      <c r="K676" s="3">
        <v>127</v>
      </c>
      <c r="L676" s="4">
        <f t="shared" si="46"/>
        <v>82.375</v>
      </c>
      <c r="M676">
        <f t="shared" si="43"/>
        <v>25.756760554963318</v>
      </c>
      <c r="N676">
        <f t="shared" si="44"/>
        <v>31.267691113764272</v>
      </c>
      <c r="O676" s="55">
        <f t="shared" si="45"/>
        <v>368</v>
      </c>
    </row>
    <row r="677" spans="1:15" x14ac:dyDescent="0.3">
      <c r="C677" t="s">
        <v>76</v>
      </c>
      <c r="D677" s="3">
        <v>13</v>
      </c>
      <c r="E677" s="13">
        <v>0</v>
      </c>
      <c r="F677" s="3">
        <v>0</v>
      </c>
      <c r="G677" s="3">
        <v>0</v>
      </c>
      <c r="H677" s="28">
        <v>0</v>
      </c>
      <c r="I677">
        <v>0</v>
      </c>
      <c r="J677">
        <v>0</v>
      </c>
      <c r="K677" s="3">
        <v>7</v>
      </c>
      <c r="L677" s="4">
        <f t="shared" si="46"/>
        <v>2.5</v>
      </c>
      <c r="M677">
        <f t="shared" si="43"/>
        <v>4.8989794855663558</v>
      </c>
      <c r="N677">
        <f t="shared" si="44"/>
        <v>195.95917942265424</v>
      </c>
      <c r="O677" s="55">
        <f t="shared" si="45"/>
        <v>22</v>
      </c>
    </row>
    <row r="678" spans="1:15" x14ac:dyDescent="0.3">
      <c r="D678" s="43"/>
      <c r="E678" s="45"/>
      <c r="F678" s="43"/>
      <c r="G678" s="17"/>
      <c r="H678" s="21"/>
      <c r="I678" s="21"/>
      <c r="J678" s="21"/>
      <c r="K678" s="21"/>
      <c r="L678" s="46"/>
      <c r="O678" s="55" t="e">
        <f t="shared" si="45"/>
        <v>#N/A</v>
      </c>
    </row>
    <row r="679" spans="1:15" x14ac:dyDescent="0.3">
      <c r="A679">
        <v>24</v>
      </c>
      <c r="B679" t="s">
        <v>973</v>
      </c>
      <c r="C679" s="2" t="s">
        <v>670</v>
      </c>
      <c r="D679" s="4">
        <v>4242</v>
      </c>
      <c r="E679" s="12">
        <v>7909</v>
      </c>
      <c r="F679" s="3">
        <v>1573</v>
      </c>
      <c r="G679" s="3">
        <v>1859</v>
      </c>
      <c r="H679" s="23">
        <v>2017</v>
      </c>
      <c r="I679" s="4">
        <v>1466</v>
      </c>
      <c r="J679" s="4">
        <v>1386</v>
      </c>
      <c r="K679" s="4">
        <v>1615</v>
      </c>
      <c r="L679" s="4">
        <f t="shared" si="46"/>
        <v>2758.375</v>
      </c>
      <c r="M679">
        <f t="shared" si="43"/>
        <v>2278.9301962292998</v>
      </c>
      <c r="N679">
        <f t="shared" si="44"/>
        <v>82.618577830400142</v>
      </c>
      <c r="O679" s="55">
        <f t="shared" si="45"/>
        <v>144</v>
      </c>
    </row>
    <row r="680" spans="1:15" x14ac:dyDescent="0.3">
      <c r="C680" t="s">
        <v>671</v>
      </c>
      <c r="D680" s="3">
        <v>46077</v>
      </c>
      <c r="E680" s="13">
        <v>88388</v>
      </c>
      <c r="F680" s="3">
        <v>18108</v>
      </c>
      <c r="G680" s="3">
        <v>20160</v>
      </c>
      <c r="H680" s="23">
        <v>19195</v>
      </c>
      <c r="I680" s="3">
        <v>16870</v>
      </c>
      <c r="J680" s="3">
        <v>13422</v>
      </c>
      <c r="K680" s="3">
        <v>16861</v>
      </c>
      <c r="L680" s="4">
        <f t="shared" si="46"/>
        <v>29885.125</v>
      </c>
      <c r="M680">
        <f t="shared" si="43"/>
        <v>25752.604575279649</v>
      </c>
      <c r="N680">
        <f t="shared" si="44"/>
        <v>86.171982132514586</v>
      </c>
      <c r="O680" s="55">
        <f t="shared" si="45"/>
        <v>120</v>
      </c>
    </row>
    <row r="681" spans="1:15" x14ac:dyDescent="0.3">
      <c r="C681" t="s">
        <v>672</v>
      </c>
      <c r="D681" s="3">
        <v>9332</v>
      </c>
      <c r="E681" s="13">
        <v>26641</v>
      </c>
      <c r="F681" s="3">
        <v>4261</v>
      </c>
      <c r="G681" s="3">
        <v>4171</v>
      </c>
      <c r="H681" s="23">
        <v>4395</v>
      </c>
      <c r="I681" s="3">
        <v>4575</v>
      </c>
      <c r="J681" s="3">
        <v>4930</v>
      </c>
      <c r="K681" s="3">
        <v>4996</v>
      </c>
      <c r="L681" s="4">
        <f t="shared" si="46"/>
        <v>7912.625</v>
      </c>
      <c r="M681">
        <f t="shared" si="43"/>
        <v>7755.3387866958192</v>
      </c>
      <c r="N681">
        <f t="shared" si="44"/>
        <v>98.012211961211591</v>
      </c>
      <c r="O681" s="55">
        <f t="shared" si="45"/>
        <v>94</v>
      </c>
    </row>
    <row r="682" spans="1:15" x14ac:dyDescent="0.3">
      <c r="C682" t="s">
        <v>673</v>
      </c>
      <c r="D682" s="3">
        <v>3738</v>
      </c>
      <c r="E682" s="13">
        <v>10112</v>
      </c>
      <c r="F682" s="3">
        <v>2567</v>
      </c>
      <c r="G682" s="3">
        <v>2892</v>
      </c>
      <c r="H682" s="23">
        <v>3087</v>
      </c>
      <c r="I682" s="3">
        <v>3216</v>
      </c>
      <c r="J682" s="3">
        <v>3827</v>
      </c>
      <c r="K682" s="3">
        <v>4281</v>
      </c>
      <c r="L682" s="4">
        <f t="shared" si="46"/>
        <v>4215</v>
      </c>
      <c r="M682">
        <f t="shared" si="43"/>
        <v>2446.3867233125675</v>
      </c>
      <c r="N682">
        <f t="shared" si="44"/>
        <v>58.040017160440506</v>
      </c>
      <c r="O682" s="55">
        <f t="shared" si="45"/>
        <v>201</v>
      </c>
    </row>
    <row r="683" spans="1:15" x14ac:dyDescent="0.3">
      <c r="C683" t="s">
        <v>674</v>
      </c>
      <c r="D683" s="3">
        <v>16045</v>
      </c>
      <c r="E683" s="13">
        <v>41640</v>
      </c>
      <c r="F683" s="3">
        <v>6035</v>
      </c>
      <c r="G683" s="3">
        <v>7443</v>
      </c>
      <c r="H683" s="23">
        <v>6866</v>
      </c>
      <c r="I683" s="3">
        <v>7101</v>
      </c>
      <c r="J683" s="3">
        <v>8689</v>
      </c>
      <c r="K683" s="3">
        <v>9442</v>
      </c>
      <c r="L683" s="4">
        <f t="shared" si="46"/>
        <v>12907.625</v>
      </c>
      <c r="M683">
        <f t="shared" si="43"/>
        <v>12026.833545243735</v>
      </c>
      <c r="N683">
        <f t="shared" si="44"/>
        <v>93.176192717434347</v>
      </c>
      <c r="O683" s="55">
        <f t="shared" si="45"/>
        <v>102</v>
      </c>
    </row>
    <row r="684" spans="1:15" x14ac:dyDescent="0.3">
      <c r="C684" t="s">
        <v>675</v>
      </c>
      <c r="D684" s="3">
        <v>5523</v>
      </c>
      <c r="E684" s="13">
        <v>16181</v>
      </c>
      <c r="F684" s="3">
        <v>2578</v>
      </c>
      <c r="G684" s="3">
        <v>2645</v>
      </c>
      <c r="H684" s="23">
        <v>2558</v>
      </c>
      <c r="I684" s="3">
        <v>3061</v>
      </c>
      <c r="J684" s="3">
        <v>3853</v>
      </c>
      <c r="K684" s="3">
        <v>4354</v>
      </c>
      <c r="L684" s="4">
        <f t="shared" si="46"/>
        <v>5094.125</v>
      </c>
      <c r="M684">
        <f t="shared" si="43"/>
        <v>4599.4647650569086</v>
      </c>
      <c r="N684">
        <f t="shared" si="44"/>
        <v>90.28959369974055</v>
      </c>
      <c r="O684" s="55">
        <f t="shared" si="45"/>
        <v>107</v>
      </c>
    </row>
    <row r="685" spans="1:15" x14ac:dyDescent="0.3">
      <c r="C685" t="s">
        <v>676</v>
      </c>
      <c r="D685" s="3">
        <v>12981</v>
      </c>
      <c r="E685" s="13">
        <v>36315</v>
      </c>
      <c r="F685" s="3">
        <v>4986</v>
      </c>
      <c r="G685" s="3">
        <v>4912</v>
      </c>
      <c r="H685" s="23">
        <v>5277</v>
      </c>
      <c r="I685" s="3">
        <v>5866</v>
      </c>
      <c r="J685" s="3">
        <v>6558</v>
      </c>
      <c r="K685" s="3">
        <v>6250</v>
      </c>
      <c r="L685" s="4">
        <f t="shared" si="46"/>
        <v>10393.125</v>
      </c>
      <c r="M685">
        <f t="shared" si="43"/>
        <v>10799.89217456095</v>
      </c>
      <c r="N685">
        <f t="shared" si="44"/>
        <v>103.91381008658078</v>
      </c>
      <c r="O685" s="55">
        <f t="shared" si="45"/>
        <v>83</v>
      </c>
    </row>
    <row r="686" spans="1:15" x14ac:dyDescent="0.3">
      <c r="C686" t="s">
        <v>677</v>
      </c>
      <c r="D686" s="3">
        <v>3818</v>
      </c>
      <c r="E686" s="13">
        <v>8613</v>
      </c>
      <c r="F686" s="3">
        <v>4230</v>
      </c>
      <c r="G686" s="3">
        <v>4513</v>
      </c>
      <c r="H686" s="23">
        <v>4222</v>
      </c>
      <c r="I686" s="3">
        <v>4768</v>
      </c>
      <c r="J686" s="3">
        <v>4654</v>
      </c>
      <c r="K686" s="3">
        <v>4370</v>
      </c>
      <c r="L686" s="4">
        <f t="shared" si="46"/>
        <v>4898.5</v>
      </c>
      <c r="M686">
        <f t="shared" si="43"/>
        <v>1529.4381788281416</v>
      </c>
      <c r="N686">
        <f t="shared" si="44"/>
        <v>31.22258199097972</v>
      </c>
      <c r="O686" s="55">
        <f t="shared" si="45"/>
        <v>369</v>
      </c>
    </row>
    <row r="687" spans="1:15" x14ac:dyDescent="0.3">
      <c r="C687" t="s">
        <v>678</v>
      </c>
      <c r="D687" s="3">
        <v>3300</v>
      </c>
      <c r="E687" s="13">
        <v>20411</v>
      </c>
      <c r="F687" s="3">
        <v>7213</v>
      </c>
      <c r="G687" s="3">
        <v>8257</v>
      </c>
      <c r="H687" s="23">
        <v>7913</v>
      </c>
      <c r="I687" s="3">
        <v>7665</v>
      </c>
      <c r="J687" s="3">
        <v>7919</v>
      </c>
      <c r="K687" s="3">
        <v>8066</v>
      </c>
      <c r="L687" s="4">
        <f t="shared" si="46"/>
        <v>8843</v>
      </c>
      <c r="M687">
        <f t="shared" si="43"/>
        <v>4946.1941790777746</v>
      </c>
      <c r="N687">
        <f t="shared" si="44"/>
        <v>55.933440903288187</v>
      </c>
      <c r="O687" s="55">
        <f t="shared" si="45"/>
        <v>207</v>
      </c>
    </row>
    <row r="688" spans="1:15" x14ac:dyDescent="0.3">
      <c r="C688" t="s">
        <v>679</v>
      </c>
      <c r="D688" s="3">
        <v>4291</v>
      </c>
      <c r="E688" s="13">
        <v>4599</v>
      </c>
      <c r="F688" s="3">
        <v>4854</v>
      </c>
      <c r="G688" s="3">
        <v>4557</v>
      </c>
      <c r="H688" s="23">
        <v>3752</v>
      </c>
      <c r="I688" s="3">
        <v>3562</v>
      </c>
      <c r="J688" s="3">
        <v>3943</v>
      </c>
      <c r="K688" s="3">
        <v>4041</v>
      </c>
      <c r="L688" s="4">
        <f t="shared" si="46"/>
        <v>4199.875</v>
      </c>
      <c r="M688">
        <f t="shared" si="43"/>
        <v>450.67011612866963</v>
      </c>
      <c r="N688">
        <f t="shared" si="44"/>
        <v>10.730560222117793</v>
      </c>
      <c r="O688" s="55">
        <f t="shared" si="45"/>
        <v>783</v>
      </c>
    </row>
    <row r="689" spans="3:15" x14ac:dyDescent="0.3">
      <c r="C689" t="s">
        <v>680</v>
      </c>
      <c r="D689" s="3">
        <v>6835</v>
      </c>
      <c r="E689" s="13">
        <v>7265</v>
      </c>
      <c r="F689" s="3">
        <v>1986</v>
      </c>
      <c r="G689" s="3">
        <v>2099</v>
      </c>
      <c r="H689" s="23">
        <v>2193</v>
      </c>
      <c r="I689" s="3">
        <v>2360</v>
      </c>
      <c r="J689" s="3">
        <v>2560</v>
      </c>
      <c r="K689" s="3">
        <v>2241</v>
      </c>
      <c r="L689" s="4">
        <f t="shared" si="46"/>
        <v>3442.375</v>
      </c>
      <c r="M689">
        <f t="shared" si="43"/>
        <v>2236.1450206932977</v>
      </c>
      <c r="N689">
        <f t="shared" si="44"/>
        <v>64.959367317427592</v>
      </c>
      <c r="O689" s="55">
        <f t="shared" si="45"/>
        <v>177</v>
      </c>
    </row>
    <row r="690" spans="3:15" x14ac:dyDescent="0.3">
      <c r="C690" t="s">
        <v>681</v>
      </c>
      <c r="D690" s="3">
        <v>4301</v>
      </c>
      <c r="E690" s="13">
        <v>18363</v>
      </c>
      <c r="F690" s="3">
        <v>3750</v>
      </c>
      <c r="G690" s="3">
        <v>3939</v>
      </c>
      <c r="H690" s="23">
        <v>3839</v>
      </c>
      <c r="I690" s="3">
        <v>4195</v>
      </c>
      <c r="J690" s="3">
        <v>4810</v>
      </c>
      <c r="K690" s="3">
        <v>5095</v>
      </c>
      <c r="L690" s="4">
        <f t="shared" si="46"/>
        <v>6036.5</v>
      </c>
      <c r="M690">
        <f t="shared" si="43"/>
        <v>5002.7564402037406</v>
      </c>
      <c r="N690">
        <f t="shared" si="44"/>
        <v>82.875117041393864</v>
      </c>
      <c r="O690" s="55">
        <f t="shared" si="45"/>
        <v>141</v>
      </c>
    </row>
    <row r="691" spans="3:15" x14ac:dyDescent="0.3">
      <c r="C691" t="s">
        <v>682</v>
      </c>
      <c r="D691" s="3">
        <v>6898</v>
      </c>
      <c r="E691" s="13">
        <v>54067</v>
      </c>
      <c r="F691" s="3">
        <v>4375</v>
      </c>
      <c r="G691" s="3">
        <v>4635</v>
      </c>
      <c r="H691" s="23">
        <v>5961</v>
      </c>
      <c r="I691" s="3">
        <v>6922</v>
      </c>
      <c r="J691" s="3">
        <v>7319</v>
      </c>
      <c r="K691" s="3">
        <v>8212</v>
      </c>
      <c r="L691" s="4">
        <f t="shared" si="46"/>
        <v>12298.625</v>
      </c>
      <c r="M691">
        <f t="shared" si="43"/>
        <v>16927.78627782904</v>
      </c>
      <c r="N691">
        <f t="shared" si="44"/>
        <v>137.63966522947925</v>
      </c>
      <c r="O691" s="55">
        <f t="shared" si="45"/>
        <v>64</v>
      </c>
    </row>
    <row r="692" spans="3:15" x14ac:dyDescent="0.3">
      <c r="C692" t="s">
        <v>683</v>
      </c>
      <c r="D692" s="3">
        <v>6277</v>
      </c>
      <c r="E692" s="13">
        <v>16196</v>
      </c>
      <c r="F692" s="3">
        <v>3653</v>
      </c>
      <c r="G692" s="3">
        <v>4007</v>
      </c>
      <c r="H692" s="23">
        <v>4087</v>
      </c>
      <c r="I692" s="3">
        <v>3981</v>
      </c>
      <c r="J692" s="3">
        <v>4388</v>
      </c>
      <c r="K692" s="3">
        <v>3226</v>
      </c>
      <c r="L692" s="4">
        <f t="shared" si="46"/>
        <v>5726.875</v>
      </c>
      <c r="M692">
        <f t="shared" si="43"/>
        <v>4325.1486328713108</v>
      </c>
      <c r="N692">
        <f t="shared" si="44"/>
        <v>75.523712895275537</v>
      </c>
      <c r="O692" s="55">
        <f t="shared" si="45"/>
        <v>157</v>
      </c>
    </row>
    <row r="693" spans="3:15" x14ac:dyDescent="0.3">
      <c r="C693" t="s">
        <v>684</v>
      </c>
      <c r="D693" s="3">
        <v>14082</v>
      </c>
      <c r="E693" s="13">
        <v>22666</v>
      </c>
      <c r="F693" s="3">
        <v>3932</v>
      </c>
      <c r="G693" s="3">
        <v>4941</v>
      </c>
      <c r="H693" s="23">
        <v>5102</v>
      </c>
      <c r="I693" s="3">
        <v>5268</v>
      </c>
      <c r="J693" s="3">
        <v>4708</v>
      </c>
      <c r="K693" s="3">
        <v>4386</v>
      </c>
      <c r="L693" s="4">
        <f t="shared" si="46"/>
        <v>8135.625</v>
      </c>
      <c r="M693">
        <f t="shared" si="43"/>
        <v>6735.8499291371645</v>
      </c>
      <c r="N693">
        <f t="shared" si="44"/>
        <v>82.794498629634035</v>
      </c>
      <c r="O693" s="55">
        <f t="shared" si="45"/>
        <v>143</v>
      </c>
    </row>
    <row r="694" spans="3:15" x14ac:dyDescent="0.3">
      <c r="C694" t="s">
        <v>685</v>
      </c>
      <c r="D694" s="3">
        <v>6089</v>
      </c>
      <c r="E694" s="13">
        <v>8281</v>
      </c>
      <c r="F694" s="3">
        <v>3258</v>
      </c>
      <c r="G694" s="3">
        <v>3464</v>
      </c>
      <c r="H694" s="23">
        <v>3357</v>
      </c>
      <c r="I694" s="3">
        <v>3886</v>
      </c>
      <c r="J694" s="3">
        <v>3794</v>
      </c>
      <c r="K694" s="3">
        <v>4003</v>
      </c>
      <c r="L694" s="4">
        <f t="shared" si="46"/>
        <v>4516.5</v>
      </c>
      <c r="M694">
        <f t="shared" si="43"/>
        <v>1767.3003625384597</v>
      </c>
      <c r="N694">
        <f t="shared" si="44"/>
        <v>39.129865217280191</v>
      </c>
      <c r="O694" s="55">
        <f t="shared" si="45"/>
        <v>291</v>
      </c>
    </row>
    <row r="695" spans="3:15" x14ac:dyDescent="0.3">
      <c r="C695" t="s">
        <v>686</v>
      </c>
      <c r="D695" s="3">
        <v>1208</v>
      </c>
      <c r="E695" s="13">
        <v>9505</v>
      </c>
      <c r="F695" s="3">
        <v>795</v>
      </c>
      <c r="G695" s="3">
        <v>940</v>
      </c>
      <c r="H695" s="23">
        <v>1002</v>
      </c>
      <c r="I695" s="3">
        <v>1278</v>
      </c>
      <c r="J695" s="3">
        <v>1092</v>
      </c>
      <c r="K695" s="3">
        <v>1199</v>
      </c>
      <c r="L695" s="4">
        <f t="shared" si="46"/>
        <v>2127.375</v>
      </c>
      <c r="M695">
        <f t="shared" si="43"/>
        <v>2985.2368146071285</v>
      </c>
      <c r="N695">
        <f t="shared" si="44"/>
        <v>140.32489874174175</v>
      </c>
      <c r="O695" s="55">
        <f t="shared" si="45"/>
        <v>55</v>
      </c>
    </row>
    <row r="696" spans="3:15" x14ac:dyDescent="0.3">
      <c r="C696" t="s">
        <v>687</v>
      </c>
      <c r="D696" s="3">
        <v>3660</v>
      </c>
      <c r="E696" s="13">
        <v>8195</v>
      </c>
      <c r="F696" s="3">
        <v>1110</v>
      </c>
      <c r="G696" s="3">
        <v>1382</v>
      </c>
      <c r="H696" s="23">
        <v>1322</v>
      </c>
      <c r="I696" s="3">
        <v>1139</v>
      </c>
      <c r="J696" s="3">
        <v>1088</v>
      </c>
      <c r="K696" s="3">
        <v>1770</v>
      </c>
      <c r="L696" s="4">
        <f t="shared" si="46"/>
        <v>2458.25</v>
      </c>
      <c r="M696">
        <f t="shared" si="43"/>
        <v>2470.2039678652332</v>
      </c>
      <c r="N696">
        <f t="shared" si="44"/>
        <v>100.4862795836564</v>
      </c>
      <c r="O696" s="55">
        <f t="shared" si="45"/>
        <v>86</v>
      </c>
    </row>
    <row r="697" spans="3:15" x14ac:dyDescent="0.3">
      <c r="C697" t="s">
        <v>688</v>
      </c>
      <c r="D697" s="3">
        <v>9474</v>
      </c>
      <c r="E697" s="13">
        <v>11731</v>
      </c>
      <c r="F697" s="3">
        <v>3088</v>
      </c>
      <c r="G697" s="3">
        <v>2896</v>
      </c>
      <c r="H697" s="23">
        <v>3121</v>
      </c>
      <c r="I697" s="3">
        <v>3058</v>
      </c>
      <c r="J697" s="3">
        <v>3451</v>
      </c>
      <c r="K697" s="3">
        <v>3720</v>
      </c>
      <c r="L697" s="4">
        <f t="shared" si="46"/>
        <v>5067.375</v>
      </c>
      <c r="M697">
        <f t="shared" si="43"/>
        <v>3478.692034063542</v>
      </c>
      <c r="N697">
        <f t="shared" si="44"/>
        <v>68.648798126516041</v>
      </c>
      <c r="O697" s="55">
        <f t="shared" si="45"/>
        <v>167</v>
      </c>
    </row>
    <row r="698" spans="3:15" x14ac:dyDescent="0.3">
      <c r="C698" t="s">
        <v>689</v>
      </c>
      <c r="D698" s="3">
        <v>4436</v>
      </c>
      <c r="E698" s="13">
        <v>3858</v>
      </c>
      <c r="F698" s="3">
        <v>3332</v>
      </c>
      <c r="G698" s="3">
        <v>3005</v>
      </c>
      <c r="H698" s="23">
        <v>3614</v>
      </c>
      <c r="I698" s="3">
        <v>3886</v>
      </c>
      <c r="J698" s="3">
        <v>4209</v>
      </c>
      <c r="K698" s="3">
        <v>3819</v>
      </c>
      <c r="L698" s="4">
        <f t="shared" si="46"/>
        <v>3769.875</v>
      </c>
      <c r="M698">
        <f t="shared" si="43"/>
        <v>456.89681157628075</v>
      </c>
      <c r="N698">
        <f t="shared" si="44"/>
        <v>12.119680667827998</v>
      </c>
      <c r="O698" s="55">
        <f t="shared" si="45"/>
        <v>746</v>
      </c>
    </row>
    <row r="699" spans="3:15" x14ac:dyDescent="0.3">
      <c r="C699" t="s">
        <v>690</v>
      </c>
      <c r="D699" s="3">
        <v>1246</v>
      </c>
      <c r="E699" s="13">
        <v>1223</v>
      </c>
      <c r="F699" s="3">
        <v>4209</v>
      </c>
      <c r="G699" s="3">
        <v>4313</v>
      </c>
      <c r="H699" s="23">
        <v>1630</v>
      </c>
      <c r="I699" s="3">
        <v>696</v>
      </c>
      <c r="J699" s="3">
        <v>803</v>
      </c>
      <c r="K699" s="3">
        <v>637</v>
      </c>
      <c r="L699" s="4">
        <f t="shared" si="46"/>
        <v>1844.625</v>
      </c>
      <c r="M699">
        <f t="shared" si="43"/>
        <v>1527.6806825567778</v>
      </c>
      <c r="N699">
        <f t="shared" si="44"/>
        <v>82.81795392325148</v>
      </c>
      <c r="O699" s="55">
        <f t="shared" si="45"/>
        <v>142</v>
      </c>
    </row>
    <row r="700" spans="3:15" x14ac:dyDescent="0.3">
      <c r="C700" t="s">
        <v>691</v>
      </c>
      <c r="D700" s="3">
        <v>183</v>
      </c>
      <c r="E700" s="13">
        <v>151</v>
      </c>
      <c r="F700" s="3">
        <v>619</v>
      </c>
      <c r="G700" s="3">
        <v>820</v>
      </c>
      <c r="H700" s="23">
        <v>432</v>
      </c>
      <c r="I700" s="3">
        <v>159</v>
      </c>
      <c r="J700" s="3">
        <v>295</v>
      </c>
      <c r="K700" s="3">
        <v>229</v>
      </c>
      <c r="L700" s="4">
        <f t="shared" si="46"/>
        <v>361</v>
      </c>
      <c r="M700">
        <f t="shared" si="43"/>
        <v>245.13961036810957</v>
      </c>
      <c r="N700">
        <f t="shared" si="44"/>
        <v>67.905709243243649</v>
      </c>
      <c r="O700" s="55">
        <f t="shared" si="45"/>
        <v>170</v>
      </c>
    </row>
    <row r="701" spans="3:15" x14ac:dyDescent="0.3">
      <c r="C701" t="s">
        <v>692</v>
      </c>
      <c r="D701" s="3">
        <v>5353</v>
      </c>
      <c r="E701" s="13">
        <v>11175</v>
      </c>
      <c r="F701" s="3">
        <v>4528</v>
      </c>
      <c r="G701" s="3">
        <v>5265</v>
      </c>
      <c r="H701" s="23">
        <v>4732</v>
      </c>
      <c r="I701" s="3">
        <v>4753</v>
      </c>
      <c r="J701" s="3">
        <v>4997</v>
      </c>
      <c r="K701" s="3">
        <v>4696</v>
      </c>
      <c r="L701" s="4">
        <f t="shared" si="46"/>
        <v>5687.375</v>
      </c>
      <c r="M701">
        <f t="shared" si="43"/>
        <v>2235.864354274267</v>
      </c>
      <c r="N701">
        <f t="shared" si="44"/>
        <v>39.312764751300328</v>
      </c>
      <c r="O701" s="55">
        <f t="shared" si="45"/>
        <v>289</v>
      </c>
    </row>
    <row r="702" spans="3:15" x14ac:dyDescent="0.3">
      <c r="C702" t="s">
        <v>693</v>
      </c>
      <c r="D702" s="3">
        <v>2599</v>
      </c>
      <c r="E702" s="13">
        <v>11049</v>
      </c>
      <c r="F702" s="3">
        <v>2415</v>
      </c>
      <c r="G702" s="3">
        <v>2686</v>
      </c>
      <c r="H702" s="23">
        <v>3023</v>
      </c>
      <c r="I702" s="3">
        <v>3795</v>
      </c>
      <c r="J702" s="3">
        <v>4550</v>
      </c>
      <c r="K702" s="3">
        <v>4504</v>
      </c>
      <c r="L702" s="4">
        <f t="shared" si="46"/>
        <v>4327.625</v>
      </c>
      <c r="M702">
        <f t="shared" si="43"/>
        <v>2843.1468449840677</v>
      </c>
      <c r="N702">
        <f t="shared" si="44"/>
        <v>65.69762502490552</v>
      </c>
      <c r="O702" s="55">
        <f t="shared" si="45"/>
        <v>174</v>
      </c>
    </row>
    <row r="703" spans="3:15" x14ac:dyDescent="0.3">
      <c r="C703" t="s">
        <v>694</v>
      </c>
      <c r="D703" s="3">
        <v>5672</v>
      </c>
      <c r="E703" s="13">
        <v>9531</v>
      </c>
      <c r="F703" s="3">
        <v>3934</v>
      </c>
      <c r="G703" s="3">
        <v>4204</v>
      </c>
      <c r="H703" s="23">
        <v>4453</v>
      </c>
      <c r="I703" s="3">
        <v>4740</v>
      </c>
      <c r="J703" s="3">
        <v>4265</v>
      </c>
      <c r="K703" s="3">
        <v>3738</v>
      </c>
      <c r="L703" s="4">
        <f t="shared" si="46"/>
        <v>5067.125</v>
      </c>
      <c r="M703">
        <f t="shared" si="43"/>
        <v>1897.9368074306374</v>
      </c>
      <c r="N703">
        <f t="shared" si="44"/>
        <v>37.45589081442904</v>
      </c>
      <c r="O703" s="55">
        <f t="shared" si="45"/>
        <v>304</v>
      </c>
    </row>
    <row r="704" spans="3:15" x14ac:dyDescent="0.3">
      <c r="C704" t="s">
        <v>695</v>
      </c>
      <c r="D704" s="3">
        <v>23102</v>
      </c>
      <c r="E704" s="13">
        <v>43003</v>
      </c>
      <c r="F704" s="3">
        <v>5746</v>
      </c>
      <c r="G704" s="3">
        <v>5906</v>
      </c>
      <c r="H704" s="23">
        <v>5708</v>
      </c>
      <c r="I704" s="3">
        <v>6222</v>
      </c>
      <c r="J704" s="3">
        <v>6078</v>
      </c>
      <c r="K704" s="3">
        <v>6225</v>
      </c>
      <c r="L704" s="4">
        <f t="shared" si="46"/>
        <v>12748.75</v>
      </c>
      <c r="M704">
        <f t="shared" si="43"/>
        <v>13615.117697933112</v>
      </c>
      <c r="N704">
        <f t="shared" si="44"/>
        <v>106.79570701388852</v>
      </c>
      <c r="O704" s="55">
        <f t="shared" si="45"/>
        <v>80</v>
      </c>
    </row>
    <row r="705" spans="3:15" x14ac:dyDescent="0.3">
      <c r="C705" t="s">
        <v>696</v>
      </c>
      <c r="D705" s="3">
        <v>9407</v>
      </c>
      <c r="E705" s="13">
        <v>32589</v>
      </c>
      <c r="F705" s="3">
        <v>3424</v>
      </c>
      <c r="G705" s="3">
        <v>3672</v>
      </c>
      <c r="H705" s="23">
        <v>4101</v>
      </c>
      <c r="I705" s="3">
        <v>4850</v>
      </c>
      <c r="J705" s="3">
        <v>4970</v>
      </c>
      <c r="K705" s="3">
        <v>4554</v>
      </c>
      <c r="L705" s="4">
        <f t="shared" si="46"/>
        <v>8445.875</v>
      </c>
      <c r="M705">
        <f t="shared" si="43"/>
        <v>9934.4998499097655</v>
      </c>
      <c r="N705">
        <f t="shared" si="44"/>
        <v>117.62546627684836</v>
      </c>
      <c r="O705" s="55">
        <f t="shared" si="45"/>
        <v>75</v>
      </c>
    </row>
    <row r="706" spans="3:15" x14ac:dyDescent="0.3">
      <c r="C706" t="s">
        <v>697</v>
      </c>
      <c r="D706" s="3">
        <v>6096</v>
      </c>
      <c r="E706" s="13">
        <v>9063</v>
      </c>
      <c r="F706" s="3">
        <v>9252</v>
      </c>
      <c r="G706" s="3">
        <v>9482</v>
      </c>
      <c r="H706" s="23">
        <v>8087</v>
      </c>
      <c r="I706" s="3">
        <v>7670</v>
      </c>
      <c r="J706" s="3">
        <v>8870</v>
      </c>
      <c r="K706" s="3">
        <v>8490</v>
      </c>
      <c r="L706" s="4">
        <f t="shared" si="46"/>
        <v>8376.25</v>
      </c>
      <c r="M706">
        <f t="shared" si="43"/>
        <v>1101.944353015549</v>
      </c>
      <c r="N706">
        <f t="shared" si="44"/>
        <v>13.155580994067142</v>
      </c>
      <c r="O706" s="55">
        <f t="shared" si="45"/>
        <v>712</v>
      </c>
    </row>
    <row r="707" spans="3:15" x14ac:dyDescent="0.3">
      <c r="C707" t="s">
        <v>698</v>
      </c>
      <c r="D707" s="3">
        <v>1760</v>
      </c>
      <c r="E707" s="13">
        <v>7147</v>
      </c>
      <c r="F707" s="3">
        <v>1171</v>
      </c>
      <c r="G707" s="3">
        <v>1455</v>
      </c>
      <c r="H707" s="23">
        <v>1458</v>
      </c>
      <c r="I707" s="3">
        <v>1519</v>
      </c>
      <c r="J707" s="3">
        <v>1485</v>
      </c>
      <c r="K707" s="3">
        <v>1623</v>
      </c>
      <c r="L707" s="4">
        <f t="shared" si="46"/>
        <v>2202.25</v>
      </c>
      <c r="M707">
        <f t="shared" ref="M707:M770" si="47">_xlfn.STDEV.S(D707:K707)</f>
        <v>2004.9479330610343</v>
      </c>
      <c r="N707">
        <f t="shared" ref="N707:N770" si="48">(M707/L707)*100</f>
        <v>91.040886959293189</v>
      </c>
      <c r="O707" s="55">
        <f t="shared" si="45"/>
        <v>104</v>
      </c>
    </row>
    <row r="708" spans="3:15" x14ac:dyDescent="0.3">
      <c r="C708" t="s">
        <v>699</v>
      </c>
      <c r="D708" s="3">
        <v>3751</v>
      </c>
      <c r="E708" s="13">
        <v>51905</v>
      </c>
      <c r="F708" s="3">
        <v>3927</v>
      </c>
      <c r="G708" s="3">
        <v>4505</v>
      </c>
      <c r="H708" s="23">
        <v>3715</v>
      </c>
      <c r="I708" s="3">
        <v>3872</v>
      </c>
      <c r="J708" s="3">
        <v>3797</v>
      </c>
      <c r="K708" s="3">
        <v>4037</v>
      </c>
      <c r="L708" s="4">
        <f t="shared" si="46"/>
        <v>9938.625</v>
      </c>
      <c r="M708">
        <f t="shared" si="47"/>
        <v>16958.830114111224</v>
      </c>
      <c r="N708">
        <f t="shared" si="48"/>
        <v>170.63557699491855</v>
      </c>
      <c r="O708" s="55">
        <f t="shared" si="45"/>
        <v>41</v>
      </c>
    </row>
    <row r="709" spans="3:15" x14ac:dyDescent="0.3">
      <c r="C709" t="s">
        <v>700</v>
      </c>
      <c r="D709" s="3">
        <v>12931</v>
      </c>
      <c r="E709" s="13">
        <v>82696</v>
      </c>
      <c r="F709" s="3">
        <v>4476</v>
      </c>
      <c r="G709" s="3">
        <v>4949</v>
      </c>
      <c r="H709" s="23">
        <v>3913</v>
      </c>
      <c r="I709" s="3">
        <v>4081</v>
      </c>
      <c r="J709" s="3">
        <v>4743</v>
      </c>
      <c r="K709" s="3">
        <v>4411</v>
      </c>
      <c r="L709" s="4">
        <f t="shared" si="46"/>
        <v>15275</v>
      </c>
      <c r="M709">
        <f t="shared" si="47"/>
        <v>27406.152734637632</v>
      </c>
      <c r="N709">
        <f t="shared" si="48"/>
        <v>179.41834850826598</v>
      </c>
      <c r="O709" s="55">
        <f t="shared" si="45"/>
        <v>38</v>
      </c>
    </row>
    <row r="710" spans="3:15" x14ac:dyDescent="0.3">
      <c r="C710" t="s">
        <v>701</v>
      </c>
      <c r="D710" s="3">
        <v>3151</v>
      </c>
      <c r="E710" s="13">
        <v>4993</v>
      </c>
      <c r="F710" s="3">
        <v>3022</v>
      </c>
      <c r="G710" s="3">
        <v>3484</v>
      </c>
      <c r="H710" s="23">
        <v>3206</v>
      </c>
      <c r="I710" s="3">
        <v>3156</v>
      </c>
      <c r="J710" s="3">
        <v>3692</v>
      </c>
      <c r="K710" s="3">
        <v>4041</v>
      </c>
      <c r="L710" s="4">
        <f t="shared" si="46"/>
        <v>3593.125</v>
      </c>
      <c r="M710">
        <f t="shared" si="47"/>
        <v>659.49427323409827</v>
      </c>
      <c r="N710">
        <f t="shared" si="48"/>
        <v>18.35433705295803</v>
      </c>
      <c r="O710" s="55">
        <f t="shared" si="45"/>
        <v>551</v>
      </c>
    </row>
    <row r="711" spans="3:15" x14ac:dyDescent="0.3">
      <c r="C711" t="s">
        <v>702</v>
      </c>
      <c r="D711" s="3">
        <v>6158</v>
      </c>
      <c r="E711" s="13">
        <v>13838</v>
      </c>
      <c r="F711" s="3">
        <v>4503</v>
      </c>
      <c r="G711" s="3">
        <v>5266</v>
      </c>
      <c r="H711" s="23">
        <v>5476</v>
      </c>
      <c r="I711" s="3">
        <v>5929</v>
      </c>
      <c r="J711" s="3">
        <v>6290</v>
      </c>
      <c r="K711" s="3">
        <v>5344</v>
      </c>
      <c r="L711" s="4">
        <f t="shared" si="46"/>
        <v>6600.5</v>
      </c>
      <c r="M711">
        <f t="shared" si="47"/>
        <v>2979.6506027193382</v>
      </c>
      <c r="N711">
        <f t="shared" si="48"/>
        <v>45.142801344130568</v>
      </c>
      <c r="O711" s="55">
        <f t="shared" si="45"/>
        <v>238</v>
      </c>
    </row>
    <row r="712" spans="3:15" x14ac:dyDescent="0.3">
      <c r="C712" t="s">
        <v>703</v>
      </c>
      <c r="D712" s="3">
        <v>12294</v>
      </c>
      <c r="E712" s="13">
        <v>27561</v>
      </c>
      <c r="F712" s="3">
        <v>3757</v>
      </c>
      <c r="G712" s="3">
        <v>3828</v>
      </c>
      <c r="H712" s="23">
        <v>3834</v>
      </c>
      <c r="I712" s="3">
        <v>4187</v>
      </c>
      <c r="J712" s="3">
        <v>4255</v>
      </c>
      <c r="K712" s="3">
        <v>4049</v>
      </c>
      <c r="L712" s="4">
        <f t="shared" si="46"/>
        <v>7970.625</v>
      </c>
      <c r="M712">
        <f t="shared" si="47"/>
        <v>8434.6465577148774</v>
      </c>
      <c r="N712">
        <f t="shared" si="48"/>
        <v>105.82164582720775</v>
      </c>
      <c r="O712" s="55">
        <f t="shared" si="45"/>
        <v>81</v>
      </c>
    </row>
    <row r="713" spans="3:15" x14ac:dyDescent="0.3">
      <c r="C713" t="s">
        <v>704</v>
      </c>
      <c r="D713" s="3">
        <v>7991</v>
      </c>
      <c r="E713" s="13">
        <v>8451</v>
      </c>
      <c r="F713" s="3">
        <v>1735</v>
      </c>
      <c r="G713" s="3">
        <v>1941</v>
      </c>
      <c r="H713" s="23">
        <v>1901</v>
      </c>
      <c r="I713" s="3">
        <v>1908</v>
      </c>
      <c r="J713" s="3">
        <v>1886</v>
      </c>
      <c r="K713" s="3">
        <v>2490</v>
      </c>
      <c r="L713" s="4">
        <f t="shared" si="46"/>
        <v>3537.875</v>
      </c>
      <c r="M713">
        <f t="shared" si="47"/>
        <v>2901.528485741856</v>
      </c>
      <c r="N713">
        <f t="shared" si="48"/>
        <v>82.013312673337978</v>
      </c>
      <c r="O713" s="55">
        <f t="shared" si="45"/>
        <v>145</v>
      </c>
    </row>
    <row r="714" spans="3:15" x14ac:dyDescent="0.3">
      <c r="C714" t="s">
        <v>705</v>
      </c>
      <c r="D714" s="3">
        <v>9685</v>
      </c>
      <c r="E714" s="13">
        <v>26292</v>
      </c>
      <c r="F714" s="3">
        <v>3870</v>
      </c>
      <c r="G714" s="3">
        <v>4372</v>
      </c>
      <c r="H714" s="23">
        <v>4177</v>
      </c>
      <c r="I714" s="3">
        <v>4284</v>
      </c>
      <c r="J714" s="3">
        <v>4912</v>
      </c>
      <c r="K714" s="3">
        <v>4688</v>
      </c>
      <c r="L714" s="4">
        <f t="shared" si="46"/>
        <v>7785</v>
      </c>
      <c r="M714">
        <f t="shared" si="47"/>
        <v>7710.9851695950165</v>
      </c>
      <c r="N714">
        <f t="shared" si="48"/>
        <v>99.049263578612937</v>
      </c>
      <c r="O714" s="55">
        <f t="shared" si="45"/>
        <v>91</v>
      </c>
    </row>
    <row r="715" spans="3:15" x14ac:dyDescent="0.3">
      <c r="C715" t="s">
        <v>706</v>
      </c>
      <c r="D715" s="3">
        <v>2604</v>
      </c>
      <c r="E715" s="13">
        <v>7258</v>
      </c>
      <c r="F715" s="3">
        <v>2387</v>
      </c>
      <c r="G715" s="3">
        <v>2608</v>
      </c>
      <c r="H715" s="23">
        <v>2667</v>
      </c>
      <c r="I715" s="3">
        <v>2289</v>
      </c>
      <c r="J715" s="3">
        <v>3324</v>
      </c>
      <c r="K715" s="3">
        <v>3074</v>
      </c>
      <c r="L715" s="4">
        <f t="shared" si="46"/>
        <v>3276.375</v>
      </c>
      <c r="M715">
        <f t="shared" si="47"/>
        <v>1644.5846142936607</v>
      </c>
      <c r="N715">
        <f t="shared" si="48"/>
        <v>50.195249759067892</v>
      </c>
      <c r="O715" s="55">
        <f t="shared" si="45"/>
        <v>225</v>
      </c>
    </row>
    <row r="716" spans="3:15" x14ac:dyDescent="0.3">
      <c r="C716" t="s">
        <v>707</v>
      </c>
      <c r="D716" s="3">
        <v>2050</v>
      </c>
      <c r="E716" s="13">
        <v>21130</v>
      </c>
      <c r="F716" s="3">
        <v>7820</v>
      </c>
      <c r="G716" s="3">
        <v>10670</v>
      </c>
      <c r="H716" s="23">
        <v>9178</v>
      </c>
      <c r="I716" s="3">
        <v>8356</v>
      </c>
      <c r="J716" s="3">
        <v>7606</v>
      </c>
      <c r="K716" s="3">
        <v>10492</v>
      </c>
      <c r="L716" s="4">
        <f t="shared" si="46"/>
        <v>9662.75</v>
      </c>
      <c r="M716">
        <f t="shared" si="47"/>
        <v>5354.8712069345929</v>
      </c>
      <c r="N716">
        <f t="shared" si="48"/>
        <v>55.417673094456475</v>
      </c>
      <c r="O716" s="55">
        <f t="shared" si="45"/>
        <v>208</v>
      </c>
    </row>
    <row r="717" spans="3:15" x14ac:dyDescent="0.3">
      <c r="C717" t="s">
        <v>708</v>
      </c>
      <c r="D717" s="3">
        <v>5587</v>
      </c>
      <c r="E717" s="13">
        <v>5160</v>
      </c>
      <c r="F717" s="3">
        <v>7701</v>
      </c>
      <c r="G717" s="3">
        <v>9774</v>
      </c>
      <c r="H717" s="23">
        <v>10496</v>
      </c>
      <c r="I717" s="3">
        <v>9264</v>
      </c>
      <c r="J717" s="3">
        <v>9945</v>
      </c>
      <c r="K717" s="3">
        <v>9643</v>
      </c>
      <c r="L717" s="4">
        <f t="shared" si="46"/>
        <v>8446.25</v>
      </c>
      <c r="M717">
        <f t="shared" si="47"/>
        <v>2064.7282595330275</v>
      </c>
      <c r="N717">
        <f t="shared" si="48"/>
        <v>24.445502554779075</v>
      </c>
      <c r="O717" s="55">
        <f t="shared" si="45"/>
        <v>445</v>
      </c>
    </row>
    <row r="718" spans="3:15" x14ac:dyDescent="0.3">
      <c r="C718" t="s">
        <v>709</v>
      </c>
      <c r="D718" s="3">
        <v>3593</v>
      </c>
      <c r="E718" s="13">
        <v>11950</v>
      </c>
      <c r="F718" s="3">
        <v>3931</v>
      </c>
      <c r="G718" s="3">
        <v>3989</v>
      </c>
      <c r="H718" s="23">
        <v>3765</v>
      </c>
      <c r="I718" s="3">
        <v>4040</v>
      </c>
      <c r="J718" s="3">
        <v>4195</v>
      </c>
      <c r="K718" s="3">
        <v>4285</v>
      </c>
      <c r="L718" s="4">
        <f t="shared" si="46"/>
        <v>4968.5</v>
      </c>
      <c r="M718">
        <f t="shared" si="47"/>
        <v>2829.5675590854112</v>
      </c>
      <c r="N718">
        <f t="shared" si="48"/>
        <v>56.950137045092305</v>
      </c>
      <c r="O718" s="55">
        <f t="shared" si="45"/>
        <v>205</v>
      </c>
    </row>
    <row r="719" spans="3:15" x14ac:dyDescent="0.3">
      <c r="C719" t="s">
        <v>515</v>
      </c>
      <c r="D719" s="3">
        <v>6</v>
      </c>
      <c r="E719" s="13">
        <v>4</v>
      </c>
      <c r="F719" s="3">
        <v>5</v>
      </c>
      <c r="G719" s="3">
        <v>6</v>
      </c>
      <c r="H719" s="23">
        <v>4</v>
      </c>
      <c r="I719" s="3">
        <v>3</v>
      </c>
      <c r="J719" s="3">
        <v>0</v>
      </c>
      <c r="K719" s="3">
        <v>3</v>
      </c>
      <c r="L719" s="4">
        <f t="shared" si="46"/>
        <v>3.875</v>
      </c>
      <c r="M719">
        <f t="shared" si="47"/>
        <v>1.9594095320493148</v>
      </c>
      <c r="N719">
        <f t="shared" si="48"/>
        <v>50.565407278692</v>
      </c>
      <c r="O719" s="55">
        <f t="shared" si="45"/>
        <v>223</v>
      </c>
    </row>
    <row r="720" spans="3:15" x14ac:dyDescent="0.3">
      <c r="D720" s="3"/>
      <c r="E720" s="13"/>
      <c r="F720" s="3"/>
      <c r="G720" s="3"/>
      <c r="H720" s="23"/>
      <c r="I720" s="3"/>
      <c r="J720" s="3"/>
      <c r="K720" s="3"/>
      <c r="L720" s="4"/>
      <c r="O720" s="55" t="e">
        <f t="shared" si="45"/>
        <v>#N/A</v>
      </c>
    </row>
    <row r="721" spans="1:15" x14ac:dyDescent="0.3">
      <c r="C721" t="s">
        <v>711</v>
      </c>
      <c r="D721" s="3">
        <v>8076</v>
      </c>
      <c r="E721" s="13">
        <v>44297</v>
      </c>
      <c r="F721" s="3">
        <v>0</v>
      </c>
      <c r="G721" s="3">
        <v>0</v>
      </c>
      <c r="H721" s="25">
        <v>0</v>
      </c>
      <c r="I721" s="3">
        <v>0</v>
      </c>
      <c r="J721" s="3">
        <v>0</v>
      </c>
      <c r="K721" s="3">
        <v>0</v>
      </c>
      <c r="L721" s="4">
        <f t="shared" si="46"/>
        <v>6546.625</v>
      </c>
      <c r="M721">
        <f t="shared" si="47"/>
        <v>15513.034122840978</v>
      </c>
      <c r="N721">
        <f t="shared" si="48"/>
        <v>236.96231451841183</v>
      </c>
      <c r="O721" s="55">
        <f t="shared" si="45"/>
        <v>14</v>
      </c>
    </row>
    <row r="722" spans="1:15" x14ac:dyDescent="0.3">
      <c r="C722" t="s">
        <v>712</v>
      </c>
      <c r="D722" s="3">
        <v>5166</v>
      </c>
      <c r="E722" s="13">
        <v>24017</v>
      </c>
      <c r="F722" s="3">
        <v>0</v>
      </c>
      <c r="G722" s="3">
        <v>0</v>
      </c>
      <c r="H722" s="25">
        <v>0</v>
      </c>
      <c r="I722" s="3">
        <v>0</v>
      </c>
      <c r="J722" s="3">
        <v>0</v>
      </c>
      <c r="K722" s="3">
        <v>0</v>
      </c>
      <c r="L722" s="4">
        <f t="shared" si="46"/>
        <v>3647.875</v>
      </c>
      <c r="M722">
        <f t="shared" si="47"/>
        <v>8426.5558874904527</v>
      </c>
      <c r="N722">
        <f t="shared" si="48"/>
        <v>230.99903059974514</v>
      </c>
      <c r="O722" s="55">
        <f t="shared" si="45"/>
        <v>15</v>
      </c>
    </row>
    <row r="723" spans="1:15" x14ac:dyDescent="0.3">
      <c r="C723" t="s">
        <v>713</v>
      </c>
      <c r="D723" s="3">
        <v>3822</v>
      </c>
      <c r="E723" s="13">
        <v>7153</v>
      </c>
      <c r="F723" s="3">
        <v>0</v>
      </c>
      <c r="G723" s="3">
        <v>0</v>
      </c>
      <c r="H723" s="25">
        <v>0</v>
      </c>
      <c r="I723" s="3">
        <v>0</v>
      </c>
      <c r="J723" s="3">
        <v>0</v>
      </c>
      <c r="K723" s="3">
        <v>0</v>
      </c>
      <c r="L723" s="4">
        <f t="shared" si="46"/>
        <v>1371.875</v>
      </c>
      <c r="M723">
        <f t="shared" si="47"/>
        <v>2691.7006009212837</v>
      </c>
      <c r="N723">
        <f t="shared" si="48"/>
        <v>196.20596635417101</v>
      </c>
      <c r="O723" s="55">
        <f t="shared" si="45"/>
        <v>21</v>
      </c>
    </row>
    <row r="724" spans="1:15" x14ac:dyDescent="0.3">
      <c r="C724" t="s">
        <v>714</v>
      </c>
      <c r="D724" s="3">
        <v>3346</v>
      </c>
      <c r="E724" s="13">
        <v>2962</v>
      </c>
      <c r="F724" s="3">
        <v>0</v>
      </c>
      <c r="G724" s="3">
        <v>0</v>
      </c>
      <c r="H724" s="25">
        <v>0</v>
      </c>
      <c r="I724" s="3">
        <v>0</v>
      </c>
      <c r="J724" s="3">
        <v>0</v>
      </c>
      <c r="K724" s="3">
        <v>0</v>
      </c>
      <c r="L724" s="4">
        <f t="shared" si="46"/>
        <v>788.5</v>
      </c>
      <c r="M724">
        <f t="shared" si="47"/>
        <v>1463.6208525434447</v>
      </c>
      <c r="N724">
        <f t="shared" si="48"/>
        <v>185.62090710760236</v>
      </c>
      <c r="O724" s="55">
        <f t="shared" si="45"/>
        <v>31</v>
      </c>
    </row>
    <row r="725" spans="1:15" x14ac:dyDescent="0.3">
      <c r="C725" t="s">
        <v>715</v>
      </c>
      <c r="D725" s="3">
        <v>4616</v>
      </c>
      <c r="E725" s="13">
        <v>6166</v>
      </c>
      <c r="F725" s="3">
        <v>0</v>
      </c>
      <c r="G725" s="3">
        <v>0</v>
      </c>
      <c r="H725" s="25">
        <v>0</v>
      </c>
      <c r="I725" s="3">
        <v>0</v>
      </c>
      <c r="J725" s="3">
        <v>0</v>
      </c>
      <c r="K725" s="3">
        <v>0</v>
      </c>
      <c r="L725" s="4">
        <f t="shared" si="46"/>
        <v>1347.75</v>
      </c>
      <c r="M725">
        <f t="shared" si="47"/>
        <v>2529.6970880211838</v>
      </c>
      <c r="N725">
        <f t="shared" si="48"/>
        <v>187.69779914829783</v>
      </c>
      <c r="O725" s="55">
        <f t="shared" si="45"/>
        <v>24</v>
      </c>
    </row>
    <row r="726" spans="1:15" x14ac:dyDescent="0.3">
      <c r="C726" s="10"/>
      <c r="D726" s="48"/>
      <c r="E726" s="49"/>
      <c r="F726" s="48"/>
      <c r="G726" s="48"/>
      <c r="H726" s="48"/>
      <c r="I726" s="48"/>
      <c r="J726" s="48"/>
      <c r="K726" s="48"/>
      <c r="L726" s="44"/>
      <c r="O726" s="55" t="e">
        <f t="shared" si="45"/>
        <v>#N/A</v>
      </c>
    </row>
    <row r="727" spans="1:15" x14ac:dyDescent="0.3">
      <c r="A727">
        <v>25</v>
      </c>
      <c r="B727" t="s">
        <v>974</v>
      </c>
      <c r="C727" s="2" t="s">
        <v>719</v>
      </c>
      <c r="D727" s="4">
        <v>25200</v>
      </c>
      <c r="E727" s="12">
        <v>19307</v>
      </c>
      <c r="F727" s="3">
        <v>16178</v>
      </c>
      <c r="G727" s="3">
        <v>16412</v>
      </c>
      <c r="H727" s="22">
        <v>20063</v>
      </c>
      <c r="I727" s="4">
        <v>21665</v>
      </c>
      <c r="J727" s="4">
        <v>20872</v>
      </c>
      <c r="K727" s="4">
        <v>19311</v>
      </c>
      <c r="L727" s="4">
        <f t="shared" si="46"/>
        <v>19876</v>
      </c>
      <c r="M727">
        <f t="shared" si="47"/>
        <v>2900.4917809620788</v>
      </c>
      <c r="N727">
        <f t="shared" si="48"/>
        <v>14.592935102445557</v>
      </c>
      <c r="O727" s="55">
        <f t="shared" ref="O727:O790" si="49">RANK(N727,$N$2:$N$944)</f>
        <v>667</v>
      </c>
    </row>
    <row r="728" spans="1:15" x14ac:dyDescent="0.3">
      <c r="C728" t="s">
        <v>720</v>
      </c>
      <c r="D728" s="3">
        <v>17951</v>
      </c>
      <c r="E728" s="13">
        <v>15978</v>
      </c>
      <c r="F728" s="3">
        <v>15333</v>
      </c>
      <c r="G728" s="3">
        <v>14332</v>
      </c>
      <c r="H728" s="23">
        <v>14462</v>
      </c>
      <c r="I728" s="3">
        <v>16742</v>
      </c>
      <c r="J728" s="3">
        <v>16965</v>
      </c>
      <c r="K728" s="3">
        <v>18940</v>
      </c>
      <c r="L728" s="4">
        <f t="shared" ref="L728:L791" si="50">AVERAGE(D728:K728)</f>
        <v>16337.875</v>
      </c>
      <c r="M728">
        <f t="shared" si="47"/>
        <v>1630.58074119972</v>
      </c>
      <c r="N728">
        <f t="shared" si="48"/>
        <v>9.9803722405742494</v>
      </c>
      <c r="O728" s="55">
        <f t="shared" si="49"/>
        <v>801</v>
      </c>
    </row>
    <row r="729" spans="1:15" x14ac:dyDescent="0.3">
      <c r="C729" t="s">
        <v>721</v>
      </c>
      <c r="D729" s="3">
        <v>3551</v>
      </c>
      <c r="E729" s="13">
        <v>3557</v>
      </c>
      <c r="F729" s="3">
        <v>3277</v>
      </c>
      <c r="G729" s="3">
        <v>3668</v>
      </c>
      <c r="H729" s="23">
        <v>3741</v>
      </c>
      <c r="I729" s="3">
        <v>10231</v>
      </c>
      <c r="J729" s="3">
        <v>9788</v>
      </c>
      <c r="K729" s="3">
        <v>9382</v>
      </c>
      <c r="L729" s="4">
        <f t="shared" si="50"/>
        <v>5899.375</v>
      </c>
      <c r="M729">
        <f t="shared" si="47"/>
        <v>3241.0119644289234</v>
      </c>
      <c r="N729">
        <f t="shared" si="48"/>
        <v>54.938225904081762</v>
      </c>
      <c r="O729" s="55">
        <f t="shared" si="49"/>
        <v>212</v>
      </c>
    </row>
    <row r="730" spans="1:15" x14ac:dyDescent="0.3">
      <c r="C730" t="s">
        <v>722</v>
      </c>
      <c r="D730" s="3">
        <v>5254</v>
      </c>
      <c r="E730" s="13">
        <v>5814</v>
      </c>
      <c r="F730" s="3">
        <v>5014</v>
      </c>
      <c r="G730" s="3">
        <v>5314</v>
      </c>
      <c r="H730" s="23">
        <v>6241</v>
      </c>
      <c r="I730" s="3">
        <v>9179</v>
      </c>
      <c r="J730" s="3">
        <v>8135</v>
      </c>
      <c r="K730" s="3">
        <v>11022</v>
      </c>
      <c r="L730" s="4">
        <f t="shared" si="50"/>
        <v>6996.625</v>
      </c>
      <c r="M730">
        <f t="shared" si="47"/>
        <v>2204.8856100876137</v>
      </c>
      <c r="N730">
        <f t="shared" si="48"/>
        <v>31.513559896201578</v>
      </c>
      <c r="O730" s="55">
        <f t="shared" si="49"/>
        <v>364</v>
      </c>
    </row>
    <row r="731" spans="1:15" x14ac:dyDescent="0.3">
      <c r="C731" t="s">
        <v>723</v>
      </c>
      <c r="D731" s="3">
        <v>3946</v>
      </c>
      <c r="E731" s="13">
        <v>4367</v>
      </c>
      <c r="F731" s="3">
        <v>4203</v>
      </c>
      <c r="G731" s="3">
        <v>3663</v>
      </c>
      <c r="H731" s="23">
        <v>3507</v>
      </c>
      <c r="I731" s="3">
        <v>5866</v>
      </c>
      <c r="J731" s="3">
        <v>6349</v>
      </c>
      <c r="K731" s="3">
        <v>7053</v>
      </c>
      <c r="L731" s="4">
        <f t="shared" si="50"/>
        <v>4869.25</v>
      </c>
      <c r="M731">
        <f t="shared" si="47"/>
        <v>1352.8400549531768</v>
      </c>
      <c r="N731">
        <f t="shared" si="48"/>
        <v>27.783335317619279</v>
      </c>
      <c r="O731" s="55">
        <f t="shared" si="49"/>
        <v>400</v>
      </c>
    </row>
    <row r="732" spans="1:15" x14ac:dyDescent="0.3">
      <c r="C732" t="s">
        <v>724</v>
      </c>
      <c r="D732" s="3">
        <v>18356</v>
      </c>
      <c r="E732" s="13">
        <v>16154</v>
      </c>
      <c r="F732" s="3">
        <v>16156</v>
      </c>
      <c r="G732" s="3">
        <v>15419</v>
      </c>
      <c r="H732" s="23">
        <v>15233</v>
      </c>
      <c r="I732" s="3">
        <v>0</v>
      </c>
      <c r="J732" s="3">
        <v>0</v>
      </c>
      <c r="K732" s="3">
        <v>0</v>
      </c>
      <c r="L732" s="4">
        <f t="shared" si="50"/>
        <v>10164.75</v>
      </c>
      <c r="M732">
        <f t="shared" si="47"/>
        <v>8469.4703620879227</v>
      </c>
      <c r="N732">
        <f t="shared" si="48"/>
        <v>83.321974097620924</v>
      </c>
      <c r="O732" s="55">
        <f t="shared" si="49"/>
        <v>137</v>
      </c>
    </row>
    <row r="733" spans="1:15" x14ac:dyDescent="0.3">
      <c r="C733" t="s">
        <v>725</v>
      </c>
      <c r="D733" s="3">
        <v>5938</v>
      </c>
      <c r="E733" s="13">
        <v>6438</v>
      </c>
      <c r="F733" s="3">
        <v>5029</v>
      </c>
      <c r="G733" s="3">
        <v>4808</v>
      </c>
      <c r="H733" s="23">
        <v>5003</v>
      </c>
      <c r="I733" s="3">
        <v>0</v>
      </c>
      <c r="J733" s="3">
        <v>0</v>
      </c>
      <c r="K733" s="3">
        <v>0</v>
      </c>
      <c r="L733" s="4">
        <f t="shared" si="50"/>
        <v>3402</v>
      </c>
      <c r="M733">
        <f t="shared" si="47"/>
        <v>2867.4670255919496</v>
      </c>
      <c r="N733">
        <f t="shared" si="48"/>
        <v>84.287684467723395</v>
      </c>
      <c r="O733" s="55">
        <f t="shared" si="49"/>
        <v>127</v>
      </c>
    </row>
    <row r="734" spans="1:15" x14ac:dyDescent="0.3">
      <c r="C734" t="s">
        <v>726</v>
      </c>
      <c r="D734" s="3">
        <v>4593</v>
      </c>
      <c r="E734" s="13">
        <v>4520</v>
      </c>
      <c r="F734" s="3">
        <v>3502</v>
      </c>
      <c r="G734" s="3">
        <v>2939</v>
      </c>
      <c r="H734" s="23">
        <v>2651</v>
      </c>
      <c r="I734" s="3">
        <v>0</v>
      </c>
      <c r="J734" s="3">
        <v>0</v>
      </c>
      <c r="K734" s="3">
        <v>0</v>
      </c>
      <c r="L734" s="4">
        <f t="shared" si="50"/>
        <v>2275.625</v>
      </c>
      <c r="M734">
        <f t="shared" si="47"/>
        <v>2000.9933916860966</v>
      </c>
      <c r="N734">
        <f t="shared" si="48"/>
        <v>87.931596448716149</v>
      </c>
      <c r="O734" s="55">
        <f t="shared" si="49"/>
        <v>113</v>
      </c>
    </row>
    <row r="735" spans="1:15" x14ac:dyDescent="0.3">
      <c r="C735" t="s">
        <v>727</v>
      </c>
      <c r="D735" s="3">
        <v>7940</v>
      </c>
      <c r="E735" s="13">
        <v>6542</v>
      </c>
      <c r="F735" s="3">
        <v>6219</v>
      </c>
      <c r="G735" s="3">
        <v>5816</v>
      </c>
      <c r="H735" s="23">
        <v>6184</v>
      </c>
      <c r="I735" s="3">
        <v>3475</v>
      </c>
      <c r="J735" s="3">
        <v>3649</v>
      </c>
      <c r="K735" s="3">
        <v>3792</v>
      </c>
      <c r="L735" s="4">
        <f t="shared" si="50"/>
        <v>5452.125</v>
      </c>
      <c r="M735">
        <f t="shared" si="47"/>
        <v>1627.8728835508011</v>
      </c>
      <c r="N735">
        <f t="shared" si="48"/>
        <v>29.857585501997864</v>
      </c>
      <c r="O735" s="55">
        <f t="shared" si="49"/>
        <v>383</v>
      </c>
    </row>
    <row r="736" spans="1:15" x14ac:dyDescent="0.3">
      <c r="C736" t="s">
        <v>728</v>
      </c>
      <c r="D736" s="3">
        <v>1351</v>
      </c>
      <c r="E736" s="13">
        <v>1822</v>
      </c>
      <c r="F736" s="3">
        <v>1460</v>
      </c>
      <c r="G736" s="3">
        <v>1619</v>
      </c>
      <c r="H736" s="23">
        <v>1727</v>
      </c>
      <c r="I736" s="3">
        <v>8167</v>
      </c>
      <c r="J736" s="3">
        <v>6891</v>
      </c>
      <c r="K736" s="3">
        <v>6036</v>
      </c>
      <c r="L736" s="4">
        <f t="shared" si="50"/>
        <v>3634.125</v>
      </c>
      <c r="M736">
        <f t="shared" si="47"/>
        <v>2874.6260595324147</v>
      </c>
      <c r="N736">
        <f t="shared" si="48"/>
        <v>79.100913136791235</v>
      </c>
      <c r="O736" s="55">
        <f t="shared" si="49"/>
        <v>148</v>
      </c>
    </row>
    <row r="737" spans="3:15" x14ac:dyDescent="0.3">
      <c r="C737" t="s">
        <v>729</v>
      </c>
      <c r="D737" s="3">
        <v>3915</v>
      </c>
      <c r="E737" s="13">
        <v>3991</v>
      </c>
      <c r="F737" s="3">
        <v>3473</v>
      </c>
      <c r="G737" s="3">
        <v>3094</v>
      </c>
      <c r="H737" s="23">
        <v>3862</v>
      </c>
      <c r="I737" s="3">
        <v>0</v>
      </c>
      <c r="J737" s="3">
        <v>0</v>
      </c>
      <c r="K737" s="3">
        <v>0</v>
      </c>
      <c r="L737" s="4">
        <f t="shared" si="50"/>
        <v>2291.875</v>
      </c>
      <c r="M737">
        <f t="shared" si="47"/>
        <v>1919.2032154367753</v>
      </c>
      <c r="N737">
        <f t="shared" si="48"/>
        <v>83.739436724811583</v>
      </c>
      <c r="O737" s="55">
        <f t="shared" si="49"/>
        <v>132</v>
      </c>
    </row>
    <row r="738" spans="3:15" x14ac:dyDescent="0.3">
      <c r="C738" t="s">
        <v>730</v>
      </c>
      <c r="D738" s="3">
        <v>4411</v>
      </c>
      <c r="E738" s="13">
        <v>3944</v>
      </c>
      <c r="F738" s="3">
        <v>2893</v>
      </c>
      <c r="G738" s="3">
        <v>2415</v>
      </c>
      <c r="H738" s="23">
        <v>2218</v>
      </c>
      <c r="I738" s="3">
        <v>0</v>
      </c>
      <c r="J738" s="3">
        <v>0</v>
      </c>
      <c r="K738" s="3">
        <v>0</v>
      </c>
      <c r="L738" s="4">
        <f t="shared" si="50"/>
        <v>1985.125</v>
      </c>
      <c r="M738">
        <f t="shared" si="47"/>
        <v>1797.1201118535653</v>
      </c>
      <c r="N738">
        <f t="shared" si="48"/>
        <v>90.529317390772135</v>
      </c>
      <c r="O738" s="55">
        <f t="shared" si="49"/>
        <v>106</v>
      </c>
    </row>
    <row r="739" spans="3:15" x14ac:dyDescent="0.3">
      <c r="C739" t="s">
        <v>731</v>
      </c>
      <c r="D739" s="3">
        <v>1562</v>
      </c>
      <c r="E739" s="13">
        <v>1943</v>
      </c>
      <c r="F739" s="3">
        <v>1443</v>
      </c>
      <c r="G739" s="3">
        <v>2397</v>
      </c>
      <c r="H739" s="23">
        <v>2227</v>
      </c>
      <c r="I739" s="3">
        <v>0</v>
      </c>
      <c r="J739" s="3">
        <v>0</v>
      </c>
      <c r="K739" s="3">
        <v>0</v>
      </c>
      <c r="L739" s="4">
        <f t="shared" si="50"/>
        <v>1196.5</v>
      </c>
      <c r="M739">
        <f t="shared" si="47"/>
        <v>1038.5141858856402</v>
      </c>
      <c r="N739">
        <f t="shared" si="48"/>
        <v>86.796003834988738</v>
      </c>
      <c r="O739" s="55">
        <f t="shared" si="49"/>
        <v>117</v>
      </c>
    </row>
    <row r="740" spans="3:15" x14ac:dyDescent="0.3">
      <c r="C740" t="s">
        <v>732</v>
      </c>
      <c r="D740" s="3">
        <v>1604</v>
      </c>
      <c r="E740" s="13">
        <v>1730</v>
      </c>
      <c r="F740" s="3">
        <v>1444</v>
      </c>
      <c r="G740" s="3">
        <v>1421</v>
      </c>
      <c r="H740" s="23">
        <v>1649</v>
      </c>
      <c r="I740" s="3">
        <v>0</v>
      </c>
      <c r="J740" s="3">
        <v>0</v>
      </c>
      <c r="K740" s="3">
        <v>0</v>
      </c>
      <c r="L740" s="4">
        <f t="shared" si="50"/>
        <v>981</v>
      </c>
      <c r="M740">
        <f t="shared" si="47"/>
        <v>818.57070555939151</v>
      </c>
      <c r="N740">
        <f t="shared" si="48"/>
        <v>83.44247763092676</v>
      </c>
      <c r="O740" s="55">
        <f t="shared" si="49"/>
        <v>135</v>
      </c>
    </row>
    <row r="741" spans="3:15" x14ac:dyDescent="0.3">
      <c r="C741" t="s">
        <v>733</v>
      </c>
      <c r="D741" s="3">
        <v>3430</v>
      </c>
      <c r="E741" s="13">
        <v>2988</v>
      </c>
      <c r="F741" s="3">
        <v>2251</v>
      </c>
      <c r="G741" s="3">
        <v>1988</v>
      </c>
      <c r="H741" s="23">
        <v>1891</v>
      </c>
      <c r="I741" s="3">
        <v>0</v>
      </c>
      <c r="J741" s="3">
        <v>0</v>
      </c>
      <c r="K741" s="3">
        <v>0</v>
      </c>
      <c r="L741" s="4">
        <f t="shared" si="50"/>
        <v>1568.5</v>
      </c>
      <c r="M741">
        <f t="shared" si="47"/>
        <v>1394.1987970566772</v>
      </c>
      <c r="N741">
        <f t="shared" si="48"/>
        <v>88.887395413240498</v>
      </c>
      <c r="O741" s="55">
        <f t="shared" si="49"/>
        <v>112</v>
      </c>
    </row>
    <row r="742" spans="3:15" x14ac:dyDescent="0.3">
      <c r="C742" t="s">
        <v>734</v>
      </c>
      <c r="D742" s="3">
        <v>1373</v>
      </c>
      <c r="E742" s="13">
        <v>2938</v>
      </c>
      <c r="F742" s="3">
        <v>1306</v>
      </c>
      <c r="G742" s="3">
        <v>1585</v>
      </c>
      <c r="H742" s="23">
        <v>1111</v>
      </c>
      <c r="I742" s="3">
        <v>0</v>
      </c>
      <c r="J742" s="3">
        <v>0</v>
      </c>
      <c r="K742" s="3">
        <v>0</v>
      </c>
      <c r="L742" s="4">
        <f t="shared" si="50"/>
        <v>1039.125</v>
      </c>
      <c r="M742">
        <f t="shared" si="47"/>
        <v>1023.3634234369389</v>
      </c>
      <c r="N742">
        <f t="shared" si="48"/>
        <v>98.483187627757857</v>
      </c>
      <c r="O742" s="55">
        <f t="shared" si="49"/>
        <v>93</v>
      </c>
    </row>
    <row r="743" spans="3:15" x14ac:dyDescent="0.3">
      <c r="C743" t="s">
        <v>735</v>
      </c>
      <c r="D743" s="3">
        <v>2083</v>
      </c>
      <c r="E743" s="13">
        <v>2003</v>
      </c>
      <c r="F743" s="3">
        <v>1713</v>
      </c>
      <c r="G743" s="3">
        <v>2062</v>
      </c>
      <c r="H743" s="23">
        <v>2375</v>
      </c>
      <c r="I743" s="3">
        <v>0</v>
      </c>
      <c r="J743" s="3">
        <v>0</v>
      </c>
      <c r="K743" s="3">
        <v>0</v>
      </c>
      <c r="L743" s="4">
        <f t="shared" si="50"/>
        <v>1279.5</v>
      </c>
      <c r="M743">
        <f t="shared" si="47"/>
        <v>1074.428352992551</v>
      </c>
      <c r="N743">
        <f t="shared" si="48"/>
        <v>83.972516841934436</v>
      </c>
      <c r="O743" s="55">
        <f t="shared" si="49"/>
        <v>131</v>
      </c>
    </row>
    <row r="744" spans="3:15" x14ac:dyDescent="0.3">
      <c r="C744" t="s">
        <v>736</v>
      </c>
      <c r="D744" s="3">
        <v>2281</v>
      </c>
      <c r="E744" s="13">
        <v>1966</v>
      </c>
      <c r="F744" s="3">
        <v>1998</v>
      </c>
      <c r="G744" s="3">
        <v>2820</v>
      </c>
      <c r="H744" s="23">
        <v>2867</v>
      </c>
      <c r="I744" s="3">
        <v>7929</v>
      </c>
      <c r="J744" s="3">
        <v>8524</v>
      </c>
      <c r="K744" s="3">
        <v>7533</v>
      </c>
      <c r="L744" s="4">
        <f t="shared" si="50"/>
        <v>4489.75</v>
      </c>
      <c r="M744">
        <f t="shared" si="47"/>
        <v>2933.6246595052244</v>
      </c>
      <c r="N744">
        <f t="shared" si="48"/>
        <v>65.340490216720852</v>
      </c>
      <c r="O744" s="55">
        <f t="shared" si="49"/>
        <v>175</v>
      </c>
    </row>
    <row r="745" spans="3:15" x14ac:dyDescent="0.3">
      <c r="C745" t="s">
        <v>737</v>
      </c>
      <c r="D745" s="3">
        <v>2464</v>
      </c>
      <c r="E745" s="13">
        <v>2530</v>
      </c>
      <c r="F745" s="3">
        <v>1890</v>
      </c>
      <c r="G745" s="3">
        <v>1760</v>
      </c>
      <c r="H745" s="23">
        <v>1611</v>
      </c>
      <c r="I745" s="3">
        <v>8401</v>
      </c>
      <c r="J745" s="3">
        <v>8177</v>
      </c>
      <c r="K745" s="3">
        <v>6931</v>
      </c>
      <c r="L745" s="4">
        <f t="shared" si="50"/>
        <v>4220.5</v>
      </c>
      <c r="M745">
        <f t="shared" si="47"/>
        <v>3040.5625889204875</v>
      </c>
      <c r="N745">
        <f t="shared" si="48"/>
        <v>72.042710316798662</v>
      </c>
      <c r="O745" s="55">
        <f t="shared" si="49"/>
        <v>162</v>
      </c>
    </row>
    <row r="746" spans="3:15" x14ac:dyDescent="0.3">
      <c r="C746" t="s">
        <v>738</v>
      </c>
      <c r="D746" s="3">
        <v>2345</v>
      </c>
      <c r="E746" s="13">
        <v>2981</v>
      </c>
      <c r="F746" s="3">
        <v>1753</v>
      </c>
      <c r="G746" s="3">
        <v>1810</v>
      </c>
      <c r="H746" s="23">
        <v>1913</v>
      </c>
      <c r="I746" s="3">
        <v>0</v>
      </c>
      <c r="J746" s="3">
        <v>0</v>
      </c>
      <c r="K746" s="3">
        <v>0</v>
      </c>
      <c r="L746" s="4">
        <f t="shared" si="50"/>
        <v>1350.25</v>
      </c>
      <c r="M746">
        <f t="shared" si="47"/>
        <v>1183.7388406473544</v>
      </c>
      <c r="N746">
        <f t="shared" si="48"/>
        <v>87.668123728743154</v>
      </c>
      <c r="O746" s="55">
        <f t="shared" si="49"/>
        <v>115</v>
      </c>
    </row>
    <row r="747" spans="3:15" x14ac:dyDescent="0.3">
      <c r="C747" t="s">
        <v>739</v>
      </c>
      <c r="D747" s="3">
        <v>7202</v>
      </c>
      <c r="E747" s="13">
        <v>4587</v>
      </c>
      <c r="F747" s="3">
        <v>4780</v>
      </c>
      <c r="G747" s="3">
        <v>4831</v>
      </c>
      <c r="H747" s="23">
        <v>4848</v>
      </c>
      <c r="I747" s="3">
        <v>8991</v>
      </c>
      <c r="J747" s="3">
        <v>9545</v>
      </c>
      <c r="K747" s="3">
        <v>9254</v>
      </c>
      <c r="L747" s="4">
        <f t="shared" si="50"/>
        <v>6754.75</v>
      </c>
      <c r="M747">
        <f t="shared" si="47"/>
        <v>2241.4242761499409</v>
      </c>
      <c r="N747">
        <f t="shared" si="48"/>
        <v>33.182934618600854</v>
      </c>
      <c r="O747" s="55">
        <f t="shared" si="49"/>
        <v>343</v>
      </c>
    </row>
    <row r="748" spans="3:15" x14ac:dyDescent="0.3">
      <c r="C748" t="s">
        <v>740</v>
      </c>
      <c r="D748" s="3">
        <v>1723</v>
      </c>
      <c r="E748" s="13">
        <v>1544</v>
      </c>
      <c r="F748" s="3">
        <v>1469</v>
      </c>
      <c r="G748" s="3">
        <v>1424</v>
      </c>
      <c r="H748" s="23">
        <v>1715</v>
      </c>
      <c r="I748" s="3">
        <v>0</v>
      </c>
      <c r="J748" s="3">
        <v>0</v>
      </c>
      <c r="K748" s="3">
        <v>0</v>
      </c>
      <c r="L748" s="4">
        <f t="shared" si="50"/>
        <v>984.375</v>
      </c>
      <c r="M748">
        <f t="shared" si="47"/>
        <v>821.81627030794243</v>
      </c>
      <c r="N748">
        <f t="shared" si="48"/>
        <v>83.486097301124303</v>
      </c>
      <c r="O748" s="55">
        <f t="shared" si="49"/>
        <v>134</v>
      </c>
    </row>
    <row r="749" spans="3:15" x14ac:dyDescent="0.3">
      <c r="C749" t="s">
        <v>741</v>
      </c>
      <c r="D749" s="3">
        <v>2883</v>
      </c>
      <c r="E749" s="13">
        <v>3089</v>
      </c>
      <c r="F749" s="3">
        <v>1825</v>
      </c>
      <c r="G749" s="3">
        <v>1503</v>
      </c>
      <c r="H749" s="23">
        <v>1672</v>
      </c>
      <c r="I749" s="3">
        <v>0</v>
      </c>
      <c r="J749" s="3">
        <v>0</v>
      </c>
      <c r="K749" s="3">
        <v>0</v>
      </c>
      <c r="L749" s="4">
        <f t="shared" si="50"/>
        <v>1371.5</v>
      </c>
      <c r="M749">
        <f t="shared" si="47"/>
        <v>1264.3874858150543</v>
      </c>
      <c r="N749">
        <f t="shared" si="48"/>
        <v>92.190119271968967</v>
      </c>
      <c r="O749" s="55">
        <f t="shared" si="49"/>
        <v>103</v>
      </c>
    </row>
    <row r="750" spans="3:15" x14ac:dyDescent="0.3">
      <c r="C750" t="s">
        <v>742</v>
      </c>
      <c r="D750" s="3">
        <v>3271</v>
      </c>
      <c r="E750" s="13">
        <v>3479</v>
      </c>
      <c r="F750" s="3">
        <v>3665</v>
      </c>
      <c r="G750" s="3">
        <v>3031</v>
      </c>
      <c r="H750" s="23">
        <v>3130</v>
      </c>
      <c r="I750" s="3">
        <v>0</v>
      </c>
      <c r="J750" s="3">
        <v>0</v>
      </c>
      <c r="K750" s="3">
        <v>0</v>
      </c>
      <c r="L750" s="4">
        <f t="shared" si="50"/>
        <v>2072</v>
      </c>
      <c r="M750">
        <f t="shared" si="47"/>
        <v>1726.8259900754331</v>
      </c>
      <c r="N750">
        <f t="shared" si="48"/>
        <v>83.341022687038276</v>
      </c>
      <c r="O750" s="55">
        <f t="shared" si="49"/>
        <v>136</v>
      </c>
    </row>
    <row r="751" spans="3:15" x14ac:dyDescent="0.3">
      <c r="C751" t="s">
        <v>743</v>
      </c>
      <c r="D751" s="3">
        <v>4685</v>
      </c>
      <c r="E751" s="13">
        <v>5178</v>
      </c>
      <c r="F751" s="3">
        <v>3825</v>
      </c>
      <c r="G751" s="3">
        <v>3734</v>
      </c>
      <c r="H751" s="23">
        <v>4129</v>
      </c>
      <c r="I751" s="3">
        <v>0</v>
      </c>
      <c r="J751" s="3">
        <v>0</v>
      </c>
      <c r="K751" s="3">
        <v>0</v>
      </c>
      <c r="L751" s="4">
        <f t="shared" si="50"/>
        <v>2693.875</v>
      </c>
      <c r="M751">
        <f t="shared" si="47"/>
        <v>2278.0703261124941</v>
      </c>
      <c r="N751">
        <f t="shared" si="48"/>
        <v>84.56481188297505</v>
      </c>
      <c r="O751" s="55">
        <f t="shared" si="49"/>
        <v>125</v>
      </c>
    </row>
    <row r="752" spans="3:15" x14ac:dyDescent="0.3">
      <c r="C752" t="s">
        <v>744</v>
      </c>
      <c r="D752" s="3">
        <v>3096</v>
      </c>
      <c r="E752" s="13">
        <v>2738</v>
      </c>
      <c r="F752" s="3">
        <v>2097</v>
      </c>
      <c r="G752" s="3">
        <v>1702</v>
      </c>
      <c r="H752" s="23">
        <v>1555</v>
      </c>
      <c r="I752" s="3">
        <v>0</v>
      </c>
      <c r="J752" s="3">
        <v>0</v>
      </c>
      <c r="K752" s="3">
        <v>0</v>
      </c>
      <c r="L752" s="4">
        <f t="shared" si="50"/>
        <v>1398.5</v>
      </c>
      <c r="M752">
        <f t="shared" si="47"/>
        <v>1261.9531347422194</v>
      </c>
      <c r="N752">
        <f t="shared" si="48"/>
        <v>90.236191257934877</v>
      </c>
      <c r="O752" s="55">
        <f t="shared" si="49"/>
        <v>108</v>
      </c>
    </row>
    <row r="753" spans="1:15" x14ac:dyDescent="0.3">
      <c r="C753" t="s">
        <v>745</v>
      </c>
      <c r="D753" s="3">
        <v>1254</v>
      </c>
      <c r="E753" s="13">
        <v>1503</v>
      </c>
      <c r="F753" s="3">
        <v>1082</v>
      </c>
      <c r="G753" s="3">
        <v>1130</v>
      </c>
      <c r="H753" s="23">
        <v>1085</v>
      </c>
      <c r="I753" s="3">
        <v>0</v>
      </c>
      <c r="J753" s="3">
        <v>0</v>
      </c>
      <c r="K753" s="3">
        <v>0</v>
      </c>
      <c r="L753" s="4">
        <f t="shared" si="50"/>
        <v>756.75</v>
      </c>
      <c r="M753">
        <f t="shared" si="47"/>
        <v>640.87100328938493</v>
      </c>
      <c r="N753">
        <f t="shared" si="48"/>
        <v>84.687281571111313</v>
      </c>
      <c r="O753" s="55">
        <f t="shared" si="49"/>
        <v>124</v>
      </c>
    </row>
    <row r="754" spans="1:15" x14ac:dyDescent="0.3">
      <c r="C754" t="s">
        <v>746</v>
      </c>
      <c r="D754" s="3">
        <v>478</v>
      </c>
      <c r="E754" s="13">
        <v>316</v>
      </c>
      <c r="F754" s="3">
        <v>1459</v>
      </c>
      <c r="G754" s="3">
        <v>1254</v>
      </c>
      <c r="H754" s="23">
        <v>1188</v>
      </c>
      <c r="I754" s="3">
        <v>0</v>
      </c>
      <c r="J754" s="3">
        <v>0</v>
      </c>
      <c r="K754" s="3">
        <v>0</v>
      </c>
      <c r="L754" s="4">
        <f t="shared" si="50"/>
        <v>586.875</v>
      </c>
      <c r="M754">
        <f t="shared" si="47"/>
        <v>619.38943150262321</v>
      </c>
      <c r="N754">
        <f t="shared" si="48"/>
        <v>105.54026521876435</v>
      </c>
      <c r="O754" s="55">
        <f t="shared" si="49"/>
        <v>82</v>
      </c>
    </row>
    <row r="755" spans="1:15" x14ac:dyDescent="0.3">
      <c r="C755" t="s">
        <v>747</v>
      </c>
      <c r="D755" s="3">
        <v>932</v>
      </c>
      <c r="E755" s="13">
        <v>844</v>
      </c>
      <c r="F755" s="3">
        <v>748</v>
      </c>
      <c r="G755" s="3">
        <v>0</v>
      </c>
      <c r="H755" s="25">
        <v>0</v>
      </c>
      <c r="I755" s="3">
        <v>0</v>
      </c>
      <c r="J755" s="3">
        <v>0</v>
      </c>
      <c r="K755" s="3">
        <v>0</v>
      </c>
      <c r="L755" s="4">
        <f t="shared" si="50"/>
        <v>315.5</v>
      </c>
      <c r="M755">
        <f t="shared" si="47"/>
        <v>438.20119319130765</v>
      </c>
      <c r="N755">
        <f t="shared" si="48"/>
        <v>138.8910279528709</v>
      </c>
      <c r="O755" s="55">
        <f t="shared" si="49"/>
        <v>61</v>
      </c>
    </row>
    <row r="756" spans="1:15" x14ac:dyDescent="0.3">
      <c r="C756" t="s">
        <v>748</v>
      </c>
      <c r="D756" s="3">
        <v>1059</v>
      </c>
      <c r="E756" s="13">
        <v>1094</v>
      </c>
      <c r="F756" s="3">
        <v>853</v>
      </c>
      <c r="G756" s="3">
        <v>0</v>
      </c>
      <c r="H756" s="25">
        <v>0</v>
      </c>
      <c r="I756" s="3">
        <v>0</v>
      </c>
      <c r="J756" s="3">
        <v>0</v>
      </c>
      <c r="K756" s="3">
        <v>0</v>
      </c>
      <c r="L756" s="4">
        <f t="shared" si="50"/>
        <v>375.75</v>
      </c>
      <c r="M756">
        <f t="shared" si="47"/>
        <v>523.23465099322311</v>
      </c>
      <c r="N756">
        <f t="shared" si="48"/>
        <v>139.25073878728494</v>
      </c>
      <c r="O756" s="55">
        <f t="shared" si="49"/>
        <v>58</v>
      </c>
    </row>
    <row r="757" spans="1:15" x14ac:dyDescent="0.3">
      <c r="D757" s="43"/>
      <c r="E757" s="45"/>
      <c r="F757" s="43"/>
      <c r="G757" s="50"/>
      <c r="H757" s="50"/>
      <c r="I757" s="50"/>
      <c r="J757" s="50"/>
      <c r="K757" s="50"/>
      <c r="L757" s="46"/>
      <c r="O757" s="55" t="e">
        <f t="shared" si="49"/>
        <v>#N/A</v>
      </c>
    </row>
    <row r="758" spans="1:15" x14ac:dyDescent="0.3">
      <c r="A758">
        <v>26</v>
      </c>
      <c r="B758" t="s">
        <v>975</v>
      </c>
      <c r="C758" s="2" t="s">
        <v>749</v>
      </c>
      <c r="D758" s="4">
        <v>324</v>
      </c>
      <c r="E758" s="12">
        <v>251</v>
      </c>
      <c r="F758" s="3">
        <v>311</v>
      </c>
      <c r="G758" s="3">
        <v>394</v>
      </c>
      <c r="H758" s="41">
        <v>363</v>
      </c>
      <c r="I758" s="4">
        <v>309</v>
      </c>
      <c r="J758" s="4">
        <v>356</v>
      </c>
      <c r="K758" s="4">
        <v>363</v>
      </c>
      <c r="L758" s="4">
        <f t="shared" si="50"/>
        <v>333.875</v>
      </c>
      <c r="M758">
        <f t="shared" si="47"/>
        <v>44.575577874629317</v>
      </c>
      <c r="N758">
        <f t="shared" si="48"/>
        <v>13.350978023101256</v>
      </c>
      <c r="O758" s="55">
        <f t="shared" si="49"/>
        <v>709</v>
      </c>
    </row>
    <row r="759" spans="1:15" x14ac:dyDescent="0.3">
      <c r="C759" t="s">
        <v>750</v>
      </c>
      <c r="D759" s="3">
        <v>536</v>
      </c>
      <c r="E759" s="13">
        <v>535</v>
      </c>
      <c r="F759" s="3">
        <v>563</v>
      </c>
      <c r="G759" s="3">
        <v>623</v>
      </c>
      <c r="H759" s="26">
        <v>508</v>
      </c>
      <c r="I759" s="3">
        <v>483</v>
      </c>
      <c r="J759" s="3">
        <v>646</v>
      </c>
      <c r="K759" s="3">
        <v>825</v>
      </c>
      <c r="L759" s="4">
        <f t="shared" si="50"/>
        <v>589.875</v>
      </c>
      <c r="M759">
        <f t="shared" si="47"/>
        <v>109.73531466995611</v>
      </c>
      <c r="N759">
        <f t="shared" si="48"/>
        <v>18.603147221013963</v>
      </c>
      <c r="O759" s="55">
        <f t="shared" si="49"/>
        <v>544</v>
      </c>
    </row>
    <row r="760" spans="1:15" x14ac:dyDescent="0.3">
      <c r="C760" t="s">
        <v>83</v>
      </c>
      <c r="D760" s="3">
        <v>9</v>
      </c>
      <c r="E760" s="13">
        <v>5</v>
      </c>
      <c r="F760" s="3">
        <v>17</v>
      </c>
      <c r="G760" s="3">
        <v>21</v>
      </c>
      <c r="H760" s="26">
        <v>9</v>
      </c>
      <c r="I760" s="3">
        <v>8</v>
      </c>
      <c r="J760" s="3">
        <v>10</v>
      </c>
      <c r="K760" s="3">
        <v>9</v>
      </c>
      <c r="L760" s="4">
        <f t="shared" si="50"/>
        <v>11</v>
      </c>
      <c r="M760">
        <f t="shared" si="47"/>
        <v>5.2644359350537941</v>
      </c>
      <c r="N760">
        <f t="shared" si="48"/>
        <v>47.858508500489037</v>
      </c>
      <c r="O760" s="55">
        <f t="shared" si="49"/>
        <v>232</v>
      </c>
    </row>
    <row r="761" spans="1:15" x14ac:dyDescent="0.3">
      <c r="C761" t="s">
        <v>751</v>
      </c>
      <c r="D761" s="3">
        <v>366</v>
      </c>
      <c r="E761" s="13">
        <v>375</v>
      </c>
      <c r="F761" s="3">
        <v>391</v>
      </c>
      <c r="G761" s="3">
        <v>340</v>
      </c>
      <c r="H761" s="26">
        <v>312</v>
      </c>
      <c r="I761" s="3">
        <v>281</v>
      </c>
      <c r="J761" s="3">
        <v>389</v>
      </c>
      <c r="K761" s="3">
        <v>338</v>
      </c>
      <c r="L761" s="4">
        <f t="shared" si="50"/>
        <v>349</v>
      </c>
      <c r="M761">
        <f t="shared" si="47"/>
        <v>38.774070864800507</v>
      </c>
      <c r="N761">
        <f t="shared" si="48"/>
        <v>11.110048958395561</v>
      </c>
      <c r="O761" s="55">
        <f t="shared" si="49"/>
        <v>769</v>
      </c>
    </row>
    <row r="762" spans="1:15" x14ac:dyDescent="0.3">
      <c r="C762" t="s">
        <v>752</v>
      </c>
      <c r="D762" s="3">
        <v>436</v>
      </c>
      <c r="E762" s="13">
        <v>353</v>
      </c>
      <c r="F762" s="3">
        <v>397</v>
      </c>
      <c r="G762" s="3">
        <v>478</v>
      </c>
      <c r="H762" s="26">
        <v>375</v>
      </c>
      <c r="I762" s="3">
        <v>353</v>
      </c>
      <c r="J762" s="3">
        <v>518</v>
      </c>
      <c r="K762" s="3">
        <v>510</v>
      </c>
      <c r="L762" s="4">
        <f t="shared" si="50"/>
        <v>427.5</v>
      </c>
      <c r="M762">
        <f t="shared" si="47"/>
        <v>68.039904257932136</v>
      </c>
      <c r="N762">
        <f t="shared" si="48"/>
        <v>15.915767077878861</v>
      </c>
      <c r="O762" s="55">
        <f t="shared" si="49"/>
        <v>619</v>
      </c>
    </row>
    <row r="763" spans="1:15" x14ac:dyDescent="0.3">
      <c r="C763" t="s">
        <v>753</v>
      </c>
      <c r="D763" s="3">
        <v>482</v>
      </c>
      <c r="E763" s="13">
        <v>365</v>
      </c>
      <c r="F763" s="3">
        <v>625</v>
      </c>
      <c r="G763" s="3">
        <v>569</v>
      </c>
      <c r="H763" s="26">
        <v>436</v>
      </c>
      <c r="I763" s="3">
        <v>544</v>
      </c>
      <c r="J763" s="3">
        <v>662</v>
      </c>
      <c r="K763" s="3">
        <v>725</v>
      </c>
      <c r="L763" s="4">
        <f t="shared" si="50"/>
        <v>551</v>
      </c>
      <c r="M763">
        <f t="shared" si="47"/>
        <v>120.13563762918741</v>
      </c>
      <c r="N763">
        <f t="shared" si="48"/>
        <v>21.803201021631111</v>
      </c>
      <c r="O763" s="55">
        <f t="shared" si="49"/>
        <v>491</v>
      </c>
    </row>
    <row r="764" spans="1:15" x14ac:dyDescent="0.3">
      <c r="C764" t="s">
        <v>754</v>
      </c>
      <c r="D764" s="3">
        <v>330</v>
      </c>
      <c r="E764" s="13">
        <v>580</v>
      </c>
      <c r="F764" s="3">
        <v>682</v>
      </c>
      <c r="G764" s="3">
        <v>876</v>
      </c>
      <c r="H764" s="26">
        <v>539</v>
      </c>
      <c r="I764" s="3">
        <v>506</v>
      </c>
      <c r="J764" s="3">
        <v>595</v>
      </c>
      <c r="K764" s="3">
        <v>678</v>
      </c>
      <c r="L764" s="4">
        <f t="shared" si="50"/>
        <v>598.25</v>
      </c>
      <c r="M764">
        <f t="shared" si="47"/>
        <v>158.0422637868021</v>
      </c>
      <c r="N764">
        <f t="shared" si="48"/>
        <v>26.417428129845732</v>
      </c>
      <c r="O764" s="55">
        <f t="shared" si="49"/>
        <v>422</v>
      </c>
    </row>
    <row r="765" spans="1:15" x14ac:dyDescent="0.3">
      <c r="C765" t="s">
        <v>755</v>
      </c>
      <c r="D765" s="3">
        <v>415</v>
      </c>
      <c r="E765" s="13">
        <v>286</v>
      </c>
      <c r="F765" s="3">
        <v>329</v>
      </c>
      <c r="G765" s="3">
        <v>391</v>
      </c>
      <c r="H765" s="26">
        <v>246</v>
      </c>
      <c r="I765" s="3">
        <v>326</v>
      </c>
      <c r="J765" s="3">
        <v>264</v>
      </c>
      <c r="K765" s="3">
        <v>401</v>
      </c>
      <c r="L765" s="4">
        <f t="shared" si="50"/>
        <v>332.25</v>
      </c>
      <c r="M765">
        <f t="shared" si="47"/>
        <v>64.709791707724904</v>
      </c>
      <c r="N765">
        <f t="shared" si="48"/>
        <v>19.476235276967614</v>
      </c>
      <c r="O765" s="55">
        <f t="shared" si="49"/>
        <v>531</v>
      </c>
    </row>
    <row r="766" spans="1:15" x14ac:dyDescent="0.3">
      <c r="C766" t="s">
        <v>756</v>
      </c>
      <c r="D766" s="3">
        <v>1235</v>
      </c>
      <c r="E766" s="13">
        <v>1260</v>
      </c>
      <c r="F766" s="3">
        <v>2021</v>
      </c>
      <c r="G766" s="3">
        <v>1633</v>
      </c>
      <c r="H766" s="42">
        <v>1130</v>
      </c>
      <c r="I766" s="3">
        <v>1123</v>
      </c>
      <c r="J766" s="3">
        <v>1252</v>
      </c>
      <c r="K766" s="3">
        <v>1650</v>
      </c>
      <c r="L766" s="4">
        <f t="shared" si="50"/>
        <v>1413</v>
      </c>
      <c r="M766">
        <f t="shared" si="47"/>
        <v>320.58785290240087</v>
      </c>
      <c r="N766">
        <f t="shared" si="48"/>
        <v>22.688453850134525</v>
      </c>
      <c r="O766" s="55">
        <f t="shared" si="49"/>
        <v>476</v>
      </c>
    </row>
    <row r="767" spans="1:15" x14ac:dyDescent="0.3">
      <c r="D767" s="43"/>
      <c r="E767" s="45"/>
      <c r="F767" s="43"/>
      <c r="G767" s="50"/>
      <c r="H767" s="50"/>
      <c r="I767" s="50"/>
      <c r="J767" s="50"/>
      <c r="K767" s="50"/>
      <c r="L767" s="46"/>
      <c r="O767" s="55" t="e">
        <f t="shared" si="49"/>
        <v>#N/A</v>
      </c>
    </row>
    <row r="768" spans="1:15" x14ac:dyDescent="0.3">
      <c r="A768">
        <v>27</v>
      </c>
      <c r="B768" t="s">
        <v>977</v>
      </c>
      <c r="C768" s="2" t="s">
        <v>758</v>
      </c>
      <c r="D768" s="4">
        <v>9211</v>
      </c>
      <c r="E768" s="12">
        <v>9330</v>
      </c>
      <c r="F768" s="3">
        <v>9899</v>
      </c>
      <c r="G768" s="3">
        <v>11035</v>
      </c>
      <c r="H768" s="22">
        <v>10179</v>
      </c>
      <c r="I768" s="4">
        <v>10049</v>
      </c>
      <c r="J768" s="4">
        <v>8854</v>
      </c>
      <c r="K768" s="4">
        <v>9518</v>
      </c>
      <c r="L768" s="4">
        <f t="shared" si="50"/>
        <v>9759.375</v>
      </c>
      <c r="M768">
        <f t="shared" si="47"/>
        <v>683.44984924175048</v>
      </c>
      <c r="N768">
        <f t="shared" si="48"/>
        <v>7.0030083815997486</v>
      </c>
      <c r="O768" s="55">
        <f t="shared" si="49"/>
        <v>868</v>
      </c>
    </row>
    <row r="769" spans="3:15" x14ac:dyDescent="0.3">
      <c r="C769" t="s">
        <v>759</v>
      </c>
      <c r="D769" s="3">
        <v>9255</v>
      </c>
      <c r="E769" s="13">
        <v>8451</v>
      </c>
      <c r="F769" s="3">
        <v>7047</v>
      </c>
      <c r="G769" s="3">
        <v>6699</v>
      </c>
      <c r="H769" s="23">
        <v>7398</v>
      </c>
      <c r="I769" s="3">
        <v>5984</v>
      </c>
      <c r="J769" s="3">
        <v>5723</v>
      </c>
      <c r="K769" s="3">
        <v>8793</v>
      </c>
      <c r="L769" s="4">
        <f t="shared" si="50"/>
        <v>7418.75</v>
      </c>
      <c r="M769">
        <f t="shared" si="47"/>
        <v>1304.752932277109</v>
      </c>
      <c r="N769">
        <f t="shared" si="48"/>
        <v>17.587234133474087</v>
      </c>
      <c r="O769" s="55">
        <f t="shared" si="49"/>
        <v>566</v>
      </c>
    </row>
    <row r="770" spans="3:15" x14ac:dyDescent="0.3">
      <c r="C770" t="s">
        <v>760</v>
      </c>
      <c r="D770" s="3">
        <v>12113</v>
      </c>
      <c r="E770" s="13">
        <v>17017</v>
      </c>
      <c r="F770" s="3">
        <v>16218</v>
      </c>
      <c r="G770" s="3">
        <v>16295</v>
      </c>
      <c r="H770" s="23">
        <v>10696</v>
      </c>
      <c r="I770" s="3">
        <v>9737</v>
      </c>
      <c r="J770" s="3">
        <v>8899</v>
      </c>
      <c r="K770" s="3">
        <v>9909</v>
      </c>
      <c r="L770" s="4">
        <f t="shared" si="50"/>
        <v>12610.5</v>
      </c>
      <c r="M770">
        <f t="shared" si="47"/>
        <v>3364.7328911180198</v>
      </c>
      <c r="N770">
        <f t="shared" si="48"/>
        <v>26.681994299338008</v>
      </c>
      <c r="O770" s="55">
        <f t="shared" si="49"/>
        <v>417</v>
      </c>
    </row>
    <row r="771" spans="3:15" x14ac:dyDescent="0.3">
      <c r="C771" t="s">
        <v>761</v>
      </c>
      <c r="D771" s="3">
        <v>2856</v>
      </c>
      <c r="E771" s="13">
        <v>1847</v>
      </c>
      <c r="F771" s="3">
        <v>3181</v>
      </c>
      <c r="G771" s="3">
        <v>1698</v>
      </c>
      <c r="H771" s="23">
        <v>2114</v>
      </c>
      <c r="I771" s="3">
        <v>1817</v>
      </c>
      <c r="J771" s="3">
        <v>1717</v>
      </c>
      <c r="K771" s="3">
        <v>1323</v>
      </c>
      <c r="L771" s="4">
        <f t="shared" si="50"/>
        <v>2069.125</v>
      </c>
      <c r="M771">
        <f t="shared" ref="M771:M834" si="51">_xlfn.STDEV.S(D771:K771)</f>
        <v>631.18786822942025</v>
      </c>
      <c r="N771">
        <f t="shared" ref="N771:N834" si="52">(M771/L771)*100</f>
        <v>30.505062199210791</v>
      </c>
      <c r="O771" s="55">
        <f t="shared" si="49"/>
        <v>378</v>
      </c>
    </row>
    <row r="772" spans="3:15" x14ac:dyDescent="0.3">
      <c r="C772" t="s">
        <v>762</v>
      </c>
      <c r="D772" s="3">
        <v>3626</v>
      </c>
      <c r="E772" s="13">
        <v>3694</v>
      </c>
      <c r="F772" s="3">
        <v>3580</v>
      </c>
      <c r="G772" s="3">
        <v>3256</v>
      </c>
      <c r="H772" s="23">
        <v>2336</v>
      </c>
      <c r="I772" s="3">
        <v>2083</v>
      </c>
      <c r="J772" s="3">
        <v>1661</v>
      </c>
      <c r="K772" s="3">
        <v>1522</v>
      </c>
      <c r="L772" s="4">
        <f t="shared" si="50"/>
        <v>2719.75</v>
      </c>
      <c r="M772">
        <f t="shared" si="51"/>
        <v>918.56390243528665</v>
      </c>
      <c r="N772">
        <f t="shared" si="52"/>
        <v>33.77383592003995</v>
      </c>
      <c r="O772" s="55">
        <f t="shared" si="49"/>
        <v>339</v>
      </c>
    </row>
    <row r="773" spans="3:15" x14ac:dyDescent="0.3">
      <c r="C773" t="s">
        <v>976</v>
      </c>
      <c r="D773" s="3">
        <v>2698</v>
      </c>
      <c r="E773" s="13">
        <v>2946</v>
      </c>
      <c r="F773" s="3">
        <v>2779</v>
      </c>
      <c r="G773" s="3">
        <v>2398</v>
      </c>
      <c r="H773" s="23">
        <v>2437</v>
      </c>
      <c r="I773" s="3">
        <v>2298</v>
      </c>
      <c r="J773" s="3">
        <v>2444</v>
      </c>
      <c r="K773" s="3">
        <v>2826</v>
      </c>
      <c r="L773" s="4">
        <f t="shared" si="50"/>
        <v>2603.25</v>
      </c>
      <c r="M773">
        <f t="shared" si="51"/>
        <v>237.62680825193104</v>
      </c>
      <c r="N773">
        <f t="shared" si="52"/>
        <v>9.1280825219218684</v>
      </c>
      <c r="O773" s="55">
        <f t="shared" si="49"/>
        <v>832</v>
      </c>
    </row>
    <row r="774" spans="3:15" x14ac:dyDescent="0.3">
      <c r="C774" t="s">
        <v>763</v>
      </c>
      <c r="D774" s="3">
        <v>2703</v>
      </c>
      <c r="E774" s="13">
        <v>2528</v>
      </c>
      <c r="F774" s="3">
        <v>2494</v>
      </c>
      <c r="G774" s="3">
        <v>2743</v>
      </c>
      <c r="H774" s="23">
        <v>2687</v>
      </c>
      <c r="I774" s="3">
        <v>2523</v>
      </c>
      <c r="J774" s="3">
        <v>2430</v>
      </c>
      <c r="K774" s="3">
        <v>1789</v>
      </c>
      <c r="L774" s="4">
        <f t="shared" si="50"/>
        <v>2487.125</v>
      </c>
      <c r="M774">
        <f t="shared" si="51"/>
        <v>303.70824227961191</v>
      </c>
      <c r="N774">
        <f t="shared" si="52"/>
        <v>12.211217461109189</v>
      </c>
      <c r="O774" s="55">
        <f t="shared" si="49"/>
        <v>743</v>
      </c>
    </row>
    <row r="775" spans="3:15" x14ac:dyDescent="0.3">
      <c r="C775" t="s">
        <v>764</v>
      </c>
      <c r="D775" s="3">
        <v>4778</v>
      </c>
      <c r="E775" s="13">
        <v>4414</v>
      </c>
      <c r="F775" s="3">
        <v>4207</v>
      </c>
      <c r="G775" s="3">
        <v>3959</v>
      </c>
      <c r="H775" s="23">
        <v>4560</v>
      </c>
      <c r="I775" s="3">
        <v>4121</v>
      </c>
      <c r="J775" s="3">
        <v>3000</v>
      </c>
      <c r="K775" s="3">
        <v>2881</v>
      </c>
      <c r="L775" s="4">
        <f t="shared" si="50"/>
        <v>3990</v>
      </c>
      <c r="M775">
        <f t="shared" si="51"/>
        <v>697.01526935518837</v>
      </c>
      <c r="N775">
        <f t="shared" si="52"/>
        <v>17.469054369804219</v>
      </c>
      <c r="O775" s="55">
        <f t="shared" si="49"/>
        <v>570</v>
      </c>
    </row>
    <row r="776" spans="3:15" x14ac:dyDescent="0.3">
      <c r="C776" t="s">
        <v>765</v>
      </c>
      <c r="D776" s="3">
        <v>4116</v>
      </c>
      <c r="E776" s="13">
        <v>3625</v>
      </c>
      <c r="F776" s="3">
        <v>3247</v>
      </c>
      <c r="G776" s="3">
        <v>4291</v>
      </c>
      <c r="H776" s="23">
        <v>4390</v>
      </c>
      <c r="I776" s="3">
        <v>3725</v>
      </c>
      <c r="J776" s="3">
        <v>4326</v>
      </c>
      <c r="K776" s="3">
        <v>2919</v>
      </c>
      <c r="L776" s="4">
        <f t="shared" si="50"/>
        <v>3829.875</v>
      </c>
      <c r="M776">
        <f t="shared" si="51"/>
        <v>544.68770541345191</v>
      </c>
      <c r="N776">
        <f t="shared" si="52"/>
        <v>14.222075274348429</v>
      </c>
      <c r="O776" s="55">
        <f t="shared" si="49"/>
        <v>682</v>
      </c>
    </row>
    <row r="777" spans="3:15" x14ac:dyDescent="0.3">
      <c r="C777" t="s">
        <v>766</v>
      </c>
      <c r="D777" s="3">
        <v>3611</v>
      </c>
      <c r="E777" s="13">
        <v>2922</v>
      </c>
      <c r="F777" s="3">
        <v>2655</v>
      </c>
      <c r="G777" s="3">
        <v>2573</v>
      </c>
      <c r="H777" s="23">
        <v>2204</v>
      </c>
      <c r="I777" s="3">
        <v>2139</v>
      </c>
      <c r="J777" s="3">
        <v>2016</v>
      </c>
      <c r="K777" s="3">
        <v>1844</v>
      </c>
      <c r="L777" s="4">
        <f t="shared" si="50"/>
        <v>2495.5</v>
      </c>
      <c r="M777">
        <f t="shared" si="51"/>
        <v>576.21003115183612</v>
      </c>
      <c r="N777">
        <f t="shared" si="52"/>
        <v>23.089963179797081</v>
      </c>
      <c r="O777" s="55">
        <f t="shared" si="49"/>
        <v>467</v>
      </c>
    </row>
    <row r="778" spans="3:15" x14ac:dyDescent="0.3">
      <c r="C778" t="s">
        <v>767</v>
      </c>
      <c r="D778" s="3">
        <v>5822</v>
      </c>
      <c r="E778" s="13">
        <v>5689</v>
      </c>
      <c r="F778" s="3">
        <v>7061</v>
      </c>
      <c r="G778" s="3">
        <v>4141</v>
      </c>
      <c r="H778" s="23">
        <v>3395</v>
      </c>
      <c r="I778" s="3">
        <v>3458</v>
      </c>
      <c r="J778" s="3">
        <v>2359</v>
      </c>
      <c r="K778" s="3">
        <v>2249</v>
      </c>
      <c r="L778" s="4">
        <f t="shared" si="50"/>
        <v>4271.75</v>
      </c>
      <c r="M778">
        <f t="shared" si="51"/>
        <v>1748.0557975729982</v>
      </c>
      <c r="N778">
        <f t="shared" si="52"/>
        <v>40.921303858442052</v>
      </c>
      <c r="O778" s="55">
        <f t="shared" si="49"/>
        <v>269</v>
      </c>
    </row>
    <row r="779" spans="3:15" x14ac:dyDescent="0.3">
      <c r="C779" t="s">
        <v>768</v>
      </c>
      <c r="D779" s="3">
        <v>2396</v>
      </c>
      <c r="E779" s="13">
        <v>1811</v>
      </c>
      <c r="F779" s="3">
        <v>1504</v>
      </c>
      <c r="G779" s="3">
        <v>2780</v>
      </c>
      <c r="H779" s="23">
        <v>3469</v>
      </c>
      <c r="I779" s="3">
        <v>2796</v>
      </c>
      <c r="J779" s="3">
        <v>1948</v>
      </c>
      <c r="K779" s="3">
        <v>1674</v>
      </c>
      <c r="L779" s="4">
        <f t="shared" si="50"/>
        <v>2297.25</v>
      </c>
      <c r="M779">
        <f t="shared" si="51"/>
        <v>680.40423908984326</v>
      </c>
      <c r="N779">
        <f t="shared" si="52"/>
        <v>29.618206076388869</v>
      </c>
      <c r="O779" s="55">
        <f t="shared" si="49"/>
        <v>385</v>
      </c>
    </row>
    <row r="780" spans="3:15" x14ac:dyDescent="0.3">
      <c r="C780" t="s">
        <v>164</v>
      </c>
      <c r="D780" s="3">
        <v>1506</v>
      </c>
      <c r="E780" s="13">
        <v>1642</v>
      </c>
      <c r="F780" s="3">
        <v>1698</v>
      </c>
      <c r="G780" s="3">
        <v>1048</v>
      </c>
      <c r="H780" s="23">
        <v>983</v>
      </c>
      <c r="I780" s="3">
        <v>697</v>
      </c>
      <c r="J780" s="3">
        <v>517</v>
      </c>
      <c r="K780" s="3">
        <v>549</v>
      </c>
      <c r="L780" s="4">
        <f t="shared" si="50"/>
        <v>1080</v>
      </c>
      <c r="M780">
        <f t="shared" si="51"/>
        <v>483.33602626507604</v>
      </c>
      <c r="N780">
        <f t="shared" si="52"/>
        <v>44.753335765284817</v>
      </c>
      <c r="O780" s="55">
        <f t="shared" si="49"/>
        <v>245</v>
      </c>
    </row>
    <row r="781" spans="3:15" x14ac:dyDescent="0.3">
      <c r="C781" t="s">
        <v>769</v>
      </c>
      <c r="D781" s="3">
        <v>2644</v>
      </c>
      <c r="E781" s="13">
        <v>2296</v>
      </c>
      <c r="F781" s="3">
        <v>1746</v>
      </c>
      <c r="G781" s="3">
        <v>1685</v>
      </c>
      <c r="H781" s="23">
        <v>1728</v>
      </c>
      <c r="I781" s="3">
        <v>1504</v>
      </c>
      <c r="J781" s="3">
        <v>1483</v>
      </c>
      <c r="K781" s="3">
        <v>1948</v>
      </c>
      <c r="L781" s="4">
        <f t="shared" si="50"/>
        <v>1879.25</v>
      </c>
      <c r="M781">
        <f t="shared" si="51"/>
        <v>403.45675994195108</v>
      </c>
      <c r="N781">
        <f t="shared" si="52"/>
        <v>21.46903072725561</v>
      </c>
      <c r="O781" s="55">
        <f t="shared" si="49"/>
        <v>495</v>
      </c>
    </row>
    <row r="782" spans="3:15" x14ac:dyDescent="0.3">
      <c r="C782" t="s">
        <v>770</v>
      </c>
      <c r="D782" s="3">
        <v>5532</v>
      </c>
      <c r="E782" s="13">
        <v>5685</v>
      </c>
      <c r="F782" s="3">
        <v>6257</v>
      </c>
      <c r="G782" s="3">
        <v>6010</v>
      </c>
      <c r="H782" s="23">
        <v>3421</v>
      </c>
      <c r="I782" s="3">
        <v>2711</v>
      </c>
      <c r="J782" s="3">
        <v>2381</v>
      </c>
      <c r="K782" s="3">
        <v>2471</v>
      </c>
      <c r="L782" s="4">
        <f t="shared" si="50"/>
        <v>4308.5</v>
      </c>
      <c r="M782">
        <f t="shared" si="51"/>
        <v>1711.9238968398768</v>
      </c>
      <c r="N782">
        <f t="shared" si="52"/>
        <v>39.733640404778384</v>
      </c>
      <c r="O782" s="55">
        <f t="shared" si="49"/>
        <v>282</v>
      </c>
    </row>
    <row r="783" spans="3:15" x14ac:dyDescent="0.3">
      <c r="C783" t="s">
        <v>771</v>
      </c>
      <c r="D783" s="3">
        <v>8457</v>
      </c>
      <c r="E783" s="13">
        <v>8207</v>
      </c>
      <c r="F783" s="3">
        <v>8051</v>
      </c>
      <c r="G783" s="3">
        <v>8019</v>
      </c>
      <c r="H783" s="23">
        <v>5671</v>
      </c>
      <c r="I783" s="3">
        <v>6936</v>
      </c>
      <c r="J783" s="3">
        <v>6416</v>
      </c>
      <c r="K783" s="3">
        <v>6589</v>
      </c>
      <c r="L783" s="4">
        <f t="shared" si="50"/>
        <v>7293.25</v>
      </c>
      <c r="M783">
        <f t="shared" si="51"/>
        <v>1022.2530788130977</v>
      </c>
      <c r="N783">
        <f t="shared" si="52"/>
        <v>14.016427228095809</v>
      </c>
      <c r="O783" s="55">
        <f t="shared" si="49"/>
        <v>688</v>
      </c>
    </row>
    <row r="784" spans="3:15" x14ac:dyDescent="0.3">
      <c r="C784" t="s">
        <v>772</v>
      </c>
      <c r="D784" s="3">
        <v>2595</v>
      </c>
      <c r="E784" s="13">
        <v>2328</v>
      </c>
      <c r="F784" s="3">
        <v>2168</v>
      </c>
      <c r="G784" s="3">
        <v>1997</v>
      </c>
      <c r="H784" s="23">
        <v>2179</v>
      </c>
      <c r="I784" s="3">
        <v>1756</v>
      </c>
      <c r="J784" s="3">
        <v>933</v>
      </c>
      <c r="K784" s="3">
        <v>752</v>
      </c>
      <c r="L784" s="4">
        <f t="shared" si="50"/>
        <v>1838.5</v>
      </c>
      <c r="M784">
        <f t="shared" si="51"/>
        <v>662.11285183979669</v>
      </c>
      <c r="N784">
        <f t="shared" si="52"/>
        <v>36.01375315962995</v>
      </c>
      <c r="O784" s="55">
        <f t="shared" si="49"/>
        <v>316</v>
      </c>
    </row>
    <row r="785" spans="3:15" x14ac:dyDescent="0.3">
      <c r="C785" t="s">
        <v>773</v>
      </c>
      <c r="D785" s="3">
        <v>3836</v>
      </c>
      <c r="E785" s="13">
        <v>3618</v>
      </c>
      <c r="F785" s="3">
        <v>3849</v>
      </c>
      <c r="G785" s="3">
        <v>3982</v>
      </c>
      <c r="H785" s="23">
        <v>3756</v>
      </c>
      <c r="I785" s="3">
        <v>3676</v>
      </c>
      <c r="J785" s="3">
        <v>3475</v>
      </c>
      <c r="K785" s="3">
        <v>3475</v>
      </c>
      <c r="L785" s="4">
        <f t="shared" si="50"/>
        <v>3708.375</v>
      </c>
      <c r="M785">
        <f t="shared" si="51"/>
        <v>181.79496889156673</v>
      </c>
      <c r="N785">
        <f t="shared" si="52"/>
        <v>4.9022811579618217</v>
      </c>
      <c r="O785" s="55">
        <f t="shared" si="49"/>
        <v>893</v>
      </c>
    </row>
    <row r="786" spans="3:15" x14ac:dyDescent="0.3">
      <c r="C786" t="s">
        <v>774</v>
      </c>
      <c r="D786" s="3">
        <v>8929</v>
      </c>
      <c r="E786" s="13">
        <v>7791</v>
      </c>
      <c r="F786" s="3">
        <v>6371</v>
      </c>
      <c r="G786" s="3">
        <v>7173</v>
      </c>
      <c r="H786" s="23">
        <v>6313</v>
      </c>
      <c r="I786" s="3">
        <v>5243</v>
      </c>
      <c r="J786" s="3">
        <v>4946</v>
      </c>
      <c r="K786" s="3">
        <v>4775</v>
      </c>
      <c r="L786" s="4">
        <f t="shared" si="50"/>
        <v>6442.625</v>
      </c>
      <c r="M786">
        <f t="shared" si="51"/>
        <v>1464.6070109174582</v>
      </c>
      <c r="N786">
        <f t="shared" si="52"/>
        <v>22.733078689469867</v>
      </c>
      <c r="O786" s="55">
        <f t="shared" si="49"/>
        <v>475</v>
      </c>
    </row>
    <row r="787" spans="3:15" x14ac:dyDescent="0.3">
      <c r="C787" t="s">
        <v>775</v>
      </c>
      <c r="D787" s="3">
        <v>1986</v>
      </c>
      <c r="E787" s="13">
        <v>1667</v>
      </c>
      <c r="F787" s="3">
        <v>2194</v>
      </c>
      <c r="G787" s="3">
        <v>2131</v>
      </c>
      <c r="H787" s="23">
        <v>1868</v>
      </c>
      <c r="I787" s="3">
        <v>1635</v>
      </c>
      <c r="J787" s="3">
        <v>1457</v>
      </c>
      <c r="K787" s="3">
        <v>1366</v>
      </c>
      <c r="L787" s="4">
        <f t="shared" si="50"/>
        <v>1788</v>
      </c>
      <c r="M787">
        <f t="shared" si="51"/>
        <v>305.6103962330377</v>
      </c>
      <c r="N787">
        <f t="shared" si="52"/>
        <v>17.092304039879068</v>
      </c>
      <c r="O787" s="55">
        <f t="shared" si="49"/>
        <v>581</v>
      </c>
    </row>
    <row r="788" spans="3:15" x14ac:dyDescent="0.3">
      <c r="C788" t="s">
        <v>776</v>
      </c>
      <c r="D788" s="3">
        <v>999</v>
      </c>
      <c r="E788" s="13">
        <v>1236</v>
      </c>
      <c r="F788" s="3">
        <v>1164</v>
      </c>
      <c r="G788" s="3">
        <v>1231</v>
      </c>
      <c r="H788" s="23">
        <v>1193</v>
      </c>
      <c r="I788" s="3">
        <v>1275</v>
      </c>
      <c r="J788" s="3">
        <v>1071</v>
      </c>
      <c r="K788" s="3">
        <v>988</v>
      </c>
      <c r="L788" s="4">
        <f t="shared" si="50"/>
        <v>1144.625</v>
      </c>
      <c r="M788">
        <f t="shared" si="51"/>
        <v>111.27949047331229</v>
      </c>
      <c r="N788">
        <f t="shared" si="52"/>
        <v>9.7219168263241063</v>
      </c>
      <c r="O788" s="55">
        <f t="shared" si="49"/>
        <v>808</v>
      </c>
    </row>
    <row r="789" spans="3:15" x14ac:dyDescent="0.3">
      <c r="C789" t="s">
        <v>777</v>
      </c>
      <c r="D789" s="3">
        <v>2466</v>
      </c>
      <c r="E789" s="13">
        <v>2427</v>
      </c>
      <c r="F789" s="3">
        <v>2797</v>
      </c>
      <c r="G789" s="3">
        <v>3024</v>
      </c>
      <c r="H789" s="23">
        <v>2493</v>
      </c>
      <c r="I789" s="3">
        <v>2653</v>
      </c>
      <c r="J789" s="3">
        <v>1835</v>
      </c>
      <c r="K789" s="3">
        <v>1645</v>
      </c>
      <c r="L789" s="4">
        <f t="shared" si="50"/>
        <v>2417.5</v>
      </c>
      <c r="M789">
        <f t="shared" si="51"/>
        <v>464.68545428985772</v>
      </c>
      <c r="N789">
        <f t="shared" si="52"/>
        <v>19.221735441152337</v>
      </c>
      <c r="O789" s="55">
        <f t="shared" si="49"/>
        <v>536</v>
      </c>
    </row>
    <row r="790" spans="3:15" x14ac:dyDescent="0.3">
      <c r="C790" t="s">
        <v>778</v>
      </c>
      <c r="D790" s="3">
        <v>4192</v>
      </c>
      <c r="E790" s="13">
        <v>3864</v>
      </c>
      <c r="F790" s="3">
        <v>4029</v>
      </c>
      <c r="G790" s="3">
        <v>3921</v>
      </c>
      <c r="H790" s="23">
        <v>3809</v>
      </c>
      <c r="I790" s="3">
        <v>2882</v>
      </c>
      <c r="J790" s="3">
        <v>2772</v>
      </c>
      <c r="K790" s="3">
        <v>2783</v>
      </c>
      <c r="L790" s="4">
        <f t="shared" si="50"/>
        <v>3531.5</v>
      </c>
      <c r="M790">
        <f t="shared" si="51"/>
        <v>607.33398672276803</v>
      </c>
      <c r="N790">
        <f t="shared" si="52"/>
        <v>17.1976210313682</v>
      </c>
      <c r="O790" s="55">
        <f t="shared" si="49"/>
        <v>578</v>
      </c>
    </row>
    <row r="791" spans="3:15" x14ac:dyDescent="0.3">
      <c r="C791" t="s">
        <v>779</v>
      </c>
      <c r="D791" s="3">
        <v>3027</v>
      </c>
      <c r="E791" s="13">
        <v>3076</v>
      </c>
      <c r="F791" s="3">
        <v>2392</v>
      </c>
      <c r="G791" s="3">
        <v>3107</v>
      </c>
      <c r="H791" s="23">
        <v>3796</v>
      </c>
      <c r="I791" s="3">
        <v>3620</v>
      </c>
      <c r="J791" s="3">
        <v>3380</v>
      </c>
      <c r="K791" s="3">
        <v>2721</v>
      </c>
      <c r="L791" s="4">
        <f t="shared" si="50"/>
        <v>3139.875</v>
      </c>
      <c r="M791">
        <f t="shared" si="51"/>
        <v>458.46870511674905</v>
      </c>
      <c r="N791">
        <f t="shared" si="52"/>
        <v>14.601495445415791</v>
      </c>
      <c r="O791" s="55">
        <f t="shared" ref="O791:O854" si="53">RANK(N791,$N$2:$N$944)</f>
        <v>666</v>
      </c>
    </row>
    <row r="792" spans="3:15" x14ac:dyDescent="0.3">
      <c r="C792" t="s">
        <v>780</v>
      </c>
      <c r="D792" s="3">
        <v>5132</v>
      </c>
      <c r="E792" s="13">
        <v>5756</v>
      </c>
      <c r="F792" s="3">
        <v>5406</v>
      </c>
      <c r="G792" s="3">
        <v>4616</v>
      </c>
      <c r="H792" s="23">
        <v>3807</v>
      </c>
      <c r="I792" s="3">
        <v>2746</v>
      </c>
      <c r="J792" s="3">
        <v>2361</v>
      </c>
      <c r="K792" s="3">
        <v>2426</v>
      </c>
      <c r="L792" s="4">
        <f t="shared" ref="L792:L855" si="54">AVERAGE(D792:K792)</f>
        <v>4031.25</v>
      </c>
      <c r="M792">
        <f t="shared" si="51"/>
        <v>1388.0614179495085</v>
      </c>
      <c r="N792">
        <f t="shared" si="52"/>
        <v>34.432531297972304</v>
      </c>
      <c r="O792" s="55">
        <f t="shared" si="53"/>
        <v>330</v>
      </c>
    </row>
    <row r="793" spans="3:15" x14ac:dyDescent="0.3">
      <c r="C793" t="s">
        <v>781</v>
      </c>
      <c r="D793" s="3">
        <v>2952</v>
      </c>
      <c r="E793" s="13">
        <v>2094</v>
      </c>
      <c r="F793" s="3">
        <v>2364</v>
      </c>
      <c r="G793" s="3">
        <v>2881</v>
      </c>
      <c r="H793" s="23">
        <v>2517</v>
      </c>
      <c r="I793" s="3">
        <v>2621</v>
      </c>
      <c r="J793" s="3">
        <v>2248</v>
      </c>
      <c r="K793" s="3">
        <v>2151</v>
      </c>
      <c r="L793" s="4">
        <f t="shared" si="54"/>
        <v>2478.5</v>
      </c>
      <c r="M793">
        <f t="shared" si="51"/>
        <v>322.78564315745433</v>
      </c>
      <c r="N793">
        <f t="shared" si="52"/>
        <v>13.023427200220066</v>
      </c>
      <c r="O793" s="55">
        <f t="shared" si="53"/>
        <v>718</v>
      </c>
    </row>
    <row r="794" spans="3:15" x14ac:dyDescent="0.3">
      <c r="C794" t="s">
        <v>782</v>
      </c>
      <c r="D794" s="3">
        <v>3406</v>
      </c>
      <c r="E794" s="13">
        <v>3543</v>
      </c>
      <c r="F794" s="3">
        <v>2943</v>
      </c>
      <c r="G794" s="3">
        <v>2913</v>
      </c>
      <c r="H794" s="23">
        <v>3746</v>
      </c>
      <c r="I794" s="3">
        <v>3407</v>
      </c>
      <c r="J794" s="3">
        <v>2585</v>
      </c>
      <c r="K794" s="3">
        <v>2559</v>
      </c>
      <c r="L794" s="4">
        <f t="shared" si="54"/>
        <v>3137.75</v>
      </c>
      <c r="M794">
        <f t="shared" si="51"/>
        <v>448.42159690566712</v>
      </c>
      <c r="N794">
        <f t="shared" si="52"/>
        <v>14.291183074039267</v>
      </c>
      <c r="O794" s="55">
        <f t="shared" si="53"/>
        <v>680</v>
      </c>
    </row>
    <row r="795" spans="3:15" x14ac:dyDescent="0.3">
      <c r="C795" t="s">
        <v>783</v>
      </c>
      <c r="D795" s="3">
        <v>5720</v>
      </c>
      <c r="E795" s="13">
        <v>5429</v>
      </c>
      <c r="F795" s="3">
        <v>4557</v>
      </c>
      <c r="G795" s="3">
        <v>4432</v>
      </c>
      <c r="H795" s="23">
        <v>4640</v>
      </c>
      <c r="I795" s="3">
        <v>5173</v>
      </c>
      <c r="J795" s="3">
        <v>4098</v>
      </c>
      <c r="K795" s="3">
        <v>4222</v>
      </c>
      <c r="L795" s="4">
        <f t="shared" si="54"/>
        <v>4783.875</v>
      </c>
      <c r="M795">
        <f t="shared" si="51"/>
        <v>588.70934800508428</v>
      </c>
      <c r="N795">
        <f t="shared" si="52"/>
        <v>12.306118951792936</v>
      </c>
      <c r="O795" s="55">
        <f t="shared" si="53"/>
        <v>737</v>
      </c>
    </row>
    <row r="796" spans="3:15" x14ac:dyDescent="0.3">
      <c r="C796" t="s">
        <v>83</v>
      </c>
      <c r="D796" s="3">
        <v>3561</v>
      </c>
      <c r="E796" s="13">
        <v>1979</v>
      </c>
      <c r="F796" s="3">
        <v>6564</v>
      </c>
      <c r="G796" s="3">
        <v>8665</v>
      </c>
      <c r="H796" s="23">
        <v>8928</v>
      </c>
      <c r="I796" s="3">
        <v>8293</v>
      </c>
      <c r="J796" s="3">
        <v>7168</v>
      </c>
      <c r="K796" s="3">
        <v>5158</v>
      </c>
      <c r="L796" s="4">
        <f t="shared" si="54"/>
        <v>6289.5</v>
      </c>
      <c r="M796">
        <f t="shared" si="51"/>
        <v>2529.0094616554634</v>
      </c>
      <c r="N796">
        <f t="shared" si="52"/>
        <v>40.210024034588812</v>
      </c>
      <c r="O796" s="55">
        <f t="shared" si="53"/>
        <v>275</v>
      </c>
    </row>
    <row r="797" spans="3:15" x14ac:dyDescent="0.3">
      <c r="C797" t="s">
        <v>784</v>
      </c>
      <c r="D797" s="3">
        <v>12675</v>
      </c>
      <c r="E797" s="13">
        <v>9251</v>
      </c>
      <c r="F797" s="3">
        <v>12792</v>
      </c>
      <c r="G797" s="3">
        <v>10159</v>
      </c>
      <c r="H797" s="23">
        <v>10014</v>
      </c>
      <c r="I797" s="3">
        <v>9876</v>
      </c>
      <c r="J797" s="3">
        <v>9120</v>
      </c>
      <c r="K797" s="3">
        <v>8521</v>
      </c>
      <c r="L797" s="4">
        <f t="shared" si="54"/>
        <v>10301</v>
      </c>
      <c r="M797">
        <f t="shared" si="51"/>
        <v>1594.1758282663086</v>
      </c>
      <c r="N797">
        <f t="shared" si="52"/>
        <v>15.475932708147836</v>
      </c>
      <c r="O797" s="55">
        <f t="shared" si="53"/>
        <v>644</v>
      </c>
    </row>
    <row r="798" spans="3:15" x14ac:dyDescent="0.3">
      <c r="C798" t="s">
        <v>785</v>
      </c>
      <c r="D798" s="3">
        <v>18154</v>
      </c>
      <c r="E798" s="13">
        <v>11380</v>
      </c>
      <c r="F798" s="3">
        <v>12690</v>
      </c>
      <c r="G798" s="3">
        <v>15250</v>
      </c>
      <c r="H798" s="23">
        <v>11102</v>
      </c>
      <c r="I798" s="3">
        <v>10939</v>
      </c>
      <c r="J798" s="3">
        <v>9514</v>
      </c>
      <c r="K798" s="3">
        <v>10088</v>
      </c>
      <c r="L798" s="4">
        <f t="shared" si="54"/>
        <v>12389.625</v>
      </c>
      <c r="M798">
        <f t="shared" si="51"/>
        <v>2923.9972609670576</v>
      </c>
      <c r="N798">
        <f t="shared" si="52"/>
        <v>23.600369349088915</v>
      </c>
      <c r="O798" s="55">
        <f t="shared" si="53"/>
        <v>457</v>
      </c>
    </row>
    <row r="799" spans="3:15" x14ac:dyDescent="0.3">
      <c r="C799" t="s">
        <v>786</v>
      </c>
      <c r="D799" s="3">
        <v>5215</v>
      </c>
      <c r="E799" s="13">
        <v>6415</v>
      </c>
      <c r="F799" s="3">
        <v>3144</v>
      </c>
      <c r="G799" s="3">
        <v>3481</v>
      </c>
      <c r="H799" s="23">
        <v>3316</v>
      </c>
      <c r="I799" s="3">
        <v>2414</v>
      </c>
      <c r="J799" s="3">
        <v>2853</v>
      </c>
      <c r="K799" s="3">
        <v>1945</v>
      </c>
      <c r="L799" s="4">
        <f t="shared" si="54"/>
        <v>3597.875</v>
      </c>
      <c r="M799">
        <f t="shared" si="51"/>
        <v>1489.9087639852314</v>
      </c>
      <c r="N799">
        <f t="shared" si="52"/>
        <v>41.410798429218119</v>
      </c>
      <c r="O799" s="55">
        <f t="shared" si="53"/>
        <v>266</v>
      </c>
    </row>
    <row r="800" spans="3:15" x14ac:dyDescent="0.3">
      <c r="C800" t="s">
        <v>787</v>
      </c>
      <c r="D800" s="3">
        <v>2657</v>
      </c>
      <c r="E800" s="13">
        <v>3049</v>
      </c>
      <c r="F800" s="3">
        <v>3012</v>
      </c>
      <c r="G800" s="3">
        <v>3017</v>
      </c>
      <c r="H800" s="23">
        <v>2807</v>
      </c>
      <c r="I800" s="3">
        <v>2754</v>
      </c>
      <c r="J800" s="3">
        <v>1956</v>
      </c>
      <c r="K800" s="3">
        <v>2021</v>
      </c>
      <c r="L800" s="4">
        <f t="shared" si="54"/>
        <v>2659.125</v>
      </c>
      <c r="M800">
        <f t="shared" si="51"/>
        <v>437.04509002422816</v>
      </c>
      <c r="N800">
        <f t="shared" si="52"/>
        <v>16.435673013650284</v>
      </c>
      <c r="O800" s="55">
        <f t="shared" si="53"/>
        <v>608</v>
      </c>
    </row>
    <row r="801" spans="3:15" x14ac:dyDescent="0.3">
      <c r="C801" t="s">
        <v>788</v>
      </c>
      <c r="D801" s="3">
        <v>7209</v>
      </c>
      <c r="E801" s="13">
        <v>10745</v>
      </c>
      <c r="F801" s="3">
        <v>7187</v>
      </c>
      <c r="G801" s="3">
        <v>7847</v>
      </c>
      <c r="H801" s="23">
        <v>7385</v>
      </c>
      <c r="I801" s="3">
        <v>6409</v>
      </c>
      <c r="J801" s="3">
        <v>4672</v>
      </c>
      <c r="K801" s="3">
        <v>4537</v>
      </c>
      <c r="L801" s="4">
        <f t="shared" si="54"/>
        <v>6998.875</v>
      </c>
      <c r="M801">
        <f t="shared" si="51"/>
        <v>1956.839028163241</v>
      </c>
      <c r="N801">
        <f t="shared" si="52"/>
        <v>27.959336724305562</v>
      </c>
      <c r="O801" s="55">
        <f t="shared" si="53"/>
        <v>396</v>
      </c>
    </row>
    <row r="802" spans="3:15" x14ac:dyDescent="0.3">
      <c r="C802" t="s">
        <v>278</v>
      </c>
      <c r="D802" s="3">
        <v>2014</v>
      </c>
      <c r="E802" s="13">
        <v>1888</v>
      </c>
      <c r="F802" s="3">
        <v>1458</v>
      </c>
      <c r="G802" s="3">
        <v>1677</v>
      </c>
      <c r="H802" s="23">
        <v>1637</v>
      </c>
      <c r="I802" s="3">
        <v>1454</v>
      </c>
      <c r="J802" s="3">
        <v>1344</v>
      </c>
      <c r="K802" s="3">
        <v>981</v>
      </c>
      <c r="L802" s="4">
        <f t="shared" si="54"/>
        <v>1556.625</v>
      </c>
      <c r="M802">
        <f t="shared" si="51"/>
        <v>324.42561881401588</v>
      </c>
      <c r="N802">
        <f t="shared" si="52"/>
        <v>20.841604035269629</v>
      </c>
      <c r="O802" s="55">
        <f t="shared" si="53"/>
        <v>508</v>
      </c>
    </row>
    <row r="803" spans="3:15" x14ac:dyDescent="0.3">
      <c r="C803" t="s">
        <v>789</v>
      </c>
      <c r="D803" s="3">
        <v>3424</v>
      </c>
      <c r="E803" s="13">
        <v>2757</v>
      </c>
      <c r="F803" s="3">
        <v>2494</v>
      </c>
      <c r="G803" s="3">
        <v>2323</v>
      </c>
      <c r="H803" s="23">
        <v>2621</v>
      </c>
      <c r="I803" s="3">
        <v>2241</v>
      </c>
      <c r="J803" s="3">
        <v>2036</v>
      </c>
      <c r="K803" s="3">
        <v>1841</v>
      </c>
      <c r="L803" s="4">
        <f t="shared" si="54"/>
        <v>2467.125</v>
      </c>
      <c r="M803">
        <f t="shared" si="51"/>
        <v>488.99939745799861</v>
      </c>
      <c r="N803">
        <f t="shared" si="52"/>
        <v>19.820617012028112</v>
      </c>
      <c r="O803" s="55">
        <f t="shared" si="53"/>
        <v>526</v>
      </c>
    </row>
    <row r="804" spans="3:15" x14ac:dyDescent="0.3">
      <c r="C804" t="s">
        <v>790</v>
      </c>
      <c r="D804" s="3">
        <v>7033</v>
      </c>
      <c r="E804" s="13">
        <v>7177</v>
      </c>
      <c r="F804" s="3">
        <v>6583</v>
      </c>
      <c r="G804" s="3">
        <v>3909</v>
      </c>
      <c r="H804" s="23">
        <v>4120</v>
      </c>
      <c r="I804" s="3">
        <v>3061</v>
      </c>
      <c r="J804" s="3">
        <v>2899</v>
      </c>
      <c r="K804" s="3">
        <v>2981</v>
      </c>
      <c r="L804" s="4">
        <f t="shared" si="54"/>
        <v>4720.375</v>
      </c>
      <c r="M804">
        <f t="shared" si="51"/>
        <v>1888.603031532642</v>
      </c>
      <c r="N804">
        <f t="shared" si="52"/>
        <v>40.009597363189201</v>
      </c>
      <c r="O804" s="55">
        <f t="shared" si="53"/>
        <v>277</v>
      </c>
    </row>
    <row r="805" spans="3:15" x14ac:dyDescent="0.3">
      <c r="C805" t="s">
        <v>791</v>
      </c>
      <c r="D805" s="3">
        <v>2440</v>
      </c>
      <c r="E805" s="13">
        <v>2409</v>
      </c>
      <c r="F805" s="3">
        <v>2440</v>
      </c>
      <c r="G805" s="3">
        <v>2654</v>
      </c>
      <c r="H805" s="23">
        <v>2884</v>
      </c>
      <c r="I805" s="3">
        <v>2453</v>
      </c>
      <c r="J805" s="3">
        <v>2248</v>
      </c>
      <c r="K805" s="3">
        <v>2280</v>
      </c>
      <c r="L805" s="4">
        <f t="shared" si="54"/>
        <v>2476</v>
      </c>
      <c r="M805">
        <f t="shared" si="51"/>
        <v>205.68978028644426</v>
      </c>
      <c r="N805">
        <f t="shared" si="52"/>
        <v>8.3073416916980722</v>
      </c>
      <c r="O805" s="55">
        <f t="shared" si="53"/>
        <v>841</v>
      </c>
    </row>
    <row r="806" spans="3:15" x14ac:dyDescent="0.3">
      <c r="C806" t="s">
        <v>792</v>
      </c>
      <c r="D806" s="3">
        <v>2277</v>
      </c>
      <c r="E806" s="13">
        <v>2876</v>
      </c>
      <c r="F806" s="3">
        <v>2826</v>
      </c>
      <c r="G806" s="3">
        <v>1988</v>
      </c>
      <c r="H806" s="23">
        <v>1661</v>
      </c>
      <c r="I806" s="3">
        <v>1267</v>
      </c>
      <c r="J806" s="3">
        <v>993</v>
      </c>
      <c r="K806" s="3">
        <v>856</v>
      </c>
      <c r="L806" s="4">
        <f t="shared" si="54"/>
        <v>1843</v>
      </c>
      <c r="M806">
        <f t="shared" si="51"/>
        <v>784.15814731468549</v>
      </c>
      <c r="N806">
        <f t="shared" si="52"/>
        <v>42.547919007850545</v>
      </c>
      <c r="O806" s="55">
        <f t="shared" si="53"/>
        <v>256</v>
      </c>
    </row>
    <row r="807" spans="3:15" x14ac:dyDescent="0.3">
      <c r="C807" t="s">
        <v>793</v>
      </c>
      <c r="D807" s="3">
        <v>5436</v>
      </c>
      <c r="E807" s="13">
        <v>5032</v>
      </c>
      <c r="F807" s="3">
        <v>7792</v>
      </c>
      <c r="G807" s="3">
        <v>5461</v>
      </c>
      <c r="H807" s="23">
        <v>3951</v>
      </c>
      <c r="I807" s="3">
        <v>2999</v>
      </c>
      <c r="J807" s="3">
        <v>1999</v>
      </c>
      <c r="K807" s="3">
        <v>2352</v>
      </c>
      <c r="L807" s="4">
        <f t="shared" si="54"/>
        <v>4377.75</v>
      </c>
      <c r="M807">
        <f t="shared" si="51"/>
        <v>1935.5195500359662</v>
      </c>
      <c r="N807">
        <f t="shared" si="52"/>
        <v>44.212656045593427</v>
      </c>
      <c r="O807" s="55">
        <f t="shared" si="53"/>
        <v>247</v>
      </c>
    </row>
    <row r="808" spans="3:15" x14ac:dyDescent="0.3">
      <c r="C808" t="s">
        <v>794</v>
      </c>
      <c r="D808" s="3">
        <v>3691</v>
      </c>
      <c r="E808" s="13">
        <v>3404</v>
      </c>
      <c r="F808" s="3">
        <v>3623</v>
      </c>
      <c r="G808" s="3">
        <v>3264</v>
      </c>
      <c r="H808" s="23">
        <v>2837</v>
      </c>
      <c r="I808" s="3">
        <v>2806</v>
      </c>
      <c r="J808" s="3">
        <v>2746</v>
      </c>
      <c r="K808" s="3">
        <v>1985</v>
      </c>
      <c r="L808" s="4">
        <f t="shared" si="54"/>
        <v>3044.5</v>
      </c>
      <c r="M808">
        <f t="shared" si="51"/>
        <v>565.89070120853353</v>
      </c>
      <c r="N808">
        <f t="shared" si="52"/>
        <v>18.587311585105386</v>
      </c>
      <c r="O808" s="55">
        <f t="shared" si="53"/>
        <v>545</v>
      </c>
    </row>
    <row r="809" spans="3:15" x14ac:dyDescent="0.3">
      <c r="C809" t="s">
        <v>795</v>
      </c>
      <c r="D809" s="3">
        <v>3151</v>
      </c>
      <c r="E809" s="13">
        <v>2246</v>
      </c>
      <c r="F809" s="3">
        <v>2306</v>
      </c>
      <c r="G809" s="3">
        <v>2799</v>
      </c>
      <c r="H809" s="23">
        <v>2650</v>
      </c>
      <c r="I809" s="3">
        <v>2797</v>
      </c>
      <c r="J809" s="3">
        <v>2608</v>
      </c>
      <c r="K809" s="3">
        <v>2103</v>
      </c>
      <c r="L809" s="4">
        <f t="shared" si="54"/>
        <v>2582.5</v>
      </c>
      <c r="M809">
        <f t="shared" si="51"/>
        <v>346.59280348641317</v>
      </c>
      <c r="N809">
        <f t="shared" si="52"/>
        <v>13.420824917189281</v>
      </c>
      <c r="O809" s="55">
        <f t="shared" si="53"/>
        <v>707</v>
      </c>
    </row>
    <row r="810" spans="3:15" x14ac:dyDescent="0.3">
      <c r="C810" t="s">
        <v>796</v>
      </c>
      <c r="D810" s="3">
        <v>4428</v>
      </c>
      <c r="E810" s="13">
        <v>4399</v>
      </c>
      <c r="F810" s="3">
        <v>4494</v>
      </c>
      <c r="G810" s="3">
        <v>3113</v>
      </c>
      <c r="H810" s="23">
        <v>3031</v>
      </c>
      <c r="I810" s="3">
        <v>2756</v>
      </c>
      <c r="J810" s="3">
        <v>2334</v>
      </c>
      <c r="K810" s="3">
        <v>2111</v>
      </c>
      <c r="L810" s="4">
        <f t="shared" si="54"/>
        <v>3333.25</v>
      </c>
      <c r="M810">
        <f t="shared" si="51"/>
        <v>974.46831657063126</v>
      </c>
      <c r="N810">
        <f t="shared" si="52"/>
        <v>29.234780366628105</v>
      </c>
      <c r="O810" s="55">
        <f t="shared" si="53"/>
        <v>387</v>
      </c>
    </row>
    <row r="811" spans="3:15" x14ac:dyDescent="0.3">
      <c r="C811" t="s">
        <v>797</v>
      </c>
      <c r="D811" s="3">
        <v>7237</v>
      </c>
      <c r="E811" s="13">
        <v>8011</v>
      </c>
      <c r="F811" s="3">
        <v>10071</v>
      </c>
      <c r="G811" s="3">
        <v>9209</v>
      </c>
      <c r="H811" s="23">
        <v>9674</v>
      </c>
      <c r="I811" s="3">
        <v>8028</v>
      </c>
      <c r="J811" s="3">
        <v>8187</v>
      </c>
      <c r="K811" s="3">
        <v>8641</v>
      </c>
      <c r="L811" s="4">
        <f t="shared" si="54"/>
        <v>8632.25</v>
      </c>
      <c r="M811">
        <f t="shared" si="51"/>
        <v>954.98702309807038</v>
      </c>
      <c r="N811">
        <f t="shared" si="52"/>
        <v>11.06301396620893</v>
      </c>
      <c r="O811" s="55">
        <f t="shared" si="53"/>
        <v>774</v>
      </c>
    </row>
    <row r="812" spans="3:15" x14ac:dyDescent="0.3">
      <c r="C812" t="s">
        <v>798</v>
      </c>
      <c r="D812" s="3">
        <v>2799</v>
      </c>
      <c r="E812" s="13">
        <v>3055</v>
      </c>
      <c r="F812" s="3">
        <v>2187</v>
      </c>
      <c r="G812" s="3">
        <v>2014</v>
      </c>
      <c r="H812" s="23">
        <v>1955</v>
      </c>
      <c r="I812" s="3">
        <v>1489</v>
      </c>
      <c r="J812" s="3">
        <v>1259</v>
      </c>
      <c r="K812" s="3">
        <v>1232</v>
      </c>
      <c r="L812" s="4">
        <f t="shared" si="54"/>
        <v>1998.75</v>
      </c>
      <c r="M812">
        <f t="shared" si="51"/>
        <v>674.92110650060431</v>
      </c>
      <c r="N812">
        <f t="shared" si="52"/>
        <v>33.767159799905158</v>
      </c>
      <c r="O812" s="55">
        <f t="shared" si="53"/>
        <v>340</v>
      </c>
    </row>
    <row r="813" spans="3:15" x14ac:dyDescent="0.3">
      <c r="C813" t="s">
        <v>799</v>
      </c>
      <c r="D813" s="3">
        <v>2573</v>
      </c>
      <c r="E813" s="13">
        <v>4678</v>
      </c>
      <c r="F813" s="3">
        <v>2223</v>
      </c>
      <c r="G813" s="3">
        <v>2419</v>
      </c>
      <c r="H813" s="23">
        <v>2788</v>
      </c>
      <c r="I813" s="3">
        <v>2145</v>
      </c>
      <c r="J813" s="3">
        <v>2219</v>
      </c>
      <c r="K813" s="3">
        <v>1945</v>
      </c>
      <c r="L813" s="4">
        <f t="shared" si="54"/>
        <v>2623.75</v>
      </c>
      <c r="M813">
        <f t="shared" si="51"/>
        <v>870.61107439380919</v>
      </c>
      <c r="N813">
        <f t="shared" si="52"/>
        <v>33.181937089806922</v>
      </c>
      <c r="O813" s="55">
        <f t="shared" si="53"/>
        <v>344</v>
      </c>
    </row>
    <row r="814" spans="3:15" x14ac:dyDescent="0.3">
      <c r="C814" t="s">
        <v>800</v>
      </c>
      <c r="D814" s="3">
        <v>5218</v>
      </c>
      <c r="E814" s="13">
        <v>6136</v>
      </c>
      <c r="F814" s="3">
        <v>7553</v>
      </c>
      <c r="G814" s="3">
        <v>5884</v>
      </c>
      <c r="H814" s="23">
        <v>3220</v>
      </c>
      <c r="I814" s="3">
        <v>4425</v>
      </c>
      <c r="J814" s="3">
        <v>3406</v>
      </c>
      <c r="K814" s="3">
        <v>3465</v>
      </c>
      <c r="L814" s="4">
        <f t="shared" si="54"/>
        <v>4913.375</v>
      </c>
      <c r="M814">
        <f t="shared" si="51"/>
        <v>1557.1650006616878</v>
      </c>
      <c r="N814">
        <f t="shared" si="52"/>
        <v>31.692370329186918</v>
      </c>
      <c r="O814" s="55">
        <f t="shared" si="53"/>
        <v>362</v>
      </c>
    </row>
    <row r="815" spans="3:15" x14ac:dyDescent="0.3">
      <c r="C815" t="s">
        <v>801</v>
      </c>
      <c r="D815" s="3">
        <v>3783</v>
      </c>
      <c r="E815" s="13">
        <v>2648</v>
      </c>
      <c r="F815" s="3">
        <v>3406</v>
      </c>
      <c r="G815" s="3">
        <v>3688</v>
      </c>
      <c r="H815" s="23">
        <v>3590</v>
      </c>
      <c r="I815" s="3">
        <v>3296</v>
      </c>
      <c r="J815" s="3">
        <v>2141</v>
      </c>
      <c r="K815" s="3">
        <v>1757</v>
      </c>
      <c r="L815" s="4">
        <f t="shared" si="54"/>
        <v>3038.625</v>
      </c>
      <c r="M815">
        <f t="shared" si="51"/>
        <v>763.62704762019973</v>
      </c>
      <c r="N815">
        <f t="shared" si="52"/>
        <v>25.130677448523581</v>
      </c>
      <c r="O815" s="55">
        <f t="shared" si="53"/>
        <v>442</v>
      </c>
    </row>
    <row r="816" spans="3:15" x14ac:dyDescent="0.3">
      <c r="C816" t="s">
        <v>802</v>
      </c>
      <c r="D816" s="3">
        <v>1542</v>
      </c>
      <c r="E816" s="13">
        <v>1317</v>
      </c>
      <c r="F816" s="3">
        <v>1396</v>
      </c>
      <c r="G816" s="3">
        <v>2002</v>
      </c>
      <c r="H816" s="23">
        <v>1548</v>
      </c>
      <c r="I816" s="3">
        <v>1139</v>
      </c>
      <c r="J816" s="3">
        <v>1208</v>
      </c>
      <c r="K816" s="3">
        <v>962</v>
      </c>
      <c r="L816" s="4">
        <f t="shared" si="54"/>
        <v>1389.25</v>
      </c>
      <c r="M816">
        <f t="shared" si="51"/>
        <v>317.86823415640998</v>
      </c>
      <c r="N816">
        <f t="shared" si="52"/>
        <v>22.880563912644231</v>
      </c>
      <c r="O816" s="55">
        <f t="shared" si="53"/>
        <v>472</v>
      </c>
    </row>
    <row r="817" spans="3:15" x14ac:dyDescent="0.3">
      <c r="C817" t="s">
        <v>803</v>
      </c>
      <c r="D817" s="3">
        <v>14175</v>
      </c>
      <c r="E817" s="13">
        <v>14515</v>
      </c>
      <c r="F817" s="3">
        <v>19975</v>
      </c>
      <c r="G817" s="3">
        <v>19867</v>
      </c>
      <c r="H817" s="23">
        <v>20398</v>
      </c>
      <c r="I817" s="3">
        <v>19333</v>
      </c>
      <c r="J817" s="3">
        <v>14597</v>
      </c>
      <c r="K817" s="3">
        <v>15107</v>
      </c>
      <c r="L817" s="4">
        <f t="shared" si="54"/>
        <v>17245.875</v>
      </c>
      <c r="M817">
        <f t="shared" si="51"/>
        <v>2855.8130909977785</v>
      </c>
      <c r="N817">
        <f t="shared" si="52"/>
        <v>16.559398064741735</v>
      </c>
      <c r="O817" s="55">
        <f t="shared" si="53"/>
        <v>602</v>
      </c>
    </row>
    <row r="818" spans="3:15" x14ac:dyDescent="0.3">
      <c r="C818" t="s">
        <v>804</v>
      </c>
      <c r="D818" s="3">
        <v>1606</v>
      </c>
      <c r="E818" s="13">
        <v>1676</v>
      </c>
      <c r="F818" s="3">
        <v>1820</v>
      </c>
      <c r="G818" s="3">
        <v>995</v>
      </c>
      <c r="H818" s="23">
        <v>1020</v>
      </c>
      <c r="I818" s="3">
        <v>1164</v>
      </c>
      <c r="J818" s="3">
        <v>1073</v>
      </c>
      <c r="K818" s="3">
        <v>1162</v>
      </c>
      <c r="L818" s="4">
        <f t="shared" si="54"/>
        <v>1314.5</v>
      </c>
      <c r="M818">
        <f t="shared" si="51"/>
        <v>330.4161877736276</v>
      </c>
      <c r="N818">
        <f t="shared" si="52"/>
        <v>25.136263809328842</v>
      </c>
      <c r="O818" s="55">
        <f t="shared" si="53"/>
        <v>440</v>
      </c>
    </row>
    <row r="819" spans="3:15" x14ac:dyDescent="0.3">
      <c r="C819" t="s">
        <v>805</v>
      </c>
      <c r="D819" s="3">
        <v>1241</v>
      </c>
      <c r="E819" s="13">
        <v>1333</v>
      </c>
      <c r="F819" s="3">
        <v>935</v>
      </c>
      <c r="G819" s="3">
        <v>1173</v>
      </c>
      <c r="H819" s="23">
        <v>1154</v>
      </c>
      <c r="I819" s="3">
        <v>945</v>
      </c>
      <c r="J819" s="3">
        <v>952</v>
      </c>
      <c r="K819" s="3">
        <v>814</v>
      </c>
      <c r="L819" s="4">
        <f t="shared" si="54"/>
        <v>1068.375</v>
      </c>
      <c r="M819">
        <f t="shared" si="51"/>
        <v>181.01455150662019</v>
      </c>
      <c r="N819">
        <f t="shared" si="52"/>
        <v>16.942978963998616</v>
      </c>
      <c r="O819" s="55">
        <f t="shared" si="53"/>
        <v>586</v>
      </c>
    </row>
    <row r="820" spans="3:15" x14ac:dyDescent="0.3">
      <c r="C820" t="s">
        <v>806</v>
      </c>
      <c r="D820" s="3">
        <v>3240</v>
      </c>
      <c r="E820" s="13">
        <v>3049</v>
      </c>
      <c r="F820" s="3">
        <v>2885</v>
      </c>
      <c r="G820" s="3">
        <v>3233</v>
      </c>
      <c r="H820" s="23">
        <v>3717</v>
      </c>
      <c r="I820" s="3">
        <v>3184</v>
      </c>
      <c r="J820" s="3">
        <v>2603</v>
      </c>
      <c r="K820" s="3">
        <v>2469</v>
      </c>
      <c r="L820" s="4">
        <f t="shared" si="54"/>
        <v>3047.5</v>
      </c>
      <c r="M820">
        <f t="shared" si="51"/>
        <v>395.86794334907768</v>
      </c>
      <c r="N820">
        <f t="shared" si="52"/>
        <v>12.989924310059973</v>
      </c>
      <c r="O820" s="55">
        <f t="shared" si="53"/>
        <v>720</v>
      </c>
    </row>
    <row r="821" spans="3:15" x14ac:dyDescent="0.3">
      <c r="C821" t="s">
        <v>807</v>
      </c>
      <c r="D821" s="3">
        <v>8984</v>
      </c>
      <c r="E821" s="13">
        <v>7567</v>
      </c>
      <c r="F821" s="3">
        <v>6799</v>
      </c>
      <c r="G821" s="3">
        <v>6478</v>
      </c>
      <c r="H821" s="23">
        <v>6045</v>
      </c>
      <c r="I821" s="3">
        <v>5146</v>
      </c>
      <c r="J821" s="3">
        <v>4570</v>
      </c>
      <c r="K821" s="3">
        <v>4779</v>
      </c>
      <c r="L821" s="4">
        <f t="shared" si="54"/>
        <v>6296</v>
      </c>
      <c r="M821">
        <f t="shared" si="51"/>
        <v>1502.0359516336484</v>
      </c>
      <c r="N821">
        <f t="shared" si="52"/>
        <v>23.856987795960109</v>
      </c>
      <c r="O821" s="55">
        <f t="shared" si="53"/>
        <v>453</v>
      </c>
    </row>
    <row r="822" spans="3:15" x14ac:dyDescent="0.3">
      <c r="C822" t="s">
        <v>808</v>
      </c>
      <c r="D822" s="3">
        <v>3966</v>
      </c>
      <c r="E822" s="13">
        <v>5466</v>
      </c>
      <c r="F822" s="3">
        <v>3125</v>
      </c>
      <c r="G822" s="3">
        <v>2588</v>
      </c>
      <c r="H822" s="23">
        <v>2785</v>
      </c>
      <c r="I822" s="3">
        <v>1972</v>
      </c>
      <c r="J822" s="3">
        <v>1554</v>
      </c>
      <c r="K822" s="3">
        <v>1476</v>
      </c>
      <c r="L822" s="4">
        <f t="shared" si="54"/>
        <v>2866.5</v>
      </c>
      <c r="M822">
        <f t="shared" si="51"/>
        <v>1340.2347342376793</v>
      </c>
      <c r="N822">
        <f t="shared" si="52"/>
        <v>46.755092769498667</v>
      </c>
      <c r="O822" s="55">
        <f t="shared" si="53"/>
        <v>233</v>
      </c>
    </row>
    <row r="823" spans="3:15" x14ac:dyDescent="0.3">
      <c r="C823" t="s">
        <v>809</v>
      </c>
      <c r="D823" s="3">
        <v>9924</v>
      </c>
      <c r="E823" s="13">
        <v>11233</v>
      </c>
      <c r="F823" s="3">
        <v>10644</v>
      </c>
      <c r="G823" s="3">
        <v>10600</v>
      </c>
      <c r="H823" s="23">
        <v>9542</v>
      </c>
      <c r="I823" s="3">
        <v>9045</v>
      </c>
      <c r="J823" s="3">
        <v>8968</v>
      </c>
      <c r="K823" s="3">
        <v>10073</v>
      </c>
      <c r="L823" s="4">
        <f t="shared" si="54"/>
        <v>10003.625</v>
      </c>
      <c r="M823">
        <f t="shared" si="51"/>
        <v>801.14541884907339</v>
      </c>
      <c r="N823">
        <f t="shared" si="52"/>
        <v>8.008551088721072</v>
      </c>
      <c r="O823" s="55">
        <f t="shared" si="53"/>
        <v>849</v>
      </c>
    </row>
    <row r="824" spans="3:15" x14ac:dyDescent="0.3">
      <c r="C824" t="s">
        <v>810</v>
      </c>
      <c r="D824" s="3">
        <v>1803</v>
      </c>
      <c r="E824" s="13">
        <v>2087</v>
      </c>
      <c r="F824" s="3">
        <v>2272</v>
      </c>
      <c r="G824" s="3">
        <v>2317</v>
      </c>
      <c r="H824" s="23">
        <v>1774</v>
      </c>
      <c r="I824" s="3">
        <v>897</v>
      </c>
      <c r="J824" s="3">
        <v>753</v>
      </c>
      <c r="K824" s="3">
        <v>780</v>
      </c>
      <c r="L824" s="4">
        <f t="shared" si="54"/>
        <v>1585.375</v>
      </c>
      <c r="M824">
        <f t="shared" si="51"/>
        <v>671.52639295009953</v>
      </c>
      <c r="N824">
        <f t="shared" si="52"/>
        <v>42.357574261616307</v>
      </c>
      <c r="O824" s="55">
        <f t="shared" si="53"/>
        <v>259</v>
      </c>
    </row>
    <row r="825" spans="3:15" x14ac:dyDescent="0.3">
      <c r="C825" t="s">
        <v>811</v>
      </c>
      <c r="D825" s="3">
        <v>5821</v>
      </c>
      <c r="E825" s="13">
        <v>7780</v>
      </c>
      <c r="F825" s="3">
        <v>4781</v>
      </c>
      <c r="G825" s="3">
        <v>4834</v>
      </c>
      <c r="H825" s="29">
        <v>5336</v>
      </c>
      <c r="I825" s="3">
        <v>6725</v>
      </c>
      <c r="J825" s="3">
        <v>4609</v>
      </c>
      <c r="K825" s="3">
        <v>4026</v>
      </c>
      <c r="L825" s="4">
        <f t="shared" si="54"/>
        <v>5489</v>
      </c>
      <c r="M825">
        <f t="shared" si="51"/>
        <v>1239.5314783071408</v>
      </c>
      <c r="N825">
        <f t="shared" si="52"/>
        <v>22.582100169559858</v>
      </c>
      <c r="O825" s="55">
        <f t="shared" si="53"/>
        <v>479</v>
      </c>
    </row>
    <row r="826" spans="3:15" x14ac:dyDescent="0.3">
      <c r="C826" t="s">
        <v>812</v>
      </c>
      <c r="D826" s="3">
        <v>4646</v>
      </c>
      <c r="E826" s="13">
        <v>5236</v>
      </c>
      <c r="F826" s="3">
        <v>4432</v>
      </c>
      <c r="G826" s="3">
        <v>4749</v>
      </c>
      <c r="H826" s="23">
        <v>4891</v>
      </c>
      <c r="I826" s="3">
        <v>4515</v>
      </c>
      <c r="J826" s="3">
        <v>4063</v>
      </c>
      <c r="K826" s="3">
        <v>3952</v>
      </c>
      <c r="L826" s="4">
        <f t="shared" si="54"/>
        <v>4560.5</v>
      </c>
      <c r="M826">
        <f t="shared" si="51"/>
        <v>421.68607145261848</v>
      </c>
      <c r="N826">
        <f t="shared" si="52"/>
        <v>9.2464876976782922</v>
      </c>
      <c r="O826" s="55">
        <f t="shared" si="53"/>
        <v>826</v>
      </c>
    </row>
    <row r="827" spans="3:15" x14ac:dyDescent="0.3">
      <c r="C827" t="s">
        <v>813</v>
      </c>
      <c r="D827" s="3">
        <v>3403</v>
      </c>
      <c r="E827" s="13">
        <v>3084</v>
      </c>
      <c r="F827" s="3">
        <v>3035</v>
      </c>
      <c r="G827" s="3">
        <v>3277</v>
      </c>
      <c r="H827" s="23">
        <v>2985</v>
      </c>
      <c r="I827" s="3">
        <v>2563</v>
      </c>
      <c r="J827" s="3">
        <v>2349</v>
      </c>
      <c r="K827" s="3">
        <v>2916</v>
      </c>
      <c r="L827" s="4">
        <f t="shared" si="54"/>
        <v>2951.5</v>
      </c>
      <c r="M827">
        <f t="shared" si="51"/>
        <v>348.59964756969316</v>
      </c>
      <c r="N827">
        <f t="shared" si="52"/>
        <v>11.810931647287589</v>
      </c>
      <c r="O827" s="55">
        <f t="shared" si="53"/>
        <v>753</v>
      </c>
    </row>
    <row r="828" spans="3:15" x14ac:dyDescent="0.3">
      <c r="C828" t="s">
        <v>649</v>
      </c>
      <c r="D828" s="3">
        <v>7583</v>
      </c>
      <c r="E828" s="13">
        <v>8236</v>
      </c>
      <c r="F828" s="3">
        <v>4541</v>
      </c>
      <c r="G828" s="3">
        <v>5687</v>
      </c>
      <c r="H828" s="23">
        <v>3907</v>
      </c>
      <c r="I828" s="3">
        <v>4240</v>
      </c>
      <c r="J828" s="3">
        <v>4012</v>
      </c>
      <c r="K828" s="3">
        <v>4128</v>
      </c>
      <c r="L828" s="4">
        <f t="shared" si="54"/>
        <v>5291.75</v>
      </c>
      <c r="M828">
        <f t="shared" si="51"/>
        <v>1717.7255518354996</v>
      </c>
      <c r="N828">
        <f t="shared" si="52"/>
        <v>32.460444122180746</v>
      </c>
      <c r="O828" s="55">
        <f t="shared" si="53"/>
        <v>352</v>
      </c>
    </row>
    <row r="829" spans="3:15" x14ac:dyDescent="0.3">
      <c r="C829" t="s">
        <v>814</v>
      </c>
      <c r="D829" s="3">
        <v>5018</v>
      </c>
      <c r="E829" s="13">
        <v>6067</v>
      </c>
      <c r="F829" s="3">
        <v>6775</v>
      </c>
      <c r="G829" s="3">
        <v>5591</v>
      </c>
      <c r="H829" s="23">
        <v>3104</v>
      </c>
      <c r="I829" s="3">
        <v>2667</v>
      </c>
      <c r="J829" s="3">
        <v>2424</v>
      </c>
      <c r="K829" s="3">
        <v>2053</v>
      </c>
      <c r="L829" s="4">
        <f t="shared" si="54"/>
        <v>4212.375</v>
      </c>
      <c r="M829">
        <f t="shared" si="51"/>
        <v>1852.9584019307379</v>
      </c>
      <c r="N829">
        <f t="shared" si="52"/>
        <v>43.988448367743558</v>
      </c>
      <c r="O829" s="55">
        <f t="shared" si="53"/>
        <v>249</v>
      </c>
    </row>
    <row r="830" spans="3:15" x14ac:dyDescent="0.3">
      <c r="C830" t="s">
        <v>815</v>
      </c>
      <c r="D830" s="3">
        <v>2402</v>
      </c>
      <c r="E830" s="13">
        <v>2044</v>
      </c>
      <c r="F830" s="3">
        <v>2817</v>
      </c>
      <c r="G830" s="3">
        <v>2908</v>
      </c>
      <c r="H830" s="23">
        <v>3086</v>
      </c>
      <c r="I830" s="3">
        <v>2979</v>
      </c>
      <c r="J830" s="3">
        <v>2091</v>
      </c>
      <c r="K830" s="3">
        <v>1950</v>
      </c>
      <c r="L830" s="4">
        <f t="shared" si="54"/>
        <v>2534.625</v>
      </c>
      <c r="M830">
        <f t="shared" si="51"/>
        <v>465.60557725550132</v>
      </c>
      <c r="N830">
        <f t="shared" si="52"/>
        <v>18.369801341638361</v>
      </c>
      <c r="O830" s="55">
        <f t="shared" si="53"/>
        <v>550</v>
      </c>
    </row>
    <row r="831" spans="3:15" x14ac:dyDescent="0.3">
      <c r="C831" t="s">
        <v>816</v>
      </c>
      <c r="D831" s="3">
        <v>3806</v>
      </c>
      <c r="E831" s="13">
        <v>4560</v>
      </c>
      <c r="F831" s="3">
        <v>4033</v>
      </c>
      <c r="G831" s="3">
        <v>3777</v>
      </c>
      <c r="H831" s="23">
        <v>3840</v>
      </c>
      <c r="I831" s="3">
        <v>3588</v>
      </c>
      <c r="J831" s="3">
        <v>3861</v>
      </c>
      <c r="K831" s="3">
        <v>4184</v>
      </c>
      <c r="L831" s="4">
        <f t="shared" si="54"/>
        <v>3956.125</v>
      </c>
      <c r="M831">
        <f t="shared" si="51"/>
        <v>301.22959326258575</v>
      </c>
      <c r="N831">
        <f t="shared" si="52"/>
        <v>7.6142587320316162</v>
      </c>
      <c r="O831" s="55">
        <f t="shared" si="53"/>
        <v>858</v>
      </c>
    </row>
    <row r="832" spans="3:15" x14ac:dyDescent="0.3">
      <c r="C832" t="s">
        <v>817</v>
      </c>
      <c r="D832" s="3">
        <v>3157</v>
      </c>
      <c r="E832" s="13">
        <v>3168</v>
      </c>
      <c r="F832" s="3">
        <v>2640</v>
      </c>
      <c r="G832" s="3">
        <v>3157</v>
      </c>
      <c r="H832" s="23">
        <v>3156</v>
      </c>
      <c r="I832" s="3">
        <v>2638</v>
      </c>
      <c r="J832" s="3">
        <v>1867</v>
      </c>
      <c r="K832" s="3">
        <v>2087</v>
      </c>
      <c r="L832" s="4">
        <f t="shared" si="54"/>
        <v>2733.75</v>
      </c>
      <c r="M832">
        <f t="shared" si="51"/>
        <v>522.71919530743958</v>
      </c>
      <c r="N832">
        <f t="shared" si="52"/>
        <v>19.120958218836382</v>
      </c>
      <c r="O832" s="55">
        <f t="shared" si="53"/>
        <v>538</v>
      </c>
    </row>
    <row r="833" spans="1:15" x14ac:dyDescent="0.3">
      <c r="C833" t="s">
        <v>818</v>
      </c>
      <c r="D833" s="3">
        <v>1534</v>
      </c>
      <c r="E833" s="13">
        <v>1446</v>
      </c>
      <c r="F833" s="3">
        <v>1304</v>
      </c>
      <c r="G833" s="3">
        <v>1427</v>
      </c>
      <c r="H833" s="23">
        <v>1513</v>
      </c>
      <c r="I833" s="3">
        <v>915</v>
      </c>
      <c r="J833" s="3">
        <v>855</v>
      </c>
      <c r="K833" s="3">
        <v>727</v>
      </c>
      <c r="L833" s="4">
        <f t="shared" si="54"/>
        <v>1215.125</v>
      </c>
      <c r="M833">
        <f t="shared" si="51"/>
        <v>328.31493482412804</v>
      </c>
      <c r="N833">
        <f t="shared" si="52"/>
        <v>27.019025600175127</v>
      </c>
      <c r="O833" s="55">
        <f t="shared" si="53"/>
        <v>412</v>
      </c>
    </row>
    <row r="834" spans="1:15" x14ac:dyDescent="0.3">
      <c r="C834" t="s">
        <v>819</v>
      </c>
      <c r="D834" s="3">
        <v>4928</v>
      </c>
      <c r="E834" s="13">
        <v>5298</v>
      </c>
      <c r="F834" s="3">
        <v>4866</v>
      </c>
      <c r="G834" s="3">
        <v>5573</v>
      </c>
      <c r="H834" s="23">
        <v>2786</v>
      </c>
      <c r="I834" s="3">
        <v>3915</v>
      </c>
      <c r="J834" s="3">
        <v>2561</v>
      </c>
      <c r="K834" s="3">
        <v>3106</v>
      </c>
      <c r="L834" s="4">
        <f t="shared" si="54"/>
        <v>4129.125</v>
      </c>
      <c r="M834">
        <f t="shared" si="51"/>
        <v>1194.5031767583184</v>
      </c>
      <c r="N834">
        <f t="shared" si="52"/>
        <v>28.928724045852778</v>
      </c>
      <c r="O834" s="55">
        <f t="shared" si="53"/>
        <v>390</v>
      </c>
    </row>
    <row r="835" spans="1:15" x14ac:dyDescent="0.3">
      <c r="C835" t="s">
        <v>820</v>
      </c>
      <c r="D835" s="3">
        <v>1854</v>
      </c>
      <c r="E835" s="13">
        <v>1548</v>
      </c>
      <c r="F835" s="3">
        <v>1645</v>
      </c>
      <c r="G835" s="3">
        <v>1968</v>
      </c>
      <c r="H835" s="23">
        <v>2207</v>
      </c>
      <c r="I835" s="3">
        <v>2589</v>
      </c>
      <c r="J835" s="3">
        <v>1939</v>
      </c>
      <c r="K835" s="3">
        <v>1674</v>
      </c>
      <c r="L835" s="4">
        <f t="shared" si="54"/>
        <v>1928</v>
      </c>
      <c r="M835">
        <f t="shared" ref="M835:M898" si="55">_xlfn.STDEV.S(D835:K835)</f>
        <v>340.37038649095194</v>
      </c>
      <c r="N835">
        <f t="shared" ref="N835:N898" si="56">(M835/L835)*100</f>
        <v>17.654065689364728</v>
      </c>
      <c r="O835" s="55">
        <f t="shared" si="53"/>
        <v>565</v>
      </c>
    </row>
    <row r="836" spans="1:15" x14ac:dyDescent="0.3">
      <c r="C836" t="s">
        <v>821</v>
      </c>
      <c r="D836" s="3">
        <v>1292</v>
      </c>
      <c r="E836" s="13">
        <v>1130</v>
      </c>
      <c r="F836" s="3">
        <v>951</v>
      </c>
      <c r="G836" s="3">
        <v>901</v>
      </c>
      <c r="H836" s="23">
        <v>901</v>
      </c>
      <c r="I836" s="3">
        <v>969</v>
      </c>
      <c r="J836" s="3">
        <v>759</v>
      </c>
      <c r="K836" s="3">
        <v>801</v>
      </c>
      <c r="L836" s="4">
        <f t="shared" si="54"/>
        <v>963</v>
      </c>
      <c r="M836">
        <f t="shared" si="55"/>
        <v>173.96961967949625</v>
      </c>
      <c r="N836">
        <f t="shared" si="56"/>
        <v>18.065381067445095</v>
      </c>
      <c r="O836" s="55">
        <f t="shared" si="53"/>
        <v>555</v>
      </c>
    </row>
    <row r="837" spans="1:15" x14ac:dyDescent="0.3">
      <c r="C837" t="s">
        <v>822</v>
      </c>
      <c r="D837" s="3">
        <v>1223</v>
      </c>
      <c r="E837" s="13">
        <v>844</v>
      </c>
      <c r="F837" s="3">
        <v>1377</v>
      </c>
      <c r="G837" s="3">
        <v>1311</v>
      </c>
      <c r="H837" s="23">
        <v>1011</v>
      </c>
      <c r="I837" s="3">
        <v>1039</v>
      </c>
      <c r="J837" s="3">
        <v>883</v>
      </c>
      <c r="K837" s="3">
        <v>773</v>
      </c>
      <c r="L837" s="4">
        <f t="shared" si="54"/>
        <v>1057.625</v>
      </c>
      <c r="M837">
        <f t="shared" si="55"/>
        <v>224.62981452030934</v>
      </c>
      <c r="N837">
        <f t="shared" si="56"/>
        <v>21.239079496069905</v>
      </c>
      <c r="O837" s="55">
        <f t="shared" si="53"/>
        <v>502</v>
      </c>
    </row>
    <row r="838" spans="1:15" x14ac:dyDescent="0.3">
      <c r="C838" t="s">
        <v>823</v>
      </c>
      <c r="D838" s="3">
        <v>5611</v>
      </c>
      <c r="E838" s="13">
        <v>6632</v>
      </c>
      <c r="F838" s="3">
        <v>7671</v>
      </c>
      <c r="G838" s="3">
        <v>6272</v>
      </c>
      <c r="H838" s="23">
        <v>5200</v>
      </c>
      <c r="I838" s="3">
        <v>4359</v>
      </c>
      <c r="J838" s="3">
        <v>3295</v>
      </c>
      <c r="K838" s="3">
        <v>3923</v>
      </c>
      <c r="L838" s="4">
        <f t="shared" si="54"/>
        <v>5370.375</v>
      </c>
      <c r="M838">
        <f t="shared" si="55"/>
        <v>1474.0315888745397</v>
      </c>
      <c r="N838">
        <f t="shared" si="56"/>
        <v>27.447461096749105</v>
      </c>
      <c r="O838" s="55">
        <f t="shared" si="53"/>
        <v>405</v>
      </c>
    </row>
    <row r="839" spans="1:15" x14ac:dyDescent="0.3">
      <c r="C839" t="s">
        <v>824</v>
      </c>
      <c r="D839" s="3">
        <v>1945</v>
      </c>
      <c r="E839" s="13">
        <v>1991</v>
      </c>
      <c r="F839" s="3">
        <v>1894</v>
      </c>
      <c r="G839" s="3">
        <v>1706</v>
      </c>
      <c r="H839" s="23">
        <v>1451</v>
      </c>
      <c r="I839" s="3">
        <v>1038</v>
      </c>
      <c r="J839" s="3">
        <v>901</v>
      </c>
      <c r="K839" s="3">
        <v>753</v>
      </c>
      <c r="L839" s="4">
        <f t="shared" si="54"/>
        <v>1459.875</v>
      </c>
      <c r="M839">
        <f t="shared" si="55"/>
        <v>500.93525030686351</v>
      </c>
      <c r="N839">
        <f t="shared" si="56"/>
        <v>34.313571388431441</v>
      </c>
      <c r="O839" s="55">
        <f t="shared" si="53"/>
        <v>332</v>
      </c>
    </row>
    <row r="840" spans="1:15" x14ac:dyDescent="0.3">
      <c r="C840" t="s">
        <v>825</v>
      </c>
      <c r="D840" s="3">
        <v>1495</v>
      </c>
      <c r="E840" s="13">
        <v>1607</v>
      </c>
      <c r="F840" s="3">
        <v>1272</v>
      </c>
      <c r="G840" s="3">
        <v>1379</v>
      </c>
      <c r="H840" s="23">
        <v>948</v>
      </c>
      <c r="I840" s="3">
        <v>1126</v>
      </c>
      <c r="J840" s="3">
        <v>614</v>
      </c>
      <c r="K840" s="3">
        <v>574</v>
      </c>
      <c r="L840" s="4">
        <f t="shared" si="54"/>
        <v>1126.875</v>
      </c>
      <c r="M840">
        <f t="shared" si="55"/>
        <v>387.55144819752644</v>
      </c>
      <c r="N840">
        <f t="shared" si="56"/>
        <v>34.391698120690087</v>
      </c>
      <c r="O840" s="55">
        <f t="shared" si="53"/>
        <v>331</v>
      </c>
    </row>
    <row r="841" spans="1:15" x14ac:dyDescent="0.3">
      <c r="C841" t="s">
        <v>826</v>
      </c>
      <c r="D841" s="3">
        <v>6267</v>
      </c>
      <c r="E841" s="13">
        <v>6291</v>
      </c>
      <c r="F841" s="3">
        <v>7433</v>
      </c>
      <c r="G841" s="3">
        <v>5095</v>
      </c>
      <c r="H841" s="23">
        <v>3436</v>
      </c>
      <c r="I841" s="3">
        <v>2865</v>
      </c>
      <c r="J841" s="3">
        <v>2233</v>
      </c>
      <c r="K841" s="3">
        <v>2421</v>
      </c>
      <c r="L841" s="4">
        <f t="shared" si="54"/>
        <v>4505.125</v>
      </c>
      <c r="M841">
        <f t="shared" si="55"/>
        <v>2019.6578520347732</v>
      </c>
      <c r="N841">
        <f t="shared" si="56"/>
        <v>44.830228951133947</v>
      </c>
      <c r="O841" s="55">
        <f t="shared" si="53"/>
        <v>243</v>
      </c>
    </row>
    <row r="842" spans="1:15" x14ac:dyDescent="0.3">
      <c r="C842" t="s">
        <v>827</v>
      </c>
      <c r="D842" s="3">
        <v>5296</v>
      </c>
      <c r="E842" s="13">
        <v>4733</v>
      </c>
      <c r="F842" s="3">
        <v>4496</v>
      </c>
      <c r="G842" s="3">
        <v>4178</v>
      </c>
      <c r="H842" s="23">
        <v>3927</v>
      </c>
      <c r="I842" s="3">
        <v>3372</v>
      </c>
      <c r="J842" s="3">
        <v>2898</v>
      </c>
      <c r="K842" s="3">
        <v>3438</v>
      </c>
      <c r="L842" s="4">
        <f t="shared" si="54"/>
        <v>4042.25</v>
      </c>
      <c r="M842">
        <f t="shared" si="55"/>
        <v>793.75108548857156</v>
      </c>
      <c r="N842">
        <f t="shared" si="56"/>
        <v>19.636368000212048</v>
      </c>
      <c r="O842" s="55">
        <f t="shared" si="53"/>
        <v>530</v>
      </c>
    </row>
    <row r="843" spans="1:15" x14ac:dyDescent="0.3">
      <c r="C843" t="s">
        <v>828</v>
      </c>
      <c r="D843" s="3">
        <v>5720</v>
      </c>
      <c r="E843" s="13">
        <v>9227</v>
      </c>
      <c r="F843" s="3">
        <v>10614</v>
      </c>
      <c r="G843" s="3">
        <v>10453</v>
      </c>
      <c r="H843" s="23">
        <v>10460</v>
      </c>
      <c r="I843" s="3">
        <v>6077</v>
      </c>
      <c r="J843" s="3">
        <v>4391</v>
      </c>
      <c r="K843" s="3">
        <v>3900</v>
      </c>
      <c r="L843" s="4">
        <f t="shared" si="54"/>
        <v>7605.25</v>
      </c>
      <c r="M843">
        <f t="shared" si="55"/>
        <v>2875.8085446903947</v>
      </c>
      <c r="N843">
        <f t="shared" si="56"/>
        <v>37.813464970781958</v>
      </c>
      <c r="O843" s="55">
        <f t="shared" si="53"/>
        <v>302</v>
      </c>
    </row>
    <row r="844" spans="1:15" x14ac:dyDescent="0.3">
      <c r="C844" t="s">
        <v>829</v>
      </c>
      <c r="D844" s="3">
        <v>634</v>
      </c>
      <c r="E844" s="13">
        <v>1477</v>
      </c>
      <c r="F844" s="3">
        <v>0</v>
      </c>
      <c r="G844" s="3">
        <v>0</v>
      </c>
      <c r="H844" s="25">
        <v>0</v>
      </c>
      <c r="I844" s="3">
        <v>0</v>
      </c>
      <c r="J844" s="3">
        <v>0</v>
      </c>
      <c r="K844" s="3">
        <v>0</v>
      </c>
      <c r="L844" s="4">
        <f t="shared" si="54"/>
        <v>263.875</v>
      </c>
      <c r="M844">
        <f t="shared" si="55"/>
        <v>538.04472397747759</v>
      </c>
      <c r="N844">
        <f t="shared" si="56"/>
        <v>203.90136389482808</v>
      </c>
      <c r="O844" s="55">
        <f t="shared" si="53"/>
        <v>17</v>
      </c>
    </row>
    <row r="845" spans="1:15" x14ac:dyDescent="0.3">
      <c r="C845" t="s">
        <v>830</v>
      </c>
      <c r="D845" s="3">
        <v>2719</v>
      </c>
      <c r="E845" s="13">
        <v>0</v>
      </c>
      <c r="F845" s="3">
        <v>0</v>
      </c>
      <c r="G845" s="3">
        <v>0</v>
      </c>
      <c r="H845" s="25">
        <v>0</v>
      </c>
      <c r="I845" s="3">
        <v>0</v>
      </c>
      <c r="J845" s="3">
        <v>0</v>
      </c>
      <c r="K845" s="3">
        <v>0</v>
      </c>
      <c r="L845" s="4">
        <f t="shared" si="54"/>
        <v>339.875</v>
      </c>
      <c r="M845">
        <f t="shared" si="55"/>
        <v>961.31166902311134</v>
      </c>
      <c r="N845">
        <f t="shared" si="56"/>
        <v>282.84271247461896</v>
      </c>
      <c r="O845" s="55">
        <f t="shared" si="53"/>
        <v>8</v>
      </c>
    </row>
    <row r="846" spans="1:15" x14ac:dyDescent="0.3">
      <c r="C846" t="s">
        <v>831</v>
      </c>
      <c r="D846" s="3">
        <v>3531</v>
      </c>
      <c r="E846" s="13">
        <v>0</v>
      </c>
      <c r="F846" s="3">
        <v>0</v>
      </c>
      <c r="G846" s="3">
        <v>0</v>
      </c>
      <c r="H846" s="25">
        <v>0</v>
      </c>
      <c r="I846" s="3">
        <v>0</v>
      </c>
      <c r="J846" s="3">
        <v>0</v>
      </c>
      <c r="K846" s="3">
        <v>0</v>
      </c>
      <c r="L846" s="4">
        <f t="shared" si="54"/>
        <v>441.375</v>
      </c>
      <c r="M846">
        <f t="shared" si="55"/>
        <v>1248.3970221848497</v>
      </c>
      <c r="N846">
        <f t="shared" si="56"/>
        <v>282.84271247461902</v>
      </c>
      <c r="O846" s="55">
        <f t="shared" si="53"/>
        <v>1</v>
      </c>
    </row>
    <row r="847" spans="1:15" x14ac:dyDescent="0.3">
      <c r="D847" s="43"/>
      <c r="E847" s="45"/>
      <c r="F847" s="43"/>
      <c r="G847" s="50"/>
      <c r="H847" s="50"/>
      <c r="I847" s="50"/>
      <c r="J847" s="50"/>
      <c r="K847" s="50"/>
      <c r="L847" s="46"/>
      <c r="O847" s="55" t="e">
        <f t="shared" si="53"/>
        <v>#N/A</v>
      </c>
    </row>
    <row r="848" spans="1:15" x14ac:dyDescent="0.3">
      <c r="A848">
        <v>28</v>
      </c>
      <c r="B848" t="s">
        <v>978</v>
      </c>
      <c r="C848" s="2" t="s">
        <v>833</v>
      </c>
      <c r="D848" s="4">
        <v>315</v>
      </c>
      <c r="E848" s="12">
        <v>104</v>
      </c>
      <c r="F848" s="3">
        <v>106</v>
      </c>
      <c r="G848" s="3">
        <v>169</v>
      </c>
      <c r="H848" s="41">
        <v>138</v>
      </c>
      <c r="I848" s="4">
        <v>127</v>
      </c>
      <c r="J848" s="4">
        <v>124</v>
      </c>
      <c r="K848" s="4">
        <v>139</v>
      </c>
      <c r="L848" s="4">
        <f t="shared" si="54"/>
        <v>152.75</v>
      </c>
      <c r="M848">
        <f t="shared" si="55"/>
        <v>68.710053329708813</v>
      </c>
      <c r="N848">
        <f t="shared" si="56"/>
        <v>44.982031639743902</v>
      </c>
      <c r="O848" s="55">
        <f t="shared" si="53"/>
        <v>240</v>
      </c>
    </row>
    <row r="849" spans="1:15" x14ac:dyDescent="0.3">
      <c r="C849" t="s">
        <v>834</v>
      </c>
      <c r="D849" s="3">
        <v>60</v>
      </c>
      <c r="E849" s="13">
        <v>226</v>
      </c>
      <c r="F849" s="3">
        <v>142</v>
      </c>
      <c r="G849" s="3">
        <v>134</v>
      </c>
      <c r="H849" s="26">
        <v>138</v>
      </c>
      <c r="I849" s="3">
        <v>137</v>
      </c>
      <c r="J849" s="3">
        <v>101</v>
      </c>
      <c r="K849" s="3">
        <v>77</v>
      </c>
      <c r="L849" s="4">
        <f t="shared" si="54"/>
        <v>126.875</v>
      </c>
      <c r="M849">
        <f t="shared" si="55"/>
        <v>50.65411420323413</v>
      </c>
      <c r="N849">
        <f t="shared" si="56"/>
        <v>39.924424987770742</v>
      </c>
      <c r="O849" s="55">
        <f t="shared" si="53"/>
        <v>278</v>
      </c>
    </row>
    <row r="850" spans="1:15" x14ac:dyDescent="0.3">
      <c r="C850" t="s">
        <v>835</v>
      </c>
      <c r="D850" s="3">
        <v>104</v>
      </c>
      <c r="E850" s="13">
        <v>126</v>
      </c>
      <c r="F850" s="3">
        <v>110</v>
      </c>
      <c r="G850" s="3">
        <v>113</v>
      </c>
      <c r="H850" s="26">
        <v>101</v>
      </c>
      <c r="I850" s="3">
        <v>113</v>
      </c>
      <c r="J850" s="3">
        <v>108</v>
      </c>
      <c r="K850" s="3">
        <v>126</v>
      </c>
      <c r="L850" s="4">
        <f t="shared" si="54"/>
        <v>112.625</v>
      </c>
      <c r="M850">
        <f t="shared" si="55"/>
        <v>9.226321043622967</v>
      </c>
      <c r="N850">
        <f t="shared" si="56"/>
        <v>8.1920719588217246</v>
      </c>
      <c r="O850" s="55">
        <f t="shared" si="53"/>
        <v>844</v>
      </c>
    </row>
    <row r="851" spans="1:15" x14ac:dyDescent="0.3">
      <c r="C851" t="s">
        <v>836</v>
      </c>
      <c r="D851" s="3">
        <v>139</v>
      </c>
      <c r="E851" s="13">
        <v>275</v>
      </c>
      <c r="F851" s="3">
        <v>114</v>
      </c>
      <c r="G851" s="3">
        <v>139</v>
      </c>
      <c r="H851" s="26">
        <v>199</v>
      </c>
      <c r="I851" s="3">
        <v>99</v>
      </c>
      <c r="J851" s="3">
        <v>145</v>
      </c>
      <c r="K851" s="3">
        <v>96</v>
      </c>
      <c r="L851" s="4">
        <f t="shared" si="54"/>
        <v>150.75</v>
      </c>
      <c r="M851">
        <f t="shared" si="55"/>
        <v>59.882623284460173</v>
      </c>
      <c r="N851">
        <f t="shared" si="56"/>
        <v>39.723133190355007</v>
      </c>
      <c r="O851" s="55">
        <f t="shared" si="53"/>
        <v>284</v>
      </c>
    </row>
    <row r="852" spans="1:15" x14ac:dyDescent="0.3">
      <c r="C852" t="s">
        <v>837</v>
      </c>
      <c r="D852" s="3">
        <v>3457</v>
      </c>
      <c r="E852" s="13">
        <v>2877</v>
      </c>
      <c r="F852" s="3">
        <v>2483</v>
      </c>
      <c r="G852" s="3">
        <v>2686</v>
      </c>
      <c r="H852" s="26">
        <v>2324</v>
      </c>
      <c r="I852" s="3">
        <v>2284</v>
      </c>
      <c r="J852" s="3">
        <v>2272</v>
      </c>
      <c r="K852" s="3">
        <v>2178</v>
      </c>
      <c r="L852" s="4">
        <f t="shared" si="54"/>
        <v>2570.125</v>
      </c>
      <c r="M852">
        <f t="shared" si="55"/>
        <v>428.75615364180408</v>
      </c>
      <c r="N852">
        <f t="shared" si="56"/>
        <v>16.68230742247183</v>
      </c>
      <c r="O852" s="55">
        <f t="shared" si="53"/>
        <v>599</v>
      </c>
    </row>
    <row r="853" spans="1:15" x14ac:dyDescent="0.3">
      <c r="C853" t="s">
        <v>838</v>
      </c>
      <c r="D853" s="3">
        <v>4325</v>
      </c>
      <c r="E853" s="13">
        <v>3346</v>
      </c>
      <c r="F853" s="3">
        <v>3385</v>
      </c>
      <c r="G853" s="3">
        <v>4989</v>
      </c>
      <c r="H853" s="26">
        <v>4107</v>
      </c>
      <c r="I853" s="3">
        <v>2704</v>
      </c>
      <c r="J853" s="3">
        <v>2753</v>
      </c>
      <c r="K853" s="3">
        <v>2505</v>
      </c>
      <c r="L853" s="4">
        <f t="shared" si="54"/>
        <v>3514.25</v>
      </c>
      <c r="M853">
        <f t="shared" si="55"/>
        <v>885.04733529585053</v>
      </c>
      <c r="N853">
        <f t="shared" si="56"/>
        <v>25.18452970892368</v>
      </c>
      <c r="O853" s="55">
        <f t="shared" si="53"/>
        <v>439</v>
      </c>
    </row>
    <row r="854" spans="1:15" x14ac:dyDescent="0.3">
      <c r="C854" t="s">
        <v>839</v>
      </c>
      <c r="D854" s="3">
        <v>2659</v>
      </c>
      <c r="E854" s="13">
        <v>2077</v>
      </c>
      <c r="F854" s="3">
        <v>1343</v>
      </c>
      <c r="G854" s="3">
        <v>1234</v>
      </c>
      <c r="H854" s="26">
        <v>1296</v>
      </c>
      <c r="I854" s="3">
        <v>1062</v>
      </c>
      <c r="J854" s="3">
        <v>1090</v>
      </c>
      <c r="K854" s="3">
        <v>1095</v>
      </c>
      <c r="L854" s="4">
        <f t="shared" si="54"/>
        <v>1482</v>
      </c>
      <c r="M854">
        <f t="shared" si="55"/>
        <v>577.50794676041346</v>
      </c>
      <c r="N854">
        <f t="shared" si="56"/>
        <v>38.968147554683767</v>
      </c>
      <c r="O854" s="55">
        <f t="shared" si="53"/>
        <v>293</v>
      </c>
    </row>
    <row r="855" spans="1:15" x14ac:dyDescent="0.3">
      <c r="C855" t="s">
        <v>840</v>
      </c>
      <c r="D855" s="3">
        <v>353</v>
      </c>
      <c r="E855" s="13">
        <v>241</v>
      </c>
      <c r="F855" s="3">
        <v>386</v>
      </c>
      <c r="G855" s="3">
        <v>322</v>
      </c>
      <c r="H855" s="26">
        <v>296</v>
      </c>
      <c r="I855" s="3">
        <v>279</v>
      </c>
      <c r="J855" s="3">
        <v>270</v>
      </c>
      <c r="K855" s="3">
        <v>278</v>
      </c>
      <c r="L855" s="4">
        <f t="shared" si="54"/>
        <v>303.125</v>
      </c>
      <c r="M855">
        <f t="shared" si="55"/>
        <v>47.708751817669679</v>
      </c>
      <c r="N855">
        <f t="shared" si="56"/>
        <v>15.738969671808553</v>
      </c>
      <c r="O855" s="55">
        <f t="shared" ref="O855:O918" si="57">RANK(N855,$N$2:$N$944)</f>
        <v>626</v>
      </c>
    </row>
    <row r="856" spans="1:15" x14ac:dyDescent="0.3">
      <c r="C856" t="s">
        <v>841</v>
      </c>
      <c r="D856" s="3">
        <v>315</v>
      </c>
      <c r="E856" s="13">
        <v>325</v>
      </c>
      <c r="F856" s="3">
        <v>182</v>
      </c>
      <c r="G856" s="3">
        <v>193</v>
      </c>
      <c r="H856" s="26">
        <v>110</v>
      </c>
      <c r="I856" s="3">
        <v>105</v>
      </c>
      <c r="J856" s="3">
        <v>109</v>
      </c>
      <c r="K856" s="3">
        <v>117</v>
      </c>
      <c r="L856" s="4">
        <f t="shared" ref="L856:L919" si="58">AVERAGE(D856:K856)</f>
        <v>182</v>
      </c>
      <c r="M856">
        <f t="shared" si="55"/>
        <v>91.749659399912758</v>
      </c>
      <c r="N856">
        <f t="shared" si="56"/>
        <v>50.411900769182836</v>
      </c>
      <c r="O856" s="55">
        <f t="shared" si="57"/>
        <v>224</v>
      </c>
    </row>
    <row r="857" spans="1:15" x14ac:dyDescent="0.3">
      <c r="C857" t="s">
        <v>842</v>
      </c>
      <c r="D857" s="3">
        <v>61</v>
      </c>
      <c r="E857" s="13">
        <v>73</v>
      </c>
      <c r="F857" s="3">
        <v>75</v>
      </c>
      <c r="G857" s="3">
        <v>71</v>
      </c>
      <c r="H857" s="26">
        <v>39</v>
      </c>
      <c r="I857" s="3">
        <v>120</v>
      </c>
      <c r="J857" s="3">
        <v>69</v>
      </c>
      <c r="K857" s="3">
        <v>97</v>
      </c>
      <c r="L857" s="4">
        <f t="shared" si="58"/>
        <v>75.625</v>
      </c>
      <c r="M857">
        <f t="shared" si="55"/>
        <v>24.065016102217758</v>
      </c>
      <c r="N857">
        <f t="shared" si="56"/>
        <v>31.821508895494553</v>
      </c>
      <c r="O857" s="55">
        <f t="shared" si="57"/>
        <v>361</v>
      </c>
    </row>
    <row r="858" spans="1:15" x14ac:dyDescent="0.3">
      <c r="C858" t="s">
        <v>843</v>
      </c>
      <c r="D858" s="3">
        <v>196</v>
      </c>
      <c r="E858" s="13">
        <v>210</v>
      </c>
      <c r="F858" s="3">
        <v>310</v>
      </c>
      <c r="G858" s="3">
        <v>232</v>
      </c>
      <c r="H858" s="26">
        <v>209</v>
      </c>
      <c r="I858" s="3">
        <v>193</v>
      </c>
      <c r="J858" s="3">
        <v>163</v>
      </c>
      <c r="K858" s="3">
        <v>122</v>
      </c>
      <c r="L858" s="4">
        <f t="shared" si="58"/>
        <v>204.375</v>
      </c>
      <c r="M858">
        <f t="shared" si="55"/>
        <v>54.340033913444387</v>
      </c>
      <c r="N858">
        <f t="shared" si="56"/>
        <v>26.588395798627225</v>
      </c>
      <c r="O858" s="55">
        <f t="shared" si="57"/>
        <v>420</v>
      </c>
    </row>
    <row r="859" spans="1:15" x14ac:dyDescent="0.3">
      <c r="C859" t="s">
        <v>844</v>
      </c>
      <c r="D859" s="3">
        <v>3430</v>
      </c>
      <c r="E859" s="13">
        <v>3612</v>
      </c>
      <c r="F859" s="3">
        <v>3189</v>
      </c>
      <c r="G859" s="3">
        <v>4180</v>
      </c>
      <c r="H859" s="26">
        <v>3703</v>
      </c>
      <c r="I859" s="3">
        <v>3537</v>
      </c>
      <c r="J859" s="3">
        <v>2919</v>
      </c>
      <c r="K859" s="3">
        <v>2234</v>
      </c>
      <c r="L859" s="4">
        <f t="shared" si="58"/>
        <v>3350.5</v>
      </c>
      <c r="M859">
        <f t="shared" si="55"/>
        <v>583.17578824913505</v>
      </c>
      <c r="N859">
        <f t="shared" si="56"/>
        <v>17.405634629134013</v>
      </c>
      <c r="O859" s="55">
        <f t="shared" si="57"/>
        <v>573</v>
      </c>
    </row>
    <row r="860" spans="1:15" x14ac:dyDescent="0.3">
      <c r="C860" t="s">
        <v>845</v>
      </c>
      <c r="D860" s="3">
        <v>217</v>
      </c>
      <c r="E860" s="13">
        <v>282</v>
      </c>
      <c r="F860" s="3">
        <v>130</v>
      </c>
      <c r="G860" s="3">
        <v>123</v>
      </c>
      <c r="H860" s="26">
        <v>113</v>
      </c>
      <c r="I860" s="3">
        <v>107</v>
      </c>
      <c r="J860" s="3">
        <v>125</v>
      </c>
      <c r="K860" s="3">
        <v>92</v>
      </c>
      <c r="L860" s="4">
        <f t="shared" si="58"/>
        <v>148.625</v>
      </c>
      <c r="M860">
        <f t="shared" si="55"/>
        <v>65.720050213005777</v>
      </c>
      <c r="N860">
        <f t="shared" si="56"/>
        <v>44.218704937262089</v>
      </c>
      <c r="O860" s="55">
        <f t="shared" si="57"/>
        <v>246</v>
      </c>
    </row>
    <row r="861" spans="1:15" x14ac:dyDescent="0.3">
      <c r="C861" t="s">
        <v>83</v>
      </c>
      <c r="D861" s="3">
        <v>73</v>
      </c>
      <c r="E861" s="13">
        <v>38</v>
      </c>
      <c r="F861" s="3">
        <v>126</v>
      </c>
      <c r="G861" s="3">
        <v>154</v>
      </c>
      <c r="H861" s="26">
        <v>116</v>
      </c>
      <c r="I861" s="3">
        <v>0</v>
      </c>
      <c r="J861" s="3">
        <v>0</v>
      </c>
      <c r="K861" s="3">
        <v>0</v>
      </c>
      <c r="L861" s="4">
        <f t="shared" si="58"/>
        <v>63.375</v>
      </c>
      <c r="M861">
        <f t="shared" si="55"/>
        <v>62.894327475309161</v>
      </c>
      <c r="N861">
        <f t="shared" si="56"/>
        <v>99.241542367351727</v>
      </c>
      <c r="O861" s="55">
        <f t="shared" si="57"/>
        <v>89</v>
      </c>
    </row>
    <row r="862" spans="1:15" x14ac:dyDescent="0.3">
      <c r="D862" s="3"/>
      <c r="E862" s="13"/>
      <c r="F862" s="3"/>
      <c r="G862" s="3"/>
      <c r="H862" s="27"/>
      <c r="I862" s="3"/>
      <c r="J862" s="3"/>
      <c r="K862" s="3"/>
      <c r="L862" s="4"/>
      <c r="O862" s="55" t="e">
        <f t="shared" si="57"/>
        <v>#N/A</v>
      </c>
    </row>
    <row r="863" spans="1:15" x14ac:dyDescent="0.3">
      <c r="D863" s="43"/>
      <c r="E863" s="45"/>
      <c r="F863" s="43"/>
      <c r="G863" s="50"/>
      <c r="H863" s="50"/>
      <c r="I863" s="50"/>
      <c r="J863" s="50"/>
      <c r="K863" s="50"/>
      <c r="L863" s="46"/>
      <c r="O863" s="55" t="e">
        <f t="shared" si="57"/>
        <v>#N/A</v>
      </c>
    </row>
    <row r="864" spans="1:15" x14ac:dyDescent="0.3">
      <c r="A864">
        <v>29</v>
      </c>
      <c r="B864" t="s">
        <v>979</v>
      </c>
      <c r="C864" s="2" t="s">
        <v>847</v>
      </c>
      <c r="D864" s="4">
        <v>2275</v>
      </c>
      <c r="E864" s="12">
        <v>1853</v>
      </c>
      <c r="F864" s="3">
        <v>2011</v>
      </c>
      <c r="G864" s="3">
        <v>2011</v>
      </c>
      <c r="H864" s="22">
        <v>2175</v>
      </c>
      <c r="I864" s="4">
        <v>2431</v>
      </c>
      <c r="J864" s="4">
        <v>3236</v>
      </c>
      <c r="K864" s="3">
        <v>3316</v>
      </c>
      <c r="L864" s="4">
        <f t="shared" si="58"/>
        <v>2413.5</v>
      </c>
      <c r="M864">
        <f t="shared" si="55"/>
        <v>561.31936415148607</v>
      </c>
      <c r="N864">
        <f t="shared" si="56"/>
        <v>23.257483494985955</v>
      </c>
      <c r="O864" s="55">
        <f t="shared" si="57"/>
        <v>463</v>
      </c>
    </row>
    <row r="865" spans="3:15" x14ac:dyDescent="0.3">
      <c r="C865" t="s">
        <v>848</v>
      </c>
      <c r="D865" s="3">
        <v>4864</v>
      </c>
      <c r="E865" s="13">
        <v>4335</v>
      </c>
      <c r="F865" s="3">
        <v>4032</v>
      </c>
      <c r="G865" s="3">
        <v>4032</v>
      </c>
      <c r="H865" s="23">
        <v>4591</v>
      </c>
      <c r="I865" s="3">
        <v>4432</v>
      </c>
      <c r="J865" s="3">
        <v>4273</v>
      </c>
      <c r="K865" s="3">
        <v>4540</v>
      </c>
      <c r="L865" s="4">
        <f t="shared" si="58"/>
        <v>4387.375</v>
      </c>
      <c r="M865">
        <f t="shared" si="55"/>
        <v>283.42998001522096</v>
      </c>
      <c r="N865">
        <f t="shared" si="56"/>
        <v>6.4601266136407531</v>
      </c>
      <c r="O865" s="55">
        <f t="shared" si="57"/>
        <v>879</v>
      </c>
    </row>
    <row r="866" spans="3:15" x14ac:dyDescent="0.3">
      <c r="C866" t="s">
        <v>849</v>
      </c>
      <c r="D866" s="3">
        <v>2324</v>
      </c>
      <c r="E866" s="13">
        <v>2259</v>
      </c>
      <c r="F866" s="3">
        <v>2335</v>
      </c>
      <c r="G866" s="3">
        <v>2335</v>
      </c>
      <c r="H866" s="23">
        <v>2648</v>
      </c>
      <c r="I866" s="3">
        <v>2909</v>
      </c>
      <c r="J866" s="3">
        <v>3058</v>
      </c>
      <c r="K866" s="3">
        <v>2961</v>
      </c>
      <c r="L866" s="4">
        <f t="shared" si="58"/>
        <v>2603.625</v>
      </c>
      <c r="M866">
        <f t="shared" si="55"/>
        <v>331.80714600933044</v>
      </c>
      <c r="N866">
        <f t="shared" si="56"/>
        <v>12.744045168153265</v>
      </c>
      <c r="O866" s="55">
        <f t="shared" si="57"/>
        <v>728</v>
      </c>
    </row>
    <row r="867" spans="3:15" x14ac:dyDescent="0.3">
      <c r="C867" t="s">
        <v>850</v>
      </c>
      <c r="D867" s="3">
        <v>8621</v>
      </c>
      <c r="E867" s="13">
        <v>8627</v>
      </c>
      <c r="F867" s="3">
        <v>8572</v>
      </c>
      <c r="G867" s="3">
        <v>8572</v>
      </c>
      <c r="H867" s="23">
        <v>8856</v>
      </c>
      <c r="I867" s="3">
        <v>8381</v>
      </c>
      <c r="J867" s="3">
        <v>7395</v>
      </c>
      <c r="K867" s="3">
        <v>7712</v>
      </c>
      <c r="L867" s="4">
        <f t="shared" si="58"/>
        <v>8342</v>
      </c>
      <c r="M867">
        <f t="shared" si="55"/>
        <v>510.50283334879043</v>
      </c>
      <c r="N867">
        <f t="shared" si="56"/>
        <v>6.1196695438598709</v>
      </c>
      <c r="O867" s="55">
        <f t="shared" si="57"/>
        <v>883</v>
      </c>
    </row>
    <row r="868" spans="3:15" x14ac:dyDescent="0.3">
      <c r="C868" t="s">
        <v>851</v>
      </c>
      <c r="D868" s="3">
        <v>3423</v>
      </c>
      <c r="E868" s="13">
        <v>2675</v>
      </c>
      <c r="F868" s="3">
        <v>2537</v>
      </c>
      <c r="G868" s="3">
        <v>2537</v>
      </c>
      <c r="H868" s="23">
        <v>2796</v>
      </c>
      <c r="I868" s="3">
        <v>3763</v>
      </c>
      <c r="J868" s="3">
        <v>3354</v>
      </c>
      <c r="K868" s="3">
        <v>2806</v>
      </c>
      <c r="L868" s="4">
        <f t="shared" si="58"/>
        <v>2986.375</v>
      </c>
      <c r="M868">
        <f t="shared" si="55"/>
        <v>462.68531036609693</v>
      </c>
      <c r="N868">
        <f t="shared" si="56"/>
        <v>15.493208668238145</v>
      </c>
      <c r="O868" s="55">
        <f t="shared" si="57"/>
        <v>640</v>
      </c>
    </row>
    <row r="869" spans="3:15" x14ac:dyDescent="0.3">
      <c r="C869" t="s">
        <v>852</v>
      </c>
      <c r="D869" s="3">
        <v>4575</v>
      </c>
      <c r="E869" s="13">
        <v>3341</v>
      </c>
      <c r="F869" s="3">
        <v>3861</v>
      </c>
      <c r="G869" s="3">
        <v>3861</v>
      </c>
      <c r="H869" s="23">
        <v>3512</v>
      </c>
      <c r="I869" s="3">
        <v>3386</v>
      </c>
      <c r="J869" s="3">
        <v>3351</v>
      </c>
      <c r="K869" s="3">
        <v>3643</v>
      </c>
      <c r="L869" s="4">
        <f t="shared" si="58"/>
        <v>3691.25</v>
      </c>
      <c r="M869">
        <f t="shared" si="55"/>
        <v>414.85376080872504</v>
      </c>
      <c r="N869">
        <f t="shared" si="56"/>
        <v>11.238842148560108</v>
      </c>
      <c r="O869" s="55">
        <f t="shared" si="57"/>
        <v>766</v>
      </c>
    </row>
    <row r="870" spans="3:15" x14ac:dyDescent="0.3">
      <c r="C870" t="s">
        <v>853</v>
      </c>
      <c r="D870" s="3">
        <v>4399</v>
      </c>
      <c r="E870" s="13">
        <v>3760</v>
      </c>
      <c r="F870" s="3">
        <v>2325</v>
      </c>
      <c r="G870" s="3">
        <v>2325</v>
      </c>
      <c r="H870" s="23">
        <v>3987</v>
      </c>
      <c r="I870" s="3">
        <v>4283</v>
      </c>
      <c r="J870" s="3">
        <v>5200</v>
      </c>
      <c r="K870" s="3">
        <v>4928</v>
      </c>
      <c r="L870" s="4">
        <f t="shared" si="58"/>
        <v>3900.875</v>
      </c>
      <c r="M870">
        <f t="shared" si="55"/>
        <v>1077.7547345556609</v>
      </c>
      <c r="N870">
        <f t="shared" si="56"/>
        <v>27.628538073013388</v>
      </c>
      <c r="O870" s="55">
        <f t="shared" si="57"/>
        <v>402</v>
      </c>
    </row>
    <row r="871" spans="3:15" x14ac:dyDescent="0.3">
      <c r="C871" t="s">
        <v>854</v>
      </c>
      <c r="D871" s="3">
        <v>2894</v>
      </c>
      <c r="E871" s="13">
        <v>2133</v>
      </c>
      <c r="F871" s="3">
        <v>1773</v>
      </c>
      <c r="G871" s="3">
        <v>1773</v>
      </c>
      <c r="H871" s="23">
        <v>1810</v>
      </c>
      <c r="I871" s="3">
        <v>2397</v>
      </c>
      <c r="J871" s="3">
        <v>2206</v>
      </c>
      <c r="K871" s="3">
        <v>2296</v>
      </c>
      <c r="L871" s="4">
        <f t="shared" si="58"/>
        <v>2160.25</v>
      </c>
      <c r="M871">
        <f t="shared" si="55"/>
        <v>385.13513398360766</v>
      </c>
      <c r="N871">
        <f t="shared" si="56"/>
        <v>17.828266820210978</v>
      </c>
      <c r="O871" s="55">
        <f t="shared" si="57"/>
        <v>562</v>
      </c>
    </row>
    <row r="872" spans="3:15" x14ac:dyDescent="0.3">
      <c r="C872" t="s">
        <v>855</v>
      </c>
      <c r="D872" s="3">
        <v>1237</v>
      </c>
      <c r="E872" s="13">
        <v>1328</v>
      </c>
      <c r="F872" s="3">
        <v>1255</v>
      </c>
      <c r="G872" s="3">
        <v>1255</v>
      </c>
      <c r="H872" s="23">
        <v>1355</v>
      </c>
      <c r="I872" s="3">
        <v>1642</v>
      </c>
      <c r="J872" s="3">
        <v>2211</v>
      </c>
      <c r="K872" s="3">
        <v>2353</v>
      </c>
      <c r="L872" s="4">
        <f t="shared" si="58"/>
        <v>1579.5</v>
      </c>
      <c r="M872">
        <f t="shared" si="55"/>
        <v>453.96035069155545</v>
      </c>
      <c r="N872">
        <f t="shared" si="56"/>
        <v>28.740762943434977</v>
      </c>
      <c r="O872" s="55">
        <f t="shared" si="57"/>
        <v>391</v>
      </c>
    </row>
    <row r="873" spans="3:15" x14ac:dyDescent="0.3">
      <c r="C873" t="s">
        <v>856</v>
      </c>
      <c r="D873" s="3">
        <v>3974</v>
      </c>
      <c r="E873" s="13">
        <v>4123</v>
      </c>
      <c r="F873" s="3">
        <v>4263</v>
      </c>
      <c r="G873" s="3">
        <v>4263</v>
      </c>
      <c r="H873" s="23">
        <v>4992</v>
      </c>
      <c r="I873" s="3">
        <v>8620</v>
      </c>
      <c r="J873" s="3">
        <v>8624</v>
      </c>
      <c r="K873" s="3">
        <v>8644</v>
      </c>
      <c r="L873" s="4">
        <f t="shared" si="58"/>
        <v>5937.875</v>
      </c>
      <c r="M873">
        <f t="shared" si="55"/>
        <v>2248.4230307039643</v>
      </c>
      <c r="N873">
        <f t="shared" si="56"/>
        <v>37.86578583590871</v>
      </c>
      <c r="O873" s="55">
        <f t="shared" si="57"/>
        <v>300</v>
      </c>
    </row>
    <row r="874" spans="3:15" x14ac:dyDescent="0.3">
      <c r="C874" t="s">
        <v>857</v>
      </c>
      <c r="D874" s="3">
        <v>262</v>
      </c>
      <c r="E874" s="13">
        <v>214</v>
      </c>
      <c r="F874" s="3">
        <v>545</v>
      </c>
      <c r="G874" s="3">
        <v>545</v>
      </c>
      <c r="H874" s="23">
        <v>368</v>
      </c>
      <c r="I874" s="3">
        <v>495</v>
      </c>
      <c r="J874" s="3">
        <v>516</v>
      </c>
      <c r="K874" s="3">
        <v>441</v>
      </c>
      <c r="L874" s="4">
        <f t="shared" si="58"/>
        <v>423.25</v>
      </c>
      <c r="M874">
        <f t="shared" si="55"/>
        <v>129.03570934324455</v>
      </c>
      <c r="N874">
        <f t="shared" si="56"/>
        <v>30.486877576667347</v>
      </c>
      <c r="O874" s="55">
        <f t="shared" si="57"/>
        <v>379</v>
      </c>
    </row>
    <row r="875" spans="3:15" x14ac:dyDescent="0.3">
      <c r="C875" t="s">
        <v>858</v>
      </c>
      <c r="D875" s="3">
        <v>5405</v>
      </c>
      <c r="E875" s="13">
        <v>5101</v>
      </c>
      <c r="F875" s="3">
        <v>4407</v>
      </c>
      <c r="G875" s="3">
        <v>4407</v>
      </c>
      <c r="H875" s="23">
        <v>4453</v>
      </c>
      <c r="I875" s="3">
        <v>4742</v>
      </c>
      <c r="J875" s="3">
        <v>5674</v>
      </c>
      <c r="K875" s="3">
        <v>6037</v>
      </c>
      <c r="L875" s="4">
        <f t="shared" si="58"/>
        <v>5028.25</v>
      </c>
      <c r="M875">
        <f t="shared" si="55"/>
        <v>628.66724107432219</v>
      </c>
      <c r="N875">
        <f t="shared" si="56"/>
        <v>12.50270454083075</v>
      </c>
      <c r="O875" s="55">
        <f t="shared" si="57"/>
        <v>735</v>
      </c>
    </row>
    <row r="876" spans="3:15" x14ac:dyDescent="0.3">
      <c r="C876" t="s">
        <v>859</v>
      </c>
      <c r="D876" s="3">
        <v>2903</v>
      </c>
      <c r="E876" s="13">
        <v>2745</v>
      </c>
      <c r="F876" s="3">
        <v>4989</v>
      </c>
      <c r="G876" s="3">
        <v>4989</v>
      </c>
      <c r="H876" s="23">
        <v>5131</v>
      </c>
      <c r="I876" s="3">
        <v>5026</v>
      </c>
      <c r="J876" s="3">
        <v>4912</v>
      </c>
      <c r="K876" s="3">
        <v>5163</v>
      </c>
      <c r="L876" s="4">
        <f t="shared" si="58"/>
        <v>4482.25</v>
      </c>
      <c r="M876">
        <f t="shared" si="55"/>
        <v>1027.500816822755</v>
      </c>
      <c r="N876">
        <f t="shared" si="56"/>
        <v>22.923773034140332</v>
      </c>
      <c r="O876" s="55">
        <f t="shared" si="57"/>
        <v>471</v>
      </c>
    </row>
    <row r="877" spans="3:15" x14ac:dyDescent="0.3">
      <c r="C877" t="s">
        <v>860</v>
      </c>
      <c r="D877" s="3">
        <v>3017</v>
      </c>
      <c r="E877" s="13">
        <v>2504</v>
      </c>
      <c r="F877" s="3">
        <v>2397</v>
      </c>
      <c r="G877" s="3">
        <v>2397</v>
      </c>
      <c r="H877" s="23">
        <v>2482</v>
      </c>
      <c r="I877" s="3">
        <v>2251</v>
      </c>
      <c r="J877" s="3">
        <v>3302</v>
      </c>
      <c r="K877" s="3">
        <v>3788</v>
      </c>
      <c r="L877" s="4">
        <f t="shared" si="58"/>
        <v>2767.25</v>
      </c>
      <c r="M877">
        <f t="shared" si="55"/>
        <v>545.31976202696239</v>
      </c>
      <c r="N877">
        <f t="shared" si="56"/>
        <v>19.706197923099193</v>
      </c>
      <c r="O877" s="55">
        <f t="shared" si="57"/>
        <v>529</v>
      </c>
    </row>
    <row r="878" spans="3:15" x14ac:dyDescent="0.3">
      <c r="C878" t="s">
        <v>861</v>
      </c>
      <c r="D878" s="3">
        <v>1070</v>
      </c>
      <c r="E878" s="13">
        <v>997</v>
      </c>
      <c r="F878" s="3">
        <v>922</v>
      </c>
      <c r="G878" s="3">
        <v>922</v>
      </c>
      <c r="H878" s="23">
        <v>789</v>
      </c>
      <c r="I878" s="3">
        <v>650</v>
      </c>
      <c r="J878" s="3">
        <v>643</v>
      </c>
      <c r="K878" s="3">
        <v>658</v>
      </c>
      <c r="L878" s="4">
        <f t="shared" si="58"/>
        <v>831.375</v>
      </c>
      <c r="M878">
        <f t="shared" si="55"/>
        <v>169.46802268949062</v>
      </c>
      <c r="N878">
        <f t="shared" si="56"/>
        <v>20.3840652761378</v>
      </c>
      <c r="O878" s="55">
        <f t="shared" si="57"/>
        <v>519</v>
      </c>
    </row>
    <row r="879" spans="3:15" x14ac:dyDescent="0.3">
      <c r="C879" t="s">
        <v>862</v>
      </c>
      <c r="D879" s="3">
        <v>162</v>
      </c>
      <c r="E879" s="13">
        <v>107</v>
      </c>
      <c r="F879" s="3">
        <v>407</v>
      </c>
      <c r="G879" s="3">
        <v>407</v>
      </c>
      <c r="H879" s="23">
        <v>416</v>
      </c>
      <c r="I879" s="3">
        <v>402</v>
      </c>
      <c r="J879" s="3">
        <v>209</v>
      </c>
      <c r="K879" s="3">
        <v>209</v>
      </c>
      <c r="L879" s="4">
        <f t="shared" si="58"/>
        <v>289.875</v>
      </c>
      <c r="M879">
        <f t="shared" si="55"/>
        <v>130.27052895526953</v>
      </c>
      <c r="N879">
        <f t="shared" si="56"/>
        <v>44.940242847872199</v>
      </c>
      <c r="O879" s="55">
        <f t="shared" si="57"/>
        <v>241</v>
      </c>
    </row>
    <row r="880" spans="3:15" x14ac:dyDescent="0.3">
      <c r="C880" t="s">
        <v>863</v>
      </c>
      <c r="D880" s="3">
        <v>13067</v>
      </c>
      <c r="E880" s="13">
        <v>15517</v>
      </c>
      <c r="F880" s="3">
        <v>19682</v>
      </c>
      <c r="G880" s="3">
        <v>19682</v>
      </c>
      <c r="H880" s="23">
        <v>19925</v>
      </c>
      <c r="I880" s="3">
        <v>22519</v>
      </c>
      <c r="J880" s="3">
        <v>23990</v>
      </c>
      <c r="K880" s="3">
        <v>26158</v>
      </c>
      <c r="L880" s="4">
        <f t="shared" si="58"/>
        <v>20067.5</v>
      </c>
      <c r="M880">
        <f t="shared" si="55"/>
        <v>4284.8841624616043</v>
      </c>
      <c r="N880">
        <f t="shared" si="56"/>
        <v>21.352356608753478</v>
      </c>
      <c r="O880" s="55">
        <f t="shared" si="57"/>
        <v>499</v>
      </c>
    </row>
    <row r="881" spans="3:15" x14ac:dyDescent="0.3">
      <c r="C881" t="s">
        <v>864</v>
      </c>
      <c r="D881" s="3">
        <v>8382</v>
      </c>
      <c r="E881" s="13">
        <v>8505</v>
      </c>
      <c r="F881" s="3">
        <v>6696</v>
      </c>
      <c r="G881" s="3">
        <v>6696</v>
      </c>
      <c r="H881" s="23">
        <v>6101</v>
      </c>
      <c r="I881" s="3">
        <v>6773</v>
      </c>
      <c r="J881" s="3">
        <v>5757</v>
      </c>
      <c r="K881" s="3">
        <v>5477</v>
      </c>
      <c r="L881" s="4">
        <f t="shared" si="58"/>
        <v>6798.375</v>
      </c>
      <c r="M881">
        <f t="shared" si="55"/>
        <v>1118.6003930294833</v>
      </c>
      <c r="N881">
        <f t="shared" si="56"/>
        <v>16.453937787037098</v>
      </c>
      <c r="O881" s="55">
        <f t="shared" si="57"/>
        <v>606</v>
      </c>
    </row>
    <row r="882" spans="3:15" x14ac:dyDescent="0.3">
      <c r="C882" t="s">
        <v>865</v>
      </c>
      <c r="D882" s="3">
        <v>8506</v>
      </c>
      <c r="E882" s="13">
        <v>10197</v>
      </c>
      <c r="F882" s="3">
        <v>12488</v>
      </c>
      <c r="G882" s="3">
        <v>12488</v>
      </c>
      <c r="H882" s="23">
        <v>12307</v>
      </c>
      <c r="I882" s="3">
        <v>14427</v>
      </c>
      <c r="J882" s="3">
        <v>14169</v>
      </c>
      <c r="K882" s="3">
        <v>14452</v>
      </c>
      <c r="L882" s="4">
        <f t="shared" si="58"/>
        <v>12379.25</v>
      </c>
      <c r="M882">
        <f t="shared" si="55"/>
        <v>2120.8465796199675</v>
      </c>
      <c r="N882">
        <f t="shared" si="56"/>
        <v>17.132270368721592</v>
      </c>
      <c r="O882" s="55">
        <f t="shared" si="57"/>
        <v>580</v>
      </c>
    </row>
    <row r="883" spans="3:15" x14ac:dyDescent="0.3">
      <c r="C883" t="s">
        <v>866</v>
      </c>
      <c r="D883" s="3">
        <v>6834</v>
      </c>
      <c r="E883" s="13">
        <v>7082</v>
      </c>
      <c r="F883" s="3">
        <v>7589</v>
      </c>
      <c r="G883" s="3">
        <v>7589</v>
      </c>
      <c r="H883" s="23">
        <v>7455</v>
      </c>
      <c r="I883" s="3">
        <v>5623</v>
      </c>
      <c r="J883" s="3">
        <v>5933</v>
      </c>
      <c r="K883" s="3">
        <v>5750</v>
      </c>
      <c r="L883" s="4">
        <f t="shared" si="58"/>
        <v>6731.875</v>
      </c>
      <c r="M883">
        <f t="shared" si="55"/>
        <v>841.52386223700489</v>
      </c>
      <c r="N883">
        <f t="shared" si="56"/>
        <v>12.500586571155955</v>
      </c>
      <c r="O883" s="55">
        <f t="shared" si="57"/>
        <v>736</v>
      </c>
    </row>
    <row r="884" spans="3:15" x14ac:dyDescent="0.3">
      <c r="C884" t="s">
        <v>867</v>
      </c>
      <c r="D884" s="3">
        <v>6923</v>
      </c>
      <c r="E884" s="13">
        <v>6796</v>
      </c>
      <c r="F884" s="3">
        <v>6460</v>
      </c>
      <c r="G884" s="3">
        <v>6460</v>
      </c>
      <c r="H884" s="23">
        <v>5461</v>
      </c>
      <c r="I884" s="3">
        <v>6311</v>
      </c>
      <c r="J884" s="3">
        <v>7295</v>
      </c>
      <c r="K884" s="3">
        <v>6593</v>
      </c>
      <c r="L884" s="4">
        <f t="shared" si="58"/>
        <v>6537.375</v>
      </c>
      <c r="M884">
        <f t="shared" si="55"/>
        <v>536.45474779199355</v>
      </c>
      <c r="N884">
        <f t="shared" si="56"/>
        <v>8.2059656634657419</v>
      </c>
      <c r="O884" s="55">
        <f t="shared" si="57"/>
        <v>843</v>
      </c>
    </row>
    <row r="885" spans="3:15" x14ac:dyDescent="0.3">
      <c r="C885" t="s">
        <v>868</v>
      </c>
      <c r="D885" s="3">
        <v>2692</v>
      </c>
      <c r="E885" s="13">
        <v>2531</v>
      </c>
      <c r="F885" s="3">
        <v>6391</v>
      </c>
      <c r="G885" s="3">
        <v>6391</v>
      </c>
      <c r="H885" s="23">
        <v>6130</v>
      </c>
      <c r="I885" s="3">
        <v>1877</v>
      </c>
      <c r="J885" s="3">
        <v>1819</v>
      </c>
      <c r="K885" s="3">
        <v>1668</v>
      </c>
      <c r="L885" s="4">
        <f t="shared" si="58"/>
        <v>3687.375</v>
      </c>
      <c r="M885">
        <f t="shared" si="55"/>
        <v>2196.0915240815575</v>
      </c>
      <c r="N885">
        <f t="shared" si="56"/>
        <v>59.557043264695274</v>
      </c>
      <c r="O885" s="55">
        <f t="shared" si="57"/>
        <v>192</v>
      </c>
    </row>
    <row r="886" spans="3:15" x14ac:dyDescent="0.3">
      <c r="C886" t="s">
        <v>869</v>
      </c>
      <c r="D886" s="3">
        <v>187</v>
      </c>
      <c r="E886" s="13">
        <v>174</v>
      </c>
      <c r="F886" s="3">
        <v>1770</v>
      </c>
      <c r="G886" s="3">
        <v>1770</v>
      </c>
      <c r="H886" s="23">
        <v>1944</v>
      </c>
      <c r="I886" s="3">
        <v>626</v>
      </c>
      <c r="J886" s="3">
        <v>684</v>
      </c>
      <c r="K886" s="3">
        <v>630</v>
      </c>
      <c r="L886" s="4">
        <f t="shared" si="58"/>
        <v>973.125</v>
      </c>
      <c r="M886">
        <f t="shared" si="55"/>
        <v>735.91875279427802</v>
      </c>
      <c r="N886">
        <f t="shared" si="56"/>
        <v>75.62427774379222</v>
      </c>
      <c r="O886" s="55">
        <f t="shared" si="57"/>
        <v>156</v>
      </c>
    </row>
    <row r="887" spans="3:15" x14ac:dyDescent="0.3">
      <c r="C887" t="s">
        <v>870</v>
      </c>
      <c r="D887" s="3">
        <v>105</v>
      </c>
      <c r="E887" s="13">
        <v>67</v>
      </c>
      <c r="F887" s="3">
        <v>634</v>
      </c>
      <c r="G887" s="3">
        <v>634</v>
      </c>
      <c r="H887" s="23">
        <v>937</v>
      </c>
      <c r="I887" s="3">
        <v>226</v>
      </c>
      <c r="J887" s="3">
        <v>168</v>
      </c>
      <c r="K887" s="3">
        <v>210</v>
      </c>
      <c r="L887" s="4">
        <f t="shared" si="58"/>
        <v>372.625</v>
      </c>
      <c r="M887">
        <f t="shared" si="55"/>
        <v>318.47849781645942</v>
      </c>
      <c r="N887">
        <f t="shared" si="56"/>
        <v>85.468902466678145</v>
      </c>
      <c r="O887" s="55">
        <f t="shared" si="57"/>
        <v>122</v>
      </c>
    </row>
    <row r="888" spans="3:15" x14ac:dyDescent="0.3">
      <c r="C888" t="s">
        <v>871</v>
      </c>
      <c r="D888" s="3">
        <v>4302</v>
      </c>
      <c r="E888" s="13">
        <v>4152</v>
      </c>
      <c r="F888" s="3">
        <v>142</v>
      </c>
      <c r="G888" s="3">
        <v>142</v>
      </c>
      <c r="H888" s="23">
        <v>171</v>
      </c>
      <c r="I888" s="3">
        <v>4060</v>
      </c>
      <c r="J888" s="3">
        <v>4606</v>
      </c>
      <c r="K888" s="3">
        <v>4430</v>
      </c>
      <c r="L888" s="4">
        <f t="shared" si="58"/>
        <v>2750.625</v>
      </c>
      <c r="M888">
        <f t="shared" si="55"/>
        <v>2158.4422251442625</v>
      </c>
      <c r="N888">
        <f t="shared" si="56"/>
        <v>78.470973874819819</v>
      </c>
      <c r="O888" s="55">
        <f t="shared" si="57"/>
        <v>151</v>
      </c>
    </row>
    <row r="889" spans="3:15" x14ac:dyDescent="0.3">
      <c r="C889" t="s">
        <v>872</v>
      </c>
      <c r="D889" s="3">
        <v>7979</v>
      </c>
      <c r="E889" s="13">
        <v>9478</v>
      </c>
      <c r="F889" s="3">
        <v>4350</v>
      </c>
      <c r="G889" s="3">
        <v>4350</v>
      </c>
      <c r="H889" s="23">
        <v>4293</v>
      </c>
      <c r="I889" s="3">
        <v>0</v>
      </c>
      <c r="J889" s="3">
        <v>0</v>
      </c>
      <c r="K889" s="3">
        <v>0</v>
      </c>
      <c r="L889" s="4">
        <f t="shared" si="58"/>
        <v>3806.25</v>
      </c>
      <c r="M889">
        <f t="shared" si="55"/>
        <v>3661.9951919294331</v>
      </c>
      <c r="N889">
        <f t="shared" si="56"/>
        <v>96.210054303564746</v>
      </c>
      <c r="O889" s="55">
        <f t="shared" si="57"/>
        <v>98</v>
      </c>
    </row>
    <row r="890" spans="3:15" x14ac:dyDescent="0.3">
      <c r="C890" t="s">
        <v>873</v>
      </c>
      <c r="D890" s="3">
        <v>2157</v>
      </c>
      <c r="E890" s="13">
        <v>2104</v>
      </c>
      <c r="F890" s="3">
        <v>4288</v>
      </c>
      <c r="G890" s="3">
        <v>4288</v>
      </c>
      <c r="H890" s="23">
        <v>5187</v>
      </c>
      <c r="I890" s="3">
        <v>0</v>
      </c>
      <c r="J890" s="3">
        <v>0</v>
      </c>
      <c r="K890" s="3">
        <v>0</v>
      </c>
      <c r="L890" s="4">
        <f t="shared" si="58"/>
        <v>2253</v>
      </c>
      <c r="M890">
        <f t="shared" si="55"/>
        <v>2143.1035572605579</v>
      </c>
      <c r="N890">
        <f t="shared" si="56"/>
        <v>95.122217366203188</v>
      </c>
      <c r="O890" s="55">
        <f t="shared" si="57"/>
        <v>100</v>
      </c>
    </row>
    <row r="891" spans="3:15" x14ac:dyDescent="0.3">
      <c r="C891" t="s">
        <v>874</v>
      </c>
      <c r="D891" s="3">
        <v>3957</v>
      </c>
      <c r="E891" s="13">
        <v>3892</v>
      </c>
      <c r="F891" s="3">
        <v>9980</v>
      </c>
      <c r="G891" s="3">
        <v>9980</v>
      </c>
      <c r="H891" s="23">
        <v>11544</v>
      </c>
      <c r="I891" s="3">
        <v>0</v>
      </c>
      <c r="J891" s="3">
        <v>0</v>
      </c>
      <c r="K891" s="3">
        <v>0</v>
      </c>
      <c r="L891" s="4">
        <f t="shared" si="58"/>
        <v>4919.125</v>
      </c>
      <c r="M891">
        <f t="shared" si="55"/>
        <v>4923.5283932649063</v>
      </c>
      <c r="N891">
        <f t="shared" si="56"/>
        <v>100.0895157830896</v>
      </c>
      <c r="O891" s="55">
        <f t="shared" si="57"/>
        <v>88</v>
      </c>
    </row>
    <row r="892" spans="3:15" x14ac:dyDescent="0.3">
      <c r="C892" t="s">
        <v>875</v>
      </c>
      <c r="D892" s="3">
        <v>289</v>
      </c>
      <c r="E892" s="13">
        <v>288</v>
      </c>
      <c r="F892" s="3">
        <v>2697</v>
      </c>
      <c r="G892" s="3">
        <v>2697</v>
      </c>
      <c r="H892" s="23">
        <v>3180</v>
      </c>
      <c r="I892" s="3">
        <v>0</v>
      </c>
      <c r="J892" s="3">
        <v>0</v>
      </c>
      <c r="K892" s="3">
        <v>0</v>
      </c>
      <c r="L892" s="4">
        <f t="shared" si="58"/>
        <v>1143.875</v>
      </c>
      <c r="M892">
        <f t="shared" si="55"/>
        <v>1432.2251855566767</v>
      </c>
      <c r="N892">
        <f t="shared" si="56"/>
        <v>125.20819019181961</v>
      </c>
      <c r="O892" s="55">
        <f t="shared" si="57"/>
        <v>70</v>
      </c>
    </row>
    <row r="893" spans="3:15" x14ac:dyDescent="0.3">
      <c r="C893" t="s">
        <v>876</v>
      </c>
      <c r="D893" s="3">
        <v>6723</v>
      </c>
      <c r="E893" s="13">
        <v>7106</v>
      </c>
      <c r="F893" s="3">
        <v>4548</v>
      </c>
      <c r="G893" s="3">
        <v>4548</v>
      </c>
      <c r="H893" s="23">
        <v>4564</v>
      </c>
      <c r="I893" s="3">
        <v>0</v>
      </c>
      <c r="J893" s="3">
        <v>0</v>
      </c>
      <c r="K893" s="3">
        <v>0</v>
      </c>
      <c r="L893" s="4">
        <f t="shared" si="58"/>
        <v>3436.125</v>
      </c>
      <c r="M893">
        <f t="shared" si="55"/>
        <v>3010.3874661625487</v>
      </c>
      <c r="N893">
        <f t="shared" si="56"/>
        <v>87.609952087381828</v>
      </c>
      <c r="O893" s="55">
        <f t="shared" si="57"/>
        <v>116</v>
      </c>
    </row>
    <row r="894" spans="3:15" x14ac:dyDescent="0.3">
      <c r="C894" t="s">
        <v>877</v>
      </c>
      <c r="D894" s="3">
        <v>3137</v>
      </c>
      <c r="E894" s="13">
        <v>3030</v>
      </c>
      <c r="F894" s="3">
        <v>332</v>
      </c>
      <c r="G894" s="3">
        <v>332</v>
      </c>
      <c r="H894" s="23">
        <v>311</v>
      </c>
      <c r="I894" s="3">
        <v>0</v>
      </c>
      <c r="J894" s="3">
        <v>0</v>
      </c>
      <c r="K894" s="3">
        <v>0</v>
      </c>
      <c r="L894" s="4">
        <f t="shared" si="58"/>
        <v>892.75</v>
      </c>
      <c r="M894">
        <f t="shared" si="55"/>
        <v>1360.8199996430724</v>
      </c>
      <c r="N894">
        <f t="shared" si="56"/>
        <v>152.43013157581319</v>
      </c>
      <c r="O894" s="55">
        <f t="shared" si="57"/>
        <v>47</v>
      </c>
    </row>
    <row r="895" spans="3:15" x14ac:dyDescent="0.3">
      <c r="C895" t="s">
        <v>878</v>
      </c>
      <c r="D895" s="3">
        <v>5726</v>
      </c>
      <c r="E895" s="13">
        <v>5682</v>
      </c>
      <c r="F895" s="3">
        <v>6053</v>
      </c>
      <c r="G895" s="3">
        <v>6053</v>
      </c>
      <c r="H895" s="23">
        <v>6259</v>
      </c>
      <c r="I895" s="3">
        <v>0</v>
      </c>
      <c r="J895" s="3">
        <v>0</v>
      </c>
      <c r="K895" s="3">
        <v>0</v>
      </c>
      <c r="L895" s="4">
        <f t="shared" si="58"/>
        <v>3721.625</v>
      </c>
      <c r="M895">
        <f t="shared" si="55"/>
        <v>3087.3233408106585</v>
      </c>
      <c r="N895">
        <f t="shared" si="56"/>
        <v>82.956325282925022</v>
      </c>
      <c r="O895" s="55">
        <f t="shared" si="57"/>
        <v>139</v>
      </c>
    </row>
    <row r="896" spans="3:15" x14ac:dyDescent="0.3">
      <c r="C896" t="s">
        <v>879</v>
      </c>
      <c r="D896" s="3">
        <v>3968</v>
      </c>
      <c r="E896" s="13">
        <v>4803</v>
      </c>
      <c r="F896" s="3">
        <v>3346</v>
      </c>
      <c r="G896" s="3">
        <v>3346</v>
      </c>
      <c r="H896" s="23">
        <v>3266</v>
      </c>
      <c r="I896" s="3">
        <v>0</v>
      </c>
      <c r="J896" s="3">
        <v>0</v>
      </c>
      <c r="K896" s="3">
        <v>0</v>
      </c>
      <c r="L896" s="4">
        <f t="shared" si="58"/>
        <v>2341.125</v>
      </c>
      <c r="M896">
        <f t="shared" si="55"/>
        <v>2000.8959020184648</v>
      </c>
      <c r="N896">
        <f t="shared" si="56"/>
        <v>85.467281841783958</v>
      </c>
      <c r="O896" s="55">
        <f t="shared" si="57"/>
        <v>123</v>
      </c>
    </row>
    <row r="897" spans="1:15" x14ac:dyDescent="0.3">
      <c r="C897" t="s">
        <v>880</v>
      </c>
      <c r="D897" s="3">
        <v>3476</v>
      </c>
      <c r="E897" s="13">
        <v>3083</v>
      </c>
      <c r="F897" s="3">
        <v>9252</v>
      </c>
      <c r="G897" s="3">
        <v>9252</v>
      </c>
      <c r="H897" s="23">
        <v>9704</v>
      </c>
      <c r="I897" s="3">
        <v>0</v>
      </c>
      <c r="J897" s="3">
        <v>0</v>
      </c>
      <c r="K897" s="3">
        <v>0</v>
      </c>
      <c r="L897" s="4">
        <f t="shared" si="58"/>
        <v>4345.875</v>
      </c>
      <c r="M897">
        <f t="shared" si="55"/>
        <v>4405.5330936545824</v>
      </c>
      <c r="N897">
        <f t="shared" si="56"/>
        <v>101.37275217659464</v>
      </c>
      <c r="O897" s="55">
        <f t="shared" si="57"/>
        <v>84</v>
      </c>
    </row>
    <row r="898" spans="1:15" x14ac:dyDescent="0.3">
      <c r="C898" t="s">
        <v>881</v>
      </c>
      <c r="D898" s="3">
        <v>2456</v>
      </c>
      <c r="E898" s="13">
        <v>2724</v>
      </c>
      <c r="F898" s="3">
        <v>4281</v>
      </c>
      <c r="G898" s="3">
        <v>4281</v>
      </c>
      <c r="H898" s="23">
        <v>4899</v>
      </c>
      <c r="I898" s="3">
        <v>0</v>
      </c>
      <c r="J898" s="3">
        <v>0</v>
      </c>
      <c r="K898" s="3">
        <v>0</v>
      </c>
      <c r="L898" s="4">
        <f t="shared" si="58"/>
        <v>2330.125</v>
      </c>
      <c r="M898">
        <f t="shared" si="55"/>
        <v>2093.1990170549957</v>
      </c>
      <c r="N898">
        <f t="shared" si="56"/>
        <v>89.83204836886415</v>
      </c>
      <c r="O898" s="55">
        <f t="shared" si="57"/>
        <v>111</v>
      </c>
    </row>
    <row r="899" spans="1:15" x14ac:dyDescent="0.3">
      <c r="C899" t="s">
        <v>882</v>
      </c>
      <c r="D899" s="3">
        <v>2282</v>
      </c>
      <c r="E899" s="13">
        <v>2301</v>
      </c>
      <c r="F899" s="3">
        <v>0</v>
      </c>
      <c r="G899" s="3">
        <v>0</v>
      </c>
      <c r="H899" s="25">
        <v>0</v>
      </c>
      <c r="I899" s="3">
        <v>0</v>
      </c>
      <c r="J899" s="3">
        <v>0</v>
      </c>
      <c r="K899" s="3">
        <v>0</v>
      </c>
      <c r="L899" s="4">
        <f t="shared" si="58"/>
        <v>572.875</v>
      </c>
      <c r="M899">
        <f t="shared" ref="M899:M944" si="59">_xlfn.STDEV.S(D899:K899)</f>
        <v>1060.7705336216688</v>
      </c>
      <c r="N899">
        <f t="shared" ref="N899:N944" si="60">(M899/L899)*100</f>
        <v>185.16614158789767</v>
      </c>
      <c r="O899" s="55">
        <f t="shared" si="57"/>
        <v>35</v>
      </c>
    </row>
    <row r="900" spans="1:15" x14ac:dyDescent="0.3">
      <c r="C900" t="s">
        <v>883</v>
      </c>
      <c r="D900" s="3">
        <v>5897</v>
      </c>
      <c r="E900" s="13">
        <v>6132</v>
      </c>
      <c r="F900" s="3">
        <v>0</v>
      </c>
      <c r="G900" s="3">
        <v>0</v>
      </c>
      <c r="H900" s="25">
        <v>0</v>
      </c>
      <c r="I900" s="3">
        <v>0</v>
      </c>
      <c r="J900" s="3">
        <v>0</v>
      </c>
      <c r="K900" s="3">
        <v>0</v>
      </c>
      <c r="L900" s="4">
        <f t="shared" si="58"/>
        <v>1503.625</v>
      </c>
      <c r="M900">
        <f t="shared" si="59"/>
        <v>2784.8808098372901</v>
      </c>
      <c r="N900">
        <f t="shared" si="60"/>
        <v>185.21112709866424</v>
      </c>
      <c r="O900" s="55">
        <f t="shared" si="57"/>
        <v>33</v>
      </c>
    </row>
    <row r="901" spans="1:15" x14ac:dyDescent="0.3">
      <c r="C901" t="s">
        <v>884</v>
      </c>
      <c r="D901" s="3">
        <v>3415</v>
      </c>
      <c r="E901" s="13">
        <v>2882</v>
      </c>
      <c r="F901" s="3">
        <v>0</v>
      </c>
      <c r="G901" s="3">
        <v>0</v>
      </c>
      <c r="H901" s="25">
        <v>0</v>
      </c>
      <c r="I901" s="3">
        <v>0</v>
      </c>
      <c r="J901" s="3">
        <v>0</v>
      </c>
      <c r="K901">
        <v>0</v>
      </c>
      <c r="L901" s="4">
        <f t="shared" si="58"/>
        <v>787.125</v>
      </c>
      <c r="M901">
        <f t="shared" si="59"/>
        <v>1464.4171378304163</v>
      </c>
      <c r="N901">
        <f t="shared" si="60"/>
        <v>186.04632527621615</v>
      </c>
      <c r="O901" s="55">
        <f t="shared" si="57"/>
        <v>27</v>
      </c>
    </row>
    <row r="902" spans="1:15" x14ac:dyDescent="0.3">
      <c r="C902" t="s">
        <v>885</v>
      </c>
      <c r="D902" s="3">
        <v>3633</v>
      </c>
      <c r="E902" s="13">
        <v>3432</v>
      </c>
      <c r="F902" s="3">
        <v>0</v>
      </c>
      <c r="G902" s="3">
        <v>0</v>
      </c>
      <c r="H902" s="25">
        <v>0</v>
      </c>
      <c r="I902" s="3">
        <v>0</v>
      </c>
      <c r="J902" s="3">
        <v>0</v>
      </c>
      <c r="K902">
        <v>0</v>
      </c>
      <c r="L902" s="4">
        <f t="shared" si="58"/>
        <v>883.125</v>
      </c>
      <c r="M902">
        <f t="shared" si="59"/>
        <v>1636.1118925672536</v>
      </c>
      <c r="N902">
        <f t="shared" si="60"/>
        <v>185.26390857095583</v>
      </c>
      <c r="O902" s="55">
        <f t="shared" si="57"/>
        <v>32</v>
      </c>
    </row>
    <row r="903" spans="1:15" x14ac:dyDescent="0.3">
      <c r="D903" s="43"/>
      <c r="E903" s="45"/>
      <c r="F903" s="43"/>
      <c r="G903" s="50"/>
      <c r="H903" s="50"/>
      <c r="I903" s="50"/>
      <c r="J903" s="50"/>
      <c r="K903" s="50"/>
      <c r="L903" s="46"/>
      <c r="O903" s="55" t="e">
        <f t="shared" si="57"/>
        <v>#N/A</v>
      </c>
    </row>
    <row r="904" spans="1:15" x14ac:dyDescent="0.3">
      <c r="A904">
        <v>30</v>
      </c>
      <c r="B904" t="s">
        <v>980</v>
      </c>
      <c r="C904" s="2" t="s">
        <v>887</v>
      </c>
      <c r="D904" s="4">
        <v>299</v>
      </c>
      <c r="E904" s="12">
        <v>349</v>
      </c>
      <c r="F904" s="3">
        <v>427</v>
      </c>
      <c r="G904" s="3">
        <v>508</v>
      </c>
      <c r="H904" s="22">
        <v>450</v>
      </c>
      <c r="I904" s="4">
        <v>567</v>
      </c>
      <c r="J904" s="4">
        <v>633</v>
      </c>
      <c r="K904" s="4">
        <v>556</v>
      </c>
      <c r="L904" s="4">
        <f t="shared" si="58"/>
        <v>473.625</v>
      </c>
      <c r="M904">
        <f t="shared" si="59"/>
        <v>113.91969289184127</v>
      </c>
      <c r="N904">
        <f t="shared" si="60"/>
        <v>24.052719533774876</v>
      </c>
      <c r="O904" s="55">
        <f t="shared" si="57"/>
        <v>452</v>
      </c>
    </row>
    <row r="905" spans="1:15" x14ac:dyDescent="0.3">
      <c r="C905" t="s">
        <v>888</v>
      </c>
      <c r="D905" s="3">
        <v>75</v>
      </c>
      <c r="E905" s="13">
        <v>105</v>
      </c>
      <c r="F905" s="3">
        <v>113</v>
      </c>
      <c r="G905" s="3">
        <v>177</v>
      </c>
      <c r="H905" s="23">
        <v>167</v>
      </c>
      <c r="I905" s="3">
        <v>205</v>
      </c>
      <c r="J905" s="3">
        <v>199</v>
      </c>
      <c r="K905" s="3">
        <v>159</v>
      </c>
      <c r="L905" s="4">
        <f t="shared" si="58"/>
        <v>150</v>
      </c>
      <c r="M905">
        <f t="shared" si="59"/>
        <v>47.122939515393441</v>
      </c>
      <c r="N905">
        <f t="shared" si="60"/>
        <v>31.415293010262296</v>
      </c>
      <c r="O905" s="55">
        <f t="shared" si="57"/>
        <v>366</v>
      </c>
    </row>
    <row r="906" spans="1:15" x14ac:dyDescent="0.3">
      <c r="C906" t="s">
        <v>889</v>
      </c>
      <c r="D906" s="3">
        <v>12</v>
      </c>
      <c r="E906" s="13">
        <v>28</v>
      </c>
      <c r="F906" s="3">
        <v>24</v>
      </c>
      <c r="G906" s="3">
        <v>21</v>
      </c>
      <c r="H906" s="38">
        <v>21</v>
      </c>
      <c r="I906" s="3">
        <v>30</v>
      </c>
      <c r="J906" s="3">
        <v>30</v>
      </c>
      <c r="K906" s="3">
        <v>31</v>
      </c>
      <c r="L906" s="4">
        <f t="shared" si="58"/>
        <v>24.625</v>
      </c>
      <c r="M906">
        <f t="shared" si="59"/>
        <v>6.5013734812620285</v>
      </c>
      <c r="N906">
        <f t="shared" si="60"/>
        <v>26.401516675175753</v>
      </c>
      <c r="O906" s="55">
        <f t="shared" si="57"/>
        <v>423</v>
      </c>
    </row>
    <row r="907" spans="1:15" x14ac:dyDescent="0.3">
      <c r="D907" s="43"/>
      <c r="E907" s="45"/>
      <c r="F907" s="43"/>
      <c r="G907" s="50"/>
      <c r="H907" s="50"/>
      <c r="I907" s="50"/>
      <c r="J907" s="50"/>
      <c r="K907" s="50"/>
      <c r="L907" s="46"/>
      <c r="O907" s="55" t="e">
        <f t="shared" si="57"/>
        <v>#N/A</v>
      </c>
    </row>
    <row r="908" spans="1:15" x14ac:dyDescent="0.3">
      <c r="A908">
        <v>31</v>
      </c>
      <c r="B908" s="2" t="s">
        <v>892</v>
      </c>
      <c r="C908" s="2" t="s">
        <v>892</v>
      </c>
      <c r="D908" s="4">
        <v>2401</v>
      </c>
      <c r="E908" s="12">
        <v>2583</v>
      </c>
      <c r="F908" s="3">
        <v>2819</v>
      </c>
      <c r="G908" s="3">
        <v>3072</v>
      </c>
      <c r="H908" s="22">
        <v>3240</v>
      </c>
      <c r="I908" s="4">
        <v>2996</v>
      </c>
      <c r="J908" s="4">
        <v>3248</v>
      </c>
      <c r="K908">
        <v>3221</v>
      </c>
      <c r="L908" s="4">
        <f t="shared" si="58"/>
        <v>2947.5</v>
      </c>
      <c r="M908">
        <f t="shared" si="59"/>
        <v>319.94329854790567</v>
      </c>
      <c r="N908">
        <f t="shared" si="60"/>
        <v>10.854734471515036</v>
      </c>
      <c r="O908" s="55">
        <f t="shared" si="57"/>
        <v>780</v>
      </c>
    </row>
    <row r="909" spans="1:15" x14ac:dyDescent="0.3">
      <c r="D909" s="43"/>
      <c r="E909" s="45"/>
      <c r="F909" s="43"/>
      <c r="G909" s="50"/>
      <c r="H909" s="51"/>
      <c r="I909" s="50"/>
      <c r="J909" s="20"/>
      <c r="K909" s="50"/>
      <c r="L909" s="46"/>
      <c r="O909" s="55" t="e">
        <f t="shared" si="57"/>
        <v>#N/A</v>
      </c>
    </row>
    <row r="910" spans="1:15" x14ac:dyDescent="0.3">
      <c r="A910">
        <v>32</v>
      </c>
      <c r="B910" s="2" t="s">
        <v>981</v>
      </c>
      <c r="C910" s="2" t="s">
        <v>894</v>
      </c>
      <c r="D910" s="4">
        <v>282</v>
      </c>
      <c r="E910" s="12">
        <v>213</v>
      </c>
      <c r="F910" s="3">
        <v>226</v>
      </c>
      <c r="G910" s="3">
        <v>255</v>
      </c>
      <c r="H910" s="23">
        <v>266</v>
      </c>
      <c r="I910">
        <v>244</v>
      </c>
      <c r="J910" s="4">
        <v>269</v>
      </c>
      <c r="K910">
        <v>277</v>
      </c>
      <c r="L910" s="4">
        <f t="shared" si="58"/>
        <v>254</v>
      </c>
      <c r="M910">
        <f t="shared" si="59"/>
        <v>24.634470622628424</v>
      </c>
      <c r="N910">
        <f t="shared" si="60"/>
        <v>9.6986104813497729</v>
      </c>
      <c r="O910" s="55">
        <f t="shared" si="57"/>
        <v>809</v>
      </c>
    </row>
    <row r="911" spans="1:15" x14ac:dyDescent="0.3">
      <c r="C911" t="s">
        <v>895</v>
      </c>
      <c r="D911" s="3">
        <v>171</v>
      </c>
      <c r="E911" s="13">
        <v>152</v>
      </c>
      <c r="F911" s="3">
        <v>258</v>
      </c>
      <c r="G911" s="3">
        <v>256</v>
      </c>
      <c r="H911" s="23">
        <v>256</v>
      </c>
      <c r="I911">
        <v>200</v>
      </c>
      <c r="J911">
        <v>241</v>
      </c>
      <c r="K911">
        <v>198</v>
      </c>
      <c r="L911" s="4">
        <f t="shared" si="58"/>
        <v>216.5</v>
      </c>
      <c r="M911">
        <f t="shared" si="59"/>
        <v>41.897834925310534</v>
      </c>
      <c r="N911">
        <f t="shared" si="60"/>
        <v>19.35234869529355</v>
      </c>
      <c r="O911" s="55">
        <f t="shared" si="57"/>
        <v>533</v>
      </c>
    </row>
    <row r="912" spans="1:15" x14ac:dyDescent="0.3">
      <c r="C912" t="s">
        <v>896</v>
      </c>
      <c r="D912" s="3">
        <v>37</v>
      </c>
      <c r="E912" s="13">
        <v>76</v>
      </c>
      <c r="F912" s="3">
        <v>64</v>
      </c>
      <c r="G912" s="3">
        <v>63</v>
      </c>
      <c r="H912" s="38">
        <v>111</v>
      </c>
      <c r="I912">
        <v>71</v>
      </c>
      <c r="J912">
        <v>61</v>
      </c>
      <c r="K912">
        <v>35</v>
      </c>
      <c r="L912" s="4">
        <f t="shared" si="58"/>
        <v>64.75</v>
      </c>
      <c r="M912">
        <f t="shared" si="59"/>
        <v>23.83724576611748</v>
      </c>
      <c r="N912">
        <f t="shared" si="60"/>
        <v>36.814279175471007</v>
      </c>
      <c r="O912" s="55">
        <f t="shared" si="57"/>
        <v>312</v>
      </c>
    </row>
    <row r="913" spans="1:15" x14ac:dyDescent="0.3">
      <c r="D913" s="48"/>
      <c r="E913" s="49"/>
      <c r="F913" s="48"/>
      <c r="G913" s="48"/>
      <c r="H913" s="48"/>
      <c r="I913" s="48"/>
      <c r="J913" s="48"/>
      <c r="K913" s="48"/>
      <c r="L913" s="44"/>
      <c r="O913" s="55" t="e">
        <f t="shared" si="57"/>
        <v>#N/A</v>
      </c>
    </row>
    <row r="914" spans="1:15" x14ac:dyDescent="0.3">
      <c r="A914">
        <v>33</v>
      </c>
      <c r="B914" t="s">
        <v>982</v>
      </c>
      <c r="C914" s="2" t="s">
        <v>898</v>
      </c>
      <c r="D914" s="4">
        <v>14714</v>
      </c>
      <c r="E914" s="12">
        <v>10903</v>
      </c>
      <c r="F914" s="3">
        <v>12995</v>
      </c>
      <c r="G914" s="3">
        <v>11426</v>
      </c>
      <c r="H914" s="22">
        <v>10983</v>
      </c>
      <c r="I914" s="4">
        <v>12149</v>
      </c>
      <c r="J914" s="4">
        <v>11859</v>
      </c>
      <c r="K914" s="4">
        <v>8932</v>
      </c>
      <c r="L914" s="4">
        <f t="shared" si="58"/>
        <v>11745.125</v>
      </c>
      <c r="M914">
        <f t="shared" si="59"/>
        <v>1684.2976864048028</v>
      </c>
      <c r="N914">
        <f t="shared" si="60"/>
        <v>14.340398134586074</v>
      </c>
      <c r="O914" s="55">
        <f t="shared" si="57"/>
        <v>678</v>
      </c>
    </row>
    <row r="915" spans="1:15" x14ac:dyDescent="0.3">
      <c r="C915" t="s">
        <v>45</v>
      </c>
      <c r="D915" s="3">
        <v>115</v>
      </c>
      <c r="E915" s="13">
        <v>71</v>
      </c>
      <c r="F915" s="3">
        <v>104</v>
      </c>
      <c r="G915" s="3">
        <v>117</v>
      </c>
      <c r="H915" s="23">
        <v>88</v>
      </c>
      <c r="I915" s="3">
        <v>66</v>
      </c>
      <c r="J915" s="3">
        <v>77</v>
      </c>
      <c r="K915" s="3">
        <v>52</v>
      </c>
      <c r="L915" s="4">
        <f t="shared" si="58"/>
        <v>86.25</v>
      </c>
      <c r="M915">
        <f t="shared" si="59"/>
        <v>23.879160071373651</v>
      </c>
      <c r="N915">
        <f t="shared" si="60"/>
        <v>27.685982691447713</v>
      </c>
      <c r="O915" s="55">
        <f t="shared" si="57"/>
        <v>401</v>
      </c>
    </row>
    <row r="916" spans="1:15" x14ac:dyDescent="0.3">
      <c r="C916" t="s">
        <v>899</v>
      </c>
      <c r="D916" s="3">
        <v>20799</v>
      </c>
      <c r="E916" s="13">
        <v>18345</v>
      </c>
      <c r="F916" s="3">
        <v>21936</v>
      </c>
      <c r="G916" s="3">
        <v>17608</v>
      </c>
      <c r="H916" s="23">
        <v>17838</v>
      </c>
      <c r="I916" s="3">
        <v>21789</v>
      </c>
      <c r="J916" s="3">
        <v>21963</v>
      </c>
      <c r="K916" s="3">
        <v>18642</v>
      </c>
      <c r="L916" s="4">
        <f t="shared" si="58"/>
        <v>19865</v>
      </c>
      <c r="M916">
        <f t="shared" si="59"/>
        <v>1937.3650736429179</v>
      </c>
      <c r="N916">
        <f t="shared" si="60"/>
        <v>9.752655794829689</v>
      </c>
      <c r="O916" s="55">
        <f t="shared" si="57"/>
        <v>805</v>
      </c>
    </row>
    <row r="917" spans="1:15" x14ac:dyDescent="0.3">
      <c r="C917" t="s">
        <v>900</v>
      </c>
      <c r="D917" s="3">
        <v>203</v>
      </c>
      <c r="E917" s="13">
        <v>226</v>
      </c>
      <c r="F917" s="3">
        <v>292</v>
      </c>
      <c r="G917" s="3">
        <v>266</v>
      </c>
      <c r="H917" s="23">
        <v>173</v>
      </c>
      <c r="I917" s="3">
        <v>136</v>
      </c>
      <c r="J917" s="3">
        <v>109</v>
      </c>
      <c r="K917" s="3">
        <v>85</v>
      </c>
      <c r="L917" s="4">
        <f t="shared" si="58"/>
        <v>186.25</v>
      </c>
      <c r="M917">
        <f t="shared" si="59"/>
        <v>73.99179491190705</v>
      </c>
      <c r="N917">
        <f t="shared" si="60"/>
        <v>39.727138207735329</v>
      </c>
      <c r="O917" s="55">
        <f t="shared" si="57"/>
        <v>283</v>
      </c>
    </row>
    <row r="918" spans="1:15" x14ac:dyDescent="0.3">
      <c r="C918" t="s">
        <v>901</v>
      </c>
      <c r="D918" s="3">
        <v>409</v>
      </c>
      <c r="E918" s="13">
        <v>352</v>
      </c>
      <c r="F918" s="3">
        <v>772</v>
      </c>
      <c r="G918" s="3">
        <v>643</v>
      </c>
      <c r="H918" s="23">
        <v>656</v>
      </c>
      <c r="I918" s="3">
        <v>559</v>
      </c>
      <c r="J918" s="3">
        <v>464</v>
      </c>
      <c r="K918" s="3">
        <v>453</v>
      </c>
      <c r="L918" s="4">
        <f t="shared" si="58"/>
        <v>538.5</v>
      </c>
      <c r="M918">
        <f t="shared" si="59"/>
        <v>143.46826428567002</v>
      </c>
      <c r="N918">
        <f t="shared" si="60"/>
        <v>26.642203209966574</v>
      </c>
      <c r="O918" s="55">
        <f t="shared" si="57"/>
        <v>418</v>
      </c>
    </row>
    <row r="919" spans="1:15" x14ac:dyDescent="0.3">
      <c r="C919" t="s">
        <v>902</v>
      </c>
      <c r="D919" s="3">
        <v>2738</v>
      </c>
      <c r="E919" s="13">
        <v>2358</v>
      </c>
      <c r="F919" s="3">
        <v>6846</v>
      </c>
      <c r="G919" s="3">
        <v>5610</v>
      </c>
      <c r="H919" s="23">
        <v>12897</v>
      </c>
      <c r="I919" s="3">
        <v>9759</v>
      </c>
      <c r="J919" s="3">
        <v>3212</v>
      </c>
      <c r="K919" s="3">
        <v>2309</v>
      </c>
      <c r="L919" s="4">
        <f t="shared" si="58"/>
        <v>5716.125</v>
      </c>
      <c r="M919">
        <f t="shared" si="59"/>
        <v>3913.7679848562452</v>
      </c>
      <c r="N919">
        <f t="shared" si="60"/>
        <v>68.468901307375987</v>
      </c>
      <c r="O919" s="55">
        <f t="shared" ref="O919:O982" si="61">RANK(N919,$N$2:$N$944)</f>
        <v>168</v>
      </c>
    </row>
    <row r="920" spans="1:15" x14ac:dyDescent="0.3">
      <c r="C920" t="s">
        <v>903</v>
      </c>
      <c r="D920" s="3">
        <v>2787</v>
      </c>
      <c r="E920" s="13">
        <v>2391</v>
      </c>
      <c r="F920" s="3">
        <v>3571</v>
      </c>
      <c r="G920" s="3">
        <v>3026</v>
      </c>
      <c r="H920" s="23">
        <v>3514</v>
      </c>
      <c r="I920" s="3">
        <v>3081</v>
      </c>
      <c r="J920" s="3">
        <v>2584</v>
      </c>
      <c r="K920" s="3">
        <v>2421</v>
      </c>
      <c r="L920" s="4">
        <f t="shared" ref="L920:L944" si="62">AVERAGE(D920:K920)</f>
        <v>2921.875</v>
      </c>
      <c r="M920">
        <f t="shared" si="59"/>
        <v>458.7549727250921</v>
      </c>
      <c r="N920">
        <f t="shared" si="60"/>
        <v>15.700704948880157</v>
      </c>
      <c r="O920" s="55">
        <f t="shared" si="61"/>
        <v>631</v>
      </c>
    </row>
    <row r="921" spans="1:15" x14ac:dyDescent="0.3">
      <c r="C921" t="s">
        <v>752</v>
      </c>
      <c r="D921" s="3">
        <v>21514</v>
      </c>
      <c r="E921" s="13">
        <v>15747</v>
      </c>
      <c r="F921" s="3">
        <v>15881</v>
      </c>
      <c r="G921" s="3">
        <v>14972</v>
      </c>
      <c r="H921" s="23">
        <v>11023</v>
      </c>
      <c r="I921" s="3">
        <v>11438</v>
      </c>
      <c r="J921" s="3">
        <v>10619</v>
      </c>
      <c r="K921" s="3">
        <v>8201</v>
      </c>
      <c r="L921" s="4">
        <f t="shared" si="62"/>
        <v>13674.375</v>
      </c>
      <c r="M921">
        <f t="shared" si="59"/>
        <v>4202.5983777896263</v>
      </c>
      <c r="N921">
        <f t="shared" si="60"/>
        <v>30.733385458491714</v>
      </c>
      <c r="O921" s="55">
        <f t="shared" si="61"/>
        <v>376</v>
      </c>
    </row>
    <row r="922" spans="1:15" x14ac:dyDescent="0.3">
      <c r="C922" t="s">
        <v>904</v>
      </c>
      <c r="D922" s="3">
        <v>26388</v>
      </c>
      <c r="E922" s="13">
        <v>22211</v>
      </c>
      <c r="F922" s="3">
        <v>22845</v>
      </c>
      <c r="G922" s="3">
        <v>18114</v>
      </c>
      <c r="H922" s="23">
        <v>16623</v>
      </c>
      <c r="I922" s="3">
        <v>20338</v>
      </c>
      <c r="J922" s="3">
        <v>18831</v>
      </c>
      <c r="K922" s="3">
        <v>16904</v>
      </c>
      <c r="L922" s="4">
        <f t="shared" si="62"/>
        <v>20281.75</v>
      </c>
      <c r="M922">
        <f t="shared" si="59"/>
        <v>3363.271610882985</v>
      </c>
      <c r="N922">
        <f t="shared" si="60"/>
        <v>16.582748583741466</v>
      </c>
      <c r="O922" s="55">
        <f t="shared" si="61"/>
        <v>600</v>
      </c>
    </row>
    <row r="923" spans="1:15" x14ac:dyDescent="0.3">
      <c r="C923" t="s">
        <v>905</v>
      </c>
      <c r="D923" s="3">
        <v>27939</v>
      </c>
      <c r="E923" s="13">
        <v>21204</v>
      </c>
      <c r="F923" s="3">
        <v>24732</v>
      </c>
      <c r="G923" s="3">
        <v>25960</v>
      </c>
      <c r="H923" s="23">
        <v>21911</v>
      </c>
      <c r="I923" s="3">
        <v>20210</v>
      </c>
      <c r="J923" s="3">
        <v>16621</v>
      </c>
      <c r="K923" s="3">
        <v>13251</v>
      </c>
      <c r="L923" s="4">
        <f t="shared" si="62"/>
        <v>21478.5</v>
      </c>
      <c r="M923">
        <f t="shared" si="59"/>
        <v>4863.3575409822142</v>
      </c>
      <c r="N923">
        <f t="shared" si="60"/>
        <v>22.642910543018431</v>
      </c>
      <c r="O923" s="55">
        <f t="shared" si="61"/>
        <v>478</v>
      </c>
    </row>
    <row r="924" spans="1:15" x14ac:dyDescent="0.3">
      <c r="C924" t="s">
        <v>906</v>
      </c>
      <c r="D924" s="3">
        <v>24390</v>
      </c>
      <c r="E924" s="13">
        <v>21230</v>
      </c>
      <c r="F924" s="3">
        <v>22513</v>
      </c>
      <c r="G924" s="3">
        <v>18194</v>
      </c>
      <c r="H924" s="23">
        <v>15324</v>
      </c>
      <c r="I924" s="3">
        <v>25657</v>
      </c>
      <c r="J924" s="3">
        <v>22754</v>
      </c>
      <c r="K924" s="3">
        <v>20320</v>
      </c>
      <c r="L924" s="4">
        <f t="shared" si="62"/>
        <v>21297.75</v>
      </c>
      <c r="M924">
        <f t="shared" si="59"/>
        <v>3347.5386586906761</v>
      </c>
      <c r="N924">
        <f t="shared" si="60"/>
        <v>15.717804268951774</v>
      </c>
      <c r="O924" s="55">
        <f t="shared" si="61"/>
        <v>627</v>
      </c>
    </row>
    <row r="925" spans="1:15" x14ac:dyDescent="0.3">
      <c r="C925" t="s">
        <v>907</v>
      </c>
      <c r="D925" s="3">
        <v>2294</v>
      </c>
      <c r="E925" s="13">
        <v>2100</v>
      </c>
      <c r="F925" s="3">
        <v>5523</v>
      </c>
      <c r="G925" s="3">
        <v>3404</v>
      </c>
      <c r="H925" s="23">
        <v>4243</v>
      </c>
      <c r="I925" s="3">
        <v>4306</v>
      </c>
      <c r="J925" s="3">
        <v>3356</v>
      </c>
      <c r="K925" s="3">
        <v>1816</v>
      </c>
      <c r="L925" s="4">
        <f t="shared" si="62"/>
        <v>3380.25</v>
      </c>
      <c r="M925">
        <f t="shared" si="59"/>
        <v>1279.4941801910852</v>
      </c>
      <c r="N925">
        <f t="shared" si="60"/>
        <v>37.852057693693816</v>
      </c>
      <c r="O925" s="55">
        <f t="shared" si="61"/>
        <v>301</v>
      </c>
    </row>
    <row r="926" spans="1:15" x14ac:dyDescent="0.3">
      <c r="C926" t="s">
        <v>754</v>
      </c>
      <c r="D926" s="3">
        <v>17790</v>
      </c>
      <c r="E926" s="13">
        <v>17104</v>
      </c>
      <c r="F926" s="3">
        <v>23400</v>
      </c>
      <c r="G926" s="3">
        <v>23484</v>
      </c>
      <c r="H926" s="23">
        <v>20825</v>
      </c>
      <c r="I926" s="3">
        <v>22284</v>
      </c>
      <c r="J926" s="3">
        <v>23379</v>
      </c>
      <c r="K926" s="3">
        <v>17371</v>
      </c>
      <c r="L926" s="4">
        <f t="shared" si="62"/>
        <v>20704.625</v>
      </c>
      <c r="M926">
        <f t="shared" si="59"/>
        <v>2859.1648099950944</v>
      </c>
      <c r="N926">
        <f t="shared" si="60"/>
        <v>13.809304974106482</v>
      </c>
      <c r="O926" s="55">
        <f t="shared" si="61"/>
        <v>697</v>
      </c>
    </row>
    <row r="927" spans="1:15" x14ac:dyDescent="0.3">
      <c r="C927" t="s">
        <v>908</v>
      </c>
      <c r="D927" s="3">
        <v>21104</v>
      </c>
      <c r="E927" s="13">
        <v>18835</v>
      </c>
      <c r="F927" s="3">
        <v>23467</v>
      </c>
      <c r="G927" s="3">
        <v>22645</v>
      </c>
      <c r="H927" s="23">
        <v>18837</v>
      </c>
      <c r="I927" s="3">
        <v>17805</v>
      </c>
      <c r="J927" s="3">
        <v>18148</v>
      </c>
      <c r="K927" s="3">
        <v>14914</v>
      </c>
      <c r="L927" s="4">
        <f t="shared" si="62"/>
        <v>19469.375</v>
      </c>
      <c r="M927">
        <f t="shared" si="59"/>
        <v>2798.1510700307599</v>
      </c>
      <c r="N927">
        <f t="shared" si="60"/>
        <v>14.372064177872993</v>
      </c>
      <c r="O927" s="55">
        <f t="shared" si="61"/>
        <v>675</v>
      </c>
    </row>
    <row r="928" spans="1:15" x14ac:dyDescent="0.3">
      <c r="C928" t="s">
        <v>909</v>
      </c>
      <c r="D928" s="3">
        <v>13719</v>
      </c>
      <c r="E928" s="13">
        <v>13526</v>
      </c>
      <c r="F928" s="3">
        <v>15660</v>
      </c>
      <c r="G928" s="3">
        <v>12170</v>
      </c>
      <c r="H928" s="23">
        <v>10092</v>
      </c>
      <c r="I928" s="3">
        <v>13207</v>
      </c>
      <c r="J928" s="3">
        <v>13392</v>
      </c>
      <c r="K928" s="3">
        <v>11320</v>
      </c>
      <c r="L928" s="4">
        <f t="shared" si="62"/>
        <v>12885.75</v>
      </c>
      <c r="M928">
        <f t="shared" si="59"/>
        <v>1687.3093331438329</v>
      </c>
      <c r="N928">
        <f t="shared" si="60"/>
        <v>13.09438203553408</v>
      </c>
      <c r="O928" s="55">
        <f t="shared" si="61"/>
        <v>713</v>
      </c>
    </row>
    <row r="929" spans="1:15" x14ac:dyDescent="0.3">
      <c r="C929" t="s">
        <v>910</v>
      </c>
      <c r="D929" s="3">
        <v>182</v>
      </c>
      <c r="E929" s="13">
        <v>185</v>
      </c>
      <c r="F929" s="3">
        <v>107</v>
      </c>
      <c r="G929" s="3">
        <v>56</v>
      </c>
      <c r="H929" s="23">
        <v>21</v>
      </c>
      <c r="I929" s="3">
        <v>15</v>
      </c>
      <c r="J929" s="3">
        <v>13</v>
      </c>
      <c r="K929" s="3">
        <v>14</v>
      </c>
      <c r="L929" s="4">
        <f t="shared" si="62"/>
        <v>74.125</v>
      </c>
      <c r="M929">
        <f t="shared" si="59"/>
        <v>74.650495166284259</v>
      </c>
      <c r="N929">
        <f t="shared" si="60"/>
        <v>100.70893108436326</v>
      </c>
      <c r="O929" s="55">
        <f t="shared" si="61"/>
        <v>85</v>
      </c>
    </row>
    <row r="930" spans="1:15" x14ac:dyDescent="0.3">
      <c r="C930" t="s">
        <v>911</v>
      </c>
      <c r="D930" s="3">
        <v>62</v>
      </c>
      <c r="E930" s="13">
        <v>26</v>
      </c>
      <c r="F930" s="3">
        <v>56</v>
      </c>
      <c r="G930" s="3">
        <v>87</v>
      </c>
      <c r="H930" s="23">
        <v>164</v>
      </c>
      <c r="I930" s="3">
        <v>234</v>
      </c>
      <c r="J930" s="3">
        <v>157</v>
      </c>
      <c r="K930" s="3">
        <v>161</v>
      </c>
      <c r="L930" s="4">
        <f t="shared" si="62"/>
        <v>118.375</v>
      </c>
      <c r="M930">
        <f t="shared" si="59"/>
        <v>71.059205696980001</v>
      </c>
      <c r="N930">
        <f t="shared" si="60"/>
        <v>60.028896048135159</v>
      </c>
      <c r="O930" s="55">
        <f t="shared" si="61"/>
        <v>190</v>
      </c>
    </row>
    <row r="931" spans="1:15" x14ac:dyDescent="0.3">
      <c r="D931" s="3"/>
      <c r="E931" s="13"/>
      <c r="F931" s="3"/>
      <c r="G931" s="3"/>
      <c r="H931" s="23"/>
      <c r="I931" s="3"/>
      <c r="J931" s="3"/>
      <c r="K931" s="3"/>
      <c r="L931" s="4"/>
      <c r="O931" s="55" t="e">
        <f t="shared" si="61"/>
        <v>#N/A</v>
      </c>
    </row>
    <row r="932" spans="1:15" x14ac:dyDescent="0.3">
      <c r="C932" t="s">
        <v>756</v>
      </c>
      <c r="D932" s="3">
        <v>23381</v>
      </c>
      <c r="E932" s="13">
        <v>20449</v>
      </c>
      <c r="F932" s="3">
        <v>22915</v>
      </c>
      <c r="G932" s="3">
        <v>18253</v>
      </c>
      <c r="H932" s="23">
        <v>18181</v>
      </c>
      <c r="I932" s="3">
        <v>26486</v>
      </c>
      <c r="J932" s="3">
        <v>23839</v>
      </c>
      <c r="K932" s="3">
        <v>18488</v>
      </c>
      <c r="L932" s="4">
        <f t="shared" si="62"/>
        <v>21499</v>
      </c>
      <c r="M932">
        <f t="shared" si="59"/>
        <v>3107.7555061031244</v>
      </c>
      <c r="N932">
        <f t="shared" si="60"/>
        <v>14.455349114391947</v>
      </c>
      <c r="O932" s="55">
        <f t="shared" si="61"/>
        <v>670</v>
      </c>
    </row>
    <row r="933" spans="1:15" x14ac:dyDescent="0.3">
      <c r="C933" t="s">
        <v>913</v>
      </c>
      <c r="D933" s="3">
        <v>17617</v>
      </c>
      <c r="E933" s="13">
        <v>16460</v>
      </c>
      <c r="F933" s="3">
        <v>22335</v>
      </c>
      <c r="G933" s="3">
        <v>21282</v>
      </c>
      <c r="H933" s="23">
        <v>20190</v>
      </c>
      <c r="I933" s="3">
        <v>0</v>
      </c>
      <c r="J933" s="3">
        <v>0</v>
      </c>
      <c r="K933" s="3">
        <v>0</v>
      </c>
      <c r="L933" s="4">
        <f t="shared" si="62"/>
        <v>12235.5</v>
      </c>
      <c r="M933">
        <f t="shared" si="59"/>
        <v>10302.85990808932</v>
      </c>
      <c r="N933">
        <f t="shared" si="60"/>
        <v>84.204649651336851</v>
      </c>
      <c r="O933" s="55">
        <f t="shared" si="61"/>
        <v>129</v>
      </c>
    </row>
    <row r="934" spans="1:15" x14ac:dyDescent="0.3">
      <c r="C934" t="s">
        <v>914</v>
      </c>
      <c r="D934" s="3">
        <v>16797</v>
      </c>
      <c r="E934" s="13">
        <v>14261</v>
      </c>
      <c r="F934" s="3">
        <v>17905</v>
      </c>
      <c r="G934" s="3">
        <v>14683</v>
      </c>
      <c r="H934" s="23">
        <v>14662</v>
      </c>
      <c r="I934" s="3">
        <v>0</v>
      </c>
      <c r="J934" s="3">
        <v>0</v>
      </c>
      <c r="K934" s="3">
        <v>0</v>
      </c>
      <c r="L934" s="4">
        <f t="shared" si="62"/>
        <v>9788.5</v>
      </c>
      <c r="M934">
        <f t="shared" si="59"/>
        <v>8195.3926952020684</v>
      </c>
      <c r="N934">
        <f t="shared" si="60"/>
        <v>83.724704451162779</v>
      </c>
      <c r="O934" s="55">
        <f t="shared" si="61"/>
        <v>133</v>
      </c>
    </row>
    <row r="935" spans="1:15" x14ac:dyDescent="0.3">
      <c r="C935" t="s">
        <v>915</v>
      </c>
      <c r="D935" s="3">
        <v>22163</v>
      </c>
      <c r="E935" s="13">
        <v>21147</v>
      </c>
      <c r="F935" s="3">
        <v>24302</v>
      </c>
      <c r="G935" s="3">
        <v>17012</v>
      </c>
      <c r="H935" s="23">
        <v>13821</v>
      </c>
      <c r="I935" s="3">
        <v>0</v>
      </c>
      <c r="J935" s="3">
        <v>0</v>
      </c>
      <c r="K935" s="3">
        <v>0</v>
      </c>
      <c r="L935" s="4">
        <f t="shared" si="62"/>
        <v>12305.625</v>
      </c>
      <c r="M935">
        <f t="shared" si="59"/>
        <v>10676.959932991895</v>
      </c>
      <c r="N935">
        <f t="shared" si="60"/>
        <v>86.764873242861654</v>
      </c>
      <c r="O935" s="55">
        <f t="shared" si="61"/>
        <v>118</v>
      </c>
    </row>
    <row r="936" spans="1:15" x14ac:dyDescent="0.3">
      <c r="C936" t="s">
        <v>916</v>
      </c>
      <c r="D936" s="3">
        <v>14799</v>
      </c>
      <c r="E936" s="13">
        <v>10061</v>
      </c>
      <c r="F936" s="3">
        <v>11318</v>
      </c>
      <c r="G936" s="3">
        <v>0</v>
      </c>
      <c r="H936" s="25">
        <v>0</v>
      </c>
      <c r="I936" s="3">
        <v>0</v>
      </c>
      <c r="J936" s="3">
        <v>0</v>
      </c>
      <c r="K936" s="3">
        <v>0</v>
      </c>
      <c r="L936" s="4">
        <f t="shared" si="62"/>
        <v>4522.25</v>
      </c>
      <c r="M936">
        <f t="shared" si="59"/>
        <v>6377.6987060940946</v>
      </c>
      <c r="N936">
        <f t="shared" si="60"/>
        <v>141.02932624454849</v>
      </c>
      <c r="O936" s="55">
        <f t="shared" si="61"/>
        <v>53</v>
      </c>
    </row>
    <row r="937" spans="1:15" x14ac:dyDescent="0.3">
      <c r="D937" s="43"/>
      <c r="E937" s="45"/>
      <c r="F937" s="43"/>
      <c r="G937" s="50"/>
      <c r="H937" s="50"/>
      <c r="I937" s="50"/>
      <c r="J937" s="50"/>
      <c r="K937" s="50"/>
      <c r="L937" s="52"/>
      <c r="O937" s="55" t="e">
        <f t="shared" si="61"/>
        <v>#N/A</v>
      </c>
    </row>
    <row r="938" spans="1:15" x14ac:dyDescent="0.3">
      <c r="A938">
        <v>34</v>
      </c>
      <c r="B938" t="s">
        <v>983</v>
      </c>
      <c r="C938" s="2" t="s">
        <v>954</v>
      </c>
      <c r="D938" s="4">
        <v>176</v>
      </c>
      <c r="E938" s="12">
        <v>124</v>
      </c>
      <c r="F938" s="3">
        <v>0</v>
      </c>
      <c r="G938" s="3">
        <v>0</v>
      </c>
      <c r="H938" s="22">
        <v>101</v>
      </c>
      <c r="I938">
        <v>87</v>
      </c>
      <c r="J938">
        <v>109</v>
      </c>
      <c r="K938">
        <v>105</v>
      </c>
      <c r="L938" s="4">
        <f t="shared" si="62"/>
        <v>87.75</v>
      </c>
      <c r="M938">
        <f t="shared" si="59"/>
        <v>60.270224821216651</v>
      </c>
      <c r="N938">
        <f t="shared" si="60"/>
        <v>68.684016890275387</v>
      </c>
      <c r="O938" s="55">
        <f t="shared" si="61"/>
        <v>166</v>
      </c>
    </row>
    <row r="939" spans="1:15" x14ac:dyDescent="0.3">
      <c r="C939" t="s">
        <v>955</v>
      </c>
      <c r="D939" s="3">
        <v>343</v>
      </c>
      <c r="E939" s="13">
        <v>263</v>
      </c>
      <c r="F939" s="3">
        <v>0</v>
      </c>
      <c r="G939" s="3">
        <v>0</v>
      </c>
      <c r="H939" s="28">
        <v>134</v>
      </c>
      <c r="I939">
        <v>135</v>
      </c>
      <c r="J939">
        <v>148</v>
      </c>
      <c r="K939">
        <v>166</v>
      </c>
      <c r="L939" s="4">
        <f t="shared" si="62"/>
        <v>148.625</v>
      </c>
      <c r="M939">
        <f t="shared" si="59"/>
        <v>116.95168416303986</v>
      </c>
      <c r="N939">
        <f t="shared" si="60"/>
        <v>78.689106249311934</v>
      </c>
      <c r="O939" s="55">
        <f t="shared" si="61"/>
        <v>150</v>
      </c>
    </row>
    <row r="940" spans="1:15" x14ac:dyDescent="0.3">
      <c r="D940" s="43"/>
      <c r="E940" s="45"/>
      <c r="F940" s="43"/>
      <c r="G940" s="43"/>
      <c r="H940" s="50"/>
      <c r="I940" s="50"/>
      <c r="J940" s="50"/>
      <c r="K940" s="50"/>
      <c r="L940" s="46"/>
      <c r="O940" s="55" t="e">
        <f t="shared" si="61"/>
        <v>#N/A</v>
      </c>
    </row>
    <row r="941" spans="1:15" x14ac:dyDescent="0.3">
      <c r="A941">
        <v>35</v>
      </c>
      <c r="B941" s="2" t="s">
        <v>958</v>
      </c>
      <c r="C941" s="2" t="s">
        <v>958</v>
      </c>
      <c r="D941" s="4">
        <v>89</v>
      </c>
      <c r="E941" s="12">
        <v>107</v>
      </c>
      <c r="F941" s="3">
        <v>123</v>
      </c>
      <c r="G941" s="3">
        <v>48</v>
      </c>
      <c r="H941" s="28">
        <v>78</v>
      </c>
      <c r="I941">
        <v>36</v>
      </c>
      <c r="J941">
        <v>50</v>
      </c>
      <c r="K941">
        <v>81</v>
      </c>
      <c r="L941" s="4">
        <f t="shared" si="62"/>
        <v>76.5</v>
      </c>
      <c r="M941">
        <f t="shared" si="59"/>
        <v>30.298514815086232</v>
      </c>
      <c r="N941">
        <f t="shared" si="60"/>
        <v>39.605901719066971</v>
      </c>
      <c r="O941" s="55">
        <f t="shared" si="61"/>
        <v>286</v>
      </c>
    </row>
    <row r="942" spans="1:15" x14ac:dyDescent="0.3">
      <c r="D942" s="43"/>
      <c r="E942" s="45"/>
      <c r="F942" s="43"/>
      <c r="G942" s="50"/>
      <c r="H942" s="53"/>
      <c r="I942" s="50"/>
      <c r="J942" s="50"/>
      <c r="K942" s="50"/>
      <c r="L942" s="46"/>
      <c r="O942" s="55" t="e">
        <f t="shared" si="61"/>
        <v>#N/A</v>
      </c>
    </row>
    <row r="943" spans="1:15" x14ac:dyDescent="0.3">
      <c r="A943">
        <v>36</v>
      </c>
      <c r="B943" t="s">
        <v>961</v>
      </c>
      <c r="C943" s="2" t="s">
        <v>960</v>
      </c>
      <c r="D943" s="4">
        <v>0</v>
      </c>
      <c r="E943" s="12">
        <v>6725</v>
      </c>
      <c r="F943" s="3">
        <v>0</v>
      </c>
      <c r="G943" s="3">
        <v>0</v>
      </c>
      <c r="H943" s="28">
        <v>673</v>
      </c>
      <c r="I943">
        <v>598</v>
      </c>
      <c r="J943">
        <v>522</v>
      </c>
      <c r="K943">
        <v>671</v>
      </c>
      <c r="L943" s="4">
        <f t="shared" si="62"/>
        <v>1148.625</v>
      </c>
      <c r="M943">
        <f t="shared" si="59"/>
        <v>2274.2084297932888</v>
      </c>
      <c r="N943">
        <f t="shared" si="60"/>
        <v>197.99398670525966</v>
      </c>
      <c r="O943" s="55">
        <f t="shared" si="61"/>
        <v>20</v>
      </c>
    </row>
    <row r="944" spans="1:15" x14ac:dyDescent="0.3">
      <c r="C944" t="s">
        <v>961</v>
      </c>
      <c r="D944" s="3">
        <v>3851</v>
      </c>
      <c r="E944" s="13">
        <v>0</v>
      </c>
      <c r="F944" s="3">
        <v>3167</v>
      </c>
      <c r="G944" s="3">
        <v>3606</v>
      </c>
      <c r="H944" s="28">
        <v>3210</v>
      </c>
      <c r="I944">
        <v>3488</v>
      </c>
      <c r="J944">
        <v>2918</v>
      </c>
      <c r="K944">
        <v>2913</v>
      </c>
      <c r="L944" s="4">
        <f t="shared" si="62"/>
        <v>2894.125</v>
      </c>
      <c r="M944">
        <f t="shared" si="59"/>
        <v>1214.5655822438855</v>
      </c>
      <c r="N944">
        <f t="shared" si="60"/>
        <v>41.966590325016561</v>
      </c>
      <c r="O944" s="55">
        <f t="shared" si="61"/>
        <v>263</v>
      </c>
    </row>
    <row r="945" spans="4:12" x14ac:dyDescent="0.3">
      <c r="D945" s="43"/>
      <c r="E945" s="45"/>
      <c r="F945" s="43"/>
      <c r="G945" s="50"/>
      <c r="H945" s="50"/>
      <c r="I945" s="50"/>
      <c r="J945" s="50"/>
      <c r="K945" s="50"/>
      <c r="L945" s="54">
        <f>AVERAGE(L2:L944)</f>
        <v>3606.4085467706013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</vt:lpstr>
      <vt:lpstr>14-21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SRIYA S PILLAI</dc:creator>
  <cp:lastModifiedBy>SRIYA S PILLAI</cp:lastModifiedBy>
  <dcterms:created xsi:type="dcterms:W3CDTF">2024-03-19T16:23:17Z</dcterms:created>
  <dcterms:modified xsi:type="dcterms:W3CDTF">2024-04-18T21:51:36Z</dcterms:modified>
</cp:coreProperties>
</file>