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battle-adult-edi/data-raw/metadata/"/>
    </mc:Choice>
  </mc:AlternateContent>
  <xr:revisionPtr revIDLastSave="0" documentId="13_ncr:1_{A2FC08D2-F807-554D-8850-DA1560831D8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<sst xmlns="http://schemas.openxmlformats.org/spreadsheetml/2006/main" count="40" uniqueCount="33">
  <si>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</si>
  <si>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</si>
  <si>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</si>
  <si>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</si>
  <si>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</si>
  <si>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</si>
  <si>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</si>
  <si>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</si>
  <si>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</si>
  <si>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</si>
  <si>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</si>
  <si>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</si>
  <si>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</si>
  <si>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</si>
  <si>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</si>
  <si>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</si>
  <si>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</si>
  <si>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</si>
  <si>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</si>
  <si>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</si>
  <si>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adipose_clipped</t>
  </si>
  <si>
    <t>Whether or not the adipose fin was clipped. Levels = c(TRUE, FALSE, NA)</t>
  </si>
  <si>
    <t>count of fish</t>
  </si>
  <si>
    <t>nominal</t>
  </si>
  <si>
    <t>integer</t>
  </si>
  <si>
    <t>year</t>
  </si>
  <si>
    <t>Year for which annual total counts was calculated</t>
  </si>
  <si>
    <t>YYYY</t>
  </si>
  <si>
    <t>passage_estimate</t>
  </si>
  <si>
    <t>Estimated total number of fish passing the weir with interpolated values for periods where video was unavailable or unreliable</t>
  </si>
  <si>
    <t>escapement_estimates</t>
  </si>
  <si>
    <t>run</t>
  </si>
  <si>
    <t>Run type of the fish counted. Levels = "spring"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</si>
</sst>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147" zoomScaleNormal="147" workbookViewId="0">
      <pane ySplit="1" topLeftCell="A2" activePane="bottomLeft" state="frozen"/>
      <selection pane="bottomLeft" activeCell="E5" sqref="E5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25</v>
      </c>
      <c r="B2" s="14" t="s">
        <v>26</v>
      </c>
      <c r="C2" s="4" t="s">
        <v>16</v>
      </c>
      <c r="D2" s="6" t="s">
        <v>30</v>
      </c>
      <c r="E2" s="4" t="s">
        <v>16</v>
      </c>
      <c r="F2" s="5"/>
      <c r="G2" s="5"/>
      <c r="H2" s="5"/>
      <c r="I2" s="6"/>
      <c r="J2" s="5" t="s">
        <v>27</v>
      </c>
      <c r="K2" s="6"/>
      <c r="L2" s="15">
        <v>1995</v>
      </c>
      <c r="M2" s="15">
        <v>2021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28</v>
      </c>
      <c r="B3" s="14" t="s">
        <v>29</v>
      </c>
      <c r="C3" s="4" t="s">
        <v>14</v>
      </c>
      <c r="D3" s="6" t="s">
        <v>30</v>
      </c>
      <c r="E3" s="4" t="s">
        <v>15</v>
      </c>
      <c r="F3" s="5" t="s">
        <v>14</v>
      </c>
      <c r="G3" s="5" t="s">
        <v>22</v>
      </c>
      <c r="H3" s="5" t="s">
        <v>24</v>
      </c>
      <c r="I3" s="6"/>
      <c r="J3" s="5"/>
      <c r="K3" s="6"/>
      <c r="L3" s="15">
        <v>30</v>
      </c>
      <c r="M3" s="15">
        <v>799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31</v>
      </c>
      <c r="B4" s="14" t="s">
        <v>32</v>
      </c>
      <c r="C4" s="4" t="s">
        <v>23</v>
      </c>
      <c r="D4" s="6" t="s">
        <v>30</v>
      </c>
      <c r="E4" s="4" t="s">
        <v>13</v>
      </c>
      <c r="F4" s="5"/>
      <c r="G4" s="5"/>
      <c r="H4" s="5"/>
      <c r="I4" s="6"/>
      <c r="J4" s="5"/>
      <c r="K4" s="11"/>
      <c r="L4" s="12">
        <v>1</v>
      </c>
      <c r="M4" s="5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20</v>
      </c>
      <c r="B5" s="14" t="s">
        <v>21</v>
      </c>
      <c r="C5" s="4" t="s">
        <v>23</v>
      </c>
      <c r="D5" s="6" t="s">
        <v>30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4"/>
      <c r="C6" s="4"/>
      <c r="D6" s="6"/>
      <c r="E6" s="4"/>
      <c r="F6" s="5"/>
      <c r="G6" s="5"/>
      <c r="H6" s="5"/>
      <c r="I6" s="6"/>
      <c r="J6" s="5"/>
      <c r="K6" s="6"/>
      <c r="L6" s="5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/>
      <c r="B7" s="4"/>
      <c r="C7" s="4"/>
      <c r="D7" s="6"/>
      <c r="E7" s="4"/>
      <c r="F7" s="5"/>
      <c r="G7" s="5"/>
      <c r="H7" s="5"/>
      <c r="I7" s="6"/>
      <c r="J7" s="5"/>
      <c r="K7" s="6"/>
      <c r="L7" s="13"/>
      <c r="M7" s="1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4"/>
      <c r="C8" s="4"/>
      <c r="D8" s="6"/>
      <c r="E8" s="4"/>
      <c r="F8" s="5"/>
      <c r="G8" s="5"/>
      <c r="H8" s="5"/>
      <c r="I8" s="6"/>
      <c r="J8" s="5"/>
      <c r="K8" s="6"/>
      <c r="L8" s="10"/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10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0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2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2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2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4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C26" s="1"/>
      <c r="D26" s="2"/>
      <c r="E26" s="1"/>
      <c r="F26" s="5"/>
      <c r="G26" s="5"/>
      <c r="H26" s="5"/>
      <c r="I26" s="6"/>
      <c r="J26" s="5"/>
      <c r="K26" s="6"/>
      <c r="L26" s="5"/>
      <c r="M26" s="5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1"/>
      <c r="C27" s="1"/>
      <c r="D27" s="2"/>
      <c r="E27" s="1"/>
      <c r="F27" s="5"/>
      <c r="G27" s="5"/>
      <c r="H27" s="5"/>
      <c r="I27" s="6"/>
      <c r="J27" s="5"/>
      <c r="K27" s="6"/>
      <c r="L27" s="5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dataValidations count="4">
    <dataValidation type="list" allowBlank="1" showErrorMessage="1" sqref="C54:C997 C30:C42 C1:C28" xr:uid="{00000000-0002-0000-0000-000002000000}">
      <formula1>"nominal,ordinal,interval,ratio,dateTime"</formula1>
    </dataValidation>
    <dataValidation type="list" allowBlank="1" showErrorMessage="1" sqref="E30:E997 E1:E28" xr:uid="{00000000-0002-0000-0000-000000000000}">
      <formula1>"text,enumerated,dateTime,numeric"</formula1>
    </dataValidation>
    <dataValidation type="list" allowBlank="1" showErrorMessage="1" sqref="F30:F997 F1:F28" xr:uid="{00000000-0002-0000-0000-000001000000}">
      <formula1>"ratio,interval"</formula1>
    </dataValidation>
    <dataValidation type="list" allowBlank="1" showErrorMessage="1" sqref="H30:H997 H1:H2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2024-01-18T21:26:22Z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