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7CAC80C4-8B8C-CD46-98D3-AEB87E17C684}" xr6:coauthVersionLast="47" xr6:coauthVersionMax="47" xr10:uidLastSave="{00000000-0000-0000-0000-000000000000}"/>
  <bookViews>
    <workbookView xWindow="-9440" yWindow="-21100" windowWidth="19040" windowHeight="211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<sst xmlns="http://schemas.openxmlformats.org/spreadsheetml/2006/main" count="138" uniqueCount="74">
  <si>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</si>
  <si>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</si>
  <si>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</si>
  <si>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</si>
  <si>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</si>
  <si>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</si>
  <si>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</si>
  <si>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</si>
  <si>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</si>
  <si>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</si>
  <si>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</si>
  <si>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</si>
  <si>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</si>
  <si>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</si>
  <si>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</si>
  <si>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</si>
  <si>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</si>
  <si>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</si>
  <si>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</si>
  <si>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</si>
  <si>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</si>
  <si>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</si>
  <si>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</si>
  <si>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</si>
  <si>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</si>
  <si>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</si>
  <si>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</si>
  <si>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</si>
  <si>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</si>
  <si>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</si>
  <si>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</si>
  <si>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</si>
  <si>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</si>
  <si>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</si>
  <si>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</si>
  <si>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</si>
  <si>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</si>
  <si>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</si>
  <si>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</si>
  <si>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</si>
  <si>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</si>
  <si>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</si>
  <si>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</si>
  <si>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</si>
  <si>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</si>
  <si>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</si>
  <si>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</si>
  <si>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</si>
  <si>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</si>
  <si>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</si>
  <si>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</si>
  <si>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</si>
  <si>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</si>
  <si>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Foreign key to the CAMP ProjectDescription table. All data associated with this package will have a ProjectDescriptionID = 11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</si>
  <si>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</si>
  <si>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</si>
  <si>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</si>
  <si>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</si>
  <si>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</si>
  <si>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</si>
  <si>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</si>
  <si>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</si>
  <si>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</si>
  <si>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</si>
  <si>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</si>
  <si>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</si>
  <si>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</si>
  <si>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</si>
  <si>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</si>
  <si>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</si>
  <si>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as assigned at the time of the capture. Levels = c("Spring", "Not recorded", "Winter", "Late fall", "Fall")</t>
  </si>
  <si>
    <t>Run revised after field visit. Levels = c("Spring", "Not recorded", "Winter", "Late fall", "Fall")</t>
  </si>
  <si>
    <t>recapture</t>
  </si>
  <si>
    <t>Butte Creek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</si>
</sst>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zoomScale="150" zoomScaleNormal="150" workbookViewId="0">
      <pane ySplit="1" topLeftCell="A2" activePane="bottomLeft" state="frozen"/>
      <selection pane="bottomLeft" activeCell="E22" sqref="E2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53</v>
      </c>
      <c r="C2" s="1" t="s">
        <v>14</v>
      </c>
      <c r="D2" s="2" t="s">
        <v>72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72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72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23</v>
      </c>
      <c r="C5" s="1" t="s">
        <v>14</v>
      </c>
      <c r="D5" s="2" t="s">
        <v>72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18</v>
      </c>
      <c r="D6" s="2" t="s">
        <v>72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67</v>
      </c>
      <c r="B7" s="1" t="s">
        <v>70</v>
      </c>
      <c r="C7" s="1" t="s">
        <v>14</v>
      </c>
      <c r="D7" s="2" t="s">
        <v>72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68</v>
      </c>
      <c r="B8" s="1" t="s">
        <v>71</v>
      </c>
      <c r="C8" s="1" t="s">
        <v>14</v>
      </c>
      <c r="D8" s="2" t="s">
        <v>72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26</v>
      </c>
      <c r="B9" s="1" t="s">
        <v>27</v>
      </c>
      <c r="C9" s="1" t="s">
        <v>14</v>
      </c>
      <c r="D9" s="2" t="s">
        <v>72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14</v>
      </c>
      <c r="D10" s="2" t="s">
        <v>72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14</v>
      </c>
      <c r="D11" s="2" t="s">
        <v>72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69</v>
      </c>
      <c r="B12" s="1" t="s">
        <v>42</v>
      </c>
      <c r="C12" s="1" t="s">
        <v>14</v>
      </c>
      <c r="D12" s="2" t="s">
        <v>72</v>
      </c>
      <c r="E12" s="1" t="s">
        <v>19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32</v>
      </c>
      <c r="B13" s="1" t="s">
        <v>33</v>
      </c>
      <c r="C13" s="1" t="s">
        <v>34</v>
      </c>
      <c r="D13" s="2" t="s">
        <v>72</v>
      </c>
      <c r="E13" s="1" t="s">
        <v>35</v>
      </c>
      <c r="F13" s="3" t="s">
        <v>34</v>
      </c>
      <c r="G13" s="3" t="s">
        <v>65</v>
      </c>
      <c r="H13" s="3" t="s">
        <v>36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37</v>
      </c>
      <c r="B14" s="1" t="s">
        <v>38</v>
      </c>
      <c r="C14" s="1" t="s">
        <v>34</v>
      </c>
      <c r="D14" s="2" t="s">
        <v>72</v>
      </c>
      <c r="E14" s="1" t="s">
        <v>35</v>
      </c>
      <c r="F14" s="3" t="s">
        <v>34</v>
      </c>
      <c r="G14" s="3" t="s">
        <v>65</v>
      </c>
      <c r="H14" s="3" t="s">
        <v>36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1" t="s">
        <v>40</v>
      </c>
      <c r="C15" s="1" t="s">
        <v>34</v>
      </c>
      <c r="D15" s="2" t="s">
        <v>72</v>
      </c>
      <c r="E15" s="1" t="s">
        <v>35</v>
      </c>
      <c r="F15" s="3" t="s">
        <v>34</v>
      </c>
      <c r="G15" s="3" t="s">
        <v>66</v>
      </c>
      <c r="H15" s="3" t="s">
        <v>41</v>
      </c>
      <c r="I15" s="2"/>
      <c r="J15" s="3"/>
      <c r="K15" s="2"/>
      <c r="L15" s="3">
        <v>1</v>
      </c>
      <c r="M15" s="3">
        <v>109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44</v>
      </c>
      <c r="C16" s="1" t="s">
        <v>45</v>
      </c>
      <c r="D16" s="2" t="s">
        <v>72</v>
      </c>
      <c r="E16" s="1" t="s">
        <v>45</v>
      </c>
      <c r="F16" s="5"/>
      <c r="G16" s="5"/>
      <c r="H16" s="5"/>
      <c r="I16" s="6"/>
      <c r="J16" s="5" t="s">
        <v>46</v>
      </c>
      <c r="K16" s="6"/>
      <c r="L16" s="11">
        <v>44203.437696759262</v>
      </c>
      <c r="M16" s="11">
        <v>44630.41679398148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47</v>
      </c>
      <c r="B17" s="1" t="s">
        <v>48</v>
      </c>
      <c r="C17" s="1" t="s">
        <v>14</v>
      </c>
      <c r="D17" s="2" t="s">
        <v>72</v>
      </c>
      <c r="E17" s="1" t="s">
        <v>19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49</v>
      </c>
      <c r="B18" s="1" t="s">
        <v>50</v>
      </c>
      <c r="C18" s="1" t="s">
        <v>14</v>
      </c>
      <c r="D18" s="2" t="s">
        <v>72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51</v>
      </c>
      <c r="B19" s="1" t="s">
        <v>52</v>
      </c>
      <c r="C19" s="1" t="s">
        <v>14</v>
      </c>
      <c r="D19" s="2" t="s">
        <v>72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54</v>
      </c>
      <c r="B20" s="1" t="s">
        <v>58</v>
      </c>
      <c r="C20" s="1" t="s">
        <v>14</v>
      </c>
      <c r="D20" s="2" t="s">
        <v>72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55</v>
      </c>
      <c r="B21" s="1" t="s">
        <v>59</v>
      </c>
      <c r="C21" s="1" t="s">
        <v>14</v>
      </c>
      <c r="D21" s="2" t="s">
        <v>72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56</v>
      </c>
      <c r="B22" s="1" t="s">
        <v>60</v>
      </c>
      <c r="C22" s="1" t="s">
        <v>14</v>
      </c>
      <c r="D22" s="2" t="s">
        <v>72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57</v>
      </c>
      <c r="B23" s="1" t="s">
        <v>61</v>
      </c>
      <c r="C23" s="1" t="s">
        <v>14</v>
      </c>
      <c r="D23" s="2" t="s">
        <v>72</v>
      </c>
      <c r="E23" s="1" t="s">
        <v>19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3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3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2">
    <mergeCell ref="A24:A25"/>
    <mergeCell ref="A26:A27"/>
  </mergeCells>
  <dataValidations count="4">
    <dataValidation type="list" allowBlank="1" showErrorMessage="1" sqref="C44:C987 C1:C32" xr:uid="{00000000-0002-0000-0000-000002000000}">
      <formula1>"nominal,ordinal,interval,ratio,dateTime"</formula1>
    </dataValidation>
    <dataValidation type="list" allowBlank="1" showErrorMessage="1" sqref="E1:E987" xr:uid="{00000000-0002-0000-0000-000000000000}">
      <formula1>"text,enumerated,dateTime,numeric"</formula1>
    </dataValidation>
    <dataValidation type="list" allowBlank="1" showErrorMessage="1" sqref="F1:F987" xr:uid="{00000000-0002-0000-0000-000001000000}">
      <formula1>"ratio,interval"</formula1>
    </dataValidation>
    <dataValidation type="list" allowBlank="1" showErrorMessage="1" sqref="H1:H98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3" sqref="B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62</v>
      </c>
      <c r="B1" s="10" t="s">
        <v>63</v>
      </c>
      <c r="C1" s="10" t="s">
        <v>64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73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