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C406B4CB-ED95-1143-8C50-F1066AB8DC9F}" xr6:coauthVersionLast="47" xr6:coauthVersionMax="47" xr10:uidLastSave="{00000000-0000-0000-0000-000000000000}"/>
  <bookViews>
    <workbookView xWindow="0" yWindow="760" windowWidth="30240" windowHeight="1714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<sst xmlns="http://schemas.openxmlformats.org/spreadsheetml/2006/main" count="136" uniqueCount="70">
  <si>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</si>
  <si>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</si>
  <si>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</si>
  <si>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</si>
  <si>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</si>
  <si>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</si>
  <si>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</si>
  <si>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</si>
  <si>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</si>
  <si>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</si>
  <si>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</si>
  <si>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</si>
  <si>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</si>
  <si>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</si>
  <si>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</si>
  <si>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</si>
  <si>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</si>
  <si>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</si>
  <si>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</si>
  <si>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</si>
  <si>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</si>
  <si>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</si>
  <si>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</si>
  <si>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</si>
  <si>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</si>
  <si>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</si>
  <si>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</si>
  <si>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</si>
  <si>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</si>
  <si>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</si>
  <si>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</si>
  <si>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</si>
  <si>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</si>
  <si>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</si>
  <si>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</si>
  <si>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</si>
  <si>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</si>
  <si>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</si>
  <si>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</si>
  <si>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</si>
  <si>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</si>
  <si>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</si>
  <si>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waterVel</t>
  </si>
  <si>
    <t>Water velocity measured at trap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</si>
  <si>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</si>
  <si>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</si>
  <si>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</si>
  <si>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</si>
  <si>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</si>
  <si>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</si>
  <si>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</si>
  <si>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</si>
  <si>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</si>
  <si>
    <t>cubicFeetPerSecond</t>
  </si>
  <si>
    <t>feetPerSecond</t>
  </si>
  <si>
    <t xml:space="preserve">Butte Creek RST </t>
  </si>
  <si>
    <t>counterAtStart</t>
  </si>
  <si>
    <t>Reading on the rotation counter at the beginning of trap visit</t>
  </si>
  <si>
    <t>dissolvedOxygen</t>
  </si>
  <si>
    <t>milligramPerLiter</t>
  </si>
  <si>
    <t>Foreign key to the CAMP ProjectDescription table.  All data associated with this package will have a ProjectDescriptionID = 11.</t>
  </si>
  <si>
    <t>Number of revolutions per minute after cleaning the trap</t>
  </si>
  <si>
    <t>Code for whether this record is considered of high enough quality to include in analysis. Levels = c("Yes", "No")</t>
  </si>
  <si>
    <t>Discharge measured at trap</t>
  </si>
  <si>
    <t>Level of dissolved oxygen measured at trap</t>
  </si>
  <si>
    <t>Name of the sampling site. Levels = c("parrot-phelan", "coleman national fish hatchery", "adams dam")</t>
  </si>
  <si>
    <t>Position of trap within the site. Levels = c("canal trap box", "pp rst", "n/a", NA, "adams dam", "pp rst 2")</t>
  </si>
  <si>
    <t>Work that was done during visit to trap. Levels = c("continue trapping", "start trap &amp; begin trapping", "end trapping", "unplanned restart", "not applicable (n/a)", "service/adjust/clean trap", NA, "start trapping", "not recorded")</t>
  </si>
  <si>
    <t>Describing if fish processed during trap visit. Levels = c("processed fish", "n/a; not a sampling visit", "no fish were caught",  "no catch data; fish released", NA, "not recorded")</t>
  </si>
  <si>
    <t>Description of how well trap is functioning when visit to trap began. Levels = c("trap functioning normally", "trap functioning, but not normally", "trap not in service", "trap stopped functioning", "not recorded", 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</si>
</sst>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abSelected="1" topLeftCell="A8" zoomScale="150" zoomScaleNormal="150" workbookViewId="0">
      <selection activeCell="M14" sqref="M14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60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65</v>
      </c>
      <c r="C4" s="1" t="s">
        <v>14</v>
      </c>
      <c r="D4" s="2" t="s">
        <v>19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66</v>
      </c>
      <c r="C5" s="1" t="s">
        <v>18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2" t="s">
        <v>24</v>
      </c>
      <c r="C6" s="1" t="s">
        <v>25</v>
      </c>
      <c r="D6" s="2" t="s">
        <v>19</v>
      </c>
      <c r="E6" s="1" t="s">
        <v>25</v>
      </c>
      <c r="F6" s="3"/>
      <c r="G6" s="3"/>
      <c r="H6" s="3"/>
      <c r="I6" s="2"/>
      <c r="J6" s="6" t="s">
        <v>26</v>
      </c>
      <c r="K6" s="2"/>
      <c r="L6" s="18">
        <v>35034.375</v>
      </c>
      <c r="M6" s="18">
        <v>44929.489618055559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27</v>
      </c>
      <c r="B7" s="1" t="s">
        <v>67</v>
      </c>
      <c r="C7" s="1" t="s">
        <v>14</v>
      </c>
      <c r="D7" s="2" t="s">
        <v>19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x14ac:dyDescent="0.2">
      <c r="A8" s="4" t="s">
        <v>28</v>
      </c>
      <c r="B8" s="4" t="s">
        <v>68</v>
      </c>
      <c r="C8" s="1" t="s">
        <v>14</v>
      </c>
      <c r="D8" s="2" t="s">
        <v>19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29</v>
      </c>
      <c r="B9" s="1" t="s">
        <v>69</v>
      </c>
      <c r="C9" s="1" t="s">
        <v>14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56</v>
      </c>
      <c r="B10" s="1" t="s">
        <v>57</v>
      </c>
      <c r="C10" s="1" t="s">
        <v>32</v>
      </c>
      <c r="D10" s="2" t="s">
        <v>19</v>
      </c>
      <c r="E10" s="1" t="s">
        <v>33</v>
      </c>
      <c r="F10" s="3" t="s">
        <v>32</v>
      </c>
      <c r="G10" s="3" t="s">
        <v>34</v>
      </c>
      <c r="H10" s="3" t="s">
        <v>35</v>
      </c>
      <c r="I10" s="2"/>
      <c r="J10" s="3"/>
      <c r="K10" s="2"/>
      <c r="L10" s="3">
        <v>0</v>
      </c>
      <c r="M10" s="3">
        <v>427736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30</v>
      </c>
      <c r="B11" s="1" t="s">
        <v>31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34</v>
      </c>
      <c r="H11" s="3" t="s">
        <v>35</v>
      </c>
      <c r="I11" s="2"/>
      <c r="J11" s="3"/>
      <c r="K11" s="2"/>
      <c r="L11" s="3">
        <v>0</v>
      </c>
      <c r="M11" s="3">
        <v>306865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36</v>
      </c>
      <c r="B12" s="1" t="s">
        <v>37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38</v>
      </c>
      <c r="H12" s="3" t="s">
        <v>35</v>
      </c>
      <c r="I12" s="2"/>
      <c r="J12" s="3"/>
      <c r="K12" s="2"/>
      <c r="L12" s="3">
        <v>0</v>
      </c>
      <c r="M12" s="3">
        <v>3624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39</v>
      </c>
      <c r="B13" s="1" t="s">
        <v>61</v>
      </c>
      <c r="C13" s="1" t="s">
        <v>32</v>
      </c>
      <c r="D13" s="2" t="s">
        <v>19</v>
      </c>
      <c r="E13" s="1" t="s">
        <v>33</v>
      </c>
      <c r="F13" s="3" t="s">
        <v>32</v>
      </c>
      <c r="G13" s="3" t="s">
        <v>38</v>
      </c>
      <c r="H13" s="3" t="s">
        <v>35</v>
      </c>
      <c r="I13" s="2"/>
      <c r="J13" s="3"/>
      <c r="K13" s="2"/>
      <c r="L13" s="3">
        <v>0</v>
      </c>
      <c r="M13" s="3">
        <v>3624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40</v>
      </c>
      <c r="B14" s="1" t="s">
        <v>62</v>
      </c>
      <c r="C14" s="1" t="s">
        <v>14</v>
      </c>
      <c r="D14" s="2" t="s">
        <v>19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41</v>
      </c>
      <c r="B15" s="1" t="s">
        <v>63</v>
      </c>
      <c r="C15" s="1" t="s">
        <v>32</v>
      </c>
      <c r="D15" s="2" t="s">
        <v>19</v>
      </c>
      <c r="E15" s="1" t="s">
        <v>33</v>
      </c>
      <c r="F15" s="3" t="s">
        <v>32</v>
      </c>
      <c r="G15" s="3" t="s">
        <v>53</v>
      </c>
      <c r="H15" s="3" t="s">
        <v>35</v>
      </c>
      <c r="I15" s="2"/>
      <c r="J15" s="3"/>
      <c r="K15" s="2"/>
      <c r="L15" s="3">
        <v>1.1000000000000001</v>
      </c>
      <c r="M15" s="3">
        <v>1704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42</v>
      </c>
      <c r="B16" s="1" t="s">
        <v>43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54</v>
      </c>
      <c r="H16" s="3" t="s">
        <v>35</v>
      </c>
      <c r="I16" s="2"/>
      <c r="J16" s="3"/>
      <c r="K16" s="2"/>
      <c r="L16" s="3">
        <v>0.1</v>
      </c>
      <c r="M16" s="3">
        <v>3.6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44</v>
      </c>
      <c r="B17" s="1" t="s">
        <v>45</v>
      </c>
      <c r="C17" s="1" t="s">
        <v>32</v>
      </c>
      <c r="D17" s="2" t="s">
        <v>19</v>
      </c>
      <c r="E17" s="1" t="s">
        <v>33</v>
      </c>
      <c r="F17" s="3" t="s">
        <v>32</v>
      </c>
      <c r="G17" s="3" t="s">
        <v>46</v>
      </c>
      <c r="H17" s="3" t="s">
        <v>35</v>
      </c>
      <c r="I17" s="2"/>
      <c r="J17" s="3"/>
      <c r="K17" s="2"/>
      <c r="L17" s="3">
        <v>0</v>
      </c>
      <c r="M17" s="3">
        <v>72.3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x14ac:dyDescent="0.2">
      <c r="A18" s="13" t="s">
        <v>47</v>
      </c>
      <c r="B18" s="13" t="s">
        <v>48</v>
      </c>
      <c r="C18" s="1" t="s">
        <v>32</v>
      </c>
      <c r="D18" s="2" t="s">
        <v>19</v>
      </c>
      <c r="E18" s="1" t="s">
        <v>33</v>
      </c>
      <c r="F18" s="3" t="s">
        <v>32</v>
      </c>
      <c r="G18" s="13" t="s">
        <v>49</v>
      </c>
      <c r="H18" s="3" t="s">
        <v>35</v>
      </c>
      <c r="I18" s="2"/>
      <c r="J18" s="3"/>
      <c r="K18" s="2"/>
      <c r="L18" s="3">
        <v>0</v>
      </c>
      <c r="M18" s="3">
        <v>139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6" x14ac:dyDescent="0.2">
      <c r="A19" s="13" t="s">
        <v>58</v>
      </c>
      <c r="B19" s="13" t="s">
        <v>64</v>
      </c>
      <c r="C19" s="13" t="s">
        <v>32</v>
      </c>
      <c r="D19" s="13" t="s">
        <v>19</v>
      </c>
      <c r="E19" s="13" t="s">
        <v>33</v>
      </c>
      <c r="F19" s="13" t="s">
        <v>32</v>
      </c>
      <c r="G19" s="13" t="s">
        <v>59</v>
      </c>
      <c r="H19" s="13" t="s">
        <v>35</v>
      </c>
      <c r="I19" s="13"/>
      <c r="J19" s="13"/>
      <c r="K19" s="13"/>
      <c r="L19" s="13">
        <v>1</v>
      </c>
      <c r="M19" s="13">
        <v>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9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20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9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20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2">
    <mergeCell ref="A42:A43"/>
    <mergeCell ref="A44:A45"/>
  </mergeCells>
  <dataValidations count="4">
    <dataValidation type="list" allowBlank="1" showErrorMessage="1" sqref="E20:E1005 E1:E18" xr:uid="{00000000-0002-0000-0000-000000000000}">
      <formula1>"text,enumerated,dateTime,numeric"</formula1>
    </dataValidation>
    <dataValidation type="list" allowBlank="1" showErrorMessage="1" sqref="F1:F18 F20:F1005" xr:uid="{00000000-0002-0000-0000-000001000000}">
      <formula1>"ratio,interval"</formula1>
    </dataValidation>
    <dataValidation type="list" allowBlank="1" showErrorMessage="1" sqref="C1:C18 C20:C50 C62:C1005" xr:uid="{00000000-0002-0000-0000-000002000000}">
      <formula1>"nominal,ordinal,interval,ratio,dateTime"</formula1>
    </dataValidation>
    <dataValidation type="list" allowBlank="1" showErrorMessage="1" sqref="H1:H18 H20:H100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15" sqref="C15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50</v>
      </c>
      <c r="B1" s="15" t="s">
        <v>51</v>
      </c>
      <c r="C1" s="14" t="s">
        <v>52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6" x14ac:dyDescent="0.2">
      <c r="A2" s="14">
        <v>11</v>
      </c>
      <c r="B2" s="17" t="s">
        <v>55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2023-06-30T23:04:48Z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