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A02BCFB3-6855-C848-83C3-F5D3D113D6D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<sst xmlns="http://schemas.openxmlformats.org/spreadsheetml/2006/main" count="44" uniqueCount="37">
  <si>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</si>
  <si>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</si>
  <si>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</si>
  <si>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</si>
  <si>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</si>
  <si>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</si>
  <si>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</si>
  <si>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</si>
  <si>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</si>
  <si>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</si>
  <si>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</si>
  <si>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</si>
  <si>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</si>
  <si>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</si>
  <si>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</si>
  <si>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</si>
  <si>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</si>
  <si>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</si>
  <si>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</si>
  <si>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</si>
  <si>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</si>
  <si>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</si>
  <si>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YYYY-MM-DD</t>
  </si>
  <si>
    <t>adipose_clipped</t>
  </si>
  <si>
    <t>2004-01-01</t>
  </si>
  <si>
    <t>2020-02-28</t>
  </si>
  <si>
    <t>count of fish</t>
  </si>
  <si>
    <t>nominal</t>
  </si>
  <si>
    <t>integer</t>
  </si>
  <si>
    <t>year</t>
  </si>
  <si>
    <t>passage_estimate</t>
  </si>
  <si>
    <t>run</t>
  </si>
  <si>
    <t>Year of data collection</t>
  </si>
  <si>
    <t>Yearly upstream passage estimate (interpolated)</t>
  </si>
  <si>
    <t>Run of fish. Levels = "spring"</t>
  </si>
  <si>
    <t>Whether or not the adipose fin was clipped. Levels = FALSE</t>
  </si>
  <si>
    <t>upstream_passage_estimates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</si>
</sst>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zoomScale="147" zoomScaleNormal="147" workbookViewId="0">
      <pane ySplit="1" topLeftCell="A2" activePane="bottomLeft" state="frozen"/>
      <selection pane="bottomLeft" activeCell="E8" sqref="E8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29</v>
      </c>
      <c r="B2" s="14" t="s">
        <v>32</v>
      </c>
      <c r="C2" s="4" t="s">
        <v>16</v>
      </c>
      <c r="D2" s="6" t="s">
        <v>36</v>
      </c>
      <c r="E2" s="4" t="s">
        <v>16</v>
      </c>
      <c r="F2" s="5"/>
      <c r="G2" s="5"/>
      <c r="H2" s="5"/>
      <c r="I2" s="6"/>
      <c r="J2" s="5" t="s">
        <v>22</v>
      </c>
      <c r="K2" s="6"/>
      <c r="L2" s="13" t="s">
        <v>24</v>
      </c>
      <c r="M2" s="13" t="s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30</v>
      </c>
      <c r="B3" s="14" t="s">
        <v>33</v>
      </c>
      <c r="C3" s="4" t="s">
        <v>14</v>
      </c>
      <c r="D3" s="6" t="s">
        <v>36</v>
      </c>
      <c r="E3" s="4" t="s">
        <v>15</v>
      </c>
      <c r="F3" s="5" t="s">
        <v>14</v>
      </c>
      <c r="G3" s="5" t="s">
        <v>26</v>
      </c>
      <c r="H3" s="5" t="s">
        <v>28</v>
      </c>
      <c r="I3" s="6"/>
      <c r="J3" s="5"/>
      <c r="K3" s="6"/>
      <c r="L3" s="15">
        <v>235</v>
      </c>
      <c r="M3" s="15">
        <v>5274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31</v>
      </c>
      <c r="B4" s="14" t="s">
        <v>34</v>
      </c>
      <c r="C4" s="4" t="s">
        <v>27</v>
      </c>
      <c r="D4" s="6" t="s">
        <v>36</v>
      </c>
      <c r="E4" s="4" t="s">
        <v>13</v>
      </c>
      <c r="F4" s="5"/>
      <c r="G4" s="5"/>
      <c r="H4" s="5"/>
      <c r="I4" s="6"/>
      <c r="J4" s="5"/>
      <c r="K4" s="11"/>
      <c r="L4" s="12"/>
      <c r="M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4" t="s">
        <v>35</v>
      </c>
      <c r="C5" s="4" t="s">
        <v>27</v>
      </c>
      <c r="D5" s="6" t="s">
        <v>36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4"/>
      <c r="C6" s="4"/>
      <c r="D6" s="6"/>
      <c r="E6" s="4"/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/>
      <c r="B7" s="4"/>
      <c r="C7" s="4"/>
      <c r="D7" s="6"/>
      <c r="E7" s="4"/>
      <c r="F7" s="5"/>
      <c r="G7" s="5"/>
      <c r="H7" s="5"/>
      <c r="I7" s="6"/>
      <c r="J7" s="5"/>
      <c r="K7" s="6"/>
      <c r="L7" s="10"/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4"/>
      <c r="C8" s="4"/>
      <c r="D8" s="6"/>
      <c r="E8" s="4"/>
      <c r="F8" s="5"/>
      <c r="G8" s="5"/>
      <c r="H8" s="5"/>
      <c r="I8" s="6"/>
      <c r="J8" s="5"/>
      <c r="K8" s="6"/>
      <c r="L8" s="10"/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10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2"/>
      <c r="M10" s="1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2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2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4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C25" s="1"/>
      <c r="D25" s="2"/>
      <c r="E25" s="1"/>
      <c r="F25" s="5"/>
      <c r="G25" s="5"/>
      <c r="H25" s="5"/>
      <c r="I25" s="6"/>
      <c r="J25" s="5"/>
      <c r="K25" s="6"/>
      <c r="L25" s="5"/>
      <c r="M25" s="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1"/>
      <c r="C26" s="1"/>
      <c r="D26" s="2"/>
      <c r="E26" s="1"/>
      <c r="F26" s="5"/>
      <c r="G26" s="5"/>
      <c r="H26" s="5"/>
      <c r="I26" s="6"/>
      <c r="J26" s="5"/>
      <c r="K26" s="6"/>
      <c r="L26" s="5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dataValidations count="4">
    <dataValidation type="list" allowBlank="1" showErrorMessage="1" sqref="C53:C996 C29:C41 C1:C27" xr:uid="{00000000-0002-0000-0000-000002000000}">
      <formula1>"nominal,ordinal,interval,ratio,dateTime"</formula1>
    </dataValidation>
    <dataValidation type="list" allowBlank="1" showErrorMessage="1" sqref="E29:E996 E1:E27" xr:uid="{00000000-0002-0000-0000-000000000000}">
      <formula1>"text,enumerated,dateTime,numeric"</formula1>
    </dataValidation>
    <dataValidation type="list" allowBlank="1" showErrorMessage="1" sqref="F29:F996 F1:F27" xr:uid="{00000000-0002-0000-0000-000001000000}">
      <formula1>"ratio,interval"</formula1>
    </dataValidation>
    <dataValidation type="list" allowBlank="1" showErrorMessage="1" sqref="H29:H996 H1:H2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21</v>
      </c>
      <c r="C2" s="9" t="s">
        <v>20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2024-02-20T22:06:48Z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