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defaultThemeVersion="166925"/>
  <mc:AlternateContent xmlns:mc="http://schemas.openxmlformats.org/markup-compatibility/2006">
    <mc:Choice Requires="x15">
      <x15ac:absPath xmlns:x15ac="http://schemas.microsoft.com/office/spreadsheetml/2010/11/ac" url="P:\Projects\Finance Planning\"/>
    </mc:Choice>
  </mc:AlternateContent>
  <xr:revisionPtr revIDLastSave="0" documentId="13_ncr:1_{2CF484D1-B6C2-47FC-A830-F6967CE75239}" xr6:coauthVersionLast="47" xr6:coauthVersionMax="47" xr10:uidLastSave="{00000000-0000-0000-0000-000000000000}"/>
  <bookViews>
    <workbookView xWindow="-120" yWindow="-120" windowWidth="29040" windowHeight="16440" activeTab="1" xr2:uid="{015DC7A3-1377-4C54-B5F4-2CC9EED67CE7}"/>
  </bookViews>
  <sheets>
    <sheet name="PVT" sheetId="2" r:id="rId1"/>
    <sheet name="Dashboard" sheetId="3" r:id="rId2"/>
    <sheet name="Data" sheetId="1" r:id="rId3"/>
  </sheets>
  <definedNames>
    <definedName name="a0">#REF!</definedName>
    <definedName name="Slicer_Month">#N/A</definedName>
  </definedNames>
  <calcPr calcId="191029"/>
  <pivotCaches>
    <pivotCache cacheId="2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<sst xmlns="http://schemas.openxmlformats.org/spreadsheetml/2006/main" count="842" uniqueCount="126">
  <si>
    <t>Account</t>
  </si>
  <si>
    <t>Date</t>
  </si>
  <si>
    <t>Description</t>
  </si>
  <si>
    <t>Debit</t>
  </si>
  <si>
    <t>Credit</t>
  </si>
  <si>
    <t>Amount</t>
  </si>
  <si>
    <t>Sub-category</t>
  </si>
  <si>
    <t>Category</t>
  </si>
  <si>
    <t>Category Type</t>
  </si>
  <si>
    <t>Checking</t>
  </si>
  <si>
    <t>ACME Pty Ltd</t>
  </si>
  <si>
    <t>Salary</t>
  </si>
  <si>
    <t>Income</t>
  </si>
  <si>
    <t>Ground</t>
  </si>
  <si>
    <t>Coffee</t>
  </si>
  <si>
    <t>Dining Out</t>
  </si>
  <si>
    <t>Expense</t>
  </si>
  <si>
    <t>Estate Mgt.</t>
  </si>
  <si>
    <t>Rent</t>
  </si>
  <si>
    <t>Living Expenses</t>
  </si>
  <si>
    <t>Finance Co.</t>
  </si>
  <si>
    <t>Entertainment</t>
  </si>
  <si>
    <t>Transport</t>
  </si>
  <si>
    <t>Green's</t>
  </si>
  <si>
    <t>Groceries</t>
  </si>
  <si>
    <t>Elec. Co.</t>
  </si>
  <si>
    <t>Gas/Electrics</t>
  </si>
  <si>
    <t>Fuel. Co</t>
  </si>
  <si>
    <t>MV Fuel</t>
  </si>
  <si>
    <t>Event Cinemas</t>
  </si>
  <si>
    <t>Discretionary</t>
  </si>
  <si>
    <t>Fashionistas</t>
  </si>
  <si>
    <t>Clothes</t>
  </si>
  <si>
    <t>Joe's Grill</t>
  </si>
  <si>
    <t>Restaurant</t>
  </si>
  <si>
    <t>Taxi Co.</t>
  </si>
  <si>
    <t>Taxi</t>
  </si>
  <si>
    <t>Muscle Beach</t>
  </si>
  <si>
    <t>Gym</t>
  </si>
  <si>
    <t>Smile Dental</t>
  </si>
  <si>
    <t>Doctor</t>
  </si>
  <si>
    <t>Medical</t>
  </si>
  <si>
    <t>Phone Co.</t>
  </si>
  <si>
    <t>Phone</t>
  </si>
  <si>
    <t>Sam's Gifts</t>
  </si>
  <si>
    <t>Gifts</t>
  </si>
  <si>
    <t>Streaming Co.</t>
  </si>
  <si>
    <t>Pizza Pomodoro</t>
  </si>
  <si>
    <t>Golden Arches</t>
  </si>
  <si>
    <t>Worldvision</t>
  </si>
  <si>
    <t>Donation</t>
  </si>
  <si>
    <t>Charity</t>
  </si>
  <si>
    <t>Ted's Trainers</t>
  </si>
  <si>
    <t>Ticketek</t>
  </si>
  <si>
    <t>Global Fashion</t>
  </si>
  <si>
    <t>01-13-2021</t>
  </si>
  <si>
    <t>01-15-2021</t>
  </si>
  <si>
    <t>01-16-2021</t>
  </si>
  <si>
    <t>01-18-2021</t>
  </si>
  <si>
    <t>01-19-2021</t>
  </si>
  <si>
    <t>01-20-2021</t>
  </si>
  <si>
    <t>01-22-2021</t>
  </si>
  <si>
    <t>01-25-2021</t>
  </si>
  <si>
    <t>01-29-2021</t>
  </si>
  <si>
    <t>01-30-2021</t>
  </si>
  <si>
    <t>01-31-2021</t>
  </si>
  <si>
    <t>02-13-2021</t>
  </si>
  <si>
    <t>02-15-2021</t>
  </si>
  <si>
    <t>02-16-2021</t>
  </si>
  <si>
    <t>02-17-2021</t>
  </si>
  <si>
    <t>02-19-2021</t>
  </si>
  <si>
    <t>02-22-2021</t>
  </si>
  <si>
    <t>02-26-2021</t>
  </si>
  <si>
    <t>02-27-2021</t>
  </si>
  <si>
    <t>02-28-2021</t>
  </si>
  <si>
    <t>01-14-2021</t>
  </si>
  <si>
    <t>01-17-2021</t>
  </si>
  <si>
    <t>01-21-2021</t>
  </si>
  <si>
    <t>01-23-2021</t>
  </si>
  <si>
    <t>01-24-2021</t>
  </si>
  <si>
    <t>01-26-2021</t>
  </si>
  <si>
    <t>01-27-2021</t>
  </si>
  <si>
    <t>01-28-2021</t>
  </si>
  <si>
    <t>02-14-2021</t>
  </si>
  <si>
    <t>02-18-2021</t>
  </si>
  <si>
    <t>02-20-2021</t>
  </si>
  <si>
    <t>02-21-2021</t>
  </si>
  <si>
    <t>02-23-2021</t>
  </si>
  <si>
    <t>02-24-2021</t>
  </si>
  <si>
    <t>02-25-2021</t>
  </si>
  <si>
    <t>Row Labels</t>
  </si>
  <si>
    <t>Sum of Amount</t>
  </si>
  <si>
    <t>Amount by Category</t>
  </si>
  <si>
    <t>Sum of Debit</t>
  </si>
  <si>
    <t>Sum of Credit</t>
  </si>
  <si>
    <t>Month</t>
  </si>
  <si>
    <t>01-04-2021</t>
  </si>
  <si>
    <t>01-05-2021</t>
  </si>
  <si>
    <t>01-06-2021</t>
  </si>
  <si>
    <t>01-07-2021</t>
  </si>
  <si>
    <t>01-08-2021</t>
  </si>
  <si>
    <t>01-11-2021</t>
  </si>
  <si>
    <t>01-12-2021</t>
  </si>
  <si>
    <t>02-01-2021</t>
  </si>
  <si>
    <t>02-02-2021</t>
  </si>
  <si>
    <t>02-03-2021</t>
  </si>
  <si>
    <t>02-04-2021</t>
  </si>
  <si>
    <t>02-05-2021</t>
  </si>
  <si>
    <t>02-08-2021</t>
  </si>
  <si>
    <t>02-09-2021</t>
  </si>
  <si>
    <t>02-10-2021</t>
  </si>
  <si>
    <t>02-11-2021</t>
  </si>
  <si>
    <t>02-12-2021</t>
  </si>
  <si>
    <t>03-01-2021</t>
  </si>
  <si>
    <t>03-02-2021</t>
  </si>
  <si>
    <t>03-03-2021</t>
  </si>
  <si>
    <t>03-04-2021</t>
  </si>
  <si>
    <t>03-05-2021</t>
  </si>
  <si>
    <t>03-08-2021</t>
  </si>
  <si>
    <t>03-09-2021</t>
  </si>
  <si>
    <t>03-10-2021</t>
  </si>
  <si>
    <t>03-11-2021</t>
  </si>
  <si>
    <t>03-12-2021</t>
  </si>
  <si>
    <t>Jan</t>
  </si>
  <si>
    <t>Feb</t>
  </si>
  <si>
    <t>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</si>
</sst>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_ * #,##0_ ;_ * \-#,##0_ ;_ * &quot;-&quot;??_ ;_ @_ "/>
    <numFmt numFmtId="170" formatCode="[$-14009]dd/mm/yy;@"/>
  </numFmts>
  <fonts count="5"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Aptos Narrow"/>
      <family val="2"/>
    </font>
    <font>
      <sz val="8"/>
      <name val="Calibri"/>
      <family val="2"/>
      <scheme val="minor"/>
    </font>
  </fonts>
  <fills count="2">
    <fill>
      <patternFill patternType="none"/>
    </fill>
    <fill>
      <patternFill patternType="gray125"/>
    </fill>
  </fills>
  <borders count="7">
    <border>
      <left/>
      <right/>
      <top/>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bottom style="medium">
        <color rgb="FFCCCCCC"/>
      </bottom>
      <diagonal/>
    </border>
    <border>
      <left style="medium">
        <color rgb="FFCCCCCC"/>
      </left>
      <right style="medium">
        <color rgb="FFCCCCCC"/>
      </right>
      <top/>
      <bottom style="medium">
        <color rgb="FFCCCCCC"/>
      </bottom>
      <diagonal/>
    </border>
    <border>
      <left style="medium">
        <color rgb="FFCCCCCC"/>
      </left>
      <right/>
      <top/>
      <bottom style="medium">
        <color rgb="FFCCCCCC"/>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23">
    <xf numFmtId="0" fontId="0" fillId="0" borderId="0" xfId="0"/>
    <xf numFmtId="0" fontId="3" fillId="0" borderId="1" xfId="0" applyFont="1" applyBorder="1"/>
    <xf numFmtId="0" fontId="3" fillId="0" borderId="1" xfId="0" applyFont="1" applyBorder="1" applyAlignment="1">
      <alignment horizontal="right"/>
    </xf>
    <xf numFmtId="9" fontId="3" fillId="0" borderId="1" xfId="1" applyFont="1" applyBorder="1" applyAlignment="1"/>
    <xf numFmtId="9" fontId="3" fillId="0" borderId="1" xfId="1" applyFont="1" applyBorder="1" applyAlignment="1">
      <alignment horizontal="right"/>
    </xf>
    <xf numFmtId="0" fontId="3" fillId="0" borderId="2" xfId="0" applyFont="1" applyBorder="1"/>
    <xf numFmtId="9" fontId="3" fillId="0" borderId="2" xfId="1" applyFont="1" applyBorder="1" applyAlignment="1"/>
    <xf numFmtId="0" fontId="3" fillId="0" borderId="3" xfId="0" applyFont="1" applyBorder="1"/>
    <xf numFmtId="9" fontId="3" fillId="0" borderId="3" xfId="1" applyFont="1" applyBorder="1" applyAlignment="1"/>
    <xf numFmtId="0" fontId="3" fillId="0" borderId="4" xfId="0" applyFont="1" applyBorder="1"/>
    <xf numFmtId="0" fontId="3" fillId="0" borderId="5" xfId="0" applyFont="1" applyBorder="1"/>
    <xf numFmtId="0" fontId="3" fillId="0" borderId="6" xfId="0" applyFont="1" applyBorder="1" applyAlignment="1">
      <alignment vertical="center"/>
    </xf>
    <xf numFmtId="0" fontId="0" fillId="0" borderId="0" xfId="0" applyAlignment="1">
      <alignment vertical="center"/>
    </xf>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center"/>
    </xf>
    <xf numFmtId="0" fontId="0" fillId="0" borderId="0" xfId="0" applyNumberFormat="1"/>
    <xf numFmtId="164" fontId="0" fillId="0" borderId="0" xfId="2" applyNumberFormat="1" applyFont="1"/>
    <xf numFmtId="14" fontId="2" fillId="0" borderId="0" xfId="0" applyNumberFormat="1" applyFont="1" applyAlignment="1">
      <alignment horizontal="left"/>
    </xf>
    <xf numFmtId="14" fontId="0" fillId="0" borderId="0" xfId="0" applyNumberFormat="1" applyAlignment="1">
      <alignment horizontal="right"/>
    </xf>
    <xf numFmtId="170" fontId="2" fillId="0" borderId="0" xfId="0" applyNumberFormat="1" applyFont="1" applyAlignment="1">
      <alignment horizontal="left"/>
    </xf>
    <xf numFmtId="170" fontId="0" fillId="0" borderId="0" xfId="0" applyNumberFormat="1" applyAlignment="1">
      <alignment horizontal="right"/>
    </xf>
  </cellXfs>
  <cellStyles count="3">
    <cellStyle name="Comma" xfId="2" builtinId="3"/>
    <cellStyle name="Normal" xfId="0" builtinId="0"/>
    <cellStyle name="Percent" xfId="1" builtinId="5"/>
  </cellStyles>
  <dxfs count="117">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9" formatCode="dd/mm/yyyy"/>
      <alignment horizontal="right" vertical="bottom" textRotation="0" wrapText="0" indent="0" justifyLastLine="0" shrinkToFit="0" readingOrder="0"/>
    </dxf>
    <dxf>
      <numFmt numFmtId="19" formatCode="dd/mm/yyyy"/>
      <alignment horizontal="right" vertical="bottom" textRotation="0" wrapText="0" indent="0" justifyLastLine="0" shrinkToFit="0" readingOrder="0"/>
    </dxf>
    <dxf>
      <font>
        <b val="0"/>
        <i val="0"/>
        <strike val="0"/>
        <condense val="0"/>
        <extend val="0"/>
        <outline val="0"/>
        <shadow val="0"/>
        <u val="none"/>
        <vertAlign val="baseline"/>
        <sz val="11"/>
        <color theme="1"/>
        <name val="Aptos Narrow"/>
        <family val="2"/>
        <scheme val="none"/>
      </font>
      <alignment horizontal="general" vertical="bottom" textRotation="0" wrapText="0" indent="0" justifyLastLine="0" shrinkToFit="0" readingOrder="0"/>
      <border diagonalUp="0" diagonalDown="0" outline="0">
        <left/>
        <right/>
        <top style="medium">
          <color rgb="FFCCCCCC"/>
        </top>
        <bottom style="medium">
          <color rgb="FFCCCCCC"/>
        </bottom>
      </border>
    </dxf>
    <dxf>
      <font>
        <b val="0"/>
        <i val="0"/>
        <strike val="0"/>
        <condense val="0"/>
        <extend val="0"/>
        <outline val="0"/>
        <shadow val="0"/>
        <u val="none"/>
        <vertAlign val="baseline"/>
        <sz val="11"/>
        <color theme="1"/>
        <name val="Aptos Narrow"/>
        <family val="2"/>
        <scheme val="none"/>
      </font>
      <alignment horizontal="general" vertical="bottom" textRotation="0" wrapText="0" indent="0" justifyLastLine="0" shrinkToFit="0" readingOrder="0"/>
      <border diagonalUp="0" diagonalDown="0" outline="0">
        <left/>
        <right style="medium">
          <color rgb="FFCCCCCC"/>
        </right>
        <top style="medium">
          <color rgb="FFCCCCCC"/>
        </top>
        <bottom style="medium">
          <color rgb="FFCCCCCC"/>
        </bottom>
      </border>
    </dxf>
    <dxf>
      <font>
        <b val="0"/>
        <i val="0"/>
        <strike val="0"/>
        <condense val="0"/>
        <extend val="0"/>
        <outline val="0"/>
        <shadow val="0"/>
        <u val="none"/>
        <vertAlign val="baseline"/>
        <sz val="11"/>
        <color theme="1"/>
        <name val="Aptos Narrow"/>
        <family val="2"/>
        <scheme val="none"/>
      </font>
      <alignment horizontal="general" vertical="bottom" textRotation="0" wrapText="0" indent="0" justifyLastLine="0" shrinkToFit="0" readingOrder="0"/>
      <border diagonalUp="0" diagonalDown="0" outline="0">
        <left style="medium">
          <color rgb="FFCCCCCC"/>
        </left>
        <right/>
        <top style="medium">
          <color rgb="FFCCCCCC"/>
        </top>
        <bottom style="medium">
          <color rgb="FFCCCCCC"/>
        </bottom>
      </border>
    </dxf>
    <dxf>
      <font>
        <b val="0"/>
        <i val="0"/>
        <strike val="0"/>
        <condense val="0"/>
        <extend val="0"/>
        <outline val="0"/>
        <shadow val="0"/>
        <u val="none"/>
        <vertAlign val="baseline"/>
        <sz val="11"/>
        <color theme="1"/>
        <name val="Aptos Narrow"/>
        <family val="2"/>
        <scheme val="none"/>
      </font>
      <alignment horizontal="general" vertical="bottom" textRotation="0" wrapText="0"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1"/>
        <color theme="1"/>
        <name val="Aptos Narrow"/>
        <family val="2"/>
        <scheme val="none"/>
      </font>
      <alignment horizontal="general" vertical="bottom" textRotation="0" wrapText="0"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1"/>
        <color theme="1"/>
        <name val="Aptos Narrow"/>
        <family val="2"/>
        <scheme val="none"/>
      </font>
      <alignment horizontal="right" vertical="bottom" textRotation="0" wrapText="0" indent="0" justifyLastLine="0" shrinkToFit="0" readingOrder="0"/>
      <border diagonalUp="0" diagonalDown="0" outline="0">
        <left style="medium">
          <color rgb="FFCCCCCC"/>
        </left>
        <right style="medium">
          <color rgb="FFCCCCCC"/>
        </right>
        <top style="medium">
          <color rgb="FFCCCCCC"/>
        </top>
        <bottom style="medium">
          <color rgb="FFCCCCCC"/>
        </bottom>
      </border>
    </dxf>
    <dxf>
      <alignment textRotation="0" wrapText="0" indent="0" justifyLastLine="0" shrinkToFit="0" readingOrder="0"/>
    </dxf>
    <dxf>
      <font>
        <b val="0"/>
        <i val="0"/>
        <strike val="0"/>
        <condense val="0"/>
        <extend val="0"/>
        <outline val="0"/>
        <shadow val="0"/>
        <u val="none"/>
        <vertAlign val="baseline"/>
        <sz val="11"/>
        <color theme="1"/>
        <name val="Aptos Narrow"/>
        <family val="2"/>
        <scheme val="none"/>
      </font>
      <alignment horizontal="right" vertical="bottom" textRotation="0" wrapText="0" indent="0" justifyLastLine="0" shrinkToFit="0" readingOrder="0"/>
      <border diagonalUp="0" diagonalDown="0" outline="0">
        <left style="medium">
          <color rgb="FFCCCCCC"/>
        </left>
        <right style="medium">
          <color rgb="FFCCCCCC"/>
        </right>
        <top style="medium">
          <color rgb="FFCCCCCC"/>
        </top>
        <bottom style="medium">
          <color rgb="FFCCCCCC"/>
        </bottom>
      </border>
    </dxf>
    <dxf>
      <border outline="0">
        <top style="medium">
          <color rgb="FFCCCCCC"/>
        </top>
      </border>
    </dxf>
    <dxf>
      <border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1"/>
        <color theme="1"/>
        <name val="Aptos Narrow"/>
        <family val="2"/>
        <scheme val="none"/>
      </font>
      <alignment horizontal="general" vertical="bottom" textRotation="0" wrapText="0" indent="0" justifyLastLine="0" shrinkToFit="0" readingOrder="0"/>
    </dxf>
    <dxf>
      <border outline="0">
        <bottom style="medium">
          <color rgb="FFCCCCCC"/>
        </bottom>
      </border>
    </dxf>
    <dxf>
      <font>
        <b val="0"/>
        <i val="0"/>
        <strike val="0"/>
        <condense val="0"/>
        <extend val="0"/>
        <outline val="0"/>
        <shadow val="0"/>
        <u val="none"/>
        <vertAlign val="baseline"/>
        <sz val="11"/>
        <color theme="1"/>
        <name val="Aptos Narrow"/>
        <family val="2"/>
        <scheme val="none"/>
      </font>
      <alignment horizontal="general" vertical="bottom" textRotation="0" wrapText="0" indent="0" justifyLastLine="0" shrinkToFit="0" readingOrder="0"/>
      <border diagonalUp="0" diagonalDown="0" outline="0">
        <left style="medium">
          <color rgb="FFCCCCCC"/>
        </left>
        <right style="medium">
          <color rgb="FFCCCCCC"/>
        </right>
        <top/>
        <bottom/>
      </border>
    </dxf>
  </dxfs>
  <tableStyles count="0" defaultTableStyle="TableStyleMedium2" defaultPivotStyle="PivotStyleLight16"/>
  <colors>
    <mruColors>
      <color rgb="FF33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Expenses Data.xlsx]PVT!PVT</c:name>
    <c:fmtId val="5"/>
  </c:pivotSource>
  <c:chart>
    <c:title>
      <c:tx>
        <c:rich>
          <a:bodyPr rot="0" spcFirstLastPara="1" vertOverflow="ellipsis" vert="horz" wrap="square" anchor="ctr" anchorCtr="1"/>
          <a:lstStyle/>
          <a:p>
            <a:pPr>
              <a:defRPr sz="2000" b="0" i="0" u="none" strike="noStrike" kern="1200" spc="0" baseline="0">
                <a:solidFill>
                  <a:srgbClr val="C00000"/>
                </a:solidFill>
                <a:latin typeface="+mn-lt"/>
                <a:ea typeface="+mn-ea"/>
                <a:cs typeface="+mn-cs"/>
              </a:defRPr>
            </a:pPr>
            <a:r>
              <a:rPr lang="en-US" sz="2000" b="1">
                <a:solidFill>
                  <a:srgbClr val="C00000"/>
                </a:solidFill>
              </a:rPr>
              <a:t>Amount</a:t>
            </a:r>
            <a:r>
              <a:rPr lang="en-US" sz="2000" b="1" baseline="0">
                <a:solidFill>
                  <a:srgbClr val="C00000"/>
                </a:solidFill>
              </a:rPr>
              <a:t> by Category Type</a:t>
            </a:r>
          </a:p>
        </c:rich>
      </c:tx>
      <c:layout>
        <c:manualLayout>
          <c:xMode val="edge"/>
          <c:yMode val="edge"/>
          <c:x val="0.18459075858672272"/>
          <c:y val="0"/>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rgbClr val="C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noFill/>
          </a:ln>
          <a:effectLst/>
        </c:spPr>
      </c:pivotFmt>
      <c:pivotFmt>
        <c:idx val="6"/>
        <c:spPr>
          <a:solidFill>
            <a:schemeClr val="accent1"/>
          </a:solidFill>
          <a:ln w="19050">
            <a:noFill/>
          </a:ln>
          <a:effectLst/>
        </c:spPr>
      </c:pivotFmt>
    </c:pivotFmts>
    <c:plotArea>
      <c:layout>
        <c:manualLayout>
          <c:layoutTarget val="inner"/>
          <c:xMode val="edge"/>
          <c:yMode val="edge"/>
          <c:x val="0.26250248747032984"/>
          <c:y val="0.18597511500847466"/>
          <c:w val="0.57828623513526523"/>
          <c:h val="0.71795709842017574"/>
        </c:manualLayout>
      </c:layout>
      <c:doughnutChart>
        <c:varyColors val="1"/>
        <c:ser>
          <c:idx val="0"/>
          <c:order val="0"/>
          <c:tx>
            <c:strRef>
              <c:f>PVT!$B$3</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FC64-4266-8487-649ECD9EF58D}"/>
              </c:ext>
            </c:extLst>
          </c:dPt>
          <c:dPt>
            <c:idx val="1"/>
            <c:bubble3D val="0"/>
            <c:spPr>
              <a:solidFill>
                <a:schemeClr val="accent2"/>
              </a:solidFill>
              <a:ln w="19050">
                <a:noFill/>
              </a:ln>
              <a:effectLst/>
            </c:spPr>
            <c:extLst>
              <c:ext xmlns:c16="http://schemas.microsoft.com/office/drawing/2014/chart" uri="{C3380CC4-5D6E-409C-BE32-E72D297353CC}">
                <c16:uniqueId val="{00000003-FC64-4266-8487-649ECD9EF58D}"/>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PVT!$A$4:$A$5</c:f>
              <c:strCache>
                <c:ptCount val="2"/>
                <c:pt idx="0">
                  <c:v>Expense</c:v>
                </c:pt>
                <c:pt idx="1">
                  <c:v>Income</c:v>
                </c:pt>
              </c:strCache>
            </c:strRef>
          </c:cat>
          <c:val>
            <c:numRef>
              <c:f>PVT!$B$4:$B$5</c:f>
              <c:numCache>
                <c:formatCode>General</c:formatCode>
                <c:ptCount val="2"/>
                <c:pt idx="0">
                  <c:v>-7399.5999999999985</c:v>
                </c:pt>
                <c:pt idx="1">
                  <c:v>12000</c:v>
                </c:pt>
              </c:numCache>
            </c:numRef>
          </c:val>
          <c:extLst>
            <c:ext xmlns:c16="http://schemas.microsoft.com/office/drawing/2014/chart" uri="{C3380CC4-5D6E-409C-BE32-E72D297353CC}">
              <c16:uniqueId val="{00000004-FC64-4266-8487-649ECD9EF58D}"/>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Expenses Data.xlsx]PVT!PivotTable1</c:name>
    <c:fmtId val="16"/>
  </c:pivotSource>
  <c:chart>
    <c:title>
      <c:tx>
        <c:rich>
          <a:bodyPr rot="0" spcFirstLastPara="1" vertOverflow="ellipsis" vert="horz" wrap="square" anchor="ctr" anchorCtr="1"/>
          <a:lstStyle/>
          <a:p>
            <a:pPr algn="ctr" rtl="0">
              <a:defRPr lang="en-US" sz="2000" b="1" i="0" u="none" strike="noStrike" kern="1200" spc="0" baseline="0">
                <a:solidFill>
                  <a:srgbClr val="C00000"/>
                </a:solidFill>
                <a:latin typeface="+mn-lt"/>
                <a:ea typeface="+mn-ea"/>
                <a:cs typeface="+mn-cs"/>
              </a:defRPr>
            </a:pPr>
            <a:r>
              <a:rPr lang="en-US" sz="2000" b="1" i="0" u="none" strike="noStrike" kern="1200" spc="0" baseline="0">
                <a:solidFill>
                  <a:srgbClr val="C00000"/>
                </a:solidFill>
                <a:latin typeface="+mn-lt"/>
                <a:ea typeface="+mn-ea"/>
                <a:cs typeface="+mn-cs"/>
              </a:rPr>
              <a:t>Amount by Desc</a:t>
            </a:r>
          </a:p>
        </c:rich>
      </c:tx>
      <c:overlay val="0"/>
      <c:spPr>
        <a:noFill/>
        <a:ln>
          <a:noFill/>
        </a:ln>
        <a:effectLst/>
      </c:spPr>
      <c:txPr>
        <a:bodyPr rot="0" spcFirstLastPara="1" vertOverflow="ellipsis" vert="horz" wrap="square" anchor="ctr" anchorCtr="1"/>
        <a:lstStyle/>
        <a:p>
          <a:pPr algn="ctr" rtl="0">
            <a:defRPr lang="en-US" sz="2000" b="1" i="0" u="none" strike="noStrike" kern="1200" spc="0" baseline="0">
              <a:solidFill>
                <a:srgbClr val="C00000"/>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100"/>
      <c:depthPercent val="50"/>
      <c:rAngAx val="1"/>
    </c:view3D>
    <c:floor>
      <c:thickness val="0"/>
      <c:spPr>
        <a:noFill/>
        <a:ln>
          <a:noFill/>
        </a:ln>
        <a:effectLst/>
        <a:sp3d/>
      </c:spPr>
    </c:floor>
    <c:sideWall>
      <c:thickness val="0"/>
      <c:spPr>
        <a:noFill/>
        <a:ln>
          <a:noFill/>
        </a:ln>
        <a:effectLst>
          <a:outerShdw blurRad="50800" dist="50800" dir="5400000" sx="129000" sy="129000" algn="ctr" rotWithShape="0">
            <a:schemeClr val="accent6">
              <a:lumMod val="50000"/>
              <a:alpha val="0"/>
            </a:schemeClr>
          </a:outerShdw>
        </a:effectLst>
        <a:sp3d/>
      </c:spPr>
    </c:sideWall>
    <c:backWall>
      <c:thickness val="0"/>
      <c:spPr>
        <a:noFill/>
        <a:ln w="0">
          <a:noFill/>
        </a:ln>
        <a:effectLst>
          <a:outerShdw blurRad="50800" dist="50800" dir="5400000" sx="129000" sy="129000" algn="ctr" rotWithShape="0">
            <a:schemeClr val="accent6">
              <a:lumMod val="50000"/>
              <a:alpha val="0"/>
            </a:schemeClr>
          </a:outerShdw>
        </a:effectLst>
        <a:sp3d/>
      </c:spPr>
    </c:backWall>
    <c:plotArea>
      <c:layout/>
      <c:bar3DChart>
        <c:barDir val="col"/>
        <c:grouping val="clustered"/>
        <c:varyColors val="0"/>
        <c:ser>
          <c:idx val="0"/>
          <c:order val="0"/>
          <c:tx>
            <c:strRef>
              <c:f>PVT!$E$3</c:f>
              <c:strCache>
                <c:ptCount val="1"/>
                <c:pt idx="0">
                  <c:v>Total</c:v>
                </c:pt>
              </c:strCache>
            </c:strRef>
          </c:tx>
          <c:spPr>
            <a:solidFill>
              <a:schemeClr val="accent2"/>
            </a:solidFill>
            <a:ln>
              <a:noFill/>
            </a:ln>
            <a:effectLst/>
            <a:sp3d/>
          </c:spPr>
          <c:invertIfNegative val="0"/>
          <c:cat>
            <c:strRef>
              <c:f>PVT!$D$4:$D$25</c:f>
              <c:strCache>
                <c:ptCount val="22"/>
                <c:pt idx="0">
                  <c:v>ACME Pty Ltd</c:v>
                </c:pt>
                <c:pt idx="1">
                  <c:v>Elec. Co.</c:v>
                </c:pt>
                <c:pt idx="2">
                  <c:v>Estate Mgt.</c:v>
                </c:pt>
                <c:pt idx="3">
                  <c:v>Event Cinemas</c:v>
                </c:pt>
                <c:pt idx="4">
                  <c:v>Fashionistas</c:v>
                </c:pt>
                <c:pt idx="5">
                  <c:v>Finance Co.</c:v>
                </c:pt>
                <c:pt idx="6">
                  <c:v>Fuel. Co</c:v>
                </c:pt>
                <c:pt idx="7">
                  <c:v>Global Fashion</c:v>
                </c:pt>
                <c:pt idx="8">
                  <c:v>Golden Arches</c:v>
                </c:pt>
                <c:pt idx="9">
                  <c:v>Green's</c:v>
                </c:pt>
                <c:pt idx="10">
                  <c:v>Ground</c:v>
                </c:pt>
                <c:pt idx="11">
                  <c:v>Joe's Grill</c:v>
                </c:pt>
                <c:pt idx="12">
                  <c:v>Muscle Beach</c:v>
                </c:pt>
                <c:pt idx="13">
                  <c:v>Phone Co.</c:v>
                </c:pt>
                <c:pt idx="14">
                  <c:v>Pizza Pomodoro</c:v>
                </c:pt>
                <c:pt idx="15">
                  <c:v>Sam's Gifts</c:v>
                </c:pt>
                <c:pt idx="16">
                  <c:v>Smile Dental</c:v>
                </c:pt>
                <c:pt idx="17">
                  <c:v>Streaming Co.</c:v>
                </c:pt>
                <c:pt idx="18">
                  <c:v>Taxi Co.</c:v>
                </c:pt>
                <c:pt idx="19">
                  <c:v>Ted's Trainers</c:v>
                </c:pt>
                <c:pt idx="20">
                  <c:v>Ticketek</c:v>
                </c:pt>
                <c:pt idx="21">
                  <c:v>Worldvision</c:v>
                </c:pt>
              </c:strCache>
            </c:strRef>
          </c:cat>
          <c:val>
            <c:numRef>
              <c:f>PVT!$E$4:$E$25</c:f>
              <c:numCache>
                <c:formatCode>General</c:formatCode>
                <c:ptCount val="22"/>
                <c:pt idx="0">
                  <c:v>12000</c:v>
                </c:pt>
                <c:pt idx="1">
                  <c:v>-153.19999999999999</c:v>
                </c:pt>
                <c:pt idx="2">
                  <c:v>-2700</c:v>
                </c:pt>
                <c:pt idx="3">
                  <c:v>-80.900000000000006</c:v>
                </c:pt>
                <c:pt idx="4">
                  <c:v>-488.1</c:v>
                </c:pt>
                <c:pt idx="5">
                  <c:v>-450</c:v>
                </c:pt>
                <c:pt idx="6">
                  <c:v>-361</c:v>
                </c:pt>
                <c:pt idx="7">
                  <c:v>-137</c:v>
                </c:pt>
                <c:pt idx="8">
                  <c:v>-24.9</c:v>
                </c:pt>
                <c:pt idx="9">
                  <c:v>-1582.8000000000002</c:v>
                </c:pt>
                <c:pt idx="10">
                  <c:v>-260</c:v>
                </c:pt>
                <c:pt idx="11">
                  <c:v>-105</c:v>
                </c:pt>
                <c:pt idx="12">
                  <c:v>-60</c:v>
                </c:pt>
                <c:pt idx="13">
                  <c:v>-80</c:v>
                </c:pt>
                <c:pt idx="14">
                  <c:v>-74.900000000000006</c:v>
                </c:pt>
                <c:pt idx="15">
                  <c:v>-90.9</c:v>
                </c:pt>
                <c:pt idx="16">
                  <c:v>-154</c:v>
                </c:pt>
                <c:pt idx="17">
                  <c:v>-67</c:v>
                </c:pt>
                <c:pt idx="18">
                  <c:v>-104</c:v>
                </c:pt>
                <c:pt idx="19">
                  <c:v>-250.9</c:v>
                </c:pt>
                <c:pt idx="20">
                  <c:v>-175</c:v>
                </c:pt>
                <c:pt idx="21">
                  <c:v>0</c:v>
                </c:pt>
              </c:numCache>
            </c:numRef>
          </c:val>
          <c:extLst>
            <c:ext xmlns:c16="http://schemas.microsoft.com/office/drawing/2014/chart" uri="{C3380CC4-5D6E-409C-BE32-E72D297353CC}">
              <c16:uniqueId val="{00000000-33BB-472B-BE0C-1FCF07C219E9}"/>
            </c:ext>
          </c:extLst>
        </c:ser>
        <c:dLbls>
          <c:showLegendKey val="0"/>
          <c:showVal val="0"/>
          <c:showCatName val="0"/>
          <c:showSerName val="0"/>
          <c:showPercent val="0"/>
          <c:showBubbleSize val="0"/>
        </c:dLbls>
        <c:gapWidth val="150"/>
        <c:shape val="box"/>
        <c:axId val="610876079"/>
        <c:axId val="407214383"/>
        <c:axId val="0"/>
      </c:bar3DChart>
      <c:catAx>
        <c:axId val="6108760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07214383"/>
        <c:crosses val="autoZero"/>
        <c:auto val="1"/>
        <c:lblAlgn val="ctr"/>
        <c:lblOffset val="100"/>
        <c:noMultiLvlLbl val="0"/>
      </c:catAx>
      <c:valAx>
        <c:axId val="407214383"/>
        <c:scaling>
          <c:orientation val="minMax"/>
        </c:scaling>
        <c:delete val="1"/>
        <c:axPos val="l"/>
        <c:numFmt formatCode="General" sourceLinked="1"/>
        <c:majorTickMark val="none"/>
        <c:minorTickMark val="none"/>
        <c:tickLblPos val="nextTo"/>
        <c:crossAx val="610876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Expenses Data.xlsx]PVT!PivotTable2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rgbClr val="C00000"/>
                </a:solidFill>
              </a:rPr>
              <a:t>Debit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lumMod val="75000"/>
              </a:schemeClr>
            </a:solidFill>
            <a:round/>
          </a:ln>
          <a:effectLst/>
        </c:spPr>
        <c:marker>
          <c:symbol val="none"/>
        </c:marker>
        <c:dLbl>
          <c:idx val="0"/>
          <c:spPr>
            <a:solidFill>
              <a:schemeClr val="accent4"/>
            </a:solidFill>
            <a:ln>
              <a:noFill/>
            </a:ln>
            <a:effectLst>
              <a:softEdge rad="1168400"/>
            </a:effectLst>
          </c:spPr>
          <c:txPr>
            <a:bodyPr rot="0" spcFirstLastPara="1" vertOverflow="ellipsis" vert="horz" wrap="square" lIns="38100" tIns="19050" rIns="38100" bIns="19050" anchor="ctr" anchorCtr="1">
              <a:spAutoFit/>
            </a:bodyPr>
            <a:lstStyle/>
            <a:p>
              <a:pPr>
                <a:defRPr sz="1400" b="1" i="0" u="none" strike="noStrike" kern="1200" baseline="0">
                  <a:solidFill>
                    <a:srgbClr val="7030A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PVT!$H$3</c:f>
              <c:strCache>
                <c:ptCount val="1"/>
                <c:pt idx="0">
                  <c:v>Total</c:v>
                </c:pt>
              </c:strCache>
            </c:strRef>
          </c:tx>
          <c:spPr>
            <a:ln w="28575" cap="rnd">
              <a:solidFill>
                <a:schemeClr val="accent2">
                  <a:lumMod val="75000"/>
                </a:schemeClr>
              </a:solidFill>
              <a:round/>
            </a:ln>
            <a:effectLst/>
          </c:spPr>
          <c:marker>
            <c:symbol val="none"/>
          </c:marker>
          <c:dLbls>
            <c:spPr>
              <a:solidFill>
                <a:schemeClr val="accent4"/>
              </a:solidFill>
              <a:ln>
                <a:noFill/>
              </a:ln>
              <a:effectLst>
                <a:softEdge rad="1168400"/>
              </a:effectLst>
            </c:spPr>
            <c:txPr>
              <a:bodyPr rot="0" spcFirstLastPara="1" vertOverflow="ellipsis" vert="horz" wrap="square" lIns="38100" tIns="19050" rIns="38100" bIns="19050" anchor="ctr" anchorCtr="1">
                <a:spAutoFit/>
              </a:bodyPr>
              <a:lstStyle/>
              <a:p>
                <a:pPr>
                  <a:defRPr sz="1400" b="1" i="0" u="none" strike="noStrike" kern="1200" baseline="0">
                    <a:solidFill>
                      <a:srgbClr val="7030A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PVT!$G$4:$G$10</c:f>
              <c:strCache>
                <c:ptCount val="7"/>
                <c:pt idx="0">
                  <c:v>Charity</c:v>
                </c:pt>
                <c:pt idx="1">
                  <c:v>Dining Out</c:v>
                </c:pt>
                <c:pt idx="2">
                  <c:v>Discretionary</c:v>
                </c:pt>
                <c:pt idx="3">
                  <c:v>Living Expenses</c:v>
                </c:pt>
                <c:pt idx="4">
                  <c:v>Medical</c:v>
                </c:pt>
                <c:pt idx="5">
                  <c:v>Salary</c:v>
                </c:pt>
                <c:pt idx="6">
                  <c:v>Transport</c:v>
                </c:pt>
              </c:strCache>
            </c:strRef>
          </c:cat>
          <c:val>
            <c:numRef>
              <c:f>PVT!$H$4:$H$10</c:f>
              <c:numCache>
                <c:formatCode>General</c:formatCode>
                <c:ptCount val="7"/>
                <c:pt idx="0">
                  <c:v>125</c:v>
                </c:pt>
                <c:pt idx="1">
                  <c:v>464.79999999999995</c:v>
                </c:pt>
                <c:pt idx="2">
                  <c:v>1349.8</c:v>
                </c:pt>
                <c:pt idx="3">
                  <c:v>4516</c:v>
                </c:pt>
                <c:pt idx="4">
                  <c:v>1504</c:v>
                </c:pt>
                <c:pt idx="5">
                  <c:v>0</c:v>
                </c:pt>
                <c:pt idx="6">
                  <c:v>915</c:v>
                </c:pt>
              </c:numCache>
            </c:numRef>
          </c:val>
          <c:smooth val="1"/>
          <c:extLst>
            <c:ext xmlns:c16="http://schemas.microsoft.com/office/drawing/2014/chart" uri="{C3380CC4-5D6E-409C-BE32-E72D297353CC}">
              <c16:uniqueId val="{00000000-CF43-4A0D-958A-D19759E5C27F}"/>
            </c:ext>
          </c:extLst>
        </c:ser>
        <c:dLbls>
          <c:dLblPos val="t"/>
          <c:showLegendKey val="0"/>
          <c:showVal val="1"/>
          <c:showCatName val="0"/>
          <c:showSerName val="0"/>
          <c:showPercent val="0"/>
          <c:showBubbleSize val="0"/>
        </c:dLbls>
        <c:smooth val="0"/>
        <c:axId val="609372287"/>
        <c:axId val="609375167"/>
      </c:lineChart>
      <c:catAx>
        <c:axId val="609372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609375167"/>
        <c:crosses val="autoZero"/>
        <c:auto val="1"/>
        <c:lblAlgn val="ctr"/>
        <c:lblOffset val="100"/>
        <c:noMultiLvlLbl val="0"/>
      </c:catAx>
      <c:valAx>
        <c:axId val="609375167"/>
        <c:scaling>
          <c:orientation val="minMax"/>
        </c:scaling>
        <c:delete val="1"/>
        <c:axPos val="l"/>
        <c:numFmt formatCode="General" sourceLinked="1"/>
        <c:majorTickMark val="none"/>
        <c:minorTickMark val="none"/>
        <c:tickLblPos val="nextTo"/>
        <c:crossAx val="609372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Expenses Data.xlsx]PVT!PivotTable3</c:name>
    <c:fmtId val="12"/>
  </c:pivotSource>
  <c:chart>
    <c:title>
      <c:tx>
        <c:rich>
          <a:bodyPr rot="0" spcFirstLastPara="1" vertOverflow="ellipsis" vert="horz" wrap="square" anchor="ctr" anchorCtr="1"/>
          <a:lstStyle/>
          <a:p>
            <a:pPr algn="ctr" rtl="0">
              <a:defRPr lang="en-US" sz="2000" b="1" i="0" u="none" strike="noStrike" kern="1200" spc="0" baseline="0">
                <a:solidFill>
                  <a:srgbClr val="C00000"/>
                </a:solidFill>
                <a:latin typeface="+mn-lt"/>
                <a:ea typeface="+mn-ea"/>
                <a:cs typeface="+mn-cs"/>
              </a:defRPr>
            </a:pPr>
            <a:r>
              <a:rPr lang="en-US" sz="2000" b="1" i="0" u="none" strike="noStrike" kern="1200" spc="0" baseline="0">
                <a:solidFill>
                  <a:srgbClr val="C00000"/>
                </a:solidFill>
                <a:latin typeface="+mn-lt"/>
                <a:ea typeface="+mn-ea"/>
                <a:cs typeface="+mn-cs"/>
              </a:rPr>
              <a:t>Credit by Sub-Category</a:t>
            </a:r>
          </a:p>
        </c:rich>
      </c:tx>
      <c:overlay val="0"/>
      <c:spPr>
        <a:noFill/>
        <a:ln>
          <a:noFill/>
        </a:ln>
        <a:effectLst/>
      </c:spPr>
      <c:txPr>
        <a:bodyPr rot="0" spcFirstLastPara="1" vertOverflow="ellipsis" vert="horz" wrap="square" anchor="ctr" anchorCtr="1"/>
        <a:lstStyle/>
        <a:p>
          <a:pPr algn="ctr" rtl="0">
            <a:defRPr lang="en-US" sz="2000" b="1" i="0" u="none" strike="noStrike" kern="1200" spc="0" baseline="0">
              <a:solidFill>
                <a:srgbClr val="C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67626679021895"/>
          <c:y val="0.15622330849282487"/>
          <c:w val="0.81299046882304016"/>
          <c:h val="0.74192492290368872"/>
        </c:manualLayout>
      </c:layout>
      <c:barChart>
        <c:barDir val="bar"/>
        <c:grouping val="clustered"/>
        <c:varyColors val="0"/>
        <c:ser>
          <c:idx val="0"/>
          <c:order val="0"/>
          <c:tx>
            <c:strRef>
              <c:f>PVT!$K$3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PVT!$J$4:$J$18</c:f>
              <c:strCache>
                <c:ptCount val="15"/>
                <c:pt idx="0">
                  <c:v>Clothes</c:v>
                </c:pt>
                <c:pt idx="1">
                  <c:v>Coffee</c:v>
                </c:pt>
                <c:pt idx="2">
                  <c:v>Doctor</c:v>
                </c:pt>
                <c:pt idx="3">
                  <c:v>Donation</c:v>
                </c:pt>
                <c:pt idx="4">
                  <c:v>Entertainment</c:v>
                </c:pt>
                <c:pt idx="5">
                  <c:v>Gas/Electrics</c:v>
                </c:pt>
                <c:pt idx="6">
                  <c:v>Gifts</c:v>
                </c:pt>
                <c:pt idx="7">
                  <c:v>Groceries</c:v>
                </c:pt>
                <c:pt idx="8">
                  <c:v>Gym</c:v>
                </c:pt>
                <c:pt idx="9">
                  <c:v>MV Fuel</c:v>
                </c:pt>
                <c:pt idx="10">
                  <c:v>Phone</c:v>
                </c:pt>
                <c:pt idx="11">
                  <c:v>Rent</c:v>
                </c:pt>
                <c:pt idx="12">
                  <c:v>Restaurant</c:v>
                </c:pt>
                <c:pt idx="13">
                  <c:v>Salary</c:v>
                </c:pt>
                <c:pt idx="14">
                  <c:v>Taxi</c:v>
                </c:pt>
              </c:strCache>
            </c:strRef>
          </c:cat>
          <c:val>
            <c:numRef>
              <c:f>PVT!$K$4:$K$18</c:f>
              <c:numCache>
                <c:formatCode>General</c:formatCode>
                <c:ptCount val="15"/>
                <c:pt idx="0">
                  <c:v>23000</c:v>
                </c:pt>
                <c:pt idx="1">
                  <c:v>154000</c:v>
                </c:pt>
                <c:pt idx="2">
                  <c:v>3000</c:v>
                </c:pt>
                <c:pt idx="3">
                  <c:v>6000</c:v>
                </c:pt>
                <c:pt idx="4">
                  <c:v>23000</c:v>
                </c:pt>
                <c:pt idx="5">
                  <c:v>10000</c:v>
                </c:pt>
                <c:pt idx="6">
                  <c:v>7000</c:v>
                </c:pt>
                <c:pt idx="7">
                  <c:v>30000</c:v>
                </c:pt>
                <c:pt idx="8">
                  <c:v>7000</c:v>
                </c:pt>
                <c:pt idx="9">
                  <c:v>17000</c:v>
                </c:pt>
                <c:pt idx="10">
                  <c:v>6000</c:v>
                </c:pt>
                <c:pt idx="11">
                  <c:v>7000</c:v>
                </c:pt>
                <c:pt idx="12">
                  <c:v>17000</c:v>
                </c:pt>
                <c:pt idx="13">
                  <c:v>10000</c:v>
                </c:pt>
                <c:pt idx="14">
                  <c:v>11000</c:v>
                </c:pt>
              </c:numCache>
            </c:numRef>
          </c:val>
          <c:extLst>
            <c:ext xmlns:c16="http://schemas.microsoft.com/office/drawing/2014/chart" uri="{C3380CC4-5D6E-409C-BE32-E72D297353CC}">
              <c16:uniqueId val="{00000000-F821-475F-843B-98417D88DF94}"/>
            </c:ext>
          </c:extLst>
        </c:ser>
        <c:dLbls>
          <c:dLblPos val="outEnd"/>
          <c:showLegendKey val="0"/>
          <c:showVal val="1"/>
          <c:showCatName val="0"/>
          <c:showSerName val="0"/>
          <c:showPercent val="0"/>
          <c:showBubbleSize val="0"/>
        </c:dLbls>
        <c:gapWidth val="100"/>
        <c:axId val="522837647"/>
        <c:axId val="192570639"/>
      </c:barChart>
      <c:catAx>
        <c:axId val="5228376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ysClr val="windowText" lastClr="000000"/>
                </a:solidFill>
                <a:latin typeface="+mn-lt"/>
                <a:ea typeface="+mn-ea"/>
                <a:cs typeface="+mn-cs"/>
              </a:defRPr>
            </a:pPr>
            <a:endParaRPr lang="en-US"/>
          </a:p>
        </c:txPr>
        <c:crossAx val="192570639"/>
        <c:crosses val="autoZero"/>
        <c:auto val="1"/>
        <c:lblAlgn val="ctr"/>
        <c:lblOffset val="100"/>
        <c:noMultiLvlLbl val="0"/>
      </c:catAx>
      <c:valAx>
        <c:axId val="192570639"/>
        <c:scaling>
          <c:orientation val="minMax"/>
        </c:scaling>
        <c:delete val="1"/>
        <c:axPos val="b"/>
        <c:numFmt formatCode="General" sourceLinked="1"/>
        <c:majorTickMark val="none"/>
        <c:minorTickMark val="none"/>
        <c:tickLblPos val="nextTo"/>
        <c:crossAx val="522837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Expenses Data.xlsx]PVT!PivotTable4</c:name>
    <c:fmtId val="6"/>
  </c:pivotSource>
  <c:chart>
    <c:title>
      <c:tx>
        <c:rich>
          <a:bodyPr rot="0" spcFirstLastPara="1" vertOverflow="ellipsis" vert="horz" wrap="square" anchor="ctr" anchorCtr="1"/>
          <a:lstStyle/>
          <a:p>
            <a:pPr algn="ctr" rtl="0">
              <a:defRPr lang="en-US" sz="2000" b="1" i="0" u="none" strike="noStrike" kern="1200" spc="0" baseline="0">
                <a:solidFill>
                  <a:srgbClr val="C00000"/>
                </a:solidFill>
                <a:latin typeface="+mn-lt"/>
                <a:ea typeface="+mn-ea"/>
                <a:cs typeface="+mn-cs"/>
              </a:defRPr>
            </a:pPr>
            <a:r>
              <a:rPr lang="en-US" sz="2000" b="1" i="0" u="none" strike="noStrike" kern="1200" spc="0" baseline="0">
                <a:solidFill>
                  <a:srgbClr val="C00000"/>
                </a:solidFill>
                <a:latin typeface="+mn-lt"/>
                <a:ea typeface="+mn-ea"/>
                <a:cs typeface="+mn-cs"/>
              </a:rPr>
              <a:t>Credit by Category Type</a:t>
            </a:r>
          </a:p>
        </c:rich>
      </c:tx>
      <c:layout>
        <c:manualLayout>
          <c:xMode val="edge"/>
          <c:yMode val="edge"/>
          <c:x val="0.14861368709155201"/>
          <c:y val="2.7777805668821081E-2"/>
        </c:manualLayout>
      </c:layout>
      <c:overlay val="0"/>
      <c:spPr>
        <a:noFill/>
        <a:ln>
          <a:noFill/>
        </a:ln>
        <a:effectLst/>
      </c:spPr>
      <c:txPr>
        <a:bodyPr rot="0" spcFirstLastPara="1" vertOverflow="ellipsis" vert="horz" wrap="square" anchor="ctr" anchorCtr="1"/>
        <a:lstStyle/>
        <a:p>
          <a:pPr algn="ctr" rtl="0">
            <a:defRPr lang="en-US" sz="2000" b="1" i="0" u="none" strike="noStrike" kern="1200" spc="0" baseline="0">
              <a:solidFill>
                <a:srgbClr val="C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t" anchorCtr="0">
              <a:spAutoFit/>
            </a:bodyPr>
            <a:lstStyle/>
            <a:p>
              <a:pPr>
                <a:defRPr sz="900" b="0" i="0" u="none" strike="noStrike" kern="1200" baseline="0">
                  <a:ln>
                    <a:noFill/>
                  </a:ln>
                  <a:no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19050">
            <a:solidFill>
              <a:schemeClr val="lt1"/>
            </a:solidFill>
          </a:ln>
          <a:effectLst/>
        </c:spP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t" anchorCtr="0">
              <a:spAutoFit/>
            </a:bodyPr>
            <a:lstStyle/>
            <a:p>
              <a:pPr>
                <a:defRPr sz="900" b="0" i="0" u="none" strike="noStrike" kern="1200" baseline="0">
                  <a:ln>
                    <a:noFill/>
                  </a:ln>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t" anchorCtr="0">
              <a:spAutoFit/>
            </a:bodyPr>
            <a:lstStyle/>
            <a:p>
              <a:pPr>
                <a:defRPr sz="900" b="0" i="0" u="none" strike="noStrike" kern="1200" baseline="0">
                  <a:ln>
                    <a:noFill/>
                  </a:ln>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t" anchorCtr="0">
              <a:spAutoFit/>
            </a:bodyPr>
            <a:lstStyle/>
            <a:p>
              <a:pPr>
                <a:defRPr sz="900" b="0" i="0" u="none" strike="noStrike" kern="1200" baseline="0">
                  <a:ln>
                    <a:noFill/>
                  </a:ln>
                  <a:no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t" anchorCtr="0">
              <a:spAutoFit/>
            </a:bodyPr>
            <a:lstStyle/>
            <a:p>
              <a:pPr>
                <a:defRPr sz="900" b="0" i="0" u="none" strike="noStrike" kern="1200" baseline="0">
                  <a:ln>
                    <a:noFill/>
                  </a:ln>
                  <a:solidFill>
                    <a:schemeClr val="tx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t" anchorCtr="0">
              <a:spAutoFit/>
            </a:bodyPr>
            <a:lstStyle/>
            <a:p>
              <a:pPr>
                <a:defRPr sz="900" b="0" i="0" u="none" strike="noStrike" kern="1200" baseline="0">
                  <a:ln>
                    <a:noFill/>
                  </a:ln>
                  <a:solidFill>
                    <a:schemeClr val="tx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t" anchorCtr="0">
              <a:spAutoFit/>
            </a:bodyPr>
            <a:lstStyle/>
            <a:p>
              <a:pPr>
                <a:defRPr sz="1200" b="0" i="0" u="none" strike="noStrike" kern="1200" baseline="0">
                  <a:ln>
                    <a:noFill/>
                  </a:ln>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noFill/>
          </a:ln>
          <a:effectLst/>
        </c:spPr>
        <c:dLbl>
          <c:idx val="0"/>
          <c:spPr>
            <a:noFill/>
            <a:ln>
              <a:noFill/>
            </a:ln>
            <a:effectLst/>
          </c:spPr>
          <c:txPr>
            <a:bodyPr rot="0" spcFirstLastPara="1" vertOverflow="clip" horzOverflow="clip" vert="horz" wrap="square" lIns="38100" tIns="19050" rIns="38100" bIns="19050" anchor="t" anchorCtr="0">
              <a:spAutoFit/>
            </a:bodyPr>
            <a:lstStyle/>
            <a:p>
              <a:pPr>
                <a:defRPr sz="1200" b="0" i="0" u="none" strike="noStrike" kern="1200" baseline="0">
                  <a:ln>
                    <a:noFill/>
                  </a:ln>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5128731218487754"/>
                  <c:h val="0.15099737532808397"/>
                </c:manualLayout>
              </c15:layout>
            </c:ext>
          </c:extLst>
        </c:dLbl>
      </c:pivotFmt>
      <c:pivotFmt>
        <c:idx val="8"/>
        <c:spPr>
          <a:solidFill>
            <a:schemeClr val="accent1"/>
          </a:solidFill>
          <a:ln w="19050">
            <a:noFill/>
          </a:ln>
          <a:effectLst/>
        </c:spPr>
        <c:dLbl>
          <c:idx val="0"/>
          <c:spPr>
            <a:noFill/>
            <a:ln>
              <a:noFill/>
            </a:ln>
            <a:effectLst/>
          </c:spPr>
          <c:txPr>
            <a:bodyPr rot="0" spcFirstLastPara="1" vertOverflow="clip" horzOverflow="clip" vert="horz" wrap="square" lIns="38100" tIns="19050" rIns="38100" bIns="19050" anchor="t" anchorCtr="0">
              <a:spAutoFit/>
            </a:bodyPr>
            <a:lstStyle/>
            <a:p>
              <a:pPr>
                <a:defRPr sz="1200" b="0" i="0" u="none" strike="noStrike" kern="1200" baseline="0">
                  <a:ln>
                    <a:noFill/>
                  </a:ln>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5486165243531317"/>
                  <c:h val="0.15099737532808397"/>
                </c:manualLayout>
              </c15:layout>
            </c:ext>
          </c:extLst>
        </c:dLbl>
      </c:pivotFmt>
    </c:pivotFmts>
    <c:plotArea>
      <c:layout/>
      <c:pieChart>
        <c:varyColors val="1"/>
        <c:ser>
          <c:idx val="0"/>
          <c:order val="0"/>
          <c:tx>
            <c:strRef>
              <c:f>PVT!$N$3</c:f>
              <c:strCache>
                <c:ptCount val="1"/>
                <c:pt idx="0">
                  <c:v>Total</c:v>
                </c:pt>
              </c:strCache>
            </c:strRef>
          </c:tx>
          <c:dPt>
            <c:idx val="0"/>
            <c:bubble3D val="0"/>
            <c:spPr>
              <a:solidFill>
                <a:schemeClr val="accent1"/>
              </a:solidFill>
              <a:ln w="19050">
                <a:noFill/>
              </a:ln>
              <a:effectLst/>
            </c:spPr>
            <c:extLst>
              <c:ext xmlns:c16="http://schemas.microsoft.com/office/drawing/2014/chart" uri="{C3380CC4-5D6E-409C-BE32-E72D297353CC}">
                <c16:uniqueId val="{00000001-9603-405A-8CA6-E9CE9EC31E16}"/>
              </c:ext>
            </c:extLst>
          </c:dPt>
          <c:dPt>
            <c:idx val="1"/>
            <c:bubble3D val="0"/>
            <c:spPr>
              <a:solidFill>
                <a:schemeClr val="accent2"/>
              </a:solidFill>
              <a:ln w="19050">
                <a:noFill/>
              </a:ln>
              <a:effectLst/>
            </c:spPr>
            <c:extLst>
              <c:ext xmlns:c16="http://schemas.microsoft.com/office/drawing/2014/chart" uri="{C3380CC4-5D6E-409C-BE32-E72D297353CC}">
                <c16:uniqueId val="{00000003-9603-405A-8CA6-E9CE9EC31E16}"/>
              </c:ext>
            </c:extLst>
          </c:dPt>
          <c:dLbls>
            <c:dLbl>
              <c:idx val="0"/>
              <c:spPr>
                <a:noFill/>
                <a:ln>
                  <a:noFill/>
                </a:ln>
                <a:effectLst/>
              </c:spPr>
              <c:txPr>
                <a:bodyPr rot="0" spcFirstLastPara="1" vertOverflow="clip" horzOverflow="clip" vert="horz" wrap="square" lIns="38100" tIns="19050" rIns="38100" bIns="19050" anchor="t" anchorCtr="0">
                  <a:spAutoFit/>
                </a:bodyPr>
                <a:lstStyle/>
                <a:p>
                  <a:pPr>
                    <a:defRPr sz="1200" b="0" i="0" u="none" strike="noStrike" kern="1200" baseline="0">
                      <a:ln>
                        <a:noFill/>
                      </a:ln>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5128731218487754"/>
                      <c:h val="0.15099737532808397"/>
                    </c:manualLayout>
                  </c15:layout>
                </c:ext>
                <c:ext xmlns:c16="http://schemas.microsoft.com/office/drawing/2014/chart" uri="{C3380CC4-5D6E-409C-BE32-E72D297353CC}">
                  <c16:uniqueId val="{00000001-9603-405A-8CA6-E9CE9EC31E16}"/>
                </c:ext>
              </c:extLst>
            </c:dLbl>
            <c:dLbl>
              <c:idx val="1"/>
              <c:spPr>
                <a:noFill/>
                <a:ln>
                  <a:noFill/>
                </a:ln>
                <a:effectLst/>
              </c:spPr>
              <c:txPr>
                <a:bodyPr rot="0" spcFirstLastPara="1" vertOverflow="clip" horzOverflow="clip" vert="horz" wrap="square" lIns="38100" tIns="19050" rIns="38100" bIns="19050" anchor="t" anchorCtr="0">
                  <a:spAutoFit/>
                </a:bodyPr>
                <a:lstStyle/>
                <a:p>
                  <a:pPr>
                    <a:defRPr sz="1200" b="0" i="0" u="none" strike="noStrike" kern="1200" baseline="0">
                      <a:ln>
                        <a:noFill/>
                      </a:ln>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5486165243531317"/>
                      <c:h val="0.15099737532808397"/>
                    </c:manualLayout>
                  </c15:layout>
                </c:ext>
                <c:ext xmlns:c16="http://schemas.microsoft.com/office/drawing/2014/chart" uri="{C3380CC4-5D6E-409C-BE32-E72D297353CC}">
                  <c16:uniqueId val="{00000003-9603-405A-8CA6-E9CE9EC31E16}"/>
                </c:ext>
              </c:extLst>
            </c:dLbl>
            <c:spPr>
              <a:solidFill>
                <a:sysClr val="window" lastClr="FFFFFF"/>
              </a:solidFill>
              <a:ln>
                <a:noFill/>
              </a:ln>
              <a:effectLst/>
            </c:spPr>
            <c:txPr>
              <a:bodyPr rot="0" spcFirstLastPara="1" vertOverflow="clip" horzOverflow="clip" vert="horz" wrap="square" lIns="38100" tIns="19050" rIns="38100" bIns="19050" anchor="t" anchorCtr="0">
                <a:spAutoFit/>
              </a:bodyPr>
              <a:lstStyle/>
              <a:p>
                <a:pPr>
                  <a:defRPr sz="1200" b="0" i="0" u="none" strike="noStrike" kern="1200" baseline="0">
                    <a:ln>
                      <a:noFill/>
                    </a:ln>
                    <a:solidFill>
                      <a:schemeClr val="bg1"/>
                    </a:solidFill>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PVT!$M$4:$M$5</c:f>
              <c:strCache>
                <c:ptCount val="2"/>
                <c:pt idx="0">
                  <c:v>Expense</c:v>
                </c:pt>
                <c:pt idx="1">
                  <c:v>Income</c:v>
                </c:pt>
              </c:strCache>
            </c:strRef>
          </c:cat>
          <c:val>
            <c:numRef>
              <c:f>PVT!$N$4:$N$5</c:f>
              <c:numCache>
                <c:formatCode>General</c:formatCode>
                <c:ptCount val="2"/>
                <c:pt idx="0">
                  <c:v>321000</c:v>
                </c:pt>
                <c:pt idx="1">
                  <c:v>10000</c:v>
                </c:pt>
              </c:numCache>
            </c:numRef>
          </c:val>
          <c:extLst>
            <c:ext xmlns:c16="http://schemas.microsoft.com/office/drawing/2014/chart" uri="{C3380CC4-5D6E-409C-BE32-E72D297353CC}">
              <c16:uniqueId val="{00000004-9603-405A-8CA6-E9CE9EC31E16}"/>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chart" Target="../charts/chart5.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6</xdr:col>
      <xdr:colOff>19050</xdr:colOff>
      <xdr:row>13</xdr:row>
      <xdr:rowOff>180976</xdr:rowOff>
    </xdr:from>
    <xdr:to>
      <xdr:col>8</xdr:col>
      <xdr:colOff>19050</xdr:colOff>
      <xdr:row>20</xdr:row>
      <xdr:rowOff>28575</xdr:rowOff>
    </xdr:to>
    <mc:AlternateContent xmlns:mc="http://schemas.openxmlformats.org/markup-compatibility/2006">
      <mc:Choice xmlns:a14="http://schemas.microsoft.com/office/drawing/2010/main" Requires="a14">
        <xdr:graphicFrame macro="">
          <xdr:nvGraphicFramePr>
            <xdr:cNvPr id="4" name="Month">
              <a:extLst>
                <a:ext uri="{FF2B5EF4-FFF2-40B4-BE49-F238E27FC236}">
                  <a16:creationId xmlns:a16="http://schemas.microsoft.com/office/drawing/2014/main" id="{2B6DDAB6-4040-E811-541D-1132AC1C81B4}"/>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5286375" y="2657476"/>
              <a:ext cx="1828800" cy="11810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133348</xdr:colOff>
      <xdr:row>3</xdr:row>
      <xdr:rowOff>104774</xdr:rowOff>
    </xdr:from>
    <xdr:to>
      <xdr:col>27</xdr:col>
      <xdr:colOff>115843</xdr:colOff>
      <xdr:row>40</xdr:row>
      <xdr:rowOff>38099</xdr:rowOff>
    </xdr:to>
    <xdr:sp macro="" textlink="">
      <xdr:nvSpPr>
        <xdr:cNvPr id="2" name="Rectangle: Rounded Corners 1">
          <a:extLst>
            <a:ext uri="{FF2B5EF4-FFF2-40B4-BE49-F238E27FC236}">
              <a16:creationId xmlns:a16="http://schemas.microsoft.com/office/drawing/2014/main" id="{3837C66D-C5ED-2535-7E23-1CAE67F41181}"/>
            </a:ext>
          </a:extLst>
        </xdr:cNvPr>
        <xdr:cNvSpPr/>
      </xdr:nvSpPr>
      <xdr:spPr>
        <a:xfrm>
          <a:off x="738314" y="683997"/>
          <a:ext cx="15711617" cy="7077075"/>
        </a:xfrm>
        <a:prstGeom prst="roundRect">
          <a:avLst>
            <a:gd name="adj" fmla="val 10664"/>
          </a:avLst>
        </a:prstGeom>
        <a:solidFill>
          <a:schemeClr val="bg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66675</xdr:colOff>
      <xdr:row>4</xdr:row>
      <xdr:rowOff>28575</xdr:rowOff>
    </xdr:from>
    <xdr:to>
      <xdr:col>26</xdr:col>
      <xdr:colOff>566351</xdr:colOff>
      <xdr:row>8</xdr:row>
      <xdr:rowOff>85725</xdr:rowOff>
    </xdr:to>
    <xdr:sp macro="" textlink="">
      <xdr:nvSpPr>
        <xdr:cNvPr id="3" name="Rectangle: Rounded Corners 2">
          <a:extLst>
            <a:ext uri="{FF2B5EF4-FFF2-40B4-BE49-F238E27FC236}">
              <a16:creationId xmlns:a16="http://schemas.microsoft.com/office/drawing/2014/main" id="{0D647C86-39F4-5CAC-A54A-9F8A083E0119}"/>
            </a:ext>
          </a:extLst>
        </xdr:cNvPr>
        <xdr:cNvSpPr/>
      </xdr:nvSpPr>
      <xdr:spPr>
        <a:xfrm>
          <a:off x="1276607" y="800872"/>
          <a:ext cx="15018866" cy="829448"/>
        </a:xfrm>
        <a:prstGeom prst="roundRect">
          <a:avLst>
            <a:gd name="adj" fmla="val 50000"/>
          </a:avLst>
        </a:prstGeom>
        <a:solidFill>
          <a:schemeClr val="accent4">
            <a:lumMod val="40000"/>
            <a:lumOff val="60000"/>
          </a:schemeClr>
        </a:solidFill>
        <a:ln w="635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5400">
              <a:solidFill>
                <a:sysClr val="windowText" lastClr="000000"/>
              </a:solidFill>
            </a:rPr>
            <a:t>      Finanacial Dashboard</a:t>
          </a:r>
        </a:p>
      </xdr:txBody>
    </xdr:sp>
    <xdr:clientData/>
  </xdr:twoCellAnchor>
  <xdr:twoCellAnchor editAs="oneCell">
    <xdr:from>
      <xdr:col>2</xdr:col>
      <xdr:colOff>295275</xdr:colOff>
      <xdr:row>4</xdr:row>
      <xdr:rowOff>104775</xdr:rowOff>
    </xdr:from>
    <xdr:to>
      <xdr:col>3</xdr:col>
      <xdr:colOff>428625</xdr:colOff>
      <xdr:row>8</xdr:row>
      <xdr:rowOff>85725</xdr:rowOff>
    </xdr:to>
    <xdr:pic>
      <xdr:nvPicPr>
        <xdr:cNvPr id="7" name="Graphic 6" descr="Presentation with pie chart with solid fill">
          <a:extLst>
            <a:ext uri="{FF2B5EF4-FFF2-40B4-BE49-F238E27FC236}">
              <a16:creationId xmlns:a16="http://schemas.microsoft.com/office/drawing/2014/main" id="{D3015E4B-E45A-94D3-1E72-11D629054E5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514475" y="866775"/>
          <a:ext cx="742950" cy="742950"/>
        </a:xfrm>
        <a:prstGeom prst="rect">
          <a:avLst/>
        </a:prstGeom>
      </xdr:spPr>
    </xdr:pic>
    <xdr:clientData/>
  </xdr:twoCellAnchor>
  <xdr:twoCellAnchor>
    <xdr:from>
      <xdr:col>2</xdr:col>
      <xdr:colOff>38100</xdr:colOff>
      <xdr:row>9</xdr:row>
      <xdr:rowOff>0</xdr:rowOff>
    </xdr:from>
    <xdr:to>
      <xdr:col>13</xdr:col>
      <xdr:colOff>32471</xdr:colOff>
      <xdr:row>24</xdr:row>
      <xdr:rowOff>22500</xdr:rowOff>
    </xdr:to>
    <xdr:sp macro="" textlink="">
      <xdr:nvSpPr>
        <xdr:cNvPr id="8" name="Rectangle: Rounded Corners 7">
          <a:extLst>
            <a:ext uri="{FF2B5EF4-FFF2-40B4-BE49-F238E27FC236}">
              <a16:creationId xmlns:a16="http://schemas.microsoft.com/office/drawing/2014/main" id="{6AB5820A-528D-D069-192D-742DD569FC41}"/>
            </a:ext>
          </a:extLst>
        </xdr:cNvPr>
        <xdr:cNvSpPr/>
      </xdr:nvSpPr>
      <xdr:spPr>
        <a:xfrm>
          <a:off x="1250373" y="1753466"/>
          <a:ext cx="6661871" cy="2944943"/>
        </a:xfrm>
        <a:prstGeom prst="roundRect">
          <a:avLst/>
        </a:prstGeom>
        <a:solidFill>
          <a:schemeClr val="accent5">
            <a:lumMod val="40000"/>
            <a:lumOff val="60000"/>
          </a:schemeClr>
        </a:solidFill>
        <a:ln w="28575">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162357</xdr:colOff>
      <xdr:row>9</xdr:row>
      <xdr:rowOff>0</xdr:rowOff>
    </xdr:from>
    <xdr:to>
      <xdr:col>26</xdr:col>
      <xdr:colOff>450505</xdr:colOff>
      <xdr:row>24</xdr:row>
      <xdr:rowOff>22500</xdr:rowOff>
    </xdr:to>
    <xdr:sp macro="" textlink="">
      <xdr:nvSpPr>
        <xdr:cNvPr id="9" name="Rectangle: Rounded Corners 8">
          <a:extLst>
            <a:ext uri="{FF2B5EF4-FFF2-40B4-BE49-F238E27FC236}">
              <a16:creationId xmlns:a16="http://schemas.microsoft.com/office/drawing/2014/main" id="{4122C8C0-8BC6-484F-9597-BB26886A9B00}"/>
            </a:ext>
          </a:extLst>
        </xdr:cNvPr>
        <xdr:cNvSpPr/>
      </xdr:nvSpPr>
      <xdr:spPr>
        <a:xfrm>
          <a:off x="8026918" y="1737669"/>
          <a:ext cx="8152709" cy="2918615"/>
        </a:xfrm>
        <a:prstGeom prst="roundRect">
          <a:avLst/>
        </a:prstGeom>
        <a:solidFill>
          <a:schemeClr val="accent2">
            <a:lumMod val="20000"/>
            <a:lumOff val="80000"/>
          </a:schemeClr>
        </a:solidFill>
        <a:ln w="28575">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127722</xdr:colOff>
      <xdr:row>24</xdr:row>
      <xdr:rowOff>90054</xdr:rowOff>
    </xdr:from>
    <xdr:to>
      <xdr:col>17</xdr:col>
      <xdr:colOff>397859</xdr:colOff>
      <xdr:row>39</xdr:row>
      <xdr:rowOff>112554</xdr:rowOff>
    </xdr:to>
    <xdr:sp macro="" textlink="">
      <xdr:nvSpPr>
        <xdr:cNvPr id="10" name="Rectangle: Rounded Corners 9">
          <a:extLst>
            <a:ext uri="{FF2B5EF4-FFF2-40B4-BE49-F238E27FC236}">
              <a16:creationId xmlns:a16="http://schemas.microsoft.com/office/drawing/2014/main" id="{7133126F-B5CC-4DCD-9202-29300795A765}"/>
            </a:ext>
          </a:extLst>
        </xdr:cNvPr>
        <xdr:cNvSpPr/>
      </xdr:nvSpPr>
      <xdr:spPr>
        <a:xfrm>
          <a:off x="4976813" y="4765963"/>
          <a:ext cx="5725364" cy="2944943"/>
        </a:xfrm>
        <a:prstGeom prst="roundRect">
          <a:avLst/>
        </a:prstGeom>
        <a:solidFill>
          <a:schemeClr val="accent6">
            <a:lumMod val="20000"/>
            <a:lumOff val="80000"/>
          </a:schemeClr>
        </a:solidFill>
        <a:ln w="28575">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590550</xdr:colOff>
      <xdr:row>24</xdr:row>
      <xdr:rowOff>123825</xdr:rowOff>
    </xdr:from>
    <xdr:to>
      <xdr:col>8</xdr:col>
      <xdr:colOff>0</xdr:colOff>
      <xdr:row>39</xdr:row>
      <xdr:rowOff>146325</xdr:rowOff>
    </xdr:to>
    <xdr:sp macro="" textlink="">
      <xdr:nvSpPr>
        <xdr:cNvPr id="11" name="Rectangle: Rounded Corners 10">
          <a:extLst>
            <a:ext uri="{FF2B5EF4-FFF2-40B4-BE49-F238E27FC236}">
              <a16:creationId xmlns:a16="http://schemas.microsoft.com/office/drawing/2014/main" id="{27BC5B69-800E-4DE3-AA44-DC2C9E3898E5}"/>
            </a:ext>
          </a:extLst>
        </xdr:cNvPr>
        <xdr:cNvSpPr/>
      </xdr:nvSpPr>
      <xdr:spPr>
        <a:xfrm>
          <a:off x="1196686" y="4799734"/>
          <a:ext cx="3652405" cy="2944943"/>
        </a:xfrm>
        <a:prstGeom prst="roundRect">
          <a:avLst/>
        </a:prstGeom>
        <a:solidFill>
          <a:srgbClr val="33CCCC"/>
        </a:solidFill>
        <a:ln w="28575">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594879</xdr:colOff>
      <xdr:row>24</xdr:row>
      <xdr:rowOff>81829</xdr:rowOff>
    </xdr:from>
    <xdr:to>
      <xdr:col>23</xdr:col>
      <xdr:colOff>357188</xdr:colOff>
      <xdr:row>39</xdr:row>
      <xdr:rowOff>104329</xdr:rowOff>
    </xdr:to>
    <xdr:sp macro="" textlink="">
      <xdr:nvSpPr>
        <xdr:cNvPr id="12" name="Rectangle: Rounded Corners 11">
          <a:extLst>
            <a:ext uri="{FF2B5EF4-FFF2-40B4-BE49-F238E27FC236}">
              <a16:creationId xmlns:a16="http://schemas.microsoft.com/office/drawing/2014/main" id="{B5017562-7175-4C0C-9FAA-257E2D30CC5E}"/>
            </a:ext>
          </a:extLst>
        </xdr:cNvPr>
        <xdr:cNvSpPr/>
      </xdr:nvSpPr>
      <xdr:spPr>
        <a:xfrm>
          <a:off x="10899197" y="4757738"/>
          <a:ext cx="3399127" cy="2944943"/>
        </a:xfrm>
        <a:prstGeom prst="roundRect">
          <a:avLst/>
        </a:prstGeom>
        <a:solidFill>
          <a:schemeClr val="accent3">
            <a:lumMod val="20000"/>
            <a:lumOff val="80000"/>
          </a:schemeClr>
        </a:solidFill>
        <a:ln w="28575">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72342</xdr:colOff>
      <xdr:row>4</xdr:row>
      <xdr:rowOff>84646</xdr:rowOff>
    </xdr:from>
    <xdr:to>
      <xdr:col>26</xdr:col>
      <xdr:colOff>411892</xdr:colOff>
      <xdr:row>8</xdr:row>
      <xdr:rowOff>37021</xdr:rowOff>
    </xdr:to>
    <xdr:sp macro="" textlink="">
      <xdr:nvSpPr>
        <xdr:cNvPr id="14" name="Rectangle: Rounded Corners 13">
          <a:extLst>
            <a:ext uri="{FF2B5EF4-FFF2-40B4-BE49-F238E27FC236}">
              <a16:creationId xmlns:a16="http://schemas.microsoft.com/office/drawing/2014/main" id="{250FF599-AE61-4899-ACF7-0FAA1CA47AE7}"/>
            </a:ext>
          </a:extLst>
        </xdr:cNvPr>
        <xdr:cNvSpPr/>
      </xdr:nvSpPr>
      <xdr:spPr>
        <a:xfrm>
          <a:off x="8541869" y="856943"/>
          <a:ext cx="7599145" cy="724673"/>
        </a:xfrm>
        <a:prstGeom prst="roundRect">
          <a:avLst>
            <a:gd name="adj" fmla="val 50000"/>
          </a:avLst>
        </a:prstGeom>
        <a:solidFill>
          <a:schemeClr val="accent4">
            <a:lumMod val="75000"/>
          </a:schemeClr>
        </a:solidFill>
        <a:ln w="28575">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300115</xdr:colOff>
      <xdr:row>24</xdr:row>
      <xdr:rowOff>87575</xdr:rowOff>
    </xdr:from>
    <xdr:to>
      <xdr:col>7</xdr:col>
      <xdr:colOff>562840</xdr:colOff>
      <xdr:row>39</xdr:row>
      <xdr:rowOff>116871</xdr:rowOff>
    </xdr:to>
    <xdr:graphicFrame macro="">
      <xdr:nvGraphicFramePr>
        <xdr:cNvPr id="15" name="03">
          <a:extLst>
            <a:ext uri="{FF2B5EF4-FFF2-40B4-BE49-F238E27FC236}">
              <a16:creationId xmlns:a16="http://schemas.microsoft.com/office/drawing/2014/main" id="{62EBAEB2-6DD5-47A6-BD36-E2CC321F89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108238</xdr:colOff>
      <xdr:row>9</xdr:row>
      <xdr:rowOff>8356</xdr:rowOff>
    </xdr:from>
    <xdr:to>
      <xdr:col>13</xdr:col>
      <xdr:colOff>54119</xdr:colOff>
      <xdr:row>23</xdr:row>
      <xdr:rowOff>182094</xdr:rowOff>
    </xdr:to>
    <xdr:graphicFrame macro="">
      <xdr:nvGraphicFramePr>
        <xdr:cNvPr id="16" name="01">
          <a:extLst>
            <a:ext uri="{FF2B5EF4-FFF2-40B4-BE49-F238E27FC236}">
              <a16:creationId xmlns:a16="http://schemas.microsoft.com/office/drawing/2014/main" id="{D055502E-E5E0-4CC8-BBD6-21B5BE9384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170448</xdr:colOff>
      <xdr:row>9</xdr:row>
      <xdr:rowOff>12056</xdr:rowOff>
    </xdr:from>
    <xdr:to>
      <xdr:col>26</xdr:col>
      <xdr:colOff>461209</xdr:colOff>
      <xdr:row>24</xdr:row>
      <xdr:rowOff>2410</xdr:rowOff>
    </xdr:to>
    <xdr:graphicFrame macro="">
      <xdr:nvGraphicFramePr>
        <xdr:cNvPr id="17" name="02">
          <a:extLst>
            <a:ext uri="{FF2B5EF4-FFF2-40B4-BE49-F238E27FC236}">
              <a16:creationId xmlns:a16="http://schemas.microsoft.com/office/drawing/2014/main" id="{BD60BB88-EF9F-460F-99C7-F7AECDA6EB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129887</xdr:colOff>
      <xdr:row>24</xdr:row>
      <xdr:rowOff>97415</xdr:rowOff>
    </xdr:from>
    <xdr:to>
      <xdr:col>17</xdr:col>
      <xdr:colOff>476252</xdr:colOff>
      <xdr:row>39</xdr:row>
      <xdr:rowOff>151535</xdr:rowOff>
    </xdr:to>
    <xdr:graphicFrame macro="">
      <xdr:nvGraphicFramePr>
        <xdr:cNvPr id="18" name="04">
          <a:extLst>
            <a:ext uri="{FF2B5EF4-FFF2-40B4-BE49-F238E27FC236}">
              <a16:creationId xmlns:a16="http://schemas.microsoft.com/office/drawing/2014/main" id="{5707ABAD-F1EA-414B-9F0D-0CE4DB2AF0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573666</xdr:colOff>
      <xdr:row>24</xdr:row>
      <xdr:rowOff>21216</xdr:rowOff>
    </xdr:from>
    <xdr:to>
      <xdr:col>23</xdr:col>
      <xdr:colOff>313894</xdr:colOff>
      <xdr:row>39</xdr:row>
      <xdr:rowOff>86590</xdr:rowOff>
    </xdr:to>
    <xdr:graphicFrame macro="">
      <xdr:nvGraphicFramePr>
        <xdr:cNvPr id="19" name="05">
          <a:extLst>
            <a:ext uri="{FF2B5EF4-FFF2-40B4-BE49-F238E27FC236}">
              <a16:creationId xmlns:a16="http://schemas.microsoft.com/office/drawing/2014/main" id="{76DB5697-0165-4BFF-B1A0-C8F4CBE819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573665</xdr:colOff>
      <xdr:row>4</xdr:row>
      <xdr:rowOff>108240</xdr:rowOff>
    </xdr:from>
    <xdr:to>
      <xdr:col>16</xdr:col>
      <xdr:colOff>530369</xdr:colOff>
      <xdr:row>5</xdr:row>
      <xdr:rowOff>184006</xdr:rowOff>
    </xdr:to>
    <xdr:sp macro="" textlink="">
      <xdr:nvSpPr>
        <xdr:cNvPr id="20" name="TextBox 19">
          <a:extLst>
            <a:ext uri="{FF2B5EF4-FFF2-40B4-BE49-F238E27FC236}">
              <a16:creationId xmlns:a16="http://schemas.microsoft.com/office/drawing/2014/main" id="{FA33EE7C-AA23-80F1-781C-1D3A187E7222}"/>
            </a:ext>
          </a:extLst>
        </xdr:cNvPr>
        <xdr:cNvSpPr txBox="1"/>
      </xdr:nvSpPr>
      <xdr:spPr>
        <a:xfrm>
          <a:off x="9059574" y="887558"/>
          <a:ext cx="1168977" cy="2705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t>Amount</a:t>
          </a:r>
        </a:p>
      </xdr:txBody>
    </xdr:sp>
    <xdr:clientData/>
  </xdr:twoCellAnchor>
  <xdr:twoCellAnchor>
    <xdr:from>
      <xdr:col>14</xdr:col>
      <xdr:colOff>531394</xdr:colOff>
      <xdr:row>6</xdr:row>
      <xdr:rowOff>96617</xdr:rowOff>
    </xdr:from>
    <xdr:to>
      <xdr:col>16</xdr:col>
      <xdr:colOff>579704</xdr:colOff>
      <xdr:row>7</xdr:row>
      <xdr:rowOff>162425</xdr:rowOff>
    </xdr:to>
    <xdr:sp macro="" textlink="PVT!P10">
      <xdr:nvSpPr>
        <xdr:cNvPr id="21" name="TextBox 20">
          <a:extLst>
            <a:ext uri="{FF2B5EF4-FFF2-40B4-BE49-F238E27FC236}">
              <a16:creationId xmlns:a16="http://schemas.microsoft.com/office/drawing/2014/main" id="{0B2495F3-1A1D-4BC0-8DE9-5B68AAC3AE7A}"/>
            </a:ext>
          </a:extLst>
        </xdr:cNvPr>
        <xdr:cNvSpPr txBox="1"/>
      </xdr:nvSpPr>
      <xdr:spPr>
        <a:xfrm>
          <a:off x="9093868" y="1239617"/>
          <a:ext cx="1271520" cy="2563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B9FB951-2BBC-47DE-B339-0D934AB48DDD}" type="TxLink">
            <a:rPr lang="en-US" sz="1800" b="1" i="0" u="none" strike="noStrike">
              <a:solidFill>
                <a:schemeClr val="tx1"/>
              </a:solidFill>
              <a:latin typeface="Calibri"/>
              <a:ea typeface="Calibri"/>
              <a:cs typeface="Calibri"/>
            </a:rPr>
            <a:t> 4,600 </a:t>
          </a:fld>
          <a:endParaRPr lang="en-US" sz="1800" b="1">
            <a:solidFill>
              <a:schemeClr val="tx1"/>
            </a:solidFill>
          </a:endParaRPr>
        </a:p>
      </xdr:txBody>
    </xdr:sp>
    <xdr:clientData/>
  </xdr:twoCellAnchor>
  <xdr:twoCellAnchor>
    <xdr:from>
      <xdr:col>22</xdr:col>
      <xdr:colOff>542059</xdr:colOff>
      <xdr:row>4</xdr:row>
      <xdr:rowOff>87458</xdr:rowOff>
    </xdr:from>
    <xdr:to>
      <xdr:col>24</xdr:col>
      <xdr:colOff>498763</xdr:colOff>
      <xdr:row>5</xdr:row>
      <xdr:rowOff>163224</xdr:rowOff>
    </xdr:to>
    <xdr:sp macro="" textlink="">
      <xdr:nvSpPr>
        <xdr:cNvPr id="22" name="TextBox 21">
          <a:extLst>
            <a:ext uri="{FF2B5EF4-FFF2-40B4-BE49-F238E27FC236}">
              <a16:creationId xmlns:a16="http://schemas.microsoft.com/office/drawing/2014/main" id="{AB08FC08-DE7B-47E0-BE0D-5F6BA3687DBF}"/>
            </a:ext>
          </a:extLst>
        </xdr:cNvPr>
        <xdr:cNvSpPr txBox="1"/>
      </xdr:nvSpPr>
      <xdr:spPr>
        <a:xfrm>
          <a:off x="13877059" y="866776"/>
          <a:ext cx="1168977" cy="2705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t>Debit</a:t>
          </a:r>
        </a:p>
      </xdr:txBody>
    </xdr:sp>
    <xdr:clientData/>
  </xdr:twoCellAnchor>
  <xdr:twoCellAnchor>
    <xdr:from>
      <xdr:col>22</xdr:col>
      <xdr:colOff>586222</xdr:colOff>
      <xdr:row>6</xdr:row>
      <xdr:rowOff>65809</xdr:rowOff>
    </xdr:from>
    <xdr:to>
      <xdr:col>24</xdr:col>
      <xdr:colOff>487941</xdr:colOff>
      <xdr:row>7</xdr:row>
      <xdr:rowOff>131617</xdr:rowOff>
    </xdr:to>
    <xdr:sp macro="" textlink="PVT!P7">
      <xdr:nvSpPr>
        <xdr:cNvPr id="23" name="TextBox 22">
          <a:extLst>
            <a:ext uri="{FF2B5EF4-FFF2-40B4-BE49-F238E27FC236}">
              <a16:creationId xmlns:a16="http://schemas.microsoft.com/office/drawing/2014/main" id="{70F1ADC1-82B7-4224-9F94-E0D38EFF8B18}"/>
            </a:ext>
          </a:extLst>
        </xdr:cNvPr>
        <xdr:cNvSpPr txBox="1"/>
      </xdr:nvSpPr>
      <xdr:spPr>
        <a:xfrm>
          <a:off x="13987675" y="1195518"/>
          <a:ext cx="1120033" cy="2540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190C72D-18A1-4F21-B0A3-8160FFD438A0}" type="TxLink">
            <a:rPr lang="en-US" sz="1800" b="1" i="0" u="none" strike="noStrike">
              <a:solidFill>
                <a:schemeClr val="tx1"/>
              </a:solidFill>
              <a:effectLst/>
              <a:latin typeface="Calibri"/>
              <a:ea typeface="Calibri"/>
              <a:cs typeface="Calibri"/>
            </a:rPr>
            <a:t> 8,875 </a:t>
          </a:fld>
          <a:endParaRPr lang="en-IN" sz="1800" b="1">
            <a:solidFill>
              <a:schemeClr val="tx1"/>
            </a:solidFill>
          </a:endParaRPr>
        </a:p>
      </xdr:txBody>
    </xdr:sp>
    <xdr:clientData/>
  </xdr:twoCellAnchor>
  <xdr:twoCellAnchor>
    <xdr:from>
      <xdr:col>19</xdr:col>
      <xdr:colOff>34203</xdr:colOff>
      <xdr:row>4</xdr:row>
      <xdr:rowOff>99149</xdr:rowOff>
    </xdr:from>
    <xdr:to>
      <xdr:col>20</xdr:col>
      <xdr:colOff>597044</xdr:colOff>
      <xdr:row>5</xdr:row>
      <xdr:rowOff>174915</xdr:rowOff>
    </xdr:to>
    <xdr:sp macro="" textlink="">
      <xdr:nvSpPr>
        <xdr:cNvPr id="24" name="TextBox 23">
          <a:extLst>
            <a:ext uri="{FF2B5EF4-FFF2-40B4-BE49-F238E27FC236}">
              <a16:creationId xmlns:a16="http://schemas.microsoft.com/office/drawing/2014/main" id="{9099845D-48C7-466D-A038-9CD5F094BE6A}"/>
            </a:ext>
          </a:extLst>
        </xdr:cNvPr>
        <xdr:cNvSpPr txBox="1"/>
      </xdr:nvSpPr>
      <xdr:spPr>
        <a:xfrm>
          <a:off x="11550794" y="878467"/>
          <a:ext cx="1168977" cy="2705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t>Credit</a:t>
          </a:r>
        </a:p>
      </xdr:txBody>
    </xdr:sp>
    <xdr:clientData/>
  </xdr:twoCellAnchor>
  <xdr:twoCellAnchor>
    <xdr:from>
      <xdr:col>19</xdr:col>
      <xdr:colOff>78366</xdr:colOff>
      <xdr:row>6</xdr:row>
      <xdr:rowOff>77500</xdr:rowOff>
    </xdr:from>
    <xdr:to>
      <xdr:col>20</xdr:col>
      <xdr:colOff>586222</xdr:colOff>
      <xdr:row>7</xdr:row>
      <xdr:rowOff>143308</xdr:rowOff>
    </xdr:to>
    <xdr:sp macro="" textlink="PVT!P4">
      <xdr:nvSpPr>
        <xdr:cNvPr id="25" name="TextBox 24">
          <a:extLst>
            <a:ext uri="{FF2B5EF4-FFF2-40B4-BE49-F238E27FC236}">
              <a16:creationId xmlns:a16="http://schemas.microsoft.com/office/drawing/2014/main" id="{97326998-DFEC-498A-A69C-DD7543000A9B}"/>
            </a:ext>
          </a:extLst>
        </xdr:cNvPr>
        <xdr:cNvSpPr txBox="1"/>
      </xdr:nvSpPr>
      <xdr:spPr>
        <a:xfrm>
          <a:off x="11594957" y="1246477"/>
          <a:ext cx="1113992" cy="2606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8C144E2-AFDB-4978-AB53-F0B7AD8BF942}" type="TxLink">
            <a:rPr lang="en-US" sz="1800" b="1" i="0" u="none" strike="noStrike">
              <a:solidFill>
                <a:schemeClr val="tx1"/>
              </a:solidFill>
              <a:effectLst/>
              <a:latin typeface="Calibri"/>
              <a:ea typeface="Calibri"/>
              <a:cs typeface="Calibri"/>
            </a:rPr>
            <a:t> 3,31,000 </a:t>
          </a:fld>
          <a:endParaRPr lang="en-IN" sz="1800" b="1">
            <a:solidFill>
              <a:schemeClr val="tx1"/>
            </a:solidFill>
          </a:endParaRPr>
        </a:p>
      </xdr:txBody>
    </xdr:sp>
    <xdr:clientData/>
  </xdr:twoCellAnchor>
  <xdr:twoCellAnchor editAs="oneCell">
    <xdr:from>
      <xdr:col>23</xdr:col>
      <xdr:colOff>491951</xdr:colOff>
      <xdr:row>25</xdr:row>
      <xdr:rowOff>10465</xdr:rowOff>
    </xdr:from>
    <xdr:to>
      <xdr:col>26</xdr:col>
      <xdr:colOff>470687</xdr:colOff>
      <xdr:row>38</xdr:row>
      <xdr:rowOff>136070</xdr:rowOff>
    </xdr:to>
    <mc:AlternateContent xmlns:mc="http://schemas.openxmlformats.org/markup-compatibility/2006">
      <mc:Choice xmlns:a14="http://schemas.microsoft.com/office/drawing/2010/main" Requires="a14">
        <xdr:graphicFrame macro="">
          <xdr:nvGraphicFramePr>
            <xdr:cNvPr id="5" name="Month 1">
              <a:extLst>
                <a:ext uri="{FF2B5EF4-FFF2-40B4-BE49-F238E27FC236}">
                  <a16:creationId xmlns:a16="http://schemas.microsoft.com/office/drawing/2014/main" id="{AA62E876-5987-4446-80A5-E4BFF8DC7B5D}"/>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14454973" y="4720630"/>
              <a:ext cx="1800000" cy="25748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ndla Sivaramakrishna" refreshedDate="45770.604246759256" createdVersion="8" refreshedVersion="8" minRefreshableVersion="3" recordCount="110" xr:uid="{519F596B-6899-468E-970B-F5CB4F355FCA}">
  <cacheSource type="worksheet">
    <worksheetSource name="Data"/>
  </cacheSource>
  <cacheFields count="10">
    <cacheField name="Account" numFmtId="0">
      <sharedItems/>
    </cacheField>
    <cacheField name="Date" numFmtId="14">
      <sharedItems containsDate="1" containsMixedTypes="1" minDate="2021-01-02T00:00:00" maxDate="2021-12-04T00:00:00" count="89">
        <s v="01-04-2021"/>
        <s v="01-05-2021"/>
        <s v="01-06-2021"/>
        <s v="01-07-2021"/>
        <s v="01-08-2021"/>
        <s v="01-11-2021"/>
        <s v="01-12-2021"/>
        <s v="01-13-2021"/>
        <s v="01-14-2021"/>
        <s v="01-15-2021"/>
        <s v="01-16-2021"/>
        <s v="01-17-2021"/>
        <s v="01-18-2021"/>
        <s v="01-19-2021"/>
        <s v="01-20-2021"/>
        <s v="01-21-2021"/>
        <s v="01-22-2021"/>
        <s v="01-23-2021"/>
        <s v="01-24-2021"/>
        <s v="01-25-2021"/>
        <s v="01-26-2021"/>
        <s v="01-27-2021"/>
        <s v="01-28-2021"/>
        <s v="01-29-2021"/>
        <s v="01-30-2021"/>
        <s v="01-31-2021"/>
        <s v="02-01-2021"/>
        <s v="02-02-2021"/>
        <s v="02-03-2021"/>
        <s v="02-04-2021"/>
        <s v="02-05-2021"/>
        <s v="02-08-2021"/>
        <s v="02-09-2021"/>
        <s v="02-10-2021"/>
        <s v="02-11-2021"/>
        <s v="02-12-2021"/>
        <s v="02-13-2021"/>
        <s v="02-14-2021"/>
        <s v="02-15-2021"/>
        <s v="02-16-2021"/>
        <s v="02-17-2021"/>
        <s v="02-18-2021"/>
        <s v="02-19-2021"/>
        <s v="02-20-2021"/>
        <s v="02-21-2021"/>
        <s v="02-22-2021"/>
        <s v="02-23-2021"/>
        <s v="02-24-2021"/>
        <s v="02-25-2021"/>
        <s v="02-26-2021"/>
        <s v="02-27-2021"/>
        <s v="02-28-2021"/>
        <s v="03-01-2021"/>
        <s v="03-02-2021"/>
        <s v="03-03-2021"/>
        <s v="03-04-2021"/>
        <s v="03-05-2021"/>
        <s v="03-08-2021"/>
        <s v="03-09-2021"/>
        <s v="03-10-2021"/>
        <s v="03-11-2021"/>
        <s v="03-12-2021"/>
        <d v="2021-04-01T00:00:00" u="1"/>
        <d v="2021-05-01T00:00:00" u="1"/>
        <d v="2021-06-01T00:00:00" u="1"/>
        <d v="2021-07-01T00:00:00" u="1"/>
        <d v="2021-08-01T00:00:00" u="1"/>
        <d v="2021-11-01T00:00:00" u="1"/>
        <d v="2021-12-01T00:00:00" u="1"/>
        <d v="2021-01-02T00:00:00" u="1"/>
        <d v="2021-02-02T00:00:00" u="1"/>
        <d v="2021-03-02T00:00:00" u="1"/>
        <d v="2021-04-02T00:00:00" u="1"/>
        <d v="2021-05-02T00:00:00" u="1"/>
        <d v="2021-08-02T00:00:00" u="1"/>
        <d v="2021-09-02T00:00:00" u="1"/>
        <d v="2021-10-02T00:00:00" u="1"/>
        <d v="2021-11-02T00:00:00" u="1"/>
        <d v="2021-12-02T00:00:00" u="1"/>
        <d v="2021-01-03T00:00:00" u="1"/>
        <d v="2021-02-03T00:00:00" u="1"/>
        <d v="2021-03-03T00:00:00" u="1"/>
        <d v="2021-04-03T00:00:00" u="1"/>
        <d v="2021-05-03T00:00:00" u="1"/>
        <d v="2021-08-03T00:00:00" u="1"/>
        <d v="2021-09-03T00:00:00" u="1"/>
        <d v="2021-10-03T00:00:00" u="1"/>
        <d v="2021-11-03T00:00:00" u="1"/>
        <d v="2021-12-03T00:00:00" u="1"/>
      </sharedItems>
    </cacheField>
    <cacheField name="Month" numFmtId="14">
      <sharedItems count="3">
        <s v="Jan"/>
        <s v="Feb"/>
        <s v="Mar"/>
      </sharedItems>
    </cacheField>
    <cacheField name="Description" numFmtId="0">
      <sharedItems count="22">
        <s v="ACME Pty Ltd"/>
        <s v="Ground"/>
        <s v="Estate Mgt."/>
        <s v="Finance Co."/>
        <s v="Green's"/>
        <s v="Elec. Co."/>
        <s v="Fuel. Co"/>
        <s v="Event Cinemas"/>
        <s v="Fashionistas"/>
        <s v="Joe's Grill"/>
        <s v="Taxi Co."/>
        <s v="Muscle Beach"/>
        <s v="Smile Dental"/>
        <s v="Phone Co."/>
        <s v="Sam's Gifts"/>
        <s v="Streaming Co."/>
        <s v="Pizza Pomodoro"/>
        <s v="Golden Arches"/>
        <s v="Worldvision"/>
        <s v="Ted's Trainers"/>
        <s v="Ticketek"/>
        <s v="Global Fashion"/>
      </sharedItems>
    </cacheField>
    <cacheField name="Debit" numFmtId="0">
      <sharedItems containsSemiMixedTypes="0" containsString="0" containsNumber="1" minValue="-15" maxValue="1504"/>
    </cacheField>
    <cacheField name="Credit" numFmtId="0">
      <sharedItems containsSemiMixedTypes="0" containsString="0" containsNumber="1" containsInteger="1" minValue="2000" maxValue="4000"/>
    </cacheField>
    <cacheField name="Amount" numFmtId="0">
      <sharedItems containsSemiMixedTypes="0" containsString="0" containsNumber="1" minValue="-900" maxValue="4000"/>
    </cacheField>
    <cacheField name="Sub-category" numFmtId="0">
      <sharedItems count="15">
        <s v="Salary"/>
        <s v="Coffee"/>
        <s v="Rent"/>
        <s v="Entertainment"/>
        <s v="Groceries"/>
        <s v="Gas/Electrics"/>
        <s v="MV Fuel"/>
        <s v="Clothes"/>
        <s v="Restaurant"/>
        <s v="Taxi"/>
        <s v="Gym"/>
        <s v="Doctor"/>
        <s v="Phone"/>
        <s v="Gifts"/>
        <s v="Donation"/>
      </sharedItems>
    </cacheField>
    <cacheField name="Category" numFmtId="0">
      <sharedItems count="7">
        <s v="Salary"/>
        <s v="Dining Out"/>
        <s v="Living Expenses"/>
        <s v="Transport"/>
        <s v="Discretionary"/>
        <s v="Medical"/>
        <s v="Charity"/>
      </sharedItems>
    </cacheField>
    <cacheField name="Category Type" numFmtId="0">
      <sharedItems count="2">
        <s v="Income"/>
        <s v="Expense"/>
      </sharedItems>
    </cacheField>
  </cacheFields>
  <extLst>
    <ext xmlns:x14="http://schemas.microsoft.com/office/spreadsheetml/2009/9/main" uri="{725AE2AE-9491-48be-B2B4-4EB974FC3084}">
      <x14:pivotCacheDefinition pivotCacheId="10068515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0">
  <r>
    <s v="Checking"/>
    <x v="0"/>
    <x v="0"/>
    <x v="0"/>
    <n v="10"/>
    <n v="4000"/>
    <n v="4000"/>
    <x v="0"/>
    <x v="0"/>
    <x v="0"/>
  </r>
  <r>
    <s v="Credit"/>
    <x v="0"/>
    <x v="0"/>
    <x v="1"/>
    <n v="5"/>
    <n v="3000"/>
    <n v="-5"/>
    <x v="1"/>
    <x v="1"/>
    <x v="1"/>
  </r>
  <r>
    <s v="Checking"/>
    <x v="1"/>
    <x v="0"/>
    <x v="2"/>
    <n v="900"/>
    <n v="2000"/>
    <n v="-900"/>
    <x v="2"/>
    <x v="2"/>
    <x v="1"/>
  </r>
  <r>
    <s v="Checking"/>
    <x v="1"/>
    <x v="0"/>
    <x v="3"/>
    <n v="150"/>
    <n v="4000"/>
    <n v="-150"/>
    <x v="3"/>
    <x v="3"/>
    <x v="1"/>
  </r>
  <r>
    <s v="Credit"/>
    <x v="1"/>
    <x v="0"/>
    <x v="1"/>
    <n v="5"/>
    <n v="3000"/>
    <n v="-5"/>
    <x v="1"/>
    <x v="1"/>
    <x v="1"/>
  </r>
  <r>
    <s v="Credit"/>
    <x v="2"/>
    <x v="0"/>
    <x v="1"/>
    <n v="5"/>
    <n v="2000"/>
    <n v="-5"/>
    <x v="1"/>
    <x v="1"/>
    <x v="1"/>
  </r>
  <r>
    <s v="Credit"/>
    <x v="3"/>
    <x v="0"/>
    <x v="1"/>
    <n v="5"/>
    <n v="4000"/>
    <n v="-5"/>
    <x v="1"/>
    <x v="1"/>
    <x v="1"/>
  </r>
  <r>
    <s v="Credit"/>
    <x v="4"/>
    <x v="0"/>
    <x v="1"/>
    <n v="5"/>
    <n v="3000"/>
    <n v="-5"/>
    <x v="1"/>
    <x v="1"/>
    <x v="1"/>
  </r>
  <r>
    <s v="Credit"/>
    <x v="4"/>
    <x v="0"/>
    <x v="4"/>
    <n v="155"/>
    <n v="2000"/>
    <n v="-155"/>
    <x v="4"/>
    <x v="2"/>
    <x v="1"/>
  </r>
  <r>
    <s v="Checking"/>
    <x v="5"/>
    <x v="0"/>
    <x v="5"/>
    <n v="50"/>
    <n v="4000"/>
    <n v="-50"/>
    <x v="5"/>
    <x v="2"/>
    <x v="1"/>
  </r>
  <r>
    <s v="Credit"/>
    <x v="5"/>
    <x v="0"/>
    <x v="1"/>
    <n v="5"/>
    <n v="3000"/>
    <n v="-5"/>
    <x v="1"/>
    <x v="1"/>
    <x v="1"/>
  </r>
  <r>
    <s v="Credit"/>
    <x v="6"/>
    <x v="0"/>
    <x v="1"/>
    <n v="5"/>
    <n v="2000"/>
    <n v="-5"/>
    <x v="1"/>
    <x v="1"/>
    <x v="1"/>
  </r>
  <r>
    <s v="Credit"/>
    <x v="7"/>
    <x v="0"/>
    <x v="6"/>
    <n v="77"/>
    <n v="4000"/>
    <n v="-77"/>
    <x v="6"/>
    <x v="3"/>
    <x v="1"/>
  </r>
  <r>
    <s v="Credit"/>
    <x v="7"/>
    <x v="0"/>
    <x v="1"/>
    <n v="5"/>
    <n v="3000"/>
    <n v="-5"/>
    <x v="1"/>
    <x v="1"/>
    <x v="1"/>
  </r>
  <r>
    <s v="Credit"/>
    <x v="8"/>
    <x v="0"/>
    <x v="1"/>
    <n v="5"/>
    <n v="2000"/>
    <n v="-5"/>
    <x v="1"/>
    <x v="1"/>
    <x v="1"/>
  </r>
  <r>
    <s v="Credit"/>
    <x v="9"/>
    <x v="0"/>
    <x v="4"/>
    <n v="135"/>
    <n v="4000"/>
    <n v="-135"/>
    <x v="4"/>
    <x v="2"/>
    <x v="1"/>
  </r>
  <r>
    <s v="Credit"/>
    <x v="9"/>
    <x v="0"/>
    <x v="1"/>
    <n v="5"/>
    <n v="3000"/>
    <n v="-5"/>
    <x v="1"/>
    <x v="1"/>
    <x v="1"/>
  </r>
  <r>
    <s v="Credit"/>
    <x v="10"/>
    <x v="0"/>
    <x v="1"/>
    <n v="5"/>
    <n v="2000"/>
    <n v="-5"/>
    <x v="1"/>
    <x v="1"/>
    <x v="1"/>
  </r>
  <r>
    <s v="Credit"/>
    <x v="10"/>
    <x v="0"/>
    <x v="7"/>
    <n v="40"/>
    <n v="4000"/>
    <n v="-40"/>
    <x v="3"/>
    <x v="4"/>
    <x v="1"/>
  </r>
  <r>
    <s v="Credit"/>
    <x v="10"/>
    <x v="0"/>
    <x v="8"/>
    <n v="98"/>
    <n v="3000"/>
    <n v="-98"/>
    <x v="7"/>
    <x v="4"/>
    <x v="1"/>
  </r>
  <r>
    <s v="Credit"/>
    <x v="10"/>
    <x v="0"/>
    <x v="9"/>
    <n v="52"/>
    <n v="2000"/>
    <n v="-52"/>
    <x v="8"/>
    <x v="1"/>
    <x v="1"/>
  </r>
  <r>
    <s v="Credit"/>
    <x v="11"/>
    <x v="0"/>
    <x v="10"/>
    <n v="28"/>
    <n v="4000"/>
    <n v="-28"/>
    <x v="9"/>
    <x v="3"/>
    <x v="1"/>
  </r>
  <r>
    <s v="Checking"/>
    <x v="12"/>
    <x v="0"/>
    <x v="11"/>
    <n v="30"/>
    <n v="3000"/>
    <n v="-30"/>
    <x v="10"/>
    <x v="4"/>
    <x v="1"/>
  </r>
  <r>
    <s v="Credit"/>
    <x v="12"/>
    <x v="0"/>
    <x v="1"/>
    <n v="5"/>
    <n v="2000"/>
    <n v="-5"/>
    <x v="1"/>
    <x v="1"/>
    <x v="1"/>
  </r>
  <r>
    <s v="Credit"/>
    <x v="13"/>
    <x v="0"/>
    <x v="1"/>
    <n v="5"/>
    <n v="4000"/>
    <n v="-5"/>
    <x v="1"/>
    <x v="1"/>
    <x v="1"/>
  </r>
  <r>
    <s v="Checking"/>
    <x v="13"/>
    <x v="0"/>
    <x v="12"/>
    <n v="1504"/>
    <n v="3000"/>
    <n v="-154"/>
    <x v="11"/>
    <x v="5"/>
    <x v="1"/>
  </r>
  <r>
    <s v="Checking"/>
    <x v="13"/>
    <x v="0"/>
    <x v="13"/>
    <n v="40"/>
    <n v="2000"/>
    <n v="-40"/>
    <x v="12"/>
    <x v="2"/>
    <x v="1"/>
  </r>
  <r>
    <s v="Credit"/>
    <x v="14"/>
    <x v="0"/>
    <x v="14"/>
    <n v="45"/>
    <n v="4000"/>
    <n v="-45"/>
    <x v="13"/>
    <x v="4"/>
    <x v="1"/>
  </r>
  <r>
    <s v="Credit"/>
    <x v="14"/>
    <x v="0"/>
    <x v="15"/>
    <n v="32"/>
    <n v="3000"/>
    <n v="-32"/>
    <x v="3"/>
    <x v="4"/>
    <x v="1"/>
  </r>
  <r>
    <s v="Credit"/>
    <x v="14"/>
    <x v="0"/>
    <x v="1"/>
    <n v="5"/>
    <n v="2000"/>
    <n v="-5"/>
    <x v="1"/>
    <x v="1"/>
    <x v="1"/>
  </r>
  <r>
    <s v="Credit"/>
    <x v="15"/>
    <x v="0"/>
    <x v="1"/>
    <n v="5"/>
    <n v="4000"/>
    <n v="-5"/>
    <x v="1"/>
    <x v="1"/>
    <x v="1"/>
  </r>
  <r>
    <s v="Credit"/>
    <x v="16"/>
    <x v="0"/>
    <x v="1"/>
    <n v="5"/>
    <n v="3000"/>
    <n v="-5"/>
    <x v="1"/>
    <x v="1"/>
    <x v="1"/>
  </r>
  <r>
    <s v="Credit"/>
    <x v="16"/>
    <x v="0"/>
    <x v="4"/>
    <n v="170"/>
    <n v="2000"/>
    <n v="-170"/>
    <x v="4"/>
    <x v="2"/>
    <x v="1"/>
  </r>
  <r>
    <s v="Credit"/>
    <x v="17"/>
    <x v="0"/>
    <x v="16"/>
    <n v="37"/>
    <n v="4000"/>
    <n v="-37"/>
    <x v="8"/>
    <x v="1"/>
    <x v="1"/>
  </r>
  <r>
    <s v="Credit"/>
    <x v="18"/>
    <x v="0"/>
    <x v="17"/>
    <n v="12"/>
    <n v="3000"/>
    <n v="-12"/>
    <x v="8"/>
    <x v="1"/>
    <x v="1"/>
  </r>
  <r>
    <s v="Checking"/>
    <x v="19"/>
    <x v="0"/>
    <x v="18"/>
    <n v="70"/>
    <n v="2000"/>
    <n v="55"/>
    <x v="14"/>
    <x v="6"/>
    <x v="1"/>
  </r>
  <r>
    <s v="Credit"/>
    <x v="19"/>
    <x v="0"/>
    <x v="6"/>
    <n v="63"/>
    <n v="4000"/>
    <n v="-63"/>
    <x v="6"/>
    <x v="3"/>
    <x v="1"/>
  </r>
  <r>
    <s v="Credit"/>
    <x v="19"/>
    <x v="0"/>
    <x v="1"/>
    <n v="5"/>
    <n v="3000"/>
    <n v="-5"/>
    <x v="1"/>
    <x v="1"/>
    <x v="1"/>
  </r>
  <r>
    <s v="Credit"/>
    <x v="20"/>
    <x v="0"/>
    <x v="1"/>
    <n v="5"/>
    <n v="2000"/>
    <n v="-5"/>
    <x v="1"/>
    <x v="1"/>
    <x v="1"/>
  </r>
  <r>
    <s v="Credit"/>
    <x v="21"/>
    <x v="0"/>
    <x v="1"/>
    <n v="5"/>
    <n v="4000"/>
    <n v="-5"/>
    <x v="1"/>
    <x v="1"/>
    <x v="1"/>
  </r>
  <r>
    <s v="Credit"/>
    <x v="22"/>
    <x v="0"/>
    <x v="1"/>
    <n v="5"/>
    <n v="3000"/>
    <n v="-5"/>
    <x v="1"/>
    <x v="1"/>
    <x v="1"/>
  </r>
  <r>
    <s v="Credit"/>
    <x v="23"/>
    <x v="0"/>
    <x v="1"/>
    <n v="5"/>
    <n v="2000"/>
    <n v="-5"/>
    <x v="1"/>
    <x v="1"/>
    <x v="1"/>
  </r>
  <r>
    <s v="Credit"/>
    <x v="23"/>
    <x v="0"/>
    <x v="4"/>
    <n v="162"/>
    <n v="4000"/>
    <n v="-162"/>
    <x v="4"/>
    <x v="2"/>
    <x v="1"/>
  </r>
  <r>
    <s v="Credit"/>
    <x v="24"/>
    <x v="0"/>
    <x v="19"/>
    <n v="125"/>
    <n v="3000"/>
    <n v="-125"/>
    <x v="7"/>
    <x v="4"/>
    <x v="1"/>
  </r>
  <r>
    <s v="Credit"/>
    <x v="24"/>
    <x v="0"/>
    <x v="20"/>
    <n v="175"/>
    <n v="2000"/>
    <n v="-175"/>
    <x v="3"/>
    <x v="4"/>
    <x v="1"/>
  </r>
  <r>
    <s v="Credit"/>
    <x v="25"/>
    <x v="0"/>
    <x v="8"/>
    <n v="145"/>
    <n v="4000"/>
    <n v="-145"/>
    <x v="7"/>
    <x v="4"/>
    <x v="1"/>
  </r>
  <r>
    <s v="Credit"/>
    <x v="25"/>
    <x v="0"/>
    <x v="10"/>
    <n v="23"/>
    <n v="3000"/>
    <n v="-23"/>
    <x v="9"/>
    <x v="3"/>
    <x v="1"/>
  </r>
  <r>
    <s v="Checking"/>
    <x v="26"/>
    <x v="1"/>
    <x v="0"/>
    <n v="5"/>
    <n v="2000"/>
    <n v="4000"/>
    <x v="0"/>
    <x v="0"/>
    <x v="0"/>
  </r>
  <r>
    <s v="Credit"/>
    <x v="26"/>
    <x v="1"/>
    <x v="1"/>
    <n v="5"/>
    <n v="4000"/>
    <n v="-5"/>
    <x v="1"/>
    <x v="1"/>
    <x v="1"/>
  </r>
  <r>
    <s v="Checking"/>
    <x v="27"/>
    <x v="1"/>
    <x v="2"/>
    <n v="900"/>
    <n v="3000"/>
    <n v="-900"/>
    <x v="2"/>
    <x v="2"/>
    <x v="1"/>
  </r>
  <r>
    <s v="Checking"/>
    <x v="27"/>
    <x v="1"/>
    <x v="3"/>
    <n v="150"/>
    <n v="2000"/>
    <n v="-150"/>
    <x v="3"/>
    <x v="3"/>
    <x v="1"/>
  </r>
  <r>
    <s v="Credit"/>
    <x v="27"/>
    <x v="1"/>
    <x v="1"/>
    <n v="5"/>
    <n v="4000"/>
    <n v="-5"/>
    <x v="1"/>
    <x v="1"/>
    <x v="1"/>
  </r>
  <r>
    <s v="Credit"/>
    <x v="28"/>
    <x v="1"/>
    <x v="1"/>
    <n v="5"/>
    <n v="3000"/>
    <n v="-5"/>
    <x v="1"/>
    <x v="1"/>
    <x v="1"/>
  </r>
  <r>
    <s v="Credit"/>
    <x v="29"/>
    <x v="1"/>
    <x v="1"/>
    <n v="5"/>
    <n v="2000"/>
    <n v="-5"/>
    <x v="1"/>
    <x v="1"/>
    <x v="1"/>
  </r>
  <r>
    <s v="Credit"/>
    <x v="30"/>
    <x v="1"/>
    <x v="1"/>
    <n v="5"/>
    <n v="4000"/>
    <n v="-5"/>
    <x v="1"/>
    <x v="1"/>
    <x v="1"/>
  </r>
  <r>
    <s v="Credit"/>
    <x v="30"/>
    <x v="1"/>
    <x v="4"/>
    <n v="205"/>
    <n v="3000"/>
    <n v="-205"/>
    <x v="4"/>
    <x v="2"/>
    <x v="1"/>
  </r>
  <r>
    <s v="Checking"/>
    <x v="31"/>
    <x v="1"/>
    <x v="5"/>
    <n v="51.1"/>
    <n v="2000"/>
    <n v="-51.1"/>
    <x v="5"/>
    <x v="2"/>
    <x v="1"/>
  </r>
  <r>
    <s v="Credit"/>
    <x v="31"/>
    <x v="1"/>
    <x v="1"/>
    <n v="5"/>
    <n v="4000"/>
    <n v="-5"/>
    <x v="1"/>
    <x v="1"/>
    <x v="1"/>
  </r>
  <r>
    <s v="Credit"/>
    <x v="32"/>
    <x v="1"/>
    <x v="1"/>
    <n v="5"/>
    <n v="3000"/>
    <n v="-5"/>
    <x v="1"/>
    <x v="1"/>
    <x v="1"/>
  </r>
  <r>
    <s v="Credit"/>
    <x v="33"/>
    <x v="1"/>
    <x v="6"/>
    <n v="78"/>
    <n v="2000"/>
    <n v="-78"/>
    <x v="6"/>
    <x v="3"/>
    <x v="1"/>
  </r>
  <r>
    <s v="Credit"/>
    <x v="33"/>
    <x v="1"/>
    <x v="1"/>
    <n v="5"/>
    <n v="4000"/>
    <n v="-5"/>
    <x v="1"/>
    <x v="1"/>
    <x v="1"/>
  </r>
  <r>
    <s v="Credit"/>
    <x v="34"/>
    <x v="1"/>
    <x v="1"/>
    <n v="5"/>
    <n v="3000"/>
    <n v="-5"/>
    <x v="1"/>
    <x v="1"/>
    <x v="1"/>
  </r>
  <r>
    <s v="Credit"/>
    <x v="35"/>
    <x v="1"/>
    <x v="4"/>
    <n v="135.9"/>
    <n v="2000"/>
    <n v="-135.9"/>
    <x v="4"/>
    <x v="2"/>
    <x v="1"/>
  </r>
  <r>
    <s v="Credit"/>
    <x v="35"/>
    <x v="1"/>
    <x v="1"/>
    <n v="5"/>
    <n v="4000"/>
    <n v="-5"/>
    <x v="1"/>
    <x v="1"/>
    <x v="1"/>
  </r>
  <r>
    <s v="Credit"/>
    <x v="36"/>
    <x v="1"/>
    <x v="1"/>
    <n v="5"/>
    <n v="3000"/>
    <n v="-5"/>
    <x v="1"/>
    <x v="1"/>
    <x v="1"/>
  </r>
  <r>
    <s v="Credit"/>
    <x v="36"/>
    <x v="1"/>
    <x v="7"/>
    <n v="40.9"/>
    <n v="2000"/>
    <n v="-40.9"/>
    <x v="3"/>
    <x v="4"/>
    <x v="1"/>
  </r>
  <r>
    <s v="Credit"/>
    <x v="36"/>
    <x v="1"/>
    <x v="8"/>
    <n v="99"/>
    <n v="4000"/>
    <n v="-99"/>
    <x v="7"/>
    <x v="4"/>
    <x v="1"/>
  </r>
  <r>
    <s v="Credit"/>
    <x v="36"/>
    <x v="1"/>
    <x v="9"/>
    <n v="53"/>
    <n v="3000"/>
    <n v="-53"/>
    <x v="8"/>
    <x v="1"/>
    <x v="1"/>
  </r>
  <r>
    <s v="Credit"/>
    <x v="37"/>
    <x v="1"/>
    <x v="10"/>
    <n v="28.9"/>
    <n v="2000"/>
    <n v="-28.9"/>
    <x v="9"/>
    <x v="3"/>
    <x v="1"/>
  </r>
  <r>
    <s v="Checking"/>
    <x v="38"/>
    <x v="1"/>
    <x v="11"/>
    <n v="30"/>
    <n v="4000"/>
    <n v="-30"/>
    <x v="10"/>
    <x v="4"/>
    <x v="1"/>
  </r>
  <r>
    <s v="Credit"/>
    <x v="38"/>
    <x v="1"/>
    <x v="1"/>
    <n v="5"/>
    <n v="3000"/>
    <n v="-5"/>
    <x v="1"/>
    <x v="1"/>
    <x v="1"/>
  </r>
  <r>
    <s v="Credit"/>
    <x v="39"/>
    <x v="1"/>
    <x v="1"/>
    <n v="5"/>
    <n v="2000"/>
    <n v="-5"/>
    <x v="1"/>
    <x v="1"/>
    <x v="1"/>
  </r>
  <r>
    <s v="Checking"/>
    <x v="39"/>
    <x v="1"/>
    <x v="13"/>
    <n v="40"/>
    <n v="4000"/>
    <n v="-40"/>
    <x v="12"/>
    <x v="2"/>
    <x v="1"/>
  </r>
  <r>
    <s v="Credit"/>
    <x v="40"/>
    <x v="1"/>
    <x v="14"/>
    <n v="45.9"/>
    <n v="3000"/>
    <n v="-45.9"/>
    <x v="13"/>
    <x v="4"/>
    <x v="1"/>
  </r>
  <r>
    <s v="Credit"/>
    <x v="40"/>
    <x v="1"/>
    <x v="15"/>
    <n v="35"/>
    <n v="2000"/>
    <n v="-35"/>
    <x v="3"/>
    <x v="4"/>
    <x v="1"/>
  </r>
  <r>
    <s v="Credit"/>
    <x v="40"/>
    <x v="1"/>
    <x v="1"/>
    <n v="5"/>
    <n v="4000"/>
    <n v="-5"/>
    <x v="1"/>
    <x v="1"/>
    <x v="1"/>
  </r>
  <r>
    <s v="Credit"/>
    <x v="41"/>
    <x v="1"/>
    <x v="1"/>
    <n v="5"/>
    <n v="3000"/>
    <n v="-5"/>
    <x v="1"/>
    <x v="1"/>
    <x v="1"/>
  </r>
  <r>
    <s v="Credit"/>
    <x v="42"/>
    <x v="1"/>
    <x v="1"/>
    <n v="5"/>
    <n v="2000"/>
    <n v="-5"/>
    <x v="1"/>
    <x v="1"/>
    <x v="1"/>
  </r>
  <r>
    <s v="Credit"/>
    <x v="42"/>
    <x v="1"/>
    <x v="4"/>
    <n v="171"/>
    <n v="4000"/>
    <n v="-171"/>
    <x v="4"/>
    <x v="2"/>
    <x v="1"/>
  </r>
  <r>
    <s v="Credit"/>
    <x v="43"/>
    <x v="1"/>
    <x v="16"/>
    <n v="37.9"/>
    <n v="3000"/>
    <n v="-37.9"/>
    <x v="8"/>
    <x v="1"/>
    <x v="1"/>
  </r>
  <r>
    <s v="Credit"/>
    <x v="44"/>
    <x v="1"/>
    <x v="17"/>
    <n v="12.9"/>
    <n v="2000"/>
    <n v="-12.9"/>
    <x v="8"/>
    <x v="1"/>
    <x v="1"/>
  </r>
  <r>
    <s v="Checking"/>
    <x v="45"/>
    <x v="1"/>
    <x v="18"/>
    <n v="55"/>
    <n v="4000"/>
    <n v="-55"/>
    <x v="14"/>
    <x v="6"/>
    <x v="1"/>
  </r>
  <r>
    <s v="Credit"/>
    <x v="45"/>
    <x v="1"/>
    <x v="6"/>
    <n v="64.099999999999994"/>
    <n v="3000"/>
    <n v="-64.099999999999994"/>
    <x v="6"/>
    <x v="3"/>
    <x v="1"/>
  </r>
  <r>
    <s v="Credit"/>
    <x v="45"/>
    <x v="1"/>
    <x v="1"/>
    <n v="5"/>
    <n v="2000"/>
    <n v="-5"/>
    <x v="1"/>
    <x v="1"/>
    <x v="1"/>
  </r>
  <r>
    <s v="Credit"/>
    <x v="46"/>
    <x v="1"/>
    <x v="1"/>
    <n v="5"/>
    <n v="4000"/>
    <n v="-5"/>
    <x v="1"/>
    <x v="1"/>
    <x v="1"/>
  </r>
  <r>
    <s v="Credit"/>
    <x v="47"/>
    <x v="1"/>
    <x v="1"/>
    <n v="5"/>
    <n v="3000"/>
    <n v="-5"/>
    <x v="1"/>
    <x v="1"/>
    <x v="1"/>
  </r>
  <r>
    <s v="Credit"/>
    <x v="48"/>
    <x v="1"/>
    <x v="1"/>
    <n v="5"/>
    <n v="2000"/>
    <n v="-5"/>
    <x v="1"/>
    <x v="1"/>
    <x v="1"/>
  </r>
  <r>
    <s v="Credit"/>
    <x v="49"/>
    <x v="1"/>
    <x v="1"/>
    <n v="5"/>
    <n v="4000"/>
    <n v="-5"/>
    <x v="1"/>
    <x v="1"/>
    <x v="1"/>
  </r>
  <r>
    <s v="Credit"/>
    <x v="49"/>
    <x v="1"/>
    <x v="4"/>
    <n v="162.9"/>
    <n v="3000"/>
    <n v="-162.9"/>
    <x v="4"/>
    <x v="2"/>
    <x v="1"/>
  </r>
  <r>
    <s v="Credit"/>
    <x v="50"/>
    <x v="1"/>
    <x v="19"/>
    <n v="125.9"/>
    <n v="2000"/>
    <n v="-125.9"/>
    <x v="7"/>
    <x v="4"/>
    <x v="1"/>
  </r>
  <r>
    <s v="Credit"/>
    <x v="50"/>
    <x v="1"/>
    <x v="21"/>
    <n v="137"/>
    <n v="4000"/>
    <n v="-137"/>
    <x v="7"/>
    <x v="4"/>
    <x v="1"/>
  </r>
  <r>
    <s v="Credit"/>
    <x v="51"/>
    <x v="1"/>
    <x v="8"/>
    <n v="146.1"/>
    <n v="3000"/>
    <n v="-146.1"/>
    <x v="7"/>
    <x v="4"/>
    <x v="1"/>
  </r>
  <r>
    <s v="Credit"/>
    <x v="51"/>
    <x v="1"/>
    <x v="10"/>
    <n v="24.1"/>
    <n v="2000"/>
    <n v="-24.1"/>
    <x v="9"/>
    <x v="3"/>
    <x v="1"/>
  </r>
  <r>
    <s v="Checking"/>
    <x v="52"/>
    <x v="2"/>
    <x v="0"/>
    <n v="-15"/>
    <n v="4000"/>
    <n v="4000"/>
    <x v="0"/>
    <x v="0"/>
    <x v="0"/>
  </r>
  <r>
    <s v="Credit"/>
    <x v="52"/>
    <x v="2"/>
    <x v="1"/>
    <n v="5"/>
    <n v="3000"/>
    <n v="-5"/>
    <x v="1"/>
    <x v="1"/>
    <x v="1"/>
  </r>
  <r>
    <s v="Checking"/>
    <x v="53"/>
    <x v="2"/>
    <x v="2"/>
    <n v="900"/>
    <n v="2000"/>
    <n v="-900"/>
    <x v="2"/>
    <x v="2"/>
    <x v="1"/>
  </r>
  <r>
    <s v="Checking"/>
    <x v="53"/>
    <x v="2"/>
    <x v="3"/>
    <n v="150"/>
    <n v="4000"/>
    <n v="-150"/>
    <x v="3"/>
    <x v="3"/>
    <x v="1"/>
  </r>
  <r>
    <s v="Credit"/>
    <x v="53"/>
    <x v="2"/>
    <x v="1"/>
    <n v="5"/>
    <n v="3000"/>
    <n v="-5"/>
    <x v="1"/>
    <x v="1"/>
    <x v="1"/>
  </r>
  <r>
    <s v="Credit"/>
    <x v="54"/>
    <x v="2"/>
    <x v="1"/>
    <n v="5"/>
    <n v="2000"/>
    <n v="-5"/>
    <x v="1"/>
    <x v="1"/>
    <x v="1"/>
  </r>
  <r>
    <s v="Credit"/>
    <x v="55"/>
    <x v="2"/>
    <x v="1"/>
    <n v="5"/>
    <n v="4000"/>
    <n v="-5"/>
    <x v="1"/>
    <x v="1"/>
    <x v="1"/>
  </r>
  <r>
    <s v="Credit"/>
    <x v="56"/>
    <x v="2"/>
    <x v="1"/>
    <n v="5"/>
    <n v="3000"/>
    <n v="-5"/>
    <x v="1"/>
    <x v="1"/>
    <x v="1"/>
  </r>
  <r>
    <s v="Credit"/>
    <x v="56"/>
    <x v="2"/>
    <x v="4"/>
    <n v="149"/>
    <n v="2000"/>
    <n v="-149"/>
    <x v="4"/>
    <x v="2"/>
    <x v="1"/>
  </r>
  <r>
    <s v="Checking"/>
    <x v="57"/>
    <x v="2"/>
    <x v="5"/>
    <n v="52.1"/>
    <n v="4000"/>
    <n v="-52.1"/>
    <x v="5"/>
    <x v="2"/>
    <x v="1"/>
  </r>
  <r>
    <s v="Credit"/>
    <x v="57"/>
    <x v="2"/>
    <x v="1"/>
    <n v="5"/>
    <n v="3000"/>
    <n v="-5"/>
    <x v="1"/>
    <x v="1"/>
    <x v="1"/>
  </r>
  <r>
    <s v="Credit"/>
    <x v="58"/>
    <x v="2"/>
    <x v="1"/>
    <n v="5"/>
    <n v="2000"/>
    <n v="-5"/>
    <x v="1"/>
    <x v="1"/>
    <x v="1"/>
  </r>
  <r>
    <s v="Credit"/>
    <x v="59"/>
    <x v="2"/>
    <x v="6"/>
    <n v="78.900000000000006"/>
    <n v="4000"/>
    <n v="-78.900000000000006"/>
    <x v="6"/>
    <x v="3"/>
    <x v="1"/>
  </r>
  <r>
    <s v="Credit"/>
    <x v="59"/>
    <x v="2"/>
    <x v="1"/>
    <n v="5"/>
    <n v="3000"/>
    <n v="-5"/>
    <x v="1"/>
    <x v="1"/>
    <x v="1"/>
  </r>
  <r>
    <s v="Credit"/>
    <x v="60"/>
    <x v="2"/>
    <x v="1"/>
    <n v="5"/>
    <n v="2000"/>
    <n v="-5"/>
    <x v="1"/>
    <x v="1"/>
    <x v="1"/>
  </r>
  <r>
    <s v="Credit"/>
    <x v="61"/>
    <x v="2"/>
    <x v="4"/>
    <n v="137"/>
    <n v="4000"/>
    <n v="-137"/>
    <x v="4"/>
    <x v="2"/>
    <x v="1"/>
  </r>
  <r>
    <s v="Credit"/>
    <x v="61"/>
    <x v="2"/>
    <x v="1"/>
    <n v="5"/>
    <n v="3000"/>
    <n v="-5"/>
    <x v="1"/>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894C6B-35A2-404F-AB8B-CFA3856544A7}" name="PivotTable2" cacheId="2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G3:H10" firstHeaderRow="1" firstDataRow="1" firstDataCol="1"/>
  <pivotFields count="10">
    <pivotField showAll="0"/>
    <pivotField multipleItemSelectionAllowed="1" showAll="0" defaultSubtotal="0"/>
    <pivotField showAll="0">
      <items count="4">
        <item x="0"/>
        <item x="1"/>
        <item x="2"/>
        <item t="default"/>
      </items>
    </pivotField>
    <pivotField showAll="0"/>
    <pivotField dataField="1" showAll="0"/>
    <pivotField showAll="0"/>
    <pivotField showAll="0"/>
    <pivotField showAll="0"/>
    <pivotField axis="axisRow" showAll="0">
      <items count="8">
        <item x="6"/>
        <item x="1"/>
        <item x="4"/>
        <item x="2"/>
        <item x="5"/>
        <item x="0"/>
        <item x="3"/>
        <item t="default"/>
      </items>
    </pivotField>
    <pivotField showAll="0"/>
  </pivotFields>
  <rowFields count="1">
    <field x="8"/>
  </rowFields>
  <rowItems count="7">
    <i>
      <x/>
    </i>
    <i>
      <x v="1"/>
    </i>
    <i>
      <x v="2"/>
    </i>
    <i>
      <x v="3"/>
    </i>
    <i>
      <x v="4"/>
    </i>
    <i>
      <x v="5"/>
    </i>
    <i>
      <x v="6"/>
    </i>
  </rowItems>
  <colItems count="1">
    <i/>
  </colItems>
  <dataFields count="1">
    <dataField name="Sum of Debit" fld="4"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2E663E-7BC1-4A99-80AE-C21B344DCF7C}" name="PivotTable5"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3:P4" firstHeaderRow="1" firstDataRow="1" firstDataCol="0"/>
  <pivotFields count="10">
    <pivotField showAll="0"/>
    <pivotField multipleItemSelectionAllowed="1" showAll="0" defaultSubtotal="0"/>
    <pivotField showAll="0">
      <items count="4">
        <item x="0"/>
        <item x="1"/>
        <item x="2"/>
        <item t="default"/>
      </items>
    </pivotField>
    <pivotField showAll="0"/>
    <pivotField showAll="0"/>
    <pivotField dataField="1" showAll="0"/>
    <pivotField showAll="0"/>
    <pivotField showAll="0"/>
    <pivotField showAll="0"/>
    <pivotField showAll="0"/>
  </pivotFields>
  <rowItems count="1">
    <i/>
  </rowItems>
  <colItems count="1">
    <i/>
  </colItems>
  <dataFields count="1">
    <dataField name="Sum of Credit" fld="5" baseField="0" baseItem="0" numFmtId="164"/>
  </dataFields>
  <formats count="3">
    <format dxfId="72">
      <pivotArea type="all" dataOnly="0" outline="0" fieldPosition="0"/>
    </format>
    <format dxfId="73">
      <pivotArea outline="0" collapsedLevelsAreSubtotals="1" fieldPosition="0"/>
    </format>
    <format dxfId="7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2AC85FD-505A-475A-982E-256F5E83D599}" name="PivotTable4" cacheId="2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M3:N5" firstHeaderRow="1" firstDataRow="1" firstDataCol="1"/>
  <pivotFields count="10">
    <pivotField showAll="0"/>
    <pivotField multipleItemSelectionAllowed="1" showAll="0" defaultSubtotal="0"/>
    <pivotField showAll="0">
      <items count="4">
        <item x="0"/>
        <item x="1"/>
        <item x="2"/>
        <item t="default"/>
      </items>
    </pivotField>
    <pivotField showAll="0"/>
    <pivotField showAll="0"/>
    <pivotField dataField="1" showAll="0"/>
    <pivotField showAll="0"/>
    <pivotField showAll="0"/>
    <pivotField showAll="0"/>
    <pivotField axis="axisRow" showAll="0">
      <items count="3">
        <item x="1"/>
        <item x="0"/>
        <item t="default"/>
      </items>
    </pivotField>
  </pivotFields>
  <rowFields count="1">
    <field x="9"/>
  </rowFields>
  <rowItems count="2">
    <i>
      <x/>
    </i>
    <i>
      <x v="1"/>
    </i>
  </rowItems>
  <colItems count="1">
    <i/>
  </colItems>
  <dataFields count="1">
    <dataField name="Sum of Credit" fld="5" baseField="0" baseItem="0"/>
  </dataFields>
  <chartFormats count="3">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9" count="1" selected="0">
            <x v="0"/>
          </reference>
        </references>
      </pivotArea>
    </chartFormat>
    <chartFormat chart="6" format="8">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16E54F3-2C9E-48E7-BE27-9FC51D7B1E72}" name="PivotTable3" cacheId="2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location ref="J3:K18" firstHeaderRow="1" firstDataRow="1" firstDataCol="1"/>
  <pivotFields count="10">
    <pivotField showAll="0"/>
    <pivotField multipleItemSelectionAllowed="1" showAll="0" defaultSubtotal="0"/>
    <pivotField showAll="0">
      <items count="4">
        <item x="0"/>
        <item x="1"/>
        <item x="2"/>
        <item t="default"/>
      </items>
    </pivotField>
    <pivotField showAll="0"/>
    <pivotField showAll="0"/>
    <pivotField dataField="1" showAll="0"/>
    <pivotField showAll="0"/>
    <pivotField axis="axisRow" showAll="0">
      <items count="16">
        <item x="7"/>
        <item x="1"/>
        <item x="11"/>
        <item x="14"/>
        <item x="3"/>
        <item x="5"/>
        <item x="13"/>
        <item x="4"/>
        <item x="10"/>
        <item x="6"/>
        <item x="12"/>
        <item x="2"/>
        <item x="8"/>
        <item x="0"/>
        <item x="9"/>
        <item t="default"/>
      </items>
    </pivotField>
    <pivotField showAll="0"/>
    <pivotField showAll="0"/>
  </pivotFields>
  <rowFields count="1">
    <field x="7"/>
  </rowFields>
  <rowItems count="15">
    <i>
      <x/>
    </i>
    <i>
      <x v="1"/>
    </i>
    <i>
      <x v="2"/>
    </i>
    <i>
      <x v="3"/>
    </i>
    <i>
      <x v="4"/>
    </i>
    <i>
      <x v="5"/>
    </i>
    <i>
      <x v="6"/>
    </i>
    <i>
      <x v="7"/>
    </i>
    <i>
      <x v="8"/>
    </i>
    <i>
      <x v="9"/>
    </i>
    <i>
      <x v="10"/>
    </i>
    <i>
      <x v="11"/>
    </i>
    <i>
      <x v="12"/>
    </i>
    <i>
      <x v="13"/>
    </i>
    <i>
      <x v="14"/>
    </i>
  </rowItems>
  <colItems count="1">
    <i/>
  </colItems>
  <dataFields count="1">
    <dataField name="Sum of Credit" fld="5" baseField="0" baseItem="0"/>
  </dataFields>
  <chartFormats count="1">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FA09646-058B-4E4A-AC68-7E6971E4479A}" name="PivotTable7"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9:P10" firstHeaderRow="1" firstDataRow="1" firstDataCol="0"/>
  <pivotFields count="10">
    <pivotField showAll="0"/>
    <pivotField multipleItemSelectionAllowed="1" showAll="0" defaultSubtotal="0"/>
    <pivotField showAll="0">
      <items count="4">
        <item x="0"/>
        <item x="1"/>
        <item x="2"/>
        <item t="default"/>
      </items>
    </pivotField>
    <pivotField showAll="0"/>
    <pivotField showAll="0"/>
    <pivotField showAll="0"/>
    <pivotField dataField="1" showAll="0"/>
    <pivotField showAll="0"/>
    <pivotField showAll="0"/>
    <pivotField showAll="0"/>
  </pivotFields>
  <rowItems count="1">
    <i/>
  </rowItems>
  <colItems count="1">
    <i/>
  </colItems>
  <dataFields count="1">
    <dataField name="Sum of Amount" fld="6" baseField="0" baseItem="0"/>
  </dataFields>
  <formats count="3">
    <format dxfId="69">
      <pivotArea type="all" dataOnly="0" outline="0" fieldPosition="0"/>
    </format>
    <format dxfId="70">
      <pivotArea outline="0" collapsedLevelsAreSubtotals="1" fieldPosition="0"/>
    </format>
    <format dxfId="7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8F1DC84-D006-468A-9686-96BB156256BB}" name="PivotTable6"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6:P7" firstHeaderRow="1" firstDataRow="1" firstDataCol="0"/>
  <pivotFields count="10">
    <pivotField showAll="0"/>
    <pivotField multipleItemSelectionAllowed="1" showAll="0" defaultSubtotal="0"/>
    <pivotField showAll="0">
      <items count="4">
        <item x="0"/>
        <item x="1"/>
        <item x="2"/>
        <item t="default"/>
      </items>
    </pivotField>
    <pivotField showAll="0"/>
    <pivotField dataField="1" showAll="0"/>
    <pivotField showAll="0"/>
    <pivotField showAll="0"/>
    <pivotField showAll="0"/>
    <pivotField showAll="0"/>
    <pivotField showAll="0"/>
  </pivotFields>
  <rowItems count="1">
    <i/>
  </rowItems>
  <colItems count="1">
    <i/>
  </colItems>
  <dataFields count="1">
    <dataField name="Sum of Debit" fld="4" baseField="0" baseItem="0" numFmtId="164"/>
  </dataFields>
  <formats count="3">
    <format dxfId="66">
      <pivotArea type="all" dataOnly="0" outline="0" fieldPosition="0"/>
    </format>
    <format dxfId="67">
      <pivotArea outline="0" collapsedLevelsAreSubtotals="1" fieldPosition="0"/>
    </format>
    <format dxfId="6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8A2E73A-0D7F-48DE-810D-3616CB872A3B}" name="PVT" cacheId="2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3:B5" firstHeaderRow="1" firstDataRow="1" firstDataCol="1"/>
  <pivotFields count="10">
    <pivotField showAll="0"/>
    <pivotField multipleItemSelectionAllowed="1" showAll="0" defaultSubtotal="0"/>
    <pivotField showAll="0">
      <items count="4">
        <item x="0"/>
        <item x="1"/>
        <item x="2"/>
        <item t="default"/>
      </items>
    </pivotField>
    <pivotField showAll="0"/>
    <pivotField showAll="0"/>
    <pivotField showAll="0"/>
    <pivotField dataField="1" showAll="0"/>
    <pivotField showAll="0"/>
    <pivotField showAll="0"/>
    <pivotField axis="axisRow" showAll="0">
      <items count="3">
        <item x="1"/>
        <item x="0"/>
        <item t="default"/>
      </items>
    </pivotField>
  </pivotFields>
  <rowFields count="1">
    <field x="9"/>
  </rowFields>
  <rowItems count="2">
    <i>
      <x/>
    </i>
    <i>
      <x v="1"/>
    </i>
  </rowItems>
  <colItems count="1">
    <i/>
  </colItems>
  <dataFields count="1">
    <dataField name="Sum of Amount" fld="6" baseField="0" baseItem="0"/>
  </dataFields>
  <chartFormats count="3">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9" count="1" selected="0">
            <x v="0"/>
          </reference>
        </references>
      </pivotArea>
    </chartFormat>
    <chartFormat chart="5" format="6">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35EC83A-4A9C-4777-AF6B-4A2C017C9905}" name="PivotTable1" cacheId="2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7">
  <location ref="D3:E25" firstHeaderRow="1" firstDataRow="1" firstDataCol="1"/>
  <pivotFields count="10">
    <pivotField showAll="0"/>
    <pivotField multipleItemSelectionAllowed="1" showAll="0" defaultSubtotal="0"/>
    <pivotField showAll="0">
      <items count="4">
        <item x="0"/>
        <item x="1"/>
        <item x="2"/>
        <item t="default"/>
      </items>
    </pivotField>
    <pivotField axis="axisRow" showAll="0">
      <items count="23">
        <item x="0"/>
        <item x="5"/>
        <item x="2"/>
        <item x="7"/>
        <item x="8"/>
        <item x="3"/>
        <item x="6"/>
        <item x="21"/>
        <item x="17"/>
        <item x="4"/>
        <item x="1"/>
        <item x="9"/>
        <item x="11"/>
        <item x="13"/>
        <item x="16"/>
        <item x="14"/>
        <item x="12"/>
        <item x="15"/>
        <item x="10"/>
        <item x="19"/>
        <item x="20"/>
        <item x="18"/>
        <item t="default"/>
      </items>
    </pivotField>
    <pivotField showAll="0"/>
    <pivotField showAll="0"/>
    <pivotField dataField="1" showAll="0"/>
    <pivotField showAll="0"/>
    <pivotField showAll="0"/>
    <pivotField showAll="0"/>
  </pivotFields>
  <rowFields count="1">
    <field x="3"/>
  </rowFields>
  <rowItems count="22">
    <i>
      <x/>
    </i>
    <i>
      <x v="1"/>
    </i>
    <i>
      <x v="2"/>
    </i>
    <i>
      <x v="3"/>
    </i>
    <i>
      <x v="4"/>
    </i>
    <i>
      <x v="5"/>
    </i>
    <i>
      <x v="6"/>
    </i>
    <i>
      <x v="7"/>
    </i>
    <i>
      <x v="8"/>
    </i>
    <i>
      <x v="9"/>
    </i>
    <i>
      <x v="10"/>
    </i>
    <i>
      <x v="11"/>
    </i>
    <i>
      <x v="12"/>
    </i>
    <i>
      <x v="13"/>
    </i>
    <i>
      <x v="14"/>
    </i>
    <i>
      <x v="15"/>
    </i>
    <i>
      <x v="16"/>
    </i>
    <i>
      <x v="17"/>
    </i>
    <i>
      <x v="18"/>
    </i>
    <i>
      <x v="19"/>
    </i>
    <i>
      <x v="20"/>
    </i>
    <i>
      <x v="21"/>
    </i>
  </rowItems>
  <colItems count="1">
    <i/>
  </colItems>
  <dataFields count="1">
    <dataField name="Sum of Amount" fld="6" baseField="0" baseItem="0"/>
  </dataFields>
  <chartFormats count="1">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4E23F422-9287-4150-8C1F-E9CB78EE800B}" sourceName="Month">
  <pivotTables>
    <pivotTable tabId="2" name="PivotTable1"/>
    <pivotTable tabId="2" name="PivotTable2"/>
    <pivotTable tabId="2" name="PivotTable3"/>
    <pivotTable tabId="2" name="PivotTable4"/>
    <pivotTable tabId="2" name="PivotTable5"/>
    <pivotTable tabId="2" name="PivotTable6"/>
    <pivotTable tabId="2" name="PivotTable7"/>
    <pivotTable tabId="2" name="PVT"/>
  </pivotTables>
  <data>
    <tabular pivotCacheId="1006851596">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96E16399-6138-4D6A-BD10-4580BB69E001}" cache="Slicer_Month" caption="Month"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748E8EB6-1E8C-4B30-AEF7-4BC89BD64B47}" cache="Slicer_Month" caption="Month" rowHeight="684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ABC684E-68F7-4A62-87E3-584F6254E782}" name="Data" displayName="Data" ref="A1:J111" totalsRowShown="0" headerRowDxfId="116" dataDxfId="114" headerRowBorderDxfId="115" tableBorderDxfId="113" totalsRowBorderDxfId="112">
  <tableColumns count="10">
    <tableColumn id="1" xr3:uid="{AAC00922-6045-43BF-82E9-778BAFDAB8E5}" name="Account" dataDxfId="104"/>
    <tableColumn id="11" xr3:uid="{23820C3A-CF37-4C9C-8543-75881278B3F5}" name="Date" dataDxfId="102"/>
    <tableColumn id="12" xr3:uid="{D62712F9-E411-488C-BF3D-28475DBA0940}" name="Month" dataDxfId="103"/>
    <tableColumn id="3" xr3:uid="{687C97C8-0562-4537-82CB-A253B77429F8}" name="Description" dataDxfId="105"/>
    <tableColumn id="4" xr3:uid="{7B5199D0-5C32-4DD0-95C3-11CBAFD3A233}" name="Debit" dataDxfId="111"/>
    <tableColumn id="5" xr3:uid="{9A22A72B-559F-457B-B4ED-9E3BF01BCA52}" name="Credit" dataDxfId="110"/>
    <tableColumn id="6" xr3:uid="{00C855A4-50FD-49A0-820E-318E5CC38271}" name="Amount" dataDxfId="109"/>
    <tableColumn id="7" xr3:uid="{CC247A76-D382-474B-ABE4-41F203EFF74B}" name="Sub-category" dataDxfId="108"/>
    <tableColumn id="8" xr3:uid="{E9DF4B32-CF2B-483F-BF03-4AA4CDFCEE20}" name="Category" dataDxfId="107"/>
    <tableColumn id="9" xr3:uid="{2CB7C35E-105D-44FD-A116-905AE7C48F54}" name="Category Type" dataDxfId="10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8F3B78-CD26-4A02-B6E8-B1083F1FA719}">
  <sheetPr codeName="Sheet1"/>
  <dimension ref="A1:P169"/>
  <sheetViews>
    <sheetView workbookViewId="0">
      <selection activeCell="M10" sqref="M10:M13"/>
    </sheetView>
  </sheetViews>
  <sheetFormatPr defaultRowHeight="15" x14ac:dyDescent="0.25"/>
  <cols>
    <col min="1" max="1" width="13.140625" bestFit="1" customWidth="1"/>
    <col min="2" max="2" width="14.85546875" bestFit="1" customWidth="1"/>
    <col min="3" max="3" width="10.42578125" bestFit="1" customWidth="1"/>
    <col min="4" max="4" width="15.28515625" bestFit="1" customWidth="1"/>
    <col min="5" max="5" width="14.85546875" bestFit="1" customWidth="1"/>
    <col min="6" max="6" width="10.42578125" bestFit="1" customWidth="1"/>
    <col min="7" max="7" width="15" bestFit="1" customWidth="1"/>
    <col min="8" max="8" width="12.42578125" bestFit="1" customWidth="1"/>
    <col min="9" max="9" width="13.140625" bestFit="1" customWidth="1"/>
    <col min="10" max="10" width="14" bestFit="1" customWidth="1"/>
    <col min="11" max="11" width="13.140625" bestFit="1" customWidth="1"/>
    <col min="12" max="12" width="10.42578125" bestFit="1" customWidth="1"/>
    <col min="13" max="14" width="13.140625" bestFit="1" customWidth="1"/>
    <col min="15" max="15" width="12.42578125" bestFit="1" customWidth="1"/>
    <col min="16" max="16" width="15.7109375" style="18" bestFit="1" customWidth="1"/>
    <col min="17" max="17" width="15.7109375" bestFit="1" customWidth="1"/>
    <col min="18" max="18" width="12.42578125" bestFit="1" customWidth="1"/>
    <col min="19" max="63" width="10.42578125" bestFit="1" customWidth="1"/>
    <col min="64" max="64" width="11.28515625" bestFit="1" customWidth="1"/>
  </cols>
  <sheetData>
    <row r="1" spans="1:16" x14ac:dyDescent="0.25">
      <c r="A1" s="16" t="s">
        <v>92</v>
      </c>
      <c r="B1" s="16"/>
    </row>
    <row r="3" spans="1:16" x14ac:dyDescent="0.25">
      <c r="A3" s="13" t="s">
        <v>90</v>
      </c>
      <c r="B3" t="s">
        <v>91</v>
      </c>
      <c r="D3" s="13" t="s">
        <v>90</v>
      </c>
      <c r="E3" t="s">
        <v>91</v>
      </c>
      <c r="G3" s="13" t="s">
        <v>90</v>
      </c>
      <c r="H3" t="s">
        <v>93</v>
      </c>
      <c r="J3" s="13" t="s">
        <v>90</v>
      </c>
      <c r="K3" t="s">
        <v>94</v>
      </c>
      <c r="M3" s="13" t="s">
        <v>90</v>
      </c>
      <c r="N3" t="s">
        <v>94</v>
      </c>
      <c r="P3" s="15" t="s">
        <v>94</v>
      </c>
    </row>
    <row r="4" spans="1:16" x14ac:dyDescent="0.25">
      <c r="A4" s="14" t="s">
        <v>16</v>
      </c>
      <c r="B4" s="17">
        <v>-7399.5999999999985</v>
      </c>
      <c r="D4" s="14" t="s">
        <v>10</v>
      </c>
      <c r="E4" s="17">
        <v>12000</v>
      </c>
      <c r="G4" s="14" t="s">
        <v>51</v>
      </c>
      <c r="H4" s="17">
        <v>125</v>
      </c>
      <c r="J4" s="14" t="s">
        <v>32</v>
      </c>
      <c r="K4" s="17">
        <v>23000</v>
      </c>
      <c r="M4" s="14" t="s">
        <v>16</v>
      </c>
      <c r="N4" s="17">
        <v>321000</v>
      </c>
      <c r="P4" s="15">
        <v>331000</v>
      </c>
    </row>
    <row r="5" spans="1:16" x14ac:dyDescent="0.25">
      <c r="A5" s="14" t="s">
        <v>12</v>
      </c>
      <c r="B5" s="17">
        <v>12000</v>
      </c>
      <c r="D5" s="14" t="s">
        <v>25</v>
      </c>
      <c r="E5" s="17">
        <v>-153.19999999999999</v>
      </c>
      <c r="G5" s="14" t="s">
        <v>15</v>
      </c>
      <c r="H5" s="17">
        <v>464.79999999999995</v>
      </c>
      <c r="J5" s="14" t="s">
        <v>14</v>
      </c>
      <c r="K5" s="17">
        <v>154000</v>
      </c>
      <c r="M5" s="14" t="s">
        <v>12</v>
      </c>
      <c r="N5" s="17">
        <v>10000</v>
      </c>
    </row>
    <row r="6" spans="1:16" x14ac:dyDescent="0.25">
      <c r="D6" s="14" t="s">
        <v>17</v>
      </c>
      <c r="E6" s="17">
        <v>-2700</v>
      </c>
      <c r="G6" s="14" t="s">
        <v>30</v>
      </c>
      <c r="H6" s="17">
        <v>1349.8</v>
      </c>
      <c r="J6" s="14" t="s">
        <v>40</v>
      </c>
      <c r="K6" s="17">
        <v>3000</v>
      </c>
      <c r="P6" s="15" t="s">
        <v>93</v>
      </c>
    </row>
    <row r="7" spans="1:16" x14ac:dyDescent="0.25">
      <c r="D7" s="14" t="s">
        <v>29</v>
      </c>
      <c r="E7" s="17">
        <v>-80.900000000000006</v>
      </c>
      <c r="G7" s="14" t="s">
        <v>19</v>
      </c>
      <c r="H7" s="17">
        <v>4516</v>
      </c>
      <c r="J7" s="14" t="s">
        <v>50</v>
      </c>
      <c r="K7" s="17">
        <v>6000</v>
      </c>
      <c r="P7" s="15">
        <v>8874.5999999999985</v>
      </c>
    </row>
    <row r="8" spans="1:16" x14ac:dyDescent="0.25">
      <c r="D8" s="14" t="s">
        <v>31</v>
      </c>
      <c r="E8" s="17">
        <v>-488.1</v>
      </c>
      <c r="G8" s="14" t="s">
        <v>41</v>
      </c>
      <c r="H8" s="17">
        <v>1504</v>
      </c>
      <c r="J8" s="14" t="s">
        <v>21</v>
      </c>
      <c r="K8" s="17">
        <v>23000</v>
      </c>
    </row>
    <row r="9" spans="1:16" x14ac:dyDescent="0.25">
      <c r="D9" s="14" t="s">
        <v>20</v>
      </c>
      <c r="E9" s="17">
        <v>-450</v>
      </c>
      <c r="G9" s="14" t="s">
        <v>11</v>
      </c>
      <c r="H9" s="17">
        <v>0</v>
      </c>
      <c r="J9" s="14" t="s">
        <v>26</v>
      </c>
      <c r="K9" s="17">
        <v>10000</v>
      </c>
      <c r="P9" s="15" t="s">
        <v>91</v>
      </c>
    </row>
    <row r="10" spans="1:16" x14ac:dyDescent="0.25">
      <c r="D10" s="14" t="s">
        <v>27</v>
      </c>
      <c r="E10" s="17">
        <v>-361</v>
      </c>
      <c r="G10" s="14" t="s">
        <v>22</v>
      </c>
      <c r="H10" s="17">
        <v>915</v>
      </c>
      <c r="J10" s="14" t="s">
        <v>45</v>
      </c>
      <c r="K10" s="17">
        <v>7000</v>
      </c>
      <c r="P10" s="15">
        <v>4600.3999999999996</v>
      </c>
    </row>
    <row r="11" spans="1:16" x14ac:dyDescent="0.25">
      <c r="D11" s="14" t="s">
        <v>54</v>
      </c>
      <c r="E11" s="17">
        <v>-137</v>
      </c>
      <c r="J11" s="14" t="s">
        <v>24</v>
      </c>
      <c r="K11" s="17">
        <v>30000</v>
      </c>
      <c r="P11"/>
    </row>
    <row r="12" spans="1:16" x14ac:dyDescent="0.25">
      <c r="D12" s="14" t="s">
        <v>48</v>
      </c>
      <c r="E12" s="17">
        <v>-24.9</v>
      </c>
      <c r="J12" s="14" t="s">
        <v>38</v>
      </c>
      <c r="K12" s="17">
        <v>7000</v>
      </c>
      <c r="P12"/>
    </row>
    <row r="13" spans="1:16" x14ac:dyDescent="0.25">
      <c r="D13" s="14" t="s">
        <v>23</v>
      </c>
      <c r="E13" s="17">
        <v>-1582.8000000000002</v>
      </c>
      <c r="J13" s="14" t="s">
        <v>28</v>
      </c>
      <c r="K13" s="17">
        <v>17000</v>
      </c>
      <c r="P13"/>
    </row>
    <row r="14" spans="1:16" x14ac:dyDescent="0.25">
      <c r="D14" s="14" t="s">
        <v>13</v>
      </c>
      <c r="E14" s="17">
        <v>-260</v>
      </c>
      <c r="J14" s="14" t="s">
        <v>43</v>
      </c>
      <c r="K14" s="17">
        <v>6000</v>
      </c>
      <c r="P14"/>
    </row>
    <row r="15" spans="1:16" x14ac:dyDescent="0.25">
      <c r="D15" s="14" t="s">
        <v>33</v>
      </c>
      <c r="E15" s="17">
        <v>-105</v>
      </c>
      <c r="J15" s="14" t="s">
        <v>18</v>
      </c>
      <c r="K15" s="17">
        <v>7000</v>
      </c>
      <c r="P15"/>
    </row>
    <row r="16" spans="1:16" x14ac:dyDescent="0.25">
      <c r="D16" s="14" t="s">
        <v>37</v>
      </c>
      <c r="E16" s="17">
        <v>-60</v>
      </c>
      <c r="J16" s="14" t="s">
        <v>34</v>
      </c>
      <c r="K16" s="17">
        <v>17000</v>
      </c>
      <c r="P16"/>
    </row>
    <row r="17" spans="4:16" x14ac:dyDescent="0.25">
      <c r="D17" s="14" t="s">
        <v>42</v>
      </c>
      <c r="E17" s="17">
        <v>-80</v>
      </c>
      <c r="J17" s="14" t="s">
        <v>11</v>
      </c>
      <c r="K17" s="17">
        <v>10000</v>
      </c>
      <c r="P17"/>
    </row>
    <row r="18" spans="4:16" x14ac:dyDescent="0.25">
      <c r="D18" s="14" t="s">
        <v>47</v>
      </c>
      <c r="E18" s="17">
        <v>-74.900000000000006</v>
      </c>
      <c r="J18" s="14" t="s">
        <v>36</v>
      </c>
      <c r="K18" s="17">
        <v>11000</v>
      </c>
      <c r="P18"/>
    </row>
    <row r="19" spans="4:16" x14ac:dyDescent="0.25">
      <c r="D19" s="14" t="s">
        <v>44</v>
      </c>
      <c r="E19" s="17">
        <v>-90.9</v>
      </c>
      <c r="P19"/>
    </row>
    <row r="20" spans="4:16" x14ac:dyDescent="0.25">
      <c r="D20" s="14" t="s">
        <v>39</v>
      </c>
      <c r="E20" s="17">
        <v>-154</v>
      </c>
      <c r="P20"/>
    </row>
    <row r="21" spans="4:16" x14ac:dyDescent="0.25">
      <c r="D21" s="14" t="s">
        <v>46</v>
      </c>
      <c r="E21" s="17">
        <v>-67</v>
      </c>
      <c r="P21"/>
    </row>
    <row r="22" spans="4:16" x14ac:dyDescent="0.25">
      <c r="D22" s="14" t="s">
        <v>35</v>
      </c>
      <c r="E22" s="17">
        <v>-104</v>
      </c>
      <c r="P22"/>
    </row>
    <row r="23" spans="4:16" x14ac:dyDescent="0.25">
      <c r="D23" s="14" t="s">
        <v>52</v>
      </c>
      <c r="E23" s="17">
        <v>-250.9</v>
      </c>
      <c r="P23"/>
    </row>
    <row r="24" spans="4:16" x14ac:dyDescent="0.25">
      <c r="D24" s="14" t="s">
        <v>53</v>
      </c>
      <c r="E24" s="17">
        <v>-175</v>
      </c>
      <c r="P24"/>
    </row>
    <row r="25" spans="4:16" x14ac:dyDescent="0.25">
      <c r="D25" s="14" t="s">
        <v>49</v>
      </c>
      <c r="E25" s="17">
        <v>0</v>
      </c>
      <c r="P25"/>
    </row>
    <row r="26" spans="4:16" x14ac:dyDescent="0.25">
      <c r="P26"/>
    </row>
    <row r="27" spans="4:16" x14ac:dyDescent="0.25">
      <c r="P27"/>
    </row>
    <row r="28" spans="4:16" x14ac:dyDescent="0.25">
      <c r="P28"/>
    </row>
    <row r="29" spans="4:16" x14ac:dyDescent="0.25">
      <c r="P29"/>
    </row>
    <row r="30" spans="4:16" x14ac:dyDescent="0.25">
      <c r="P30"/>
    </row>
    <row r="31" spans="4:16" x14ac:dyDescent="0.25">
      <c r="P31"/>
    </row>
    <row r="32" spans="4:16" x14ac:dyDescent="0.25">
      <c r="P32"/>
    </row>
    <row r="33" spans="16:16" x14ac:dyDescent="0.25">
      <c r="P33"/>
    </row>
    <row r="34" spans="16:16" x14ac:dyDescent="0.25">
      <c r="P34"/>
    </row>
    <row r="35" spans="16:16" x14ac:dyDescent="0.25">
      <c r="P35"/>
    </row>
    <row r="36" spans="16:16" x14ac:dyDescent="0.25">
      <c r="P36"/>
    </row>
    <row r="37" spans="16:16" x14ac:dyDescent="0.25">
      <c r="P37"/>
    </row>
    <row r="38" spans="16:16" x14ac:dyDescent="0.25">
      <c r="P38"/>
    </row>
    <row r="39" spans="16:16" x14ac:dyDescent="0.25">
      <c r="P39"/>
    </row>
    <row r="40" spans="16:16" x14ac:dyDescent="0.25">
      <c r="P40"/>
    </row>
    <row r="41" spans="16:16" x14ac:dyDescent="0.25">
      <c r="P41"/>
    </row>
    <row r="42" spans="16:16" x14ac:dyDescent="0.25">
      <c r="P42"/>
    </row>
    <row r="43" spans="16:16" x14ac:dyDescent="0.25">
      <c r="P43"/>
    </row>
    <row r="44" spans="16:16" x14ac:dyDescent="0.25">
      <c r="P44"/>
    </row>
    <row r="45" spans="16:16" x14ac:dyDescent="0.25">
      <c r="P45"/>
    </row>
    <row r="46" spans="16:16" x14ac:dyDescent="0.25">
      <c r="P46"/>
    </row>
    <row r="47" spans="16:16" x14ac:dyDescent="0.25">
      <c r="P47"/>
    </row>
    <row r="48" spans="16:16" x14ac:dyDescent="0.25">
      <c r="P48"/>
    </row>
    <row r="49" spans="16:16" x14ac:dyDescent="0.25">
      <c r="P49"/>
    </row>
    <row r="50" spans="16:16" x14ac:dyDescent="0.25">
      <c r="P50"/>
    </row>
    <row r="51" spans="16:16" x14ac:dyDescent="0.25">
      <c r="P51"/>
    </row>
    <row r="52" spans="16:16" x14ac:dyDescent="0.25">
      <c r="P52"/>
    </row>
    <row r="53" spans="16:16" x14ac:dyDescent="0.25">
      <c r="P53"/>
    </row>
    <row r="54" spans="16:16" x14ac:dyDescent="0.25">
      <c r="P54"/>
    </row>
    <row r="55" spans="16:16" x14ac:dyDescent="0.25">
      <c r="P55"/>
    </row>
    <row r="56" spans="16:16" x14ac:dyDescent="0.25">
      <c r="P56"/>
    </row>
    <row r="57" spans="16:16" x14ac:dyDescent="0.25">
      <c r="P57"/>
    </row>
    <row r="58" spans="16:16" x14ac:dyDescent="0.25">
      <c r="P58"/>
    </row>
    <row r="59" spans="16:16" x14ac:dyDescent="0.25">
      <c r="P59"/>
    </row>
    <row r="60" spans="16:16" x14ac:dyDescent="0.25">
      <c r="P60"/>
    </row>
    <row r="61" spans="16:16" x14ac:dyDescent="0.25">
      <c r="P61"/>
    </row>
    <row r="62" spans="16:16" x14ac:dyDescent="0.25">
      <c r="P62"/>
    </row>
    <row r="63" spans="16:16" x14ac:dyDescent="0.25">
      <c r="P63"/>
    </row>
    <row r="64" spans="16:16" x14ac:dyDescent="0.25">
      <c r="P64"/>
    </row>
    <row r="65" spans="16:16" x14ac:dyDescent="0.25">
      <c r="P65"/>
    </row>
    <row r="66" spans="16:16" x14ac:dyDescent="0.25">
      <c r="P66"/>
    </row>
    <row r="67" spans="16:16" x14ac:dyDescent="0.25">
      <c r="P67"/>
    </row>
    <row r="68" spans="16:16" x14ac:dyDescent="0.25">
      <c r="P68"/>
    </row>
    <row r="69" spans="16:16" x14ac:dyDescent="0.25">
      <c r="P69"/>
    </row>
    <row r="70" spans="16:16" x14ac:dyDescent="0.25">
      <c r="P70"/>
    </row>
    <row r="71" spans="16:16" x14ac:dyDescent="0.25">
      <c r="P71"/>
    </row>
    <row r="72" spans="16:16" x14ac:dyDescent="0.25">
      <c r="P72"/>
    </row>
    <row r="73" spans="16:16" x14ac:dyDescent="0.25">
      <c r="P73"/>
    </row>
    <row r="74" spans="16:16" x14ac:dyDescent="0.25">
      <c r="P74"/>
    </row>
    <row r="75" spans="16:16" x14ac:dyDescent="0.25">
      <c r="P75"/>
    </row>
    <row r="76" spans="16:16" x14ac:dyDescent="0.25">
      <c r="P76"/>
    </row>
    <row r="77" spans="16:16" x14ac:dyDescent="0.25">
      <c r="P77"/>
    </row>
    <row r="78" spans="16:16" x14ac:dyDescent="0.25">
      <c r="P78"/>
    </row>
    <row r="79" spans="16:16" x14ac:dyDescent="0.25">
      <c r="P79"/>
    </row>
    <row r="80" spans="16:16" x14ac:dyDescent="0.25">
      <c r="P80"/>
    </row>
    <row r="81" spans="16:16" x14ac:dyDescent="0.25">
      <c r="P81"/>
    </row>
    <row r="82" spans="16:16" x14ac:dyDescent="0.25">
      <c r="P82"/>
    </row>
    <row r="83" spans="16:16" x14ac:dyDescent="0.25">
      <c r="P83"/>
    </row>
    <row r="84" spans="16:16" x14ac:dyDescent="0.25">
      <c r="P84"/>
    </row>
    <row r="85" spans="16:16" x14ac:dyDescent="0.25">
      <c r="P85"/>
    </row>
    <row r="86" spans="16:16" x14ac:dyDescent="0.25">
      <c r="P86"/>
    </row>
    <row r="87" spans="16:16" x14ac:dyDescent="0.25">
      <c r="P87"/>
    </row>
    <row r="88" spans="16:16" x14ac:dyDescent="0.25">
      <c r="P88"/>
    </row>
    <row r="89" spans="16:16" x14ac:dyDescent="0.25">
      <c r="P89"/>
    </row>
    <row r="90" spans="16:16" x14ac:dyDescent="0.25">
      <c r="P90"/>
    </row>
    <row r="91" spans="16:16" x14ac:dyDescent="0.25">
      <c r="P91"/>
    </row>
    <row r="92" spans="16:16" x14ac:dyDescent="0.25">
      <c r="P92"/>
    </row>
    <row r="93" spans="16:16" x14ac:dyDescent="0.25">
      <c r="P93"/>
    </row>
    <row r="94" spans="16:16" x14ac:dyDescent="0.25">
      <c r="P94"/>
    </row>
    <row r="95" spans="16:16" x14ac:dyDescent="0.25">
      <c r="P95"/>
    </row>
    <row r="96" spans="16:16" x14ac:dyDescent="0.25">
      <c r="P96"/>
    </row>
    <row r="97" spans="16:16" x14ac:dyDescent="0.25">
      <c r="P97"/>
    </row>
    <row r="98" spans="16:16" x14ac:dyDescent="0.25">
      <c r="P98"/>
    </row>
    <row r="99" spans="16:16" x14ac:dyDescent="0.25">
      <c r="P99"/>
    </row>
    <row r="100" spans="16:16" x14ac:dyDescent="0.25">
      <c r="P100"/>
    </row>
    <row r="101" spans="16:16" x14ac:dyDescent="0.25">
      <c r="P101"/>
    </row>
    <row r="102" spans="16:16" x14ac:dyDescent="0.25">
      <c r="P102"/>
    </row>
    <row r="103" spans="16:16" x14ac:dyDescent="0.25">
      <c r="P103"/>
    </row>
    <row r="104" spans="16:16" x14ac:dyDescent="0.25">
      <c r="P104"/>
    </row>
    <row r="105" spans="16:16" x14ac:dyDescent="0.25">
      <c r="P105"/>
    </row>
    <row r="106" spans="16:16" x14ac:dyDescent="0.25">
      <c r="P106"/>
    </row>
    <row r="107" spans="16:16" x14ac:dyDescent="0.25">
      <c r="P107"/>
    </row>
    <row r="108" spans="16:16" x14ac:dyDescent="0.25">
      <c r="P108"/>
    </row>
    <row r="109" spans="16:16" x14ac:dyDescent="0.25">
      <c r="P109"/>
    </row>
    <row r="110" spans="16:16" x14ac:dyDescent="0.25">
      <c r="P110"/>
    </row>
    <row r="111" spans="16:16" x14ac:dyDescent="0.25">
      <c r="P111"/>
    </row>
    <row r="112" spans="16:16" x14ac:dyDescent="0.25">
      <c r="P112"/>
    </row>
    <row r="113" spans="16:16" x14ac:dyDescent="0.25">
      <c r="P113"/>
    </row>
    <row r="114" spans="16:16" x14ac:dyDescent="0.25">
      <c r="P114"/>
    </row>
    <row r="115" spans="16:16" x14ac:dyDescent="0.25">
      <c r="P115"/>
    </row>
    <row r="116" spans="16:16" x14ac:dyDescent="0.25">
      <c r="P116"/>
    </row>
    <row r="117" spans="16:16" x14ac:dyDescent="0.25">
      <c r="P117"/>
    </row>
    <row r="118" spans="16:16" x14ac:dyDescent="0.25">
      <c r="P118"/>
    </row>
    <row r="119" spans="16:16" x14ac:dyDescent="0.25">
      <c r="P119"/>
    </row>
    <row r="120" spans="16:16" x14ac:dyDescent="0.25">
      <c r="P120"/>
    </row>
    <row r="121" spans="16:16" x14ac:dyDescent="0.25">
      <c r="P121"/>
    </row>
    <row r="122" spans="16:16" x14ac:dyDescent="0.25">
      <c r="P122"/>
    </row>
    <row r="123" spans="16:16" x14ac:dyDescent="0.25">
      <c r="P123"/>
    </row>
    <row r="124" spans="16:16" x14ac:dyDescent="0.25">
      <c r="P124"/>
    </row>
    <row r="125" spans="16:16" x14ac:dyDescent="0.25">
      <c r="P125"/>
    </row>
    <row r="126" spans="16:16" x14ac:dyDescent="0.25">
      <c r="P126"/>
    </row>
    <row r="127" spans="16:16" x14ac:dyDescent="0.25">
      <c r="P127"/>
    </row>
    <row r="128" spans="16:16" x14ac:dyDescent="0.25">
      <c r="P128"/>
    </row>
    <row r="129" spans="16:16" x14ac:dyDescent="0.25">
      <c r="P129"/>
    </row>
    <row r="130" spans="16:16" x14ac:dyDescent="0.25">
      <c r="P130"/>
    </row>
    <row r="131" spans="16:16" x14ac:dyDescent="0.25">
      <c r="P131"/>
    </row>
    <row r="132" spans="16:16" x14ac:dyDescent="0.25">
      <c r="P132"/>
    </row>
    <row r="133" spans="16:16" x14ac:dyDescent="0.25">
      <c r="P133"/>
    </row>
    <row r="134" spans="16:16" x14ac:dyDescent="0.25">
      <c r="P134"/>
    </row>
    <row r="135" spans="16:16" x14ac:dyDescent="0.25">
      <c r="P135"/>
    </row>
    <row r="136" spans="16:16" x14ac:dyDescent="0.25">
      <c r="P136"/>
    </row>
    <row r="137" spans="16:16" x14ac:dyDescent="0.25">
      <c r="P137"/>
    </row>
    <row r="138" spans="16:16" x14ac:dyDescent="0.25">
      <c r="P138"/>
    </row>
    <row r="139" spans="16:16" x14ac:dyDescent="0.25">
      <c r="P139"/>
    </row>
    <row r="140" spans="16:16" x14ac:dyDescent="0.25">
      <c r="P140"/>
    </row>
    <row r="141" spans="16:16" x14ac:dyDescent="0.25">
      <c r="P141"/>
    </row>
    <row r="142" spans="16:16" x14ac:dyDescent="0.25">
      <c r="P142"/>
    </row>
    <row r="143" spans="16:16" x14ac:dyDescent="0.25">
      <c r="P143"/>
    </row>
    <row r="144" spans="16:16" x14ac:dyDescent="0.25">
      <c r="P144"/>
    </row>
    <row r="145" spans="16:16" x14ac:dyDescent="0.25">
      <c r="P145"/>
    </row>
    <row r="146" spans="16:16" x14ac:dyDescent="0.25">
      <c r="P146"/>
    </row>
    <row r="147" spans="16:16" x14ac:dyDescent="0.25">
      <c r="P147"/>
    </row>
    <row r="148" spans="16:16" x14ac:dyDescent="0.25">
      <c r="P148"/>
    </row>
    <row r="149" spans="16:16" x14ac:dyDescent="0.25">
      <c r="P149"/>
    </row>
    <row r="150" spans="16:16" x14ac:dyDescent="0.25">
      <c r="P150"/>
    </row>
    <row r="151" spans="16:16" x14ac:dyDescent="0.25">
      <c r="P151"/>
    </row>
    <row r="152" spans="16:16" x14ac:dyDescent="0.25">
      <c r="P152"/>
    </row>
    <row r="153" spans="16:16" x14ac:dyDescent="0.25">
      <c r="P153"/>
    </row>
    <row r="154" spans="16:16" x14ac:dyDescent="0.25">
      <c r="P154"/>
    </row>
    <row r="155" spans="16:16" x14ac:dyDescent="0.25">
      <c r="P155"/>
    </row>
    <row r="156" spans="16:16" x14ac:dyDescent="0.25">
      <c r="P156"/>
    </row>
    <row r="157" spans="16:16" x14ac:dyDescent="0.25">
      <c r="P157"/>
    </row>
    <row r="158" spans="16:16" x14ac:dyDescent="0.25">
      <c r="P158"/>
    </row>
    <row r="159" spans="16:16" x14ac:dyDescent="0.25">
      <c r="P159"/>
    </row>
    <row r="160" spans="16:16" x14ac:dyDescent="0.25">
      <c r="P160"/>
    </row>
    <row r="161" spans="16:16" x14ac:dyDescent="0.25">
      <c r="P161"/>
    </row>
    <row r="162" spans="16:16" x14ac:dyDescent="0.25">
      <c r="P162"/>
    </row>
    <row r="163" spans="16:16" x14ac:dyDescent="0.25">
      <c r="P163"/>
    </row>
    <row r="164" spans="16:16" x14ac:dyDescent="0.25">
      <c r="P164"/>
    </row>
    <row r="165" spans="16:16" x14ac:dyDescent="0.25">
      <c r="P165"/>
    </row>
    <row r="166" spans="16:16" x14ac:dyDescent="0.25">
      <c r="P166"/>
    </row>
    <row r="167" spans="16:16" x14ac:dyDescent="0.25">
      <c r="P167"/>
    </row>
    <row r="168" spans="16:16" x14ac:dyDescent="0.25">
      <c r="P168"/>
    </row>
    <row r="169" spans="16:16" x14ac:dyDescent="0.25">
      <c r="P169"/>
    </row>
  </sheetData>
  <mergeCells count="1">
    <mergeCell ref="A1:B1"/>
  </mergeCells>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E6E44-E94E-4252-8F64-635E6C5B3746}">
  <sheetPr>
    <tabColor theme="7" tint="0.39997558519241921"/>
  </sheetPr>
  <dimension ref="A1"/>
  <sheetViews>
    <sheetView showGridLines="0" tabSelected="1" topLeftCell="A2" zoomScale="91" zoomScaleNormal="88" workbookViewId="0">
      <selection activeCell="AC23" sqref="AC23"/>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B1EA7-339B-4155-947C-AD3E47A99B29}">
  <sheetPr codeName="Sheet2"/>
  <dimension ref="A1:J111"/>
  <sheetViews>
    <sheetView zoomScale="159" zoomScaleNormal="159" workbookViewId="0">
      <selection activeCell="D5" sqref="D5"/>
    </sheetView>
  </sheetViews>
  <sheetFormatPr defaultRowHeight="15" x14ac:dyDescent="0.25"/>
  <cols>
    <col min="1" max="1" width="9" bestFit="1" customWidth="1"/>
    <col min="2" max="2" width="10.7109375" style="22" customWidth="1"/>
    <col min="3" max="3" width="10.7109375" style="20" customWidth="1"/>
    <col min="4" max="4" width="15.42578125" bestFit="1" customWidth="1"/>
    <col min="5" max="5" width="6.85546875" bestFit="1" customWidth="1"/>
    <col min="6" max="6" width="6.7109375" bestFit="1" customWidth="1"/>
    <col min="7" max="7" width="7.42578125" bestFit="1" customWidth="1"/>
    <col min="8" max="8" width="13.42578125" bestFit="1" customWidth="1"/>
    <col min="9" max="9" width="14.7109375" bestFit="1" customWidth="1"/>
    <col min="10" max="10" width="8.140625" bestFit="1" customWidth="1"/>
    <col min="11" max="11" width="14" bestFit="1" customWidth="1"/>
  </cols>
  <sheetData>
    <row r="1" spans="1:10" ht="15.75" thickBot="1" x14ac:dyDescent="0.3">
      <c r="A1" s="9" t="s">
        <v>0</v>
      </c>
      <c r="B1" s="21" t="s">
        <v>1</v>
      </c>
      <c r="C1" s="19" t="s">
        <v>95</v>
      </c>
      <c r="D1" s="10" t="s">
        <v>2</v>
      </c>
      <c r="E1" s="10" t="s">
        <v>3</v>
      </c>
      <c r="F1" s="10" t="s">
        <v>4</v>
      </c>
      <c r="G1" s="10" t="s">
        <v>5</v>
      </c>
      <c r="H1" s="10" t="s">
        <v>6</v>
      </c>
      <c r="I1" s="10" t="s">
        <v>7</v>
      </c>
      <c r="J1" s="11" t="s">
        <v>8</v>
      </c>
    </row>
    <row r="2" spans="1:10" ht="15.75" thickBot="1" x14ac:dyDescent="0.3">
      <c r="A2" s="5" t="s">
        <v>9</v>
      </c>
      <c r="B2" s="20" t="s">
        <v>96</v>
      </c>
      <c r="C2" s="20" t="s">
        <v>123</v>
      </c>
      <c r="D2" s="1" t="s">
        <v>10</v>
      </c>
      <c r="E2" s="1">
        <v>10</v>
      </c>
      <c r="F2" s="12">
        <v>4000</v>
      </c>
      <c r="G2" s="2">
        <v>4000</v>
      </c>
      <c r="H2" s="1" t="s">
        <v>11</v>
      </c>
      <c r="I2" s="1" t="s">
        <v>11</v>
      </c>
      <c r="J2" s="7" t="s">
        <v>12</v>
      </c>
    </row>
    <row r="3" spans="1:10" ht="15.75" thickBot="1" x14ac:dyDescent="0.3">
      <c r="A3" s="5" t="s">
        <v>4</v>
      </c>
      <c r="B3" s="20" t="s">
        <v>96</v>
      </c>
      <c r="C3" s="20" t="s">
        <v>123</v>
      </c>
      <c r="D3" s="1" t="s">
        <v>13</v>
      </c>
      <c r="E3" s="2">
        <v>5</v>
      </c>
      <c r="F3" s="12">
        <v>3000</v>
      </c>
      <c r="G3" s="2">
        <v>-5</v>
      </c>
      <c r="H3" s="1" t="s">
        <v>14</v>
      </c>
      <c r="I3" s="1" t="s">
        <v>15</v>
      </c>
      <c r="J3" s="7" t="s">
        <v>16</v>
      </c>
    </row>
    <row r="4" spans="1:10" ht="15.75" thickBot="1" x14ac:dyDescent="0.3">
      <c r="A4" s="5" t="s">
        <v>9</v>
      </c>
      <c r="B4" s="20" t="s">
        <v>97</v>
      </c>
      <c r="C4" s="20" t="s">
        <v>123</v>
      </c>
      <c r="D4" s="1" t="s">
        <v>17</v>
      </c>
      <c r="E4" s="2">
        <v>900</v>
      </c>
      <c r="F4" s="12">
        <v>2000</v>
      </c>
      <c r="G4" s="2">
        <v>-900</v>
      </c>
      <c r="H4" s="1" t="s">
        <v>18</v>
      </c>
      <c r="I4" s="1" t="s">
        <v>19</v>
      </c>
      <c r="J4" s="7" t="s">
        <v>16</v>
      </c>
    </row>
    <row r="5" spans="1:10" ht="15.75" thickBot="1" x14ac:dyDescent="0.3">
      <c r="A5" s="5" t="s">
        <v>9</v>
      </c>
      <c r="B5" s="20" t="s">
        <v>97</v>
      </c>
      <c r="C5" s="20" t="s">
        <v>123</v>
      </c>
      <c r="D5" s="1" t="s">
        <v>20</v>
      </c>
      <c r="E5" s="2">
        <v>150</v>
      </c>
      <c r="F5" s="12">
        <v>4000</v>
      </c>
      <c r="G5" s="2">
        <v>-150</v>
      </c>
      <c r="H5" s="1" t="s">
        <v>21</v>
      </c>
      <c r="I5" s="1" t="s">
        <v>22</v>
      </c>
      <c r="J5" s="7" t="s">
        <v>16</v>
      </c>
    </row>
    <row r="6" spans="1:10" ht="15.75" thickBot="1" x14ac:dyDescent="0.3">
      <c r="A6" s="5" t="s">
        <v>4</v>
      </c>
      <c r="B6" s="20" t="s">
        <v>97</v>
      </c>
      <c r="C6" s="20" t="s">
        <v>123</v>
      </c>
      <c r="D6" s="1" t="s">
        <v>13</v>
      </c>
      <c r="E6" s="2">
        <v>5</v>
      </c>
      <c r="F6" s="12">
        <v>3000</v>
      </c>
      <c r="G6" s="2">
        <v>-5</v>
      </c>
      <c r="H6" s="1" t="s">
        <v>14</v>
      </c>
      <c r="I6" s="1" t="s">
        <v>15</v>
      </c>
      <c r="J6" s="7" t="s">
        <v>16</v>
      </c>
    </row>
    <row r="7" spans="1:10" ht="15.75" thickBot="1" x14ac:dyDescent="0.3">
      <c r="A7" s="5" t="s">
        <v>4</v>
      </c>
      <c r="B7" s="20" t="s">
        <v>98</v>
      </c>
      <c r="C7" s="20" t="s">
        <v>123</v>
      </c>
      <c r="D7" s="1" t="s">
        <v>13</v>
      </c>
      <c r="E7" s="2">
        <v>5</v>
      </c>
      <c r="F7" s="12">
        <v>2000</v>
      </c>
      <c r="G7" s="2">
        <v>-5</v>
      </c>
      <c r="H7" s="1" t="s">
        <v>14</v>
      </c>
      <c r="I7" s="1" t="s">
        <v>15</v>
      </c>
      <c r="J7" s="7" t="s">
        <v>16</v>
      </c>
    </row>
    <row r="8" spans="1:10" ht="15.75" thickBot="1" x14ac:dyDescent="0.3">
      <c r="A8" s="5" t="s">
        <v>4</v>
      </c>
      <c r="B8" s="20" t="s">
        <v>99</v>
      </c>
      <c r="C8" s="20" t="s">
        <v>123</v>
      </c>
      <c r="D8" s="1" t="s">
        <v>13</v>
      </c>
      <c r="E8" s="2">
        <v>5</v>
      </c>
      <c r="F8" s="12">
        <v>4000</v>
      </c>
      <c r="G8" s="2">
        <v>-5</v>
      </c>
      <c r="H8" s="1" t="s">
        <v>14</v>
      </c>
      <c r="I8" s="1" t="s">
        <v>15</v>
      </c>
      <c r="J8" s="7" t="s">
        <v>16</v>
      </c>
    </row>
    <row r="9" spans="1:10" ht="15.75" thickBot="1" x14ac:dyDescent="0.3">
      <c r="A9" s="5" t="s">
        <v>4</v>
      </c>
      <c r="B9" s="20" t="s">
        <v>100</v>
      </c>
      <c r="C9" s="20" t="s">
        <v>123</v>
      </c>
      <c r="D9" s="1" t="s">
        <v>13</v>
      </c>
      <c r="E9" s="2">
        <v>5</v>
      </c>
      <c r="F9" s="12">
        <v>3000</v>
      </c>
      <c r="G9" s="2">
        <v>-5</v>
      </c>
      <c r="H9" s="1" t="s">
        <v>14</v>
      </c>
      <c r="I9" s="1" t="s">
        <v>15</v>
      </c>
      <c r="J9" s="7" t="s">
        <v>16</v>
      </c>
    </row>
    <row r="10" spans="1:10" ht="15.75" thickBot="1" x14ac:dyDescent="0.3">
      <c r="A10" s="5" t="s">
        <v>4</v>
      </c>
      <c r="B10" s="20" t="s">
        <v>100</v>
      </c>
      <c r="C10" s="20" t="s">
        <v>123</v>
      </c>
      <c r="D10" s="1" t="s">
        <v>23</v>
      </c>
      <c r="E10" s="2">
        <v>155</v>
      </c>
      <c r="F10" s="12">
        <v>2000</v>
      </c>
      <c r="G10" s="2">
        <v>-155</v>
      </c>
      <c r="H10" s="1" t="s">
        <v>24</v>
      </c>
      <c r="I10" s="1" t="s">
        <v>19</v>
      </c>
      <c r="J10" s="7" t="s">
        <v>16</v>
      </c>
    </row>
    <row r="11" spans="1:10" ht="15.75" thickBot="1" x14ac:dyDescent="0.3">
      <c r="A11" s="5" t="s">
        <v>9</v>
      </c>
      <c r="B11" s="20" t="s">
        <v>101</v>
      </c>
      <c r="C11" s="20" t="s">
        <v>123</v>
      </c>
      <c r="D11" s="1" t="s">
        <v>25</v>
      </c>
      <c r="E11" s="2">
        <v>50</v>
      </c>
      <c r="F11" s="12">
        <v>4000</v>
      </c>
      <c r="G11" s="2">
        <v>-50</v>
      </c>
      <c r="H11" s="1" t="s">
        <v>26</v>
      </c>
      <c r="I11" s="1" t="s">
        <v>19</v>
      </c>
      <c r="J11" s="7" t="s">
        <v>16</v>
      </c>
    </row>
    <row r="12" spans="1:10" ht="15.75" thickBot="1" x14ac:dyDescent="0.3">
      <c r="A12" s="5" t="s">
        <v>4</v>
      </c>
      <c r="B12" s="20" t="s">
        <v>101</v>
      </c>
      <c r="C12" s="20" t="s">
        <v>123</v>
      </c>
      <c r="D12" s="1" t="s">
        <v>13</v>
      </c>
      <c r="E12" s="2">
        <v>5</v>
      </c>
      <c r="F12" s="12">
        <v>3000</v>
      </c>
      <c r="G12" s="2">
        <v>-5</v>
      </c>
      <c r="H12" s="1" t="s">
        <v>14</v>
      </c>
      <c r="I12" s="1" t="s">
        <v>15</v>
      </c>
      <c r="J12" s="7" t="s">
        <v>16</v>
      </c>
    </row>
    <row r="13" spans="1:10" ht="15.75" thickBot="1" x14ac:dyDescent="0.3">
      <c r="A13" s="5" t="s">
        <v>4</v>
      </c>
      <c r="B13" s="20" t="s">
        <v>102</v>
      </c>
      <c r="C13" s="20" t="s">
        <v>123</v>
      </c>
      <c r="D13" s="1" t="s">
        <v>13</v>
      </c>
      <c r="E13" s="2">
        <v>5</v>
      </c>
      <c r="F13" s="12">
        <v>2000</v>
      </c>
      <c r="G13" s="2">
        <v>-5</v>
      </c>
      <c r="H13" s="1" t="s">
        <v>14</v>
      </c>
      <c r="I13" s="1" t="s">
        <v>15</v>
      </c>
      <c r="J13" s="7" t="s">
        <v>16</v>
      </c>
    </row>
    <row r="14" spans="1:10" ht="15.75" thickBot="1" x14ac:dyDescent="0.3">
      <c r="A14" s="5" t="s">
        <v>4</v>
      </c>
      <c r="B14" s="20" t="s">
        <v>55</v>
      </c>
      <c r="C14" s="20" t="s">
        <v>123</v>
      </c>
      <c r="D14" s="1" t="s">
        <v>27</v>
      </c>
      <c r="E14" s="2">
        <v>77</v>
      </c>
      <c r="F14" s="12">
        <v>4000</v>
      </c>
      <c r="G14" s="2">
        <v>-77</v>
      </c>
      <c r="H14" s="1" t="s">
        <v>28</v>
      </c>
      <c r="I14" s="1" t="s">
        <v>22</v>
      </c>
      <c r="J14" s="7" t="s">
        <v>16</v>
      </c>
    </row>
    <row r="15" spans="1:10" ht="15.75" thickBot="1" x14ac:dyDescent="0.3">
      <c r="A15" s="5" t="s">
        <v>4</v>
      </c>
      <c r="B15" s="20" t="s">
        <v>55</v>
      </c>
      <c r="C15" s="20" t="s">
        <v>123</v>
      </c>
      <c r="D15" s="1" t="s">
        <v>13</v>
      </c>
      <c r="E15" s="2">
        <v>5</v>
      </c>
      <c r="F15" s="12">
        <v>3000</v>
      </c>
      <c r="G15" s="2">
        <v>-5</v>
      </c>
      <c r="H15" s="1" t="s">
        <v>14</v>
      </c>
      <c r="I15" s="1" t="s">
        <v>15</v>
      </c>
      <c r="J15" s="7" t="s">
        <v>16</v>
      </c>
    </row>
    <row r="16" spans="1:10" ht="15.75" thickBot="1" x14ac:dyDescent="0.3">
      <c r="A16" s="5" t="s">
        <v>4</v>
      </c>
      <c r="B16" s="20" t="s">
        <v>75</v>
      </c>
      <c r="C16" s="20" t="s">
        <v>123</v>
      </c>
      <c r="D16" s="1" t="s">
        <v>13</v>
      </c>
      <c r="E16" s="2">
        <v>5</v>
      </c>
      <c r="F16" s="12">
        <v>2000</v>
      </c>
      <c r="G16" s="2">
        <v>-5</v>
      </c>
      <c r="H16" s="1" t="s">
        <v>14</v>
      </c>
      <c r="I16" s="1" t="s">
        <v>15</v>
      </c>
      <c r="J16" s="7" t="s">
        <v>16</v>
      </c>
    </row>
    <row r="17" spans="1:10" ht="15.75" thickBot="1" x14ac:dyDescent="0.3">
      <c r="A17" s="5" t="s">
        <v>4</v>
      </c>
      <c r="B17" s="20" t="s">
        <v>56</v>
      </c>
      <c r="C17" s="20" t="s">
        <v>123</v>
      </c>
      <c r="D17" s="1" t="s">
        <v>23</v>
      </c>
      <c r="E17" s="2">
        <v>135</v>
      </c>
      <c r="F17" s="12">
        <v>4000</v>
      </c>
      <c r="G17" s="2">
        <v>-135</v>
      </c>
      <c r="H17" s="1" t="s">
        <v>24</v>
      </c>
      <c r="I17" s="1" t="s">
        <v>19</v>
      </c>
      <c r="J17" s="7" t="s">
        <v>16</v>
      </c>
    </row>
    <row r="18" spans="1:10" ht="15.75" thickBot="1" x14ac:dyDescent="0.3">
      <c r="A18" s="5" t="s">
        <v>4</v>
      </c>
      <c r="B18" s="20" t="s">
        <v>56</v>
      </c>
      <c r="C18" s="20" t="s">
        <v>123</v>
      </c>
      <c r="D18" s="1" t="s">
        <v>13</v>
      </c>
      <c r="E18" s="2">
        <v>5</v>
      </c>
      <c r="F18" s="12">
        <v>3000</v>
      </c>
      <c r="G18" s="2">
        <v>-5</v>
      </c>
      <c r="H18" s="1" t="s">
        <v>14</v>
      </c>
      <c r="I18" s="1" t="s">
        <v>15</v>
      </c>
      <c r="J18" s="7" t="s">
        <v>16</v>
      </c>
    </row>
    <row r="19" spans="1:10" ht="15.75" thickBot="1" x14ac:dyDescent="0.3">
      <c r="A19" s="5" t="s">
        <v>4</v>
      </c>
      <c r="B19" s="20" t="s">
        <v>57</v>
      </c>
      <c r="C19" s="20" t="s">
        <v>123</v>
      </c>
      <c r="D19" s="1" t="s">
        <v>13</v>
      </c>
      <c r="E19" s="2">
        <v>5</v>
      </c>
      <c r="F19" s="12">
        <v>2000</v>
      </c>
      <c r="G19" s="2">
        <v>-5</v>
      </c>
      <c r="H19" s="1" t="s">
        <v>14</v>
      </c>
      <c r="I19" s="1" t="s">
        <v>15</v>
      </c>
      <c r="J19" s="7" t="s">
        <v>16</v>
      </c>
    </row>
    <row r="20" spans="1:10" ht="15.75" thickBot="1" x14ac:dyDescent="0.3">
      <c r="A20" s="5" t="s">
        <v>4</v>
      </c>
      <c r="B20" s="20" t="s">
        <v>57</v>
      </c>
      <c r="C20" s="20" t="s">
        <v>123</v>
      </c>
      <c r="D20" s="1" t="s">
        <v>29</v>
      </c>
      <c r="E20" s="2">
        <v>40</v>
      </c>
      <c r="F20" s="12">
        <v>4000</v>
      </c>
      <c r="G20" s="2">
        <v>-40</v>
      </c>
      <c r="H20" s="1" t="s">
        <v>21</v>
      </c>
      <c r="I20" s="1" t="s">
        <v>30</v>
      </c>
      <c r="J20" s="7" t="s">
        <v>16</v>
      </c>
    </row>
    <row r="21" spans="1:10" ht="15.75" thickBot="1" x14ac:dyDescent="0.3">
      <c r="A21" s="5" t="s">
        <v>4</v>
      </c>
      <c r="B21" s="20" t="s">
        <v>57</v>
      </c>
      <c r="C21" s="20" t="s">
        <v>123</v>
      </c>
      <c r="D21" s="1" t="s">
        <v>31</v>
      </c>
      <c r="E21" s="2">
        <v>98</v>
      </c>
      <c r="F21" s="12">
        <v>3000</v>
      </c>
      <c r="G21" s="2">
        <v>-98</v>
      </c>
      <c r="H21" s="1" t="s">
        <v>32</v>
      </c>
      <c r="I21" s="1" t="s">
        <v>30</v>
      </c>
      <c r="J21" s="7" t="s">
        <v>16</v>
      </c>
    </row>
    <row r="22" spans="1:10" ht="15.75" thickBot="1" x14ac:dyDescent="0.3">
      <c r="A22" s="5" t="s">
        <v>4</v>
      </c>
      <c r="B22" s="20" t="s">
        <v>57</v>
      </c>
      <c r="C22" s="20" t="s">
        <v>123</v>
      </c>
      <c r="D22" s="1" t="s">
        <v>33</v>
      </c>
      <c r="E22" s="2">
        <v>52</v>
      </c>
      <c r="F22" s="12">
        <v>2000</v>
      </c>
      <c r="G22" s="2">
        <v>-52</v>
      </c>
      <c r="H22" s="1" t="s">
        <v>34</v>
      </c>
      <c r="I22" s="1" t="s">
        <v>15</v>
      </c>
      <c r="J22" s="7" t="s">
        <v>16</v>
      </c>
    </row>
    <row r="23" spans="1:10" ht="15.75" thickBot="1" x14ac:dyDescent="0.3">
      <c r="A23" s="5" t="s">
        <v>4</v>
      </c>
      <c r="B23" s="20" t="s">
        <v>76</v>
      </c>
      <c r="C23" s="20" t="s">
        <v>123</v>
      </c>
      <c r="D23" s="1" t="s">
        <v>35</v>
      </c>
      <c r="E23" s="2">
        <v>28</v>
      </c>
      <c r="F23" s="12">
        <v>4000</v>
      </c>
      <c r="G23" s="2">
        <v>-28</v>
      </c>
      <c r="H23" s="1" t="s">
        <v>36</v>
      </c>
      <c r="I23" s="1" t="s">
        <v>22</v>
      </c>
      <c r="J23" s="7" t="s">
        <v>16</v>
      </c>
    </row>
    <row r="24" spans="1:10" ht="15.75" thickBot="1" x14ac:dyDescent="0.3">
      <c r="A24" s="5" t="s">
        <v>9</v>
      </c>
      <c r="B24" s="20" t="s">
        <v>58</v>
      </c>
      <c r="C24" s="20" t="s">
        <v>123</v>
      </c>
      <c r="D24" s="1" t="s">
        <v>37</v>
      </c>
      <c r="E24" s="2">
        <v>30</v>
      </c>
      <c r="F24" s="12">
        <v>3000</v>
      </c>
      <c r="G24" s="2">
        <v>-30</v>
      </c>
      <c r="H24" s="1" t="s">
        <v>38</v>
      </c>
      <c r="I24" s="1" t="s">
        <v>30</v>
      </c>
      <c r="J24" s="7" t="s">
        <v>16</v>
      </c>
    </row>
    <row r="25" spans="1:10" ht="15.75" thickBot="1" x14ac:dyDescent="0.3">
      <c r="A25" s="5" t="s">
        <v>4</v>
      </c>
      <c r="B25" s="20" t="s">
        <v>58</v>
      </c>
      <c r="C25" s="20" t="s">
        <v>123</v>
      </c>
      <c r="D25" s="1" t="s">
        <v>13</v>
      </c>
      <c r="E25" s="2">
        <v>5</v>
      </c>
      <c r="F25" s="12">
        <v>2000</v>
      </c>
      <c r="G25" s="2">
        <v>-5</v>
      </c>
      <c r="H25" s="1" t="s">
        <v>14</v>
      </c>
      <c r="I25" s="1" t="s">
        <v>15</v>
      </c>
      <c r="J25" s="7" t="s">
        <v>16</v>
      </c>
    </row>
    <row r="26" spans="1:10" ht="15.75" thickBot="1" x14ac:dyDescent="0.3">
      <c r="A26" s="5" t="s">
        <v>4</v>
      </c>
      <c r="B26" s="20" t="s">
        <v>59</v>
      </c>
      <c r="C26" s="20" t="s">
        <v>123</v>
      </c>
      <c r="D26" s="1" t="s">
        <v>13</v>
      </c>
      <c r="E26" s="2">
        <v>5</v>
      </c>
      <c r="F26" s="12">
        <v>4000</v>
      </c>
      <c r="G26" s="2">
        <v>-5</v>
      </c>
      <c r="H26" s="1" t="s">
        <v>14</v>
      </c>
      <c r="I26" s="1" t="s">
        <v>15</v>
      </c>
      <c r="J26" s="7" t="s">
        <v>16</v>
      </c>
    </row>
    <row r="27" spans="1:10" ht="15.75" thickBot="1" x14ac:dyDescent="0.3">
      <c r="A27" s="5" t="s">
        <v>9</v>
      </c>
      <c r="B27" s="20" t="s">
        <v>59</v>
      </c>
      <c r="C27" s="20" t="s">
        <v>123</v>
      </c>
      <c r="D27" s="1" t="s">
        <v>39</v>
      </c>
      <c r="E27" s="2">
        <v>1504</v>
      </c>
      <c r="F27" s="12">
        <v>3000</v>
      </c>
      <c r="G27" s="2">
        <v>-154</v>
      </c>
      <c r="H27" s="1" t="s">
        <v>40</v>
      </c>
      <c r="I27" s="1" t="s">
        <v>41</v>
      </c>
      <c r="J27" s="7" t="s">
        <v>16</v>
      </c>
    </row>
    <row r="28" spans="1:10" ht="15.75" thickBot="1" x14ac:dyDescent="0.3">
      <c r="A28" s="5" t="s">
        <v>9</v>
      </c>
      <c r="B28" s="20" t="s">
        <v>59</v>
      </c>
      <c r="C28" s="20" t="s">
        <v>123</v>
      </c>
      <c r="D28" s="1" t="s">
        <v>42</v>
      </c>
      <c r="E28" s="2">
        <v>40</v>
      </c>
      <c r="F28" s="12">
        <v>2000</v>
      </c>
      <c r="G28" s="2">
        <v>-40</v>
      </c>
      <c r="H28" s="1" t="s">
        <v>43</v>
      </c>
      <c r="I28" s="1" t="s">
        <v>19</v>
      </c>
      <c r="J28" s="7" t="s">
        <v>16</v>
      </c>
    </row>
    <row r="29" spans="1:10" ht="15.75" thickBot="1" x14ac:dyDescent="0.3">
      <c r="A29" s="6" t="s">
        <v>4</v>
      </c>
      <c r="B29" s="20" t="s">
        <v>60</v>
      </c>
      <c r="C29" s="20" t="s">
        <v>123</v>
      </c>
      <c r="D29" s="3" t="s">
        <v>44</v>
      </c>
      <c r="E29" s="4">
        <v>45</v>
      </c>
      <c r="F29" s="12">
        <v>4000</v>
      </c>
      <c r="G29" s="4">
        <v>-45</v>
      </c>
      <c r="H29" s="3" t="s">
        <v>45</v>
      </c>
      <c r="I29" s="3" t="s">
        <v>30</v>
      </c>
      <c r="J29" s="8" t="s">
        <v>16</v>
      </c>
    </row>
    <row r="30" spans="1:10" ht="15.75" thickBot="1" x14ac:dyDescent="0.3">
      <c r="A30" s="5" t="s">
        <v>4</v>
      </c>
      <c r="B30" s="20" t="s">
        <v>60</v>
      </c>
      <c r="C30" s="20" t="s">
        <v>123</v>
      </c>
      <c r="D30" s="1" t="s">
        <v>46</v>
      </c>
      <c r="E30" s="2">
        <v>32</v>
      </c>
      <c r="F30" s="12">
        <v>3000</v>
      </c>
      <c r="G30" s="2">
        <v>-32</v>
      </c>
      <c r="H30" s="1" t="s">
        <v>21</v>
      </c>
      <c r="I30" s="1" t="s">
        <v>30</v>
      </c>
      <c r="J30" s="7" t="s">
        <v>16</v>
      </c>
    </row>
    <row r="31" spans="1:10" ht="15.75" thickBot="1" x14ac:dyDescent="0.3">
      <c r="A31" s="5" t="s">
        <v>4</v>
      </c>
      <c r="B31" s="20" t="s">
        <v>60</v>
      </c>
      <c r="C31" s="20" t="s">
        <v>123</v>
      </c>
      <c r="D31" s="1" t="s">
        <v>13</v>
      </c>
      <c r="E31" s="2">
        <v>5</v>
      </c>
      <c r="F31" s="12">
        <v>2000</v>
      </c>
      <c r="G31" s="2">
        <v>-5</v>
      </c>
      <c r="H31" s="1" t="s">
        <v>14</v>
      </c>
      <c r="I31" s="1" t="s">
        <v>15</v>
      </c>
      <c r="J31" s="7" t="s">
        <v>16</v>
      </c>
    </row>
    <row r="32" spans="1:10" ht="15.75" thickBot="1" x14ac:dyDescent="0.3">
      <c r="A32" s="5" t="s">
        <v>4</v>
      </c>
      <c r="B32" s="20" t="s">
        <v>77</v>
      </c>
      <c r="C32" s="20" t="s">
        <v>123</v>
      </c>
      <c r="D32" s="1" t="s">
        <v>13</v>
      </c>
      <c r="E32" s="2">
        <v>5</v>
      </c>
      <c r="F32" s="12">
        <v>4000</v>
      </c>
      <c r="G32" s="2">
        <v>-5</v>
      </c>
      <c r="H32" s="1" t="s">
        <v>14</v>
      </c>
      <c r="I32" s="1" t="s">
        <v>15</v>
      </c>
      <c r="J32" s="7" t="s">
        <v>16</v>
      </c>
    </row>
    <row r="33" spans="1:10" ht="15.75" thickBot="1" x14ac:dyDescent="0.3">
      <c r="A33" s="5" t="s">
        <v>4</v>
      </c>
      <c r="B33" s="20" t="s">
        <v>61</v>
      </c>
      <c r="C33" s="20" t="s">
        <v>123</v>
      </c>
      <c r="D33" s="1" t="s">
        <v>13</v>
      </c>
      <c r="E33" s="2">
        <v>5</v>
      </c>
      <c r="F33" s="12">
        <v>3000</v>
      </c>
      <c r="G33" s="2">
        <v>-5</v>
      </c>
      <c r="H33" s="1" t="s">
        <v>14</v>
      </c>
      <c r="I33" s="1" t="s">
        <v>15</v>
      </c>
      <c r="J33" s="7" t="s">
        <v>16</v>
      </c>
    </row>
    <row r="34" spans="1:10" ht="15.75" thickBot="1" x14ac:dyDescent="0.3">
      <c r="A34" s="5" t="s">
        <v>4</v>
      </c>
      <c r="B34" s="20" t="s">
        <v>61</v>
      </c>
      <c r="C34" s="20" t="s">
        <v>123</v>
      </c>
      <c r="D34" s="1" t="s">
        <v>23</v>
      </c>
      <c r="E34" s="2">
        <v>170</v>
      </c>
      <c r="F34" s="12">
        <v>2000</v>
      </c>
      <c r="G34" s="2">
        <v>-170</v>
      </c>
      <c r="H34" s="1" t="s">
        <v>24</v>
      </c>
      <c r="I34" s="1" t="s">
        <v>19</v>
      </c>
      <c r="J34" s="7" t="s">
        <v>16</v>
      </c>
    </row>
    <row r="35" spans="1:10" ht="15.75" thickBot="1" x14ac:dyDescent="0.3">
      <c r="A35" s="5" t="s">
        <v>4</v>
      </c>
      <c r="B35" s="20" t="s">
        <v>78</v>
      </c>
      <c r="C35" s="20" t="s">
        <v>123</v>
      </c>
      <c r="D35" s="1" t="s">
        <v>47</v>
      </c>
      <c r="E35" s="2">
        <v>37</v>
      </c>
      <c r="F35" s="12">
        <v>4000</v>
      </c>
      <c r="G35" s="2">
        <v>-37</v>
      </c>
      <c r="H35" s="1" t="s">
        <v>34</v>
      </c>
      <c r="I35" s="1" t="s">
        <v>15</v>
      </c>
      <c r="J35" s="7" t="s">
        <v>16</v>
      </c>
    </row>
    <row r="36" spans="1:10" ht="15.75" thickBot="1" x14ac:dyDescent="0.3">
      <c r="A36" s="5" t="s">
        <v>4</v>
      </c>
      <c r="B36" s="20" t="s">
        <v>79</v>
      </c>
      <c r="C36" s="20" t="s">
        <v>123</v>
      </c>
      <c r="D36" s="1" t="s">
        <v>48</v>
      </c>
      <c r="E36" s="2">
        <v>12</v>
      </c>
      <c r="F36" s="12">
        <v>3000</v>
      </c>
      <c r="G36" s="2">
        <v>-12</v>
      </c>
      <c r="H36" s="1" t="s">
        <v>34</v>
      </c>
      <c r="I36" s="1" t="s">
        <v>15</v>
      </c>
      <c r="J36" s="7" t="s">
        <v>16</v>
      </c>
    </row>
    <row r="37" spans="1:10" ht="15.75" thickBot="1" x14ac:dyDescent="0.3">
      <c r="A37" s="5" t="s">
        <v>9</v>
      </c>
      <c r="B37" s="20" t="s">
        <v>62</v>
      </c>
      <c r="C37" s="20" t="s">
        <v>123</v>
      </c>
      <c r="D37" s="1" t="s">
        <v>49</v>
      </c>
      <c r="E37" s="2">
        <v>70</v>
      </c>
      <c r="F37" s="12">
        <v>2000</v>
      </c>
      <c r="G37" s="2">
        <v>55</v>
      </c>
      <c r="H37" s="1" t="s">
        <v>50</v>
      </c>
      <c r="I37" s="1" t="s">
        <v>51</v>
      </c>
      <c r="J37" s="7" t="s">
        <v>16</v>
      </c>
    </row>
    <row r="38" spans="1:10" ht="15.75" thickBot="1" x14ac:dyDescent="0.3">
      <c r="A38" s="5" t="s">
        <v>4</v>
      </c>
      <c r="B38" s="20" t="s">
        <v>62</v>
      </c>
      <c r="C38" s="20" t="s">
        <v>123</v>
      </c>
      <c r="D38" s="1" t="s">
        <v>27</v>
      </c>
      <c r="E38" s="2">
        <v>63</v>
      </c>
      <c r="F38" s="12">
        <v>4000</v>
      </c>
      <c r="G38" s="2">
        <v>-63</v>
      </c>
      <c r="H38" s="1" t="s">
        <v>28</v>
      </c>
      <c r="I38" s="1" t="s">
        <v>22</v>
      </c>
      <c r="J38" s="7" t="s">
        <v>16</v>
      </c>
    </row>
    <row r="39" spans="1:10" ht="15.75" thickBot="1" x14ac:dyDescent="0.3">
      <c r="A39" s="5" t="s">
        <v>4</v>
      </c>
      <c r="B39" s="20" t="s">
        <v>62</v>
      </c>
      <c r="C39" s="20" t="s">
        <v>123</v>
      </c>
      <c r="D39" s="1" t="s">
        <v>13</v>
      </c>
      <c r="E39" s="2">
        <v>5</v>
      </c>
      <c r="F39" s="12">
        <v>3000</v>
      </c>
      <c r="G39" s="2">
        <v>-5</v>
      </c>
      <c r="H39" s="1" t="s">
        <v>14</v>
      </c>
      <c r="I39" s="1" t="s">
        <v>15</v>
      </c>
      <c r="J39" s="7" t="s">
        <v>16</v>
      </c>
    </row>
    <row r="40" spans="1:10" ht="15.75" thickBot="1" x14ac:dyDescent="0.3">
      <c r="A40" s="5" t="s">
        <v>4</v>
      </c>
      <c r="B40" s="20" t="s">
        <v>80</v>
      </c>
      <c r="C40" s="20" t="s">
        <v>123</v>
      </c>
      <c r="D40" s="1" t="s">
        <v>13</v>
      </c>
      <c r="E40" s="2">
        <v>5</v>
      </c>
      <c r="F40" s="12">
        <v>2000</v>
      </c>
      <c r="G40" s="2">
        <v>-5</v>
      </c>
      <c r="H40" s="1" t="s">
        <v>14</v>
      </c>
      <c r="I40" s="1" t="s">
        <v>15</v>
      </c>
      <c r="J40" s="7" t="s">
        <v>16</v>
      </c>
    </row>
    <row r="41" spans="1:10" ht="15.75" thickBot="1" x14ac:dyDescent="0.3">
      <c r="A41" s="5" t="s">
        <v>4</v>
      </c>
      <c r="B41" s="20" t="s">
        <v>81</v>
      </c>
      <c r="C41" s="20" t="s">
        <v>123</v>
      </c>
      <c r="D41" s="1" t="s">
        <v>13</v>
      </c>
      <c r="E41" s="2">
        <v>5</v>
      </c>
      <c r="F41" s="12">
        <v>4000</v>
      </c>
      <c r="G41" s="2">
        <v>-5</v>
      </c>
      <c r="H41" s="1" t="s">
        <v>14</v>
      </c>
      <c r="I41" s="1" t="s">
        <v>15</v>
      </c>
      <c r="J41" s="7" t="s">
        <v>16</v>
      </c>
    </row>
    <row r="42" spans="1:10" ht="15.75" thickBot="1" x14ac:dyDescent="0.3">
      <c r="A42" s="5" t="s">
        <v>4</v>
      </c>
      <c r="B42" s="20" t="s">
        <v>82</v>
      </c>
      <c r="C42" s="20" t="s">
        <v>123</v>
      </c>
      <c r="D42" s="1" t="s">
        <v>13</v>
      </c>
      <c r="E42" s="2">
        <v>5</v>
      </c>
      <c r="F42" s="12">
        <v>3000</v>
      </c>
      <c r="G42" s="2">
        <v>-5</v>
      </c>
      <c r="H42" s="1" t="s">
        <v>14</v>
      </c>
      <c r="I42" s="1" t="s">
        <v>15</v>
      </c>
      <c r="J42" s="7" t="s">
        <v>16</v>
      </c>
    </row>
    <row r="43" spans="1:10" ht="15.75" thickBot="1" x14ac:dyDescent="0.3">
      <c r="A43" s="5" t="s">
        <v>4</v>
      </c>
      <c r="B43" s="20" t="s">
        <v>63</v>
      </c>
      <c r="C43" s="20" t="s">
        <v>123</v>
      </c>
      <c r="D43" s="1" t="s">
        <v>13</v>
      </c>
      <c r="E43" s="2">
        <v>5</v>
      </c>
      <c r="F43" s="12">
        <v>2000</v>
      </c>
      <c r="G43" s="2">
        <v>-5</v>
      </c>
      <c r="H43" s="1" t="s">
        <v>14</v>
      </c>
      <c r="I43" s="1" t="s">
        <v>15</v>
      </c>
      <c r="J43" s="7" t="s">
        <v>16</v>
      </c>
    </row>
    <row r="44" spans="1:10" ht="15.75" thickBot="1" x14ac:dyDescent="0.3">
      <c r="A44" s="5" t="s">
        <v>4</v>
      </c>
      <c r="B44" s="20" t="s">
        <v>63</v>
      </c>
      <c r="C44" s="20" t="s">
        <v>123</v>
      </c>
      <c r="D44" s="1" t="s">
        <v>23</v>
      </c>
      <c r="E44" s="2">
        <v>162</v>
      </c>
      <c r="F44" s="12">
        <v>4000</v>
      </c>
      <c r="G44" s="2">
        <v>-162</v>
      </c>
      <c r="H44" s="1" t="s">
        <v>24</v>
      </c>
      <c r="I44" s="1" t="s">
        <v>19</v>
      </c>
      <c r="J44" s="7" t="s">
        <v>16</v>
      </c>
    </row>
    <row r="45" spans="1:10" ht="15.75" thickBot="1" x14ac:dyDescent="0.3">
      <c r="A45" s="5" t="s">
        <v>4</v>
      </c>
      <c r="B45" s="20" t="s">
        <v>64</v>
      </c>
      <c r="C45" s="20" t="s">
        <v>123</v>
      </c>
      <c r="D45" s="1" t="s">
        <v>52</v>
      </c>
      <c r="E45" s="2">
        <v>125</v>
      </c>
      <c r="F45" s="12">
        <v>3000</v>
      </c>
      <c r="G45" s="2">
        <v>-125</v>
      </c>
      <c r="H45" s="1" t="s">
        <v>32</v>
      </c>
      <c r="I45" s="1" t="s">
        <v>30</v>
      </c>
      <c r="J45" s="7" t="s">
        <v>16</v>
      </c>
    </row>
    <row r="46" spans="1:10" ht="15.75" thickBot="1" x14ac:dyDescent="0.3">
      <c r="A46" s="5" t="s">
        <v>4</v>
      </c>
      <c r="B46" s="20" t="s">
        <v>64</v>
      </c>
      <c r="C46" s="20" t="s">
        <v>123</v>
      </c>
      <c r="D46" s="1" t="s">
        <v>53</v>
      </c>
      <c r="E46" s="2">
        <v>175</v>
      </c>
      <c r="F46" s="12">
        <v>2000</v>
      </c>
      <c r="G46" s="2">
        <v>-175</v>
      </c>
      <c r="H46" s="1" t="s">
        <v>21</v>
      </c>
      <c r="I46" s="1" t="s">
        <v>30</v>
      </c>
      <c r="J46" s="7" t="s">
        <v>16</v>
      </c>
    </row>
    <row r="47" spans="1:10" ht="15.75" thickBot="1" x14ac:dyDescent="0.3">
      <c r="A47" s="5" t="s">
        <v>4</v>
      </c>
      <c r="B47" s="20" t="s">
        <v>65</v>
      </c>
      <c r="C47" s="20" t="s">
        <v>123</v>
      </c>
      <c r="D47" s="1" t="s">
        <v>31</v>
      </c>
      <c r="E47" s="2">
        <v>145</v>
      </c>
      <c r="F47" s="12">
        <v>4000</v>
      </c>
      <c r="G47" s="2">
        <v>-145</v>
      </c>
      <c r="H47" s="1" t="s">
        <v>32</v>
      </c>
      <c r="I47" s="1" t="s">
        <v>30</v>
      </c>
      <c r="J47" s="7" t="s">
        <v>16</v>
      </c>
    </row>
    <row r="48" spans="1:10" ht="15.75" thickBot="1" x14ac:dyDescent="0.3">
      <c r="A48" s="5" t="s">
        <v>4</v>
      </c>
      <c r="B48" s="20" t="s">
        <v>65</v>
      </c>
      <c r="C48" s="20" t="s">
        <v>123</v>
      </c>
      <c r="D48" s="1" t="s">
        <v>35</v>
      </c>
      <c r="E48" s="2">
        <v>23</v>
      </c>
      <c r="F48" s="12">
        <v>3000</v>
      </c>
      <c r="G48" s="2">
        <v>-23</v>
      </c>
      <c r="H48" s="1" t="s">
        <v>36</v>
      </c>
      <c r="I48" s="1" t="s">
        <v>22</v>
      </c>
      <c r="J48" s="7" t="s">
        <v>16</v>
      </c>
    </row>
    <row r="49" spans="1:10" ht="15.75" thickBot="1" x14ac:dyDescent="0.3">
      <c r="A49" s="5" t="s">
        <v>9</v>
      </c>
      <c r="B49" s="20" t="s">
        <v>103</v>
      </c>
      <c r="C49" s="20" t="s">
        <v>124</v>
      </c>
      <c r="D49" s="1" t="s">
        <v>10</v>
      </c>
      <c r="E49" s="1">
        <v>5</v>
      </c>
      <c r="F49" s="12">
        <v>2000</v>
      </c>
      <c r="G49" s="2">
        <v>4000</v>
      </c>
      <c r="H49" s="1" t="s">
        <v>11</v>
      </c>
      <c r="I49" s="1" t="s">
        <v>11</v>
      </c>
      <c r="J49" s="7" t="s">
        <v>12</v>
      </c>
    </row>
    <row r="50" spans="1:10" ht="15.75" thickBot="1" x14ac:dyDescent="0.3">
      <c r="A50" s="5" t="s">
        <v>4</v>
      </c>
      <c r="B50" s="20" t="s">
        <v>103</v>
      </c>
      <c r="C50" s="20" t="s">
        <v>124</v>
      </c>
      <c r="D50" s="1" t="s">
        <v>13</v>
      </c>
      <c r="E50" s="2">
        <v>5</v>
      </c>
      <c r="F50" s="12">
        <v>4000</v>
      </c>
      <c r="G50" s="2">
        <v>-5</v>
      </c>
      <c r="H50" s="1" t="s">
        <v>14</v>
      </c>
      <c r="I50" s="1" t="s">
        <v>15</v>
      </c>
      <c r="J50" s="7" t="s">
        <v>16</v>
      </c>
    </row>
    <row r="51" spans="1:10" ht="15.75" thickBot="1" x14ac:dyDescent="0.3">
      <c r="A51" s="5" t="s">
        <v>9</v>
      </c>
      <c r="B51" s="20" t="s">
        <v>104</v>
      </c>
      <c r="C51" s="20" t="s">
        <v>124</v>
      </c>
      <c r="D51" s="1" t="s">
        <v>17</v>
      </c>
      <c r="E51" s="2">
        <v>900</v>
      </c>
      <c r="F51" s="12">
        <v>3000</v>
      </c>
      <c r="G51" s="2">
        <v>-900</v>
      </c>
      <c r="H51" s="1" t="s">
        <v>18</v>
      </c>
      <c r="I51" s="1" t="s">
        <v>19</v>
      </c>
      <c r="J51" s="7" t="s">
        <v>16</v>
      </c>
    </row>
    <row r="52" spans="1:10" ht="15.75" thickBot="1" x14ac:dyDescent="0.3">
      <c r="A52" s="5" t="s">
        <v>9</v>
      </c>
      <c r="B52" s="20" t="s">
        <v>104</v>
      </c>
      <c r="C52" s="20" t="s">
        <v>124</v>
      </c>
      <c r="D52" s="1" t="s">
        <v>20</v>
      </c>
      <c r="E52" s="2">
        <v>150</v>
      </c>
      <c r="F52" s="12">
        <v>2000</v>
      </c>
      <c r="G52" s="2">
        <v>-150</v>
      </c>
      <c r="H52" s="1" t="s">
        <v>21</v>
      </c>
      <c r="I52" s="1" t="s">
        <v>22</v>
      </c>
      <c r="J52" s="7" t="s">
        <v>16</v>
      </c>
    </row>
    <row r="53" spans="1:10" ht="15.75" thickBot="1" x14ac:dyDescent="0.3">
      <c r="A53" s="5" t="s">
        <v>4</v>
      </c>
      <c r="B53" s="20" t="s">
        <v>104</v>
      </c>
      <c r="C53" s="20" t="s">
        <v>124</v>
      </c>
      <c r="D53" s="1" t="s">
        <v>13</v>
      </c>
      <c r="E53" s="2">
        <v>5</v>
      </c>
      <c r="F53" s="12">
        <v>4000</v>
      </c>
      <c r="G53" s="2">
        <v>-5</v>
      </c>
      <c r="H53" s="1" t="s">
        <v>14</v>
      </c>
      <c r="I53" s="1" t="s">
        <v>15</v>
      </c>
      <c r="J53" s="7" t="s">
        <v>16</v>
      </c>
    </row>
    <row r="54" spans="1:10" ht="15.75" thickBot="1" x14ac:dyDescent="0.3">
      <c r="A54" s="5" t="s">
        <v>4</v>
      </c>
      <c r="B54" s="20" t="s">
        <v>105</v>
      </c>
      <c r="C54" s="20" t="s">
        <v>124</v>
      </c>
      <c r="D54" s="1" t="s">
        <v>13</v>
      </c>
      <c r="E54" s="2">
        <v>5</v>
      </c>
      <c r="F54" s="12">
        <v>3000</v>
      </c>
      <c r="G54" s="2">
        <v>-5</v>
      </c>
      <c r="H54" s="1" t="s">
        <v>14</v>
      </c>
      <c r="I54" s="1" t="s">
        <v>15</v>
      </c>
      <c r="J54" s="7" t="s">
        <v>16</v>
      </c>
    </row>
    <row r="55" spans="1:10" ht="15.75" thickBot="1" x14ac:dyDescent="0.3">
      <c r="A55" s="5" t="s">
        <v>4</v>
      </c>
      <c r="B55" s="20" t="s">
        <v>106</v>
      </c>
      <c r="C55" s="20" t="s">
        <v>124</v>
      </c>
      <c r="D55" s="1" t="s">
        <v>13</v>
      </c>
      <c r="E55" s="2">
        <v>5</v>
      </c>
      <c r="F55" s="12">
        <v>2000</v>
      </c>
      <c r="G55" s="2">
        <v>-5</v>
      </c>
      <c r="H55" s="1" t="s">
        <v>14</v>
      </c>
      <c r="I55" s="1" t="s">
        <v>15</v>
      </c>
      <c r="J55" s="7" t="s">
        <v>16</v>
      </c>
    </row>
    <row r="56" spans="1:10" ht="15.75" thickBot="1" x14ac:dyDescent="0.3">
      <c r="A56" s="5" t="s">
        <v>4</v>
      </c>
      <c r="B56" s="20" t="s">
        <v>107</v>
      </c>
      <c r="C56" s="20" t="s">
        <v>124</v>
      </c>
      <c r="D56" s="1" t="s">
        <v>13</v>
      </c>
      <c r="E56" s="2">
        <v>5</v>
      </c>
      <c r="F56" s="12">
        <v>4000</v>
      </c>
      <c r="G56" s="2">
        <v>-5</v>
      </c>
      <c r="H56" s="1" t="s">
        <v>14</v>
      </c>
      <c r="I56" s="1" t="s">
        <v>15</v>
      </c>
      <c r="J56" s="7" t="s">
        <v>16</v>
      </c>
    </row>
    <row r="57" spans="1:10" ht="15.75" thickBot="1" x14ac:dyDescent="0.3">
      <c r="A57" s="5" t="s">
        <v>4</v>
      </c>
      <c r="B57" s="20" t="s">
        <v>107</v>
      </c>
      <c r="C57" s="20" t="s">
        <v>124</v>
      </c>
      <c r="D57" s="1" t="s">
        <v>23</v>
      </c>
      <c r="E57" s="2">
        <v>205</v>
      </c>
      <c r="F57" s="12">
        <v>3000</v>
      </c>
      <c r="G57" s="2">
        <v>-205</v>
      </c>
      <c r="H57" s="1" t="s">
        <v>24</v>
      </c>
      <c r="I57" s="1" t="s">
        <v>19</v>
      </c>
      <c r="J57" s="7" t="s">
        <v>16</v>
      </c>
    </row>
    <row r="58" spans="1:10" ht="15.75" thickBot="1" x14ac:dyDescent="0.3">
      <c r="A58" s="5" t="s">
        <v>9</v>
      </c>
      <c r="B58" s="20" t="s">
        <v>108</v>
      </c>
      <c r="C58" s="20" t="s">
        <v>124</v>
      </c>
      <c r="D58" s="1" t="s">
        <v>25</v>
      </c>
      <c r="E58" s="2">
        <v>51.1</v>
      </c>
      <c r="F58" s="12">
        <v>2000</v>
      </c>
      <c r="G58" s="2">
        <v>-51.1</v>
      </c>
      <c r="H58" s="1" t="s">
        <v>26</v>
      </c>
      <c r="I58" s="1" t="s">
        <v>19</v>
      </c>
      <c r="J58" s="7" t="s">
        <v>16</v>
      </c>
    </row>
    <row r="59" spans="1:10" ht="15.75" thickBot="1" x14ac:dyDescent="0.3">
      <c r="A59" s="5" t="s">
        <v>4</v>
      </c>
      <c r="B59" s="20" t="s">
        <v>108</v>
      </c>
      <c r="C59" s="20" t="s">
        <v>124</v>
      </c>
      <c r="D59" s="1" t="s">
        <v>13</v>
      </c>
      <c r="E59" s="2">
        <v>5</v>
      </c>
      <c r="F59" s="12">
        <v>4000</v>
      </c>
      <c r="G59" s="2">
        <v>-5</v>
      </c>
      <c r="H59" s="1" t="s">
        <v>14</v>
      </c>
      <c r="I59" s="1" t="s">
        <v>15</v>
      </c>
      <c r="J59" s="7" t="s">
        <v>16</v>
      </c>
    </row>
    <row r="60" spans="1:10" ht="15.75" thickBot="1" x14ac:dyDescent="0.3">
      <c r="A60" s="5" t="s">
        <v>4</v>
      </c>
      <c r="B60" s="20" t="s">
        <v>109</v>
      </c>
      <c r="C60" s="20" t="s">
        <v>124</v>
      </c>
      <c r="D60" s="1" t="s">
        <v>13</v>
      </c>
      <c r="E60" s="2">
        <v>5</v>
      </c>
      <c r="F60" s="12">
        <v>3000</v>
      </c>
      <c r="G60" s="2">
        <v>-5</v>
      </c>
      <c r="H60" s="1" t="s">
        <v>14</v>
      </c>
      <c r="I60" s="1" t="s">
        <v>15</v>
      </c>
      <c r="J60" s="7" t="s">
        <v>16</v>
      </c>
    </row>
    <row r="61" spans="1:10" ht="15.75" thickBot="1" x14ac:dyDescent="0.3">
      <c r="A61" s="5" t="s">
        <v>4</v>
      </c>
      <c r="B61" s="20" t="s">
        <v>110</v>
      </c>
      <c r="C61" s="20" t="s">
        <v>124</v>
      </c>
      <c r="D61" s="1" t="s">
        <v>27</v>
      </c>
      <c r="E61" s="2">
        <v>78</v>
      </c>
      <c r="F61" s="12">
        <v>2000</v>
      </c>
      <c r="G61" s="2">
        <v>-78</v>
      </c>
      <c r="H61" s="1" t="s">
        <v>28</v>
      </c>
      <c r="I61" s="1" t="s">
        <v>22</v>
      </c>
      <c r="J61" s="7" t="s">
        <v>16</v>
      </c>
    </row>
    <row r="62" spans="1:10" ht="15.75" thickBot="1" x14ac:dyDescent="0.3">
      <c r="A62" s="5" t="s">
        <v>4</v>
      </c>
      <c r="B62" s="20" t="s">
        <v>110</v>
      </c>
      <c r="C62" s="20" t="s">
        <v>124</v>
      </c>
      <c r="D62" s="1" t="s">
        <v>13</v>
      </c>
      <c r="E62" s="2">
        <v>5</v>
      </c>
      <c r="F62" s="12">
        <v>4000</v>
      </c>
      <c r="G62" s="2">
        <v>-5</v>
      </c>
      <c r="H62" s="1" t="s">
        <v>14</v>
      </c>
      <c r="I62" s="1" t="s">
        <v>15</v>
      </c>
      <c r="J62" s="7" t="s">
        <v>16</v>
      </c>
    </row>
    <row r="63" spans="1:10" ht="15.75" thickBot="1" x14ac:dyDescent="0.3">
      <c r="A63" s="5" t="s">
        <v>4</v>
      </c>
      <c r="B63" s="20" t="s">
        <v>111</v>
      </c>
      <c r="C63" s="20" t="s">
        <v>124</v>
      </c>
      <c r="D63" s="1" t="s">
        <v>13</v>
      </c>
      <c r="E63" s="2">
        <v>5</v>
      </c>
      <c r="F63" s="12">
        <v>3000</v>
      </c>
      <c r="G63" s="2">
        <v>-5</v>
      </c>
      <c r="H63" s="1" t="s">
        <v>14</v>
      </c>
      <c r="I63" s="1" t="s">
        <v>15</v>
      </c>
      <c r="J63" s="7" t="s">
        <v>16</v>
      </c>
    </row>
    <row r="64" spans="1:10" ht="15.75" thickBot="1" x14ac:dyDescent="0.3">
      <c r="A64" s="5" t="s">
        <v>4</v>
      </c>
      <c r="B64" s="20" t="s">
        <v>112</v>
      </c>
      <c r="C64" s="20" t="s">
        <v>124</v>
      </c>
      <c r="D64" s="1" t="s">
        <v>23</v>
      </c>
      <c r="E64" s="2">
        <v>135.9</v>
      </c>
      <c r="F64" s="12">
        <v>2000</v>
      </c>
      <c r="G64" s="2">
        <v>-135.9</v>
      </c>
      <c r="H64" s="1" t="s">
        <v>24</v>
      </c>
      <c r="I64" s="1" t="s">
        <v>19</v>
      </c>
      <c r="J64" s="7" t="s">
        <v>16</v>
      </c>
    </row>
    <row r="65" spans="1:10" ht="15.75" thickBot="1" x14ac:dyDescent="0.3">
      <c r="A65" s="5" t="s">
        <v>4</v>
      </c>
      <c r="B65" s="20" t="s">
        <v>112</v>
      </c>
      <c r="C65" s="20" t="s">
        <v>124</v>
      </c>
      <c r="D65" s="1" t="s">
        <v>13</v>
      </c>
      <c r="E65" s="2">
        <v>5</v>
      </c>
      <c r="F65" s="12">
        <v>4000</v>
      </c>
      <c r="G65" s="2">
        <v>-5</v>
      </c>
      <c r="H65" s="1" t="s">
        <v>14</v>
      </c>
      <c r="I65" s="1" t="s">
        <v>15</v>
      </c>
      <c r="J65" s="7" t="s">
        <v>16</v>
      </c>
    </row>
    <row r="66" spans="1:10" ht="15.75" thickBot="1" x14ac:dyDescent="0.3">
      <c r="A66" s="5" t="s">
        <v>4</v>
      </c>
      <c r="B66" s="20" t="s">
        <v>66</v>
      </c>
      <c r="C66" s="20" t="s">
        <v>124</v>
      </c>
      <c r="D66" s="1" t="s">
        <v>13</v>
      </c>
      <c r="E66" s="2">
        <v>5</v>
      </c>
      <c r="F66" s="12">
        <v>3000</v>
      </c>
      <c r="G66" s="2">
        <v>-5</v>
      </c>
      <c r="H66" s="1" t="s">
        <v>14</v>
      </c>
      <c r="I66" s="1" t="s">
        <v>15</v>
      </c>
      <c r="J66" s="7" t="s">
        <v>16</v>
      </c>
    </row>
    <row r="67" spans="1:10" ht="15.75" thickBot="1" x14ac:dyDescent="0.3">
      <c r="A67" s="5" t="s">
        <v>4</v>
      </c>
      <c r="B67" s="20" t="s">
        <v>66</v>
      </c>
      <c r="C67" s="20" t="s">
        <v>124</v>
      </c>
      <c r="D67" s="1" t="s">
        <v>29</v>
      </c>
      <c r="E67" s="2">
        <v>40.9</v>
      </c>
      <c r="F67" s="12">
        <v>2000</v>
      </c>
      <c r="G67" s="2">
        <v>-40.9</v>
      </c>
      <c r="H67" s="1" t="s">
        <v>21</v>
      </c>
      <c r="I67" s="1" t="s">
        <v>30</v>
      </c>
      <c r="J67" s="7" t="s">
        <v>16</v>
      </c>
    </row>
    <row r="68" spans="1:10" ht="15.75" thickBot="1" x14ac:dyDescent="0.3">
      <c r="A68" s="5" t="s">
        <v>4</v>
      </c>
      <c r="B68" s="20" t="s">
        <v>66</v>
      </c>
      <c r="C68" s="20" t="s">
        <v>124</v>
      </c>
      <c r="D68" s="1" t="s">
        <v>31</v>
      </c>
      <c r="E68" s="2">
        <v>99</v>
      </c>
      <c r="F68" s="12">
        <v>4000</v>
      </c>
      <c r="G68" s="2">
        <v>-99</v>
      </c>
      <c r="H68" s="1" t="s">
        <v>32</v>
      </c>
      <c r="I68" s="1" t="s">
        <v>30</v>
      </c>
      <c r="J68" s="7" t="s">
        <v>16</v>
      </c>
    </row>
    <row r="69" spans="1:10" ht="15.75" thickBot="1" x14ac:dyDescent="0.3">
      <c r="A69" s="5" t="s">
        <v>4</v>
      </c>
      <c r="B69" s="20" t="s">
        <v>66</v>
      </c>
      <c r="C69" s="20" t="s">
        <v>124</v>
      </c>
      <c r="D69" s="1" t="s">
        <v>33</v>
      </c>
      <c r="E69" s="2">
        <v>53</v>
      </c>
      <c r="F69" s="12">
        <v>3000</v>
      </c>
      <c r="G69" s="2">
        <v>-53</v>
      </c>
      <c r="H69" s="1" t="s">
        <v>34</v>
      </c>
      <c r="I69" s="1" t="s">
        <v>15</v>
      </c>
      <c r="J69" s="7" t="s">
        <v>16</v>
      </c>
    </row>
    <row r="70" spans="1:10" ht="15.75" thickBot="1" x14ac:dyDescent="0.3">
      <c r="A70" s="5" t="s">
        <v>4</v>
      </c>
      <c r="B70" s="20" t="s">
        <v>83</v>
      </c>
      <c r="C70" s="20" t="s">
        <v>124</v>
      </c>
      <c r="D70" s="1" t="s">
        <v>35</v>
      </c>
      <c r="E70" s="2">
        <v>28.9</v>
      </c>
      <c r="F70" s="12">
        <v>2000</v>
      </c>
      <c r="G70" s="2">
        <v>-28.9</v>
      </c>
      <c r="H70" s="1" t="s">
        <v>36</v>
      </c>
      <c r="I70" s="1" t="s">
        <v>22</v>
      </c>
      <c r="J70" s="7" t="s">
        <v>16</v>
      </c>
    </row>
    <row r="71" spans="1:10" ht="15.75" thickBot="1" x14ac:dyDescent="0.3">
      <c r="A71" s="5" t="s">
        <v>9</v>
      </c>
      <c r="B71" s="20" t="s">
        <v>67</v>
      </c>
      <c r="C71" s="20" t="s">
        <v>124</v>
      </c>
      <c r="D71" s="1" t="s">
        <v>37</v>
      </c>
      <c r="E71" s="2">
        <v>30</v>
      </c>
      <c r="F71" s="12">
        <v>4000</v>
      </c>
      <c r="G71" s="2">
        <v>-30</v>
      </c>
      <c r="H71" s="1" t="s">
        <v>38</v>
      </c>
      <c r="I71" s="1" t="s">
        <v>30</v>
      </c>
      <c r="J71" s="7" t="s">
        <v>16</v>
      </c>
    </row>
    <row r="72" spans="1:10" ht="15.75" thickBot="1" x14ac:dyDescent="0.3">
      <c r="A72" s="5" t="s">
        <v>4</v>
      </c>
      <c r="B72" s="20" t="s">
        <v>67</v>
      </c>
      <c r="C72" s="20" t="s">
        <v>124</v>
      </c>
      <c r="D72" s="1" t="s">
        <v>13</v>
      </c>
      <c r="E72" s="2">
        <v>5</v>
      </c>
      <c r="F72" s="12">
        <v>3000</v>
      </c>
      <c r="G72" s="2">
        <v>-5</v>
      </c>
      <c r="H72" s="1" t="s">
        <v>14</v>
      </c>
      <c r="I72" s="1" t="s">
        <v>15</v>
      </c>
      <c r="J72" s="7" t="s">
        <v>16</v>
      </c>
    </row>
    <row r="73" spans="1:10" ht="15.75" thickBot="1" x14ac:dyDescent="0.3">
      <c r="A73" s="5" t="s">
        <v>4</v>
      </c>
      <c r="B73" s="20" t="s">
        <v>68</v>
      </c>
      <c r="C73" s="20" t="s">
        <v>124</v>
      </c>
      <c r="D73" s="1" t="s">
        <v>13</v>
      </c>
      <c r="E73" s="2">
        <v>5</v>
      </c>
      <c r="F73" s="12">
        <v>2000</v>
      </c>
      <c r="G73" s="2">
        <v>-5</v>
      </c>
      <c r="H73" s="1" t="s">
        <v>14</v>
      </c>
      <c r="I73" s="1" t="s">
        <v>15</v>
      </c>
      <c r="J73" s="7" t="s">
        <v>16</v>
      </c>
    </row>
    <row r="74" spans="1:10" ht="15.75" thickBot="1" x14ac:dyDescent="0.3">
      <c r="A74" s="5" t="s">
        <v>9</v>
      </c>
      <c r="B74" s="20" t="s">
        <v>68</v>
      </c>
      <c r="C74" s="20" t="s">
        <v>124</v>
      </c>
      <c r="D74" s="1" t="s">
        <v>42</v>
      </c>
      <c r="E74" s="2">
        <v>40</v>
      </c>
      <c r="F74" s="12">
        <v>4000</v>
      </c>
      <c r="G74" s="2">
        <v>-40</v>
      </c>
      <c r="H74" s="1" t="s">
        <v>43</v>
      </c>
      <c r="I74" s="1" t="s">
        <v>19</v>
      </c>
      <c r="J74" s="7" t="s">
        <v>16</v>
      </c>
    </row>
    <row r="75" spans="1:10" ht="15.75" thickBot="1" x14ac:dyDescent="0.3">
      <c r="A75" s="5" t="s">
        <v>4</v>
      </c>
      <c r="B75" s="20" t="s">
        <v>69</v>
      </c>
      <c r="C75" s="20" t="s">
        <v>124</v>
      </c>
      <c r="D75" s="1" t="s">
        <v>44</v>
      </c>
      <c r="E75" s="2">
        <v>45.9</v>
      </c>
      <c r="F75" s="12">
        <v>3000</v>
      </c>
      <c r="G75" s="2">
        <v>-45.9</v>
      </c>
      <c r="H75" s="1" t="s">
        <v>45</v>
      </c>
      <c r="I75" s="1" t="s">
        <v>30</v>
      </c>
      <c r="J75" s="7" t="s">
        <v>16</v>
      </c>
    </row>
    <row r="76" spans="1:10" ht="15.75" thickBot="1" x14ac:dyDescent="0.3">
      <c r="A76" s="5" t="s">
        <v>4</v>
      </c>
      <c r="B76" s="20" t="s">
        <v>69</v>
      </c>
      <c r="C76" s="20" t="s">
        <v>124</v>
      </c>
      <c r="D76" s="1" t="s">
        <v>46</v>
      </c>
      <c r="E76" s="2">
        <v>35</v>
      </c>
      <c r="F76" s="12">
        <v>2000</v>
      </c>
      <c r="G76" s="2">
        <v>-35</v>
      </c>
      <c r="H76" s="1" t="s">
        <v>21</v>
      </c>
      <c r="I76" s="1" t="s">
        <v>30</v>
      </c>
      <c r="J76" s="7" t="s">
        <v>16</v>
      </c>
    </row>
    <row r="77" spans="1:10" ht="15.75" thickBot="1" x14ac:dyDescent="0.3">
      <c r="A77" s="5" t="s">
        <v>4</v>
      </c>
      <c r="B77" s="20" t="s">
        <v>69</v>
      </c>
      <c r="C77" s="20" t="s">
        <v>124</v>
      </c>
      <c r="D77" s="1" t="s">
        <v>13</v>
      </c>
      <c r="E77" s="2">
        <v>5</v>
      </c>
      <c r="F77" s="12">
        <v>4000</v>
      </c>
      <c r="G77" s="2">
        <v>-5</v>
      </c>
      <c r="H77" s="1" t="s">
        <v>14</v>
      </c>
      <c r="I77" s="1" t="s">
        <v>15</v>
      </c>
      <c r="J77" s="7" t="s">
        <v>16</v>
      </c>
    </row>
    <row r="78" spans="1:10" ht="15.75" thickBot="1" x14ac:dyDescent="0.3">
      <c r="A78" s="5" t="s">
        <v>4</v>
      </c>
      <c r="B78" s="20" t="s">
        <v>84</v>
      </c>
      <c r="C78" s="20" t="s">
        <v>124</v>
      </c>
      <c r="D78" s="1" t="s">
        <v>13</v>
      </c>
      <c r="E78" s="2">
        <v>5</v>
      </c>
      <c r="F78" s="12">
        <v>3000</v>
      </c>
      <c r="G78" s="2">
        <v>-5</v>
      </c>
      <c r="H78" s="1" t="s">
        <v>14</v>
      </c>
      <c r="I78" s="1" t="s">
        <v>15</v>
      </c>
      <c r="J78" s="7" t="s">
        <v>16</v>
      </c>
    </row>
    <row r="79" spans="1:10" ht="15.75" thickBot="1" x14ac:dyDescent="0.3">
      <c r="A79" s="5" t="s">
        <v>4</v>
      </c>
      <c r="B79" s="20" t="s">
        <v>70</v>
      </c>
      <c r="C79" s="20" t="s">
        <v>124</v>
      </c>
      <c r="D79" s="1" t="s">
        <v>13</v>
      </c>
      <c r="E79" s="2">
        <v>5</v>
      </c>
      <c r="F79" s="12">
        <v>2000</v>
      </c>
      <c r="G79" s="2">
        <v>-5</v>
      </c>
      <c r="H79" s="1" t="s">
        <v>14</v>
      </c>
      <c r="I79" s="1" t="s">
        <v>15</v>
      </c>
      <c r="J79" s="7" t="s">
        <v>16</v>
      </c>
    </row>
    <row r="80" spans="1:10" ht="15.75" thickBot="1" x14ac:dyDescent="0.3">
      <c r="A80" s="5" t="s">
        <v>4</v>
      </c>
      <c r="B80" s="20" t="s">
        <v>70</v>
      </c>
      <c r="C80" s="20" t="s">
        <v>124</v>
      </c>
      <c r="D80" s="1" t="s">
        <v>23</v>
      </c>
      <c r="E80" s="2">
        <v>171</v>
      </c>
      <c r="F80" s="12">
        <v>4000</v>
      </c>
      <c r="G80" s="2">
        <v>-171</v>
      </c>
      <c r="H80" s="1" t="s">
        <v>24</v>
      </c>
      <c r="I80" s="1" t="s">
        <v>19</v>
      </c>
      <c r="J80" s="7" t="s">
        <v>16</v>
      </c>
    </row>
    <row r="81" spans="1:10" ht="15.75" thickBot="1" x14ac:dyDescent="0.3">
      <c r="A81" s="5" t="s">
        <v>4</v>
      </c>
      <c r="B81" s="20" t="s">
        <v>85</v>
      </c>
      <c r="C81" s="20" t="s">
        <v>124</v>
      </c>
      <c r="D81" s="1" t="s">
        <v>47</v>
      </c>
      <c r="E81" s="2">
        <v>37.9</v>
      </c>
      <c r="F81" s="12">
        <v>3000</v>
      </c>
      <c r="G81" s="2">
        <v>-37.9</v>
      </c>
      <c r="H81" s="1" t="s">
        <v>34</v>
      </c>
      <c r="I81" s="1" t="s">
        <v>15</v>
      </c>
      <c r="J81" s="7" t="s">
        <v>16</v>
      </c>
    </row>
    <row r="82" spans="1:10" ht="15.75" thickBot="1" x14ac:dyDescent="0.3">
      <c r="A82" s="5" t="s">
        <v>4</v>
      </c>
      <c r="B82" s="20" t="s">
        <v>86</v>
      </c>
      <c r="C82" s="20" t="s">
        <v>124</v>
      </c>
      <c r="D82" s="1" t="s">
        <v>48</v>
      </c>
      <c r="E82" s="2">
        <v>12.9</v>
      </c>
      <c r="F82" s="12">
        <v>2000</v>
      </c>
      <c r="G82" s="2">
        <v>-12.9</v>
      </c>
      <c r="H82" s="1" t="s">
        <v>34</v>
      </c>
      <c r="I82" s="1" t="s">
        <v>15</v>
      </c>
      <c r="J82" s="7" t="s">
        <v>16</v>
      </c>
    </row>
    <row r="83" spans="1:10" ht="15.75" thickBot="1" x14ac:dyDescent="0.3">
      <c r="A83" s="5" t="s">
        <v>9</v>
      </c>
      <c r="B83" s="20" t="s">
        <v>71</v>
      </c>
      <c r="C83" s="20" t="s">
        <v>124</v>
      </c>
      <c r="D83" s="1" t="s">
        <v>49</v>
      </c>
      <c r="E83" s="2">
        <v>55</v>
      </c>
      <c r="F83" s="12">
        <v>4000</v>
      </c>
      <c r="G83" s="2">
        <v>-55</v>
      </c>
      <c r="H83" s="1" t="s">
        <v>50</v>
      </c>
      <c r="I83" s="1" t="s">
        <v>51</v>
      </c>
      <c r="J83" s="7" t="s">
        <v>16</v>
      </c>
    </row>
    <row r="84" spans="1:10" ht="15.75" thickBot="1" x14ac:dyDescent="0.3">
      <c r="A84" s="5" t="s">
        <v>4</v>
      </c>
      <c r="B84" s="20" t="s">
        <v>71</v>
      </c>
      <c r="C84" s="20" t="s">
        <v>124</v>
      </c>
      <c r="D84" s="1" t="s">
        <v>27</v>
      </c>
      <c r="E84" s="2">
        <v>64.099999999999994</v>
      </c>
      <c r="F84" s="12">
        <v>3000</v>
      </c>
      <c r="G84" s="2">
        <v>-64.099999999999994</v>
      </c>
      <c r="H84" s="1" t="s">
        <v>28</v>
      </c>
      <c r="I84" s="1" t="s">
        <v>22</v>
      </c>
      <c r="J84" s="7" t="s">
        <v>16</v>
      </c>
    </row>
    <row r="85" spans="1:10" ht="15.75" thickBot="1" x14ac:dyDescent="0.3">
      <c r="A85" s="5" t="s">
        <v>4</v>
      </c>
      <c r="B85" s="20" t="s">
        <v>71</v>
      </c>
      <c r="C85" s="20" t="s">
        <v>124</v>
      </c>
      <c r="D85" s="1" t="s">
        <v>13</v>
      </c>
      <c r="E85" s="2">
        <v>5</v>
      </c>
      <c r="F85" s="12">
        <v>2000</v>
      </c>
      <c r="G85" s="2">
        <v>-5</v>
      </c>
      <c r="H85" s="1" t="s">
        <v>14</v>
      </c>
      <c r="I85" s="1" t="s">
        <v>15</v>
      </c>
      <c r="J85" s="7" t="s">
        <v>16</v>
      </c>
    </row>
    <row r="86" spans="1:10" ht="15.75" thickBot="1" x14ac:dyDescent="0.3">
      <c r="A86" s="5" t="s">
        <v>4</v>
      </c>
      <c r="B86" s="20" t="s">
        <v>87</v>
      </c>
      <c r="C86" s="20" t="s">
        <v>124</v>
      </c>
      <c r="D86" s="1" t="s">
        <v>13</v>
      </c>
      <c r="E86" s="2">
        <v>5</v>
      </c>
      <c r="F86" s="12">
        <v>4000</v>
      </c>
      <c r="G86" s="2">
        <v>-5</v>
      </c>
      <c r="H86" s="1" t="s">
        <v>14</v>
      </c>
      <c r="I86" s="1" t="s">
        <v>15</v>
      </c>
      <c r="J86" s="7" t="s">
        <v>16</v>
      </c>
    </row>
    <row r="87" spans="1:10" ht="15.75" thickBot="1" x14ac:dyDescent="0.3">
      <c r="A87" s="5" t="s">
        <v>4</v>
      </c>
      <c r="B87" s="20" t="s">
        <v>88</v>
      </c>
      <c r="C87" s="20" t="s">
        <v>124</v>
      </c>
      <c r="D87" s="1" t="s">
        <v>13</v>
      </c>
      <c r="E87" s="2">
        <v>5</v>
      </c>
      <c r="F87" s="12">
        <v>3000</v>
      </c>
      <c r="G87" s="2">
        <v>-5</v>
      </c>
      <c r="H87" s="1" t="s">
        <v>14</v>
      </c>
      <c r="I87" s="1" t="s">
        <v>15</v>
      </c>
      <c r="J87" s="7" t="s">
        <v>16</v>
      </c>
    </row>
    <row r="88" spans="1:10" ht="15.75" thickBot="1" x14ac:dyDescent="0.3">
      <c r="A88" s="5" t="s">
        <v>4</v>
      </c>
      <c r="B88" s="20" t="s">
        <v>89</v>
      </c>
      <c r="C88" s="20" t="s">
        <v>124</v>
      </c>
      <c r="D88" s="1" t="s">
        <v>13</v>
      </c>
      <c r="E88" s="2">
        <v>5</v>
      </c>
      <c r="F88" s="12">
        <v>2000</v>
      </c>
      <c r="G88" s="2">
        <v>-5</v>
      </c>
      <c r="H88" s="1" t="s">
        <v>14</v>
      </c>
      <c r="I88" s="1" t="s">
        <v>15</v>
      </c>
      <c r="J88" s="7" t="s">
        <v>16</v>
      </c>
    </row>
    <row r="89" spans="1:10" ht="15.75" thickBot="1" x14ac:dyDescent="0.3">
      <c r="A89" s="5" t="s">
        <v>4</v>
      </c>
      <c r="B89" s="20" t="s">
        <v>72</v>
      </c>
      <c r="C89" s="20" t="s">
        <v>124</v>
      </c>
      <c r="D89" s="1" t="s">
        <v>13</v>
      </c>
      <c r="E89" s="2">
        <v>5</v>
      </c>
      <c r="F89" s="12">
        <v>4000</v>
      </c>
      <c r="G89" s="2">
        <v>-5</v>
      </c>
      <c r="H89" s="1" t="s">
        <v>14</v>
      </c>
      <c r="I89" s="1" t="s">
        <v>15</v>
      </c>
      <c r="J89" s="7" t="s">
        <v>16</v>
      </c>
    </row>
    <row r="90" spans="1:10" ht="15.75" thickBot="1" x14ac:dyDescent="0.3">
      <c r="A90" s="5" t="s">
        <v>4</v>
      </c>
      <c r="B90" s="20" t="s">
        <v>72</v>
      </c>
      <c r="C90" s="20" t="s">
        <v>124</v>
      </c>
      <c r="D90" s="1" t="s">
        <v>23</v>
      </c>
      <c r="E90" s="2">
        <v>162.9</v>
      </c>
      <c r="F90" s="12">
        <v>3000</v>
      </c>
      <c r="G90" s="2">
        <v>-162.9</v>
      </c>
      <c r="H90" s="1" t="s">
        <v>24</v>
      </c>
      <c r="I90" s="1" t="s">
        <v>19</v>
      </c>
      <c r="J90" s="7" t="s">
        <v>16</v>
      </c>
    </row>
    <row r="91" spans="1:10" ht="15.75" thickBot="1" x14ac:dyDescent="0.3">
      <c r="A91" s="5" t="s">
        <v>4</v>
      </c>
      <c r="B91" s="20" t="s">
        <v>73</v>
      </c>
      <c r="C91" s="20" t="s">
        <v>124</v>
      </c>
      <c r="D91" s="1" t="s">
        <v>52</v>
      </c>
      <c r="E91" s="2">
        <v>125.9</v>
      </c>
      <c r="F91" s="12">
        <v>2000</v>
      </c>
      <c r="G91" s="2">
        <v>-125.9</v>
      </c>
      <c r="H91" s="1" t="s">
        <v>32</v>
      </c>
      <c r="I91" s="1" t="s">
        <v>30</v>
      </c>
      <c r="J91" s="7" t="s">
        <v>16</v>
      </c>
    </row>
    <row r="92" spans="1:10" ht="15.75" thickBot="1" x14ac:dyDescent="0.3">
      <c r="A92" s="5" t="s">
        <v>4</v>
      </c>
      <c r="B92" s="20" t="s">
        <v>73</v>
      </c>
      <c r="C92" s="20" t="s">
        <v>124</v>
      </c>
      <c r="D92" s="1" t="s">
        <v>54</v>
      </c>
      <c r="E92" s="2">
        <v>137</v>
      </c>
      <c r="F92" s="12">
        <v>4000</v>
      </c>
      <c r="G92" s="2">
        <v>-137</v>
      </c>
      <c r="H92" s="1" t="s">
        <v>32</v>
      </c>
      <c r="I92" s="1" t="s">
        <v>30</v>
      </c>
      <c r="J92" s="7" t="s">
        <v>16</v>
      </c>
    </row>
    <row r="93" spans="1:10" ht="15.75" thickBot="1" x14ac:dyDescent="0.3">
      <c r="A93" s="5" t="s">
        <v>4</v>
      </c>
      <c r="B93" s="20" t="s">
        <v>74</v>
      </c>
      <c r="C93" s="20" t="s">
        <v>124</v>
      </c>
      <c r="D93" s="1" t="s">
        <v>31</v>
      </c>
      <c r="E93" s="2">
        <v>146.1</v>
      </c>
      <c r="F93" s="12">
        <v>3000</v>
      </c>
      <c r="G93" s="2">
        <v>-146.1</v>
      </c>
      <c r="H93" s="1" t="s">
        <v>32</v>
      </c>
      <c r="I93" s="1" t="s">
        <v>30</v>
      </c>
      <c r="J93" s="7" t="s">
        <v>16</v>
      </c>
    </row>
    <row r="94" spans="1:10" ht="15.75" thickBot="1" x14ac:dyDescent="0.3">
      <c r="A94" s="5" t="s">
        <v>4</v>
      </c>
      <c r="B94" s="20" t="s">
        <v>74</v>
      </c>
      <c r="C94" s="20" t="s">
        <v>124</v>
      </c>
      <c r="D94" s="1" t="s">
        <v>35</v>
      </c>
      <c r="E94" s="2">
        <v>24.1</v>
      </c>
      <c r="F94" s="12">
        <v>2000</v>
      </c>
      <c r="G94" s="2">
        <v>-24.1</v>
      </c>
      <c r="H94" s="1" t="s">
        <v>36</v>
      </c>
      <c r="I94" s="1" t="s">
        <v>22</v>
      </c>
      <c r="J94" s="7" t="s">
        <v>16</v>
      </c>
    </row>
    <row r="95" spans="1:10" ht="15.75" thickBot="1" x14ac:dyDescent="0.3">
      <c r="A95" s="5" t="s">
        <v>9</v>
      </c>
      <c r="B95" s="20" t="s">
        <v>113</v>
      </c>
      <c r="C95" s="20" t="s">
        <v>125</v>
      </c>
      <c r="D95" s="1" t="s">
        <v>10</v>
      </c>
      <c r="E95" s="1">
        <v>-15</v>
      </c>
      <c r="F95" s="12">
        <v>4000</v>
      </c>
      <c r="G95" s="2">
        <v>4000</v>
      </c>
      <c r="H95" s="1" t="s">
        <v>11</v>
      </c>
      <c r="I95" s="1" t="s">
        <v>11</v>
      </c>
      <c r="J95" s="7" t="s">
        <v>12</v>
      </c>
    </row>
    <row r="96" spans="1:10" ht="15.75" thickBot="1" x14ac:dyDescent="0.3">
      <c r="A96" s="5" t="s">
        <v>4</v>
      </c>
      <c r="B96" s="20" t="s">
        <v>113</v>
      </c>
      <c r="C96" s="20" t="s">
        <v>125</v>
      </c>
      <c r="D96" s="1" t="s">
        <v>13</v>
      </c>
      <c r="E96" s="2">
        <v>5</v>
      </c>
      <c r="F96" s="12">
        <v>3000</v>
      </c>
      <c r="G96" s="2">
        <v>-5</v>
      </c>
      <c r="H96" s="1" t="s">
        <v>14</v>
      </c>
      <c r="I96" s="1" t="s">
        <v>15</v>
      </c>
      <c r="J96" s="7" t="s">
        <v>16</v>
      </c>
    </row>
    <row r="97" spans="1:10" ht="15.75" thickBot="1" x14ac:dyDescent="0.3">
      <c r="A97" s="5" t="s">
        <v>9</v>
      </c>
      <c r="B97" s="20" t="s">
        <v>114</v>
      </c>
      <c r="C97" s="20" t="s">
        <v>125</v>
      </c>
      <c r="D97" s="1" t="s">
        <v>17</v>
      </c>
      <c r="E97" s="2">
        <v>900</v>
      </c>
      <c r="F97" s="12">
        <v>2000</v>
      </c>
      <c r="G97" s="2">
        <v>-900</v>
      </c>
      <c r="H97" s="1" t="s">
        <v>18</v>
      </c>
      <c r="I97" s="1" t="s">
        <v>19</v>
      </c>
      <c r="J97" s="7" t="s">
        <v>16</v>
      </c>
    </row>
    <row r="98" spans="1:10" ht="15.75" thickBot="1" x14ac:dyDescent="0.3">
      <c r="A98" s="5" t="s">
        <v>9</v>
      </c>
      <c r="B98" s="20" t="s">
        <v>114</v>
      </c>
      <c r="C98" s="20" t="s">
        <v>125</v>
      </c>
      <c r="D98" s="1" t="s">
        <v>20</v>
      </c>
      <c r="E98" s="2">
        <v>150</v>
      </c>
      <c r="F98" s="12">
        <v>4000</v>
      </c>
      <c r="G98" s="2">
        <v>-150</v>
      </c>
      <c r="H98" s="1" t="s">
        <v>21</v>
      </c>
      <c r="I98" s="1" t="s">
        <v>22</v>
      </c>
      <c r="J98" s="7" t="s">
        <v>16</v>
      </c>
    </row>
    <row r="99" spans="1:10" ht="15.75" thickBot="1" x14ac:dyDescent="0.3">
      <c r="A99" s="5" t="s">
        <v>4</v>
      </c>
      <c r="B99" s="20" t="s">
        <v>114</v>
      </c>
      <c r="C99" s="20" t="s">
        <v>125</v>
      </c>
      <c r="D99" s="1" t="s">
        <v>13</v>
      </c>
      <c r="E99" s="2">
        <v>5</v>
      </c>
      <c r="F99" s="12">
        <v>3000</v>
      </c>
      <c r="G99" s="2">
        <v>-5</v>
      </c>
      <c r="H99" s="1" t="s">
        <v>14</v>
      </c>
      <c r="I99" s="1" t="s">
        <v>15</v>
      </c>
      <c r="J99" s="7" t="s">
        <v>16</v>
      </c>
    </row>
    <row r="100" spans="1:10" ht="15.75" thickBot="1" x14ac:dyDescent="0.3">
      <c r="A100" s="5" t="s">
        <v>4</v>
      </c>
      <c r="B100" s="20" t="s">
        <v>115</v>
      </c>
      <c r="C100" s="20" t="s">
        <v>125</v>
      </c>
      <c r="D100" s="1" t="s">
        <v>13</v>
      </c>
      <c r="E100" s="2">
        <v>5</v>
      </c>
      <c r="F100" s="12">
        <v>2000</v>
      </c>
      <c r="G100" s="2">
        <v>-5</v>
      </c>
      <c r="H100" s="1" t="s">
        <v>14</v>
      </c>
      <c r="I100" s="1" t="s">
        <v>15</v>
      </c>
      <c r="J100" s="7" t="s">
        <v>16</v>
      </c>
    </row>
    <row r="101" spans="1:10" ht="15.75" thickBot="1" x14ac:dyDescent="0.3">
      <c r="A101" s="5" t="s">
        <v>4</v>
      </c>
      <c r="B101" s="20" t="s">
        <v>116</v>
      </c>
      <c r="C101" s="20" t="s">
        <v>125</v>
      </c>
      <c r="D101" s="1" t="s">
        <v>13</v>
      </c>
      <c r="E101" s="2">
        <v>5</v>
      </c>
      <c r="F101" s="12">
        <v>4000</v>
      </c>
      <c r="G101" s="2">
        <v>-5</v>
      </c>
      <c r="H101" s="1" t="s">
        <v>14</v>
      </c>
      <c r="I101" s="1" t="s">
        <v>15</v>
      </c>
      <c r="J101" s="7" t="s">
        <v>16</v>
      </c>
    </row>
    <row r="102" spans="1:10" ht="15.75" thickBot="1" x14ac:dyDescent="0.3">
      <c r="A102" s="5" t="s">
        <v>4</v>
      </c>
      <c r="B102" s="20" t="s">
        <v>117</v>
      </c>
      <c r="C102" s="20" t="s">
        <v>125</v>
      </c>
      <c r="D102" s="1" t="s">
        <v>13</v>
      </c>
      <c r="E102" s="2">
        <v>5</v>
      </c>
      <c r="F102" s="12">
        <v>3000</v>
      </c>
      <c r="G102" s="2">
        <v>-5</v>
      </c>
      <c r="H102" s="1" t="s">
        <v>14</v>
      </c>
      <c r="I102" s="1" t="s">
        <v>15</v>
      </c>
      <c r="J102" s="7" t="s">
        <v>16</v>
      </c>
    </row>
    <row r="103" spans="1:10" ht="15.75" thickBot="1" x14ac:dyDescent="0.3">
      <c r="A103" s="5" t="s">
        <v>4</v>
      </c>
      <c r="B103" s="20" t="s">
        <v>117</v>
      </c>
      <c r="C103" s="20" t="s">
        <v>125</v>
      </c>
      <c r="D103" s="1" t="s">
        <v>23</v>
      </c>
      <c r="E103" s="2">
        <v>149</v>
      </c>
      <c r="F103" s="12">
        <v>2000</v>
      </c>
      <c r="G103" s="2">
        <v>-149</v>
      </c>
      <c r="H103" s="1" t="s">
        <v>24</v>
      </c>
      <c r="I103" s="1" t="s">
        <v>19</v>
      </c>
      <c r="J103" s="7" t="s">
        <v>16</v>
      </c>
    </row>
    <row r="104" spans="1:10" ht="15.75" thickBot="1" x14ac:dyDescent="0.3">
      <c r="A104" s="5" t="s">
        <v>9</v>
      </c>
      <c r="B104" s="20" t="s">
        <v>118</v>
      </c>
      <c r="C104" s="20" t="s">
        <v>125</v>
      </c>
      <c r="D104" s="1" t="s">
        <v>25</v>
      </c>
      <c r="E104" s="2">
        <v>52.1</v>
      </c>
      <c r="F104" s="12">
        <v>4000</v>
      </c>
      <c r="G104" s="2">
        <v>-52.1</v>
      </c>
      <c r="H104" s="1" t="s">
        <v>26</v>
      </c>
      <c r="I104" s="1" t="s">
        <v>19</v>
      </c>
      <c r="J104" s="7" t="s">
        <v>16</v>
      </c>
    </row>
    <row r="105" spans="1:10" ht="15.75" thickBot="1" x14ac:dyDescent="0.3">
      <c r="A105" s="5" t="s">
        <v>4</v>
      </c>
      <c r="B105" s="20" t="s">
        <v>118</v>
      </c>
      <c r="C105" s="20" t="s">
        <v>125</v>
      </c>
      <c r="D105" s="1" t="s">
        <v>13</v>
      </c>
      <c r="E105" s="2">
        <v>5</v>
      </c>
      <c r="F105" s="12">
        <v>3000</v>
      </c>
      <c r="G105" s="2">
        <v>-5</v>
      </c>
      <c r="H105" s="1" t="s">
        <v>14</v>
      </c>
      <c r="I105" s="1" t="s">
        <v>15</v>
      </c>
      <c r="J105" s="7" t="s">
        <v>16</v>
      </c>
    </row>
    <row r="106" spans="1:10" ht="15.75" thickBot="1" x14ac:dyDescent="0.3">
      <c r="A106" s="5" t="s">
        <v>4</v>
      </c>
      <c r="B106" s="20" t="s">
        <v>119</v>
      </c>
      <c r="C106" s="20" t="s">
        <v>125</v>
      </c>
      <c r="D106" s="1" t="s">
        <v>13</v>
      </c>
      <c r="E106" s="2">
        <v>5</v>
      </c>
      <c r="F106" s="12">
        <v>2000</v>
      </c>
      <c r="G106" s="2">
        <v>-5</v>
      </c>
      <c r="H106" s="1" t="s">
        <v>14</v>
      </c>
      <c r="I106" s="1" t="s">
        <v>15</v>
      </c>
      <c r="J106" s="7" t="s">
        <v>16</v>
      </c>
    </row>
    <row r="107" spans="1:10" ht="15.75" thickBot="1" x14ac:dyDescent="0.3">
      <c r="A107" s="5" t="s">
        <v>4</v>
      </c>
      <c r="B107" s="20" t="s">
        <v>120</v>
      </c>
      <c r="C107" s="20" t="s">
        <v>125</v>
      </c>
      <c r="D107" s="1" t="s">
        <v>27</v>
      </c>
      <c r="E107" s="2">
        <v>78.900000000000006</v>
      </c>
      <c r="F107" s="12">
        <v>4000</v>
      </c>
      <c r="G107" s="2">
        <v>-78.900000000000006</v>
      </c>
      <c r="H107" s="1" t="s">
        <v>28</v>
      </c>
      <c r="I107" s="1" t="s">
        <v>22</v>
      </c>
      <c r="J107" s="7" t="s">
        <v>16</v>
      </c>
    </row>
    <row r="108" spans="1:10" ht="15.75" thickBot="1" x14ac:dyDescent="0.3">
      <c r="A108" s="5" t="s">
        <v>4</v>
      </c>
      <c r="B108" s="20" t="s">
        <v>120</v>
      </c>
      <c r="C108" s="20" t="s">
        <v>125</v>
      </c>
      <c r="D108" s="1" t="s">
        <v>13</v>
      </c>
      <c r="E108" s="2">
        <v>5</v>
      </c>
      <c r="F108" s="12">
        <v>3000</v>
      </c>
      <c r="G108" s="2">
        <v>-5</v>
      </c>
      <c r="H108" s="1" t="s">
        <v>14</v>
      </c>
      <c r="I108" s="1" t="s">
        <v>15</v>
      </c>
      <c r="J108" s="7" t="s">
        <v>16</v>
      </c>
    </row>
    <row r="109" spans="1:10" ht="15.75" thickBot="1" x14ac:dyDescent="0.3">
      <c r="A109" s="5" t="s">
        <v>4</v>
      </c>
      <c r="B109" s="20" t="s">
        <v>121</v>
      </c>
      <c r="C109" s="20" t="s">
        <v>125</v>
      </c>
      <c r="D109" s="1" t="s">
        <v>13</v>
      </c>
      <c r="E109" s="2">
        <v>5</v>
      </c>
      <c r="F109" s="12">
        <v>2000</v>
      </c>
      <c r="G109" s="2">
        <v>-5</v>
      </c>
      <c r="H109" s="1" t="s">
        <v>14</v>
      </c>
      <c r="I109" s="1" t="s">
        <v>15</v>
      </c>
      <c r="J109" s="7" t="s">
        <v>16</v>
      </c>
    </row>
    <row r="110" spans="1:10" ht="15.75" thickBot="1" x14ac:dyDescent="0.3">
      <c r="A110" s="5" t="s">
        <v>4</v>
      </c>
      <c r="B110" s="20" t="s">
        <v>122</v>
      </c>
      <c r="C110" s="20" t="s">
        <v>125</v>
      </c>
      <c r="D110" s="1" t="s">
        <v>23</v>
      </c>
      <c r="E110" s="2">
        <v>137</v>
      </c>
      <c r="F110" s="12">
        <v>4000</v>
      </c>
      <c r="G110" s="2">
        <v>-137</v>
      </c>
      <c r="H110" s="1" t="s">
        <v>24</v>
      </c>
      <c r="I110" s="1" t="s">
        <v>19</v>
      </c>
      <c r="J110" s="7" t="s">
        <v>16</v>
      </c>
    </row>
    <row r="111" spans="1:10" ht="15.75" thickBot="1" x14ac:dyDescent="0.3">
      <c r="A111" s="5" t="s">
        <v>4</v>
      </c>
      <c r="B111" s="20" t="s">
        <v>122</v>
      </c>
      <c r="C111" s="20" t="s">
        <v>125</v>
      </c>
      <c r="D111" s="1" t="s">
        <v>13</v>
      </c>
      <c r="E111" s="2">
        <v>5</v>
      </c>
      <c r="F111" s="12">
        <v>3000</v>
      </c>
      <c r="G111" s="2">
        <v>-5</v>
      </c>
      <c r="H111" s="1" t="s">
        <v>14</v>
      </c>
      <c r="I111" s="1" t="s">
        <v>15</v>
      </c>
      <c r="J111" s="7" t="s">
        <v>16</v>
      </c>
    </row>
  </sheetData>
  <phoneticPr fontId="4"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PVT</vt:lpstr>
      <vt:lpstr>Dashboard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Bandla Sivaramakrishna</dc:creator>
  <cp:lastModifiedBy>Bandla Sivaramakrishna</cp:lastModifiedBy>
  <dcterms:created xsi:type="dcterms:W3CDTF">2025-02-10T04:39:14Z</dcterms:created>
  <dcterms:modified xsi:type="dcterms:W3CDTF">2025-04-23T09:06:31Z</dcterms:modified>
</cp:coreProperties>
</file>