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pw/Desktop/"/>
    </mc:Choice>
  </mc:AlternateContent>
  <bookViews>
    <workbookView xWindow="12800" yWindow="440" windowWidth="16580" windowHeight="17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1" l="1"/>
  <c r="J33" i="1"/>
  <c r="J31" i="1"/>
  <c r="J29" i="1"/>
  <c r="I35" i="1"/>
  <c r="I33" i="1"/>
  <c r="I31" i="1"/>
  <c r="I29" i="1"/>
  <c r="H31" i="1"/>
  <c r="H35" i="1"/>
  <c r="H33" i="1"/>
  <c r="H29" i="1"/>
  <c r="H36" i="1"/>
  <c r="H34" i="1"/>
  <c r="H32" i="1"/>
  <c r="H30" i="1"/>
  <c r="H28" i="1"/>
  <c r="H27" i="1"/>
  <c r="I27" i="1"/>
  <c r="J27" i="1"/>
  <c r="G35" i="1"/>
  <c r="G33" i="1"/>
  <c r="G31" i="1"/>
  <c r="G29" i="1"/>
  <c r="G27" i="1"/>
  <c r="H47" i="1"/>
  <c r="H43" i="1"/>
  <c r="G16" i="1"/>
  <c r="B10" i="1"/>
  <c r="B11" i="1"/>
</calcChain>
</file>

<file path=xl/sharedStrings.xml><?xml version="1.0" encoding="utf-8"?>
<sst xmlns="http://schemas.openxmlformats.org/spreadsheetml/2006/main" count="46" uniqueCount="38">
  <si>
    <t>pop mean</t>
  </si>
  <si>
    <t>pop sd</t>
  </si>
  <si>
    <t>sample mean</t>
  </si>
  <si>
    <t>sample sd</t>
  </si>
  <si>
    <t>pop n</t>
  </si>
  <si>
    <t>sample n</t>
  </si>
  <si>
    <t>Z-Test</t>
  </si>
  <si>
    <t>t=</t>
  </si>
  <si>
    <t>Z=</t>
  </si>
  <si>
    <t>ff6 bosses</t>
  </si>
  <si>
    <t>ff6 all enemies</t>
  </si>
  <si>
    <t>SNES ONLY</t>
  </si>
  <si>
    <t>non-boss</t>
  </si>
  <si>
    <t>mean</t>
  </si>
  <si>
    <t>std</t>
  </si>
  <si>
    <t>boss</t>
  </si>
  <si>
    <t>all</t>
  </si>
  <si>
    <t>EXP</t>
  </si>
  <si>
    <t>HP</t>
  </si>
  <si>
    <t>MP</t>
  </si>
  <si>
    <t>Exp</t>
  </si>
  <si>
    <t>* Gil = no KatanaSoul</t>
  </si>
  <si>
    <t>Gil*</t>
  </si>
  <si>
    <t>t-score</t>
  </si>
  <si>
    <t>z-score</t>
  </si>
  <si>
    <t>Non</t>
  </si>
  <si>
    <t>Boss</t>
  </si>
  <si>
    <t>Evasion</t>
  </si>
  <si>
    <t>evasion</t>
  </si>
  <si>
    <t>non</t>
  </si>
  <si>
    <t>∆mean</t>
  </si>
  <si>
    <t>sigma/n</t>
  </si>
  <si>
    <t>N=</t>
  </si>
  <si>
    <t>denom</t>
  </si>
  <si>
    <t>Z: boss v. non</t>
  </si>
  <si>
    <t>alpha .05</t>
  </si>
  <si>
    <t>alpha .01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</si>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</sst>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3"/>
  <sheetViews>
    <sheetView tabSelected="1" topLeftCell="D12" workbookViewId="0">
      <selection activeCell="L27" sqref="L27"/>
    </sheetView>
  </sheetViews>
  <sheetFormatPr baseColWidth="10" defaultRowHeight="16" x14ac:dyDescent="0.2"/>
  <cols>
    <col min="8" max="8" width="12" bestFit="1" customWidth="1"/>
  </cols>
  <sheetData>
    <row r="1" spans="1:7" x14ac:dyDescent="0.2">
      <c r="A1" t="s">
        <v>6</v>
      </c>
      <c r="D1" t="s">
        <v>10</v>
      </c>
    </row>
    <row r="2" spans="1:7" x14ac:dyDescent="0.2">
      <c r="A2" t="s">
        <v>0</v>
      </c>
      <c r="B2">
        <v>7251</v>
      </c>
    </row>
    <row r="3" spans="1:7" x14ac:dyDescent="0.2">
      <c r="A3" t="s">
        <v>1</v>
      </c>
      <c r="B3">
        <v>12627</v>
      </c>
    </row>
    <row r="4" spans="1:7" x14ac:dyDescent="0.2">
      <c r="A4" t="s">
        <v>4</v>
      </c>
      <c r="B4">
        <v>366</v>
      </c>
    </row>
    <row r="5" spans="1:7" x14ac:dyDescent="0.2">
      <c r="A5" t="s">
        <v>2</v>
      </c>
      <c r="B5">
        <v>19841</v>
      </c>
      <c r="D5" t="s">
        <v>9</v>
      </c>
    </row>
    <row r="6" spans="1:7" x14ac:dyDescent="0.2">
      <c r="A6" t="s">
        <v>3</v>
      </c>
      <c r="B6">
        <v>18172</v>
      </c>
    </row>
    <row r="7" spans="1:7" x14ac:dyDescent="0.2">
      <c r="A7" t="s">
        <v>5</v>
      </c>
      <c r="B7">
        <v>96</v>
      </c>
    </row>
    <row r="10" spans="1:7" x14ac:dyDescent="0.2">
      <c r="A10" s="2" t="s">
        <v>7</v>
      </c>
      <c r="B10">
        <f>(B5-B2)/(B6/SQRT(B7))</f>
        <v>6.78826235123051</v>
      </c>
    </row>
    <row r="11" spans="1:7" x14ac:dyDescent="0.2">
      <c r="A11" s="2" t="s">
        <v>8</v>
      </c>
      <c r="B11">
        <f>(B5-B2)/(B3/SQRT(B7))</f>
        <v>9.7692487088430227</v>
      </c>
    </row>
    <row r="12" spans="1:7" x14ac:dyDescent="0.2">
      <c r="B12" s="1"/>
    </row>
    <row r="15" spans="1:7" x14ac:dyDescent="0.2">
      <c r="F15" t="s">
        <v>23</v>
      </c>
      <c r="G15" t="s">
        <v>24</v>
      </c>
    </row>
    <row r="16" spans="1:7" x14ac:dyDescent="0.2">
      <c r="G16">
        <f>(D27-C27)/(C28/SQRT(96))</f>
        <v>-5.9952213290997856</v>
      </c>
    </row>
    <row r="25" spans="1:12" x14ac:dyDescent="0.2">
      <c r="B25" t="s">
        <v>32</v>
      </c>
      <c r="C25">
        <v>270</v>
      </c>
      <c r="D25">
        <v>96</v>
      </c>
      <c r="E25">
        <v>366</v>
      </c>
      <c r="K25" t="s">
        <v>37</v>
      </c>
    </row>
    <row r="26" spans="1:12" x14ac:dyDescent="0.2">
      <c r="A26" t="s">
        <v>11</v>
      </c>
      <c r="C26" t="s">
        <v>12</v>
      </c>
      <c r="D26" t="s">
        <v>15</v>
      </c>
      <c r="E26" t="s">
        <v>16</v>
      </c>
      <c r="G26" t="s">
        <v>30</v>
      </c>
      <c r="H26" t="s">
        <v>31</v>
      </c>
      <c r="I26" t="s">
        <v>33</v>
      </c>
      <c r="J26" t="s">
        <v>34</v>
      </c>
      <c r="K26" t="s">
        <v>35</v>
      </c>
      <c r="L26" t="s">
        <v>36</v>
      </c>
    </row>
    <row r="27" spans="1:12" x14ac:dyDescent="0.2">
      <c r="A27" t="s">
        <v>20</v>
      </c>
      <c r="B27" t="s">
        <v>13</v>
      </c>
      <c r="C27">
        <v>1029.4179999999999</v>
      </c>
      <c r="D27">
        <v>4.1660000000000004</v>
      </c>
      <c r="E27">
        <v>760.5</v>
      </c>
      <c r="G27">
        <f>D27-C27</f>
        <v>-1025.252</v>
      </c>
      <c r="H27">
        <f>D28^2/D$25</f>
        <v>17.360405999999998</v>
      </c>
      <c r="I27">
        <f>SQRT(H27+H28)</f>
        <v>102.05666595384554</v>
      </c>
      <c r="J27">
        <f>G27/I27</f>
        <v>-10.045909205613903</v>
      </c>
      <c r="K27">
        <v>1.65</v>
      </c>
      <c r="L27">
        <v>2.33</v>
      </c>
    </row>
    <row r="28" spans="1:12" x14ac:dyDescent="0.2">
      <c r="B28" t="s">
        <v>14</v>
      </c>
      <c r="C28">
        <v>1675.5640000000001</v>
      </c>
      <c r="D28">
        <v>40.823999999999998</v>
      </c>
      <c r="E28">
        <v>1507.807</v>
      </c>
      <c r="H28">
        <f>C28^2/C$25</f>
        <v>10398.202659614815</v>
      </c>
    </row>
    <row r="29" spans="1:12" x14ac:dyDescent="0.2">
      <c r="A29" t="s">
        <v>22</v>
      </c>
      <c r="B29" t="s">
        <v>13</v>
      </c>
      <c r="C29">
        <v>577.12900000000002</v>
      </c>
      <c r="D29">
        <v>53.851999999999997</v>
      </c>
      <c r="E29">
        <v>440.93400000000003</v>
      </c>
      <c r="G29">
        <f>D29-C29</f>
        <v>-523.27700000000004</v>
      </c>
      <c r="H29">
        <f>D30^2/D$25</f>
        <v>558.26707301041654</v>
      </c>
      <c r="I29">
        <f>SQRT(H29+H30)</f>
        <v>65.635653977167152</v>
      </c>
      <c r="J29">
        <f>G29/I29</f>
        <v>-7.9724504639206275</v>
      </c>
    </row>
    <row r="30" spans="1:12" x14ac:dyDescent="0.2">
      <c r="B30" t="s">
        <v>14</v>
      </c>
      <c r="C30">
        <v>1006.2</v>
      </c>
      <c r="D30">
        <v>231.50299999999999</v>
      </c>
      <c r="E30">
        <v>902.72199999999998</v>
      </c>
      <c r="H30">
        <f>C30^2/C$25</f>
        <v>3749.7720000000004</v>
      </c>
    </row>
    <row r="31" spans="1:12" x14ac:dyDescent="0.2">
      <c r="A31" t="s">
        <v>18</v>
      </c>
      <c r="B31" t="s">
        <v>13</v>
      </c>
      <c r="C31">
        <v>2775.703</v>
      </c>
      <c r="D31">
        <v>19841.197</v>
      </c>
      <c r="E31">
        <v>7251.8980000000001</v>
      </c>
      <c r="G31">
        <f>D31-C31</f>
        <v>17065.493999999999</v>
      </c>
      <c r="H31">
        <f>D32^2/D$25</f>
        <v>3440069.3941260409</v>
      </c>
      <c r="I31">
        <f>SQRT(H31+H32)</f>
        <v>1877.6070227790983</v>
      </c>
      <c r="J31">
        <f>G31/I31</f>
        <v>9.088959400429216</v>
      </c>
    </row>
    <row r="32" spans="1:12" x14ac:dyDescent="0.2">
      <c r="B32" t="s">
        <v>14</v>
      </c>
      <c r="C32">
        <v>4800.152</v>
      </c>
      <c r="D32">
        <v>18172.689999999999</v>
      </c>
      <c r="E32">
        <v>12627.05</v>
      </c>
      <c r="H32">
        <f>C32^2/C$25</f>
        <v>85338.737863348142</v>
      </c>
    </row>
    <row r="33" spans="1:10" x14ac:dyDescent="0.2">
      <c r="A33" t="s">
        <v>19</v>
      </c>
      <c r="B33" t="s">
        <v>13</v>
      </c>
      <c r="C33">
        <v>1392.222</v>
      </c>
      <c r="D33">
        <v>7101.67</v>
      </c>
      <c r="E33">
        <v>2889.7840000000001</v>
      </c>
      <c r="G33">
        <f>D33-C33</f>
        <v>5709.4480000000003</v>
      </c>
      <c r="H33">
        <f>D34^2/D$25</f>
        <v>1298261.3274850103</v>
      </c>
      <c r="I33">
        <f>SQRT(H33+H34)</f>
        <v>1201.597137532852</v>
      </c>
      <c r="J33">
        <f>G33/I33</f>
        <v>4.7515492686032657</v>
      </c>
    </row>
    <row r="34" spans="1:10" x14ac:dyDescent="0.2">
      <c r="B34" t="s">
        <v>14</v>
      </c>
      <c r="C34">
        <v>6269.3760000000002</v>
      </c>
      <c r="D34">
        <v>11163.919</v>
      </c>
      <c r="E34">
        <v>8229.8790000000008</v>
      </c>
      <c r="H34">
        <f>C34^2/C$25</f>
        <v>145574.35344213335</v>
      </c>
    </row>
    <row r="35" spans="1:10" x14ac:dyDescent="0.2">
      <c r="A35" t="s">
        <v>27</v>
      </c>
      <c r="B35" t="s">
        <v>13</v>
      </c>
      <c r="C35">
        <v>10.407</v>
      </c>
      <c r="D35">
        <v>5.8849999999999998</v>
      </c>
      <c r="E35">
        <v>9.2210000000000001</v>
      </c>
      <c r="G35">
        <f>D35-C35</f>
        <v>-4.5220000000000002</v>
      </c>
      <c r="H35">
        <f>D36^2/D$25</f>
        <v>4.2159783749999997</v>
      </c>
      <c r="I35">
        <f>SQRT(H35+H36)</f>
        <v>2.8420738921311197</v>
      </c>
      <c r="J35">
        <f>G35/I35</f>
        <v>-1.5910916364701531</v>
      </c>
    </row>
    <row r="36" spans="1:10" x14ac:dyDescent="0.2">
      <c r="B36" t="s">
        <v>14</v>
      </c>
      <c r="C36">
        <v>32.289000000000001</v>
      </c>
      <c r="D36">
        <v>20.117999999999999</v>
      </c>
      <c r="E36">
        <v>29.625</v>
      </c>
      <c r="H36">
        <f>C36^2/C$25</f>
        <v>3.8614056333333338</v>
      </c>
    </row>
    <row r="39" spans="1:10" x14ac:dyDescent="0.2">
      <c r="A39" s="2" t="s">
        <v>21</v>
      </c>
    </row>
    <row r="42" spans="1:10" x14ac:dyDescent="0.2">
      <c r="A42" t="s">
        <v>17</v>
      </c>
      <c r="D42" t="s">
        <v>28</v>
      </c>
    </row>
    <row r="43" spans="1:10" x14ac:dyDescent="0.2">
      <c r="A43" t="s">
        <v>25</v>
      </c>
      <c r="B43" t="s">
        <v>26</v>
      </c>
      <c r="D43" t="s">
        <v>29</v>
      </c>
      <c r="H43">
        <f>_xlfn.Z.TEST(A44:A313,D27)</f>
        <v>4.397409965241258E-24</v>
      </c>
    </row>
    <row r="44" spans="1:10" x14ac:dyDescent="0.2">
      <c r="A44">
        <v>90</v>
      </c>
      <c r="B44" s="3">
        <v>0</v>
      </c>
      <c r="D44" s="3">
        <v>0</v>
      </c>
    </row>
    <row r="45" spans="1:10" x14ac:dyDescent="0.2">
      <c r="A45">
        <v>57</v>
      </c>
      <c r="B45" s="3">
        <v>0</v>
      </c>
      <c r="D45" s="3">
        <v>0</v>
      </c>
    </row>
    <row r="46" spans="1:10" x14ac:dyDescent="0.2">
      <c r="A46">
        <v>1450</v>
      </c>
      <c r="B46" s="3">
        <v>0</v>
      </c>
      <c r="D46" s="3">
        <v>0</v>
      </c>
    </row>
    <row r="47" spans="1:10" x14ac:dyDescent="0.2">
      <c r="A47">
        <v>108</v>
      </c>
      <c r="B47" s="3">
        <v>0</v>
      </c>
      <c r="D47" s="3">
        <v>0</v>
      </c>
      <c r="H47">
        <f>_xlfn.Z.TEST(D44:D312,D35)</f>
        <v>1.0362837195003435E-2</v>
      </c>
    </row>
    <row r="48" spans="1:10" x14ac:dyDescent="0.2">
      <c r="A48">
        <v>2820</v>
      </c>
      <c r="B48" s="3">
        <v>0</v>
      </c>
      <c r="D48" s="3">
        <v>0</v>
      </c>
    </row>
    <row r="49" spans="1:4" x14ac:dyDescent="0.2">
      <c r="A49">
        <v>890</v>
      </c>
      <c r="B49" s="3">
        <v>0</v>
      </c>
      <c r="D49" s="3">
        <v>0</v>
      </c>
    </row>
    <row r="50" spans="1:4" x14ac:dyDescent="0.2">
      <c r="A50">
        <v>37</v>
      </c>
      <c r="B50" s="3">
        <v>0</v>
      </c>
      <c r="D50" s="3">
        <v>0</v>
      </c>
    </row>
    <row r="51" spans="1:4" x14ac:dyDescent="0.2">
      <c r="A51">
        <v>1323</v>
      </c>
      <c r="B51" s="3">
        <v>0</v>
      </c>
      <c r="D51" s="3">
        <v>0</v>
      </c>
    </row>
    <row r="52" spans="1:4" x14ac:dyDescent="0.2">
      <c r="A52">
        <v>1727</v>
      </c>
      <c r="B52" s="3">
        <v>0</v>
      </c>
      <c r="D52" s="3">
        <v>0</v>
      </c>
    </row>
    <row r="53" spans="1:4" x14ac:dyDescent="0.2">
      <c r="A53">
        <v>1000</v>
      </c>
      <c r="B53" s="3">
        <v>0</v>
      </c>
      <c r="D53" s="3">
        <v>0</v>
      </c>
    </row>
    <row r="54" spans="1:4" x14ac:dyDescent="0.2">
      <c r="A54">
        <v>42</v>
      </c>
      <c r="B54" s="3">
        <v>0</v>
      </c>
      <c r="D54" s="3">
        <v>0</v>
      </c>
    </row>
    <row r="55" spans="1:4" x14ac:dyDescent="0.2">
      <c r="A55">
        <v>96</v>
      </c>
      <c r="B55" s="3">
        <v>0</v>
      </c>
      <c r="D55" s="3">
        <v>0</v>
      </c>
    </row>
    <row r="56" spans="1:4" x14ac:dyDescent="0.2">
      <c r="A56">
        <v>290</v>
      </c>
      <c r="B56" s="3">
        <v>0</v>
      </c>
      <c r="D56" s="3">
        <v>0</v>
      </c>
    </row>
    <row r="57" spans="1:4" x14ac:dyDescent="0.2">
      <c r="A57">
        <v>1200</v>
      </c>
      <c r="B57" s="3">
        <v>0</v>
      </c>
      <c r="D57" s="3">
        <v>0</v>
      </c>
    </row>
    <row r="58" spans="1:4" x14ac:dyDescent="0.2">
      <c r="A58">
        <v>0</v>
      </c>
      <c r="B58" s="3">
        <v>0</v>
      </c>
      <c r="D58" s="3">
        <v>10</v>
      </c>
    </row>
    <row r="59" spans="1:4" x14ac:dyDescent="0.2">
      <c r="A59">
        <v>5848</v>
      </c>
      <c r="B59" s="3">
        <v>0</v>
      </c>
      <c r="D59" s="3">
        <v>0</v>
      </c>
    </row>
    <row r="60" spans="1:4" x14ac:dyDescent="0.2">
      <c r="A60">
        <v>1270</v>
      </c>
      <c r="B60" s="3">
        <v>0</v>
      </c>
      <c r="D60" s="3">
        <v>0</v>
      </c>
    </row>
    <row r="61" spans="1:4" x14ac:dyDescent="0.2">
      <c r="A61">
        <v>48</v>
      </c>
      <c r="B61" s="3">
        <v>0</v>
      </c>
      <c r="D61" s="3">
        <v>20</v>
      </c>
    </row>
    <row r="62" spans="1:4" x14ac:dyDescent="0.2">
      <c r="A62">
        <v>1385</v>
      </c>
      <c r="B62" s="3">
        <v>0</v>
      </c>
      <c r="D62" s="3">
        <v>0</v>
      </c>
    </row>
    <row r="63" spans="1:4" x14ac:dyDescent="0.2">
      <c r="A63">
        <v>369</v>
      </c>
      <c r="B63" s="3">
        <v>0</v>
      </c>
      <c r="D63" s="3">
        <v>0</v>
      </c>
    </row>
    <row r="64" spans="1:4" x14ac:dyDescent="0.2">
      <c r="A64">
        <v>25</v>
      </c>
      <c r="B64" s="3">
        <v>0</v>
      </c>
      <c r="D64" s="3">
        <v>10</v>
      </c>
    </row>
    <row r="65" spans="1:4" x14ac:dyDescent="0.2">
      <c r="A65">
        <v>2400</v>
      </c>
      <c r="B65" s="3">
        <v>0</v>
      </c>
      <c r="D65" s="3">
        <v>0</v>
      </c>
    </row>
    <row r="66" spans="1:4" x14ac:dyDescent="0.2">
      <c r="A66">
        <v>2055</v>
      </c>
      <c r="B66" s="3">
        <v>0</v>
      </c>
      <c r="D66" s="3">
        <v>0</v>
      </c>
    </row>
    <row r="67" spans="1:4" x14ac:dyDescent="0.2">
      <c r="A67">
        <v>246</v>
      </c>
      <c r="B67" s="3">
        <v>0</v>
      </c>
      <c r="D67" s="3">
        <v>0</v>
      </c>
    </row>
    <row r="68" spans="1:4" x14ac:dyDescent="0.2">
      <c r="A68">
        <v>228</v>
      </c>
      <c r="B68" s="3">
        <v>0</v>
      </c>
      <c r="D68" s="3">
        <v>0</v>
      </c>
    </row>
    <row r="69" spans="1:4" x14ac:dyDescent="0.2">
      <c r="A69">
        <v>18</v>
      </c>
      <c r="B69" s="3">
        <v>0</v>
      </c>
      <c r="D69" s="3">
        <v>0</v>
      </c>
    </row>
    <row r="70" spans="1:4" x14ac:dyDescent="0.2">
      <c r="A70">
        <v>780</v>
      </c>
      <c r="B70" s="3">
        <v>0</v>
      </c>
      <c r="D70" s="3">
        <v>0</v>
      </c>
    </row>
    <row r="71" spans="1:4" x14ac:dyDescent="0.2">
      <c r="A71">
        <v>1531</v>
      </c>
      <c r="B71" s="3">
        <v>0</v>
      </c>
      <c r="D71" s="3">
        <v>0</v>
      </c>
    </row>
    <row r="72" spans="1:4" x14ac:dyDescent="0.2">
      <c r="A72">
        <v>135</v>
      </c>
      <c r="B72" s="3">
        <v>0</v>
      </c>
      <c r="D72" s="3">
        <v>0</v>
      </c>
    </row>
    <row r="73" spans="1:4" x14ac:dyDescent="0.2">
      <c r="A73">
        <v>532</v>
      </c>
      <c r="B73" s="3">
        <v>400</v>
      </c>
      <c r="D73" s="3">
        <v>0</v>
      </c>
    </row>
    <row r="74" spans="1:4" x14ac:dyDescent="0.2">
      <c r="A74">
        <v>35</v>
      </c>
      <c r="B74" s="3">
        <v>0</v>
      </c>
      <c r="D74" s="3">
        <v>0</v>
      </c>
    </row>
    <row r="75" spans="1:4" x14ac:dyDescent="0.2">
      <c r="A75">
        <v>232</v>
      </c>
      <c r="B75" s="3">
        <v>0</v>
      </c>
      <c r="D75" s="3">
        <v>0</v>
      </c>
    </row>
    <row r="76" spans="1:4" x14ac:dyDescent="0.2">
      <c r="A76">
        <v>510</v>
      </c>
      <c r="B76" s="3">
        <v>0</v>
      </c>
      <c r="D76" s="3">
        <v>70</v>
      </c>
    </row>
    <row r="77" spans="1:4" x14ac:dyDescent="0.2">
      <c r="A77">
        <v>14396</v>
      </c>
      <c r="B77" s="3">
        <v>0</v>
      </c>
      <c r="D77" s="3">
        <v>0</v>
      </c>
    </row>
    <row r="78" spans="1:4" x14ac:dyDescent="0.2">
      <c r="A78">
        <v>550</v>
      </c>
      <c r="B78" s="3">
        <v>0</v>
      </c>
      <c r="D78" s="3">
        <v>0</v>
      </c>
    </row>
    <row r="79" spans="1:4" x14ac:dyDescent="0.2">
      <c r="A79">
        <v>465</v>
      </c>
      <c r="B79" s="3">
        <v>0</v>
      </c>
      <c r="D79" s="3">
        <v>0</v>
      </c>
    </row>
    <row r="80" spans="1:4" x14ac:dyDescent="0.2">
      <c r="A80">
        <v>165</v>
      </c>
      <c r="B80" s="3">
        <v>0</v>
      </c>
      <c r="D80" s="3">
        <v>250</v>
      </c>
    </row>
    <row r="81" spans="1:4" x14ac:dyDescent="0.2">
      <c r="A81">
        <v>0</v>
      </c>
      <c r="B81" s="3">
        <v>0</v>
      </c>
      <c r="D81" s="3">
        <v>0</v>
      </c>
    </row>
    <row r="82" spans="1:4" x14ac:dyDescent="0.2">
      <c r="A82">
        <v>33</v>
      </c>
      <c r="B82" s="3">
        <v>0</v>
      </c>
      <c r="D82" s="3">
        <v>90</v>
      </c>
    </row>
    <row r="83" spans="1:4" x14ac:dyDescent="0.2">
      <c r="A83">
        <v>653</v>
      </c>
      <c r="B83" s="3">
        <v>0</v>
      </c>
      <c r="D83" s="3">
        <v>0</v>
      </c>
    </row>
    <row r="84" spans="1:4" x14ac:dyDescent="0.2">
      <c r="A84">
        <v>360</v>
      </c>
      <c r="B84" s="3">
        <v>0</v>
      </c>
      <c r="D84" s="3">
        <v>0</v>
      </c>
    </row>
    <row r="85" spans="1:4" x14ac:dyDescent="0.2">
      <c r="A85">
        <v>0</v>
      </c>
      <c r="B85" s="3">
        <v>0</v>
      </c>
      <c r="D85" s="3">
        <v>0</v>
      </c>
    </row>
    <row r="86" spans="1:4" x14ac:dyDescent="0.2">
      <c r="A86">
        <v>105</v>
      </c>
      <c r="B86" s="3">
        <v>0</v>
      </c>
      <c r="D86" s="3">
        <v>0</v>
      </c>
    </row>
    <row r="87" spans="1:4" x14ac:dyDescent="0.2">
      <c r="A87">
        <v>4881</v>
      </c>
      <c r="B87" s="3">
        <v>0</v>
      </c>
      <c r="D87" s="3">
        <v>0</v>
      </c>
    </row>
    <row r="88" spans="1:4" x14ac:dyDescent="0.2">
      <c r="A88">
        <v>691</v>
      </c>
      <c r="B88" s="3">
        <v>0</v>
      </c>
      <c r="D88" s="3">
        <v>0</v>
      </c>
    </row>
    <row r="89" spans="1:4" x14ac:dyDescent="0.2">
      <c r="A89">
        <v>2200</v>
      </c>
      <c r="B89" s="3">
        <v>0</v>
      </c>
      <c r="D89" s="3">
        <v>0</v>
      </c>
    </row>
    <row r="90" spans="1:4" x14ac:dyDescent="0.2">
      <c r="A90">
        <v>1144</v>
      </c>
      <c r="B90" s="3">
        <v>0</v>
      </c>
      <c r="D90" s="3">
        <v>0</v>
      </c>
    </row>
    <row r="91" spans="1:4" x14ac:dyDescent="0.2">
      <c r="A91">
        <v>53</v>
      </c>
      <c r="B91" s="3">
        <v>0</v>
      </c>
      <c r="D91" s="3">
        <v>0</v>
      </c>
    </row>
    <row r="92" spans="1:4" x14ac:dyDescent="0.2">
      <c r="A92">
        <v>82</v>
      </c>
      <c r="B92" s="3">
        <v>0</v>
      </c>
      <c r="D92" s="3">
        <v>0</v>
      </c>
    </row>
    <row r="93" spans="1:4" x14ac:dyDescent="0.2">
      <c r="A93">
        <v>35</v>
      </c>
      <c r="B93" s="3">
        <v>0</v>
      </c>
      <c r="D93" s="3">
        <v>0</v>
      </c>
    </row>
    <row r="94" spans="1:4" x14ac:dyDescent="0.2">
      <c r="A94">
        <v>485</v>
      </c>
      <c r="B94" s="3">
        <v>0</v>
      </c>
      <c r="D94" s="3">
        <v>0</v>
      </c>
    </row>
    <row r="95" spans="1:4" x14ac:dyDescent="0.2">
      <c r="A95">
        <v>1698</v>
      </c>
      <c r="B95" s="3">
        <v>0</v>
      </c>
      <c r="D95" s="3">
        <v>0</v>
      </c>
    </row>
    <row r="96" spans="1:4" x14ac:dyDescent="0.2">
      <c r="A96">
        <v>1410</v>
      </c>
      <c r="B96" s="3">
        <v>0</v>
      </c>
      <c r="D96" s="3">
        <v>10</v>
      </c>
    </row>
    <row r="97" spans="1:4" x14ac:dyDescent="0.2">
      <c r="A97">
        <v>701</v>
      </c>
      <c r="B97" s="3">
        <v>0</v>
      </c>
      <c r="D97" s="3">
        <v>0</v>
      </c>
    </row>
    <row r="98" spans="1:4" x14ac:dyDescent="0.2">
      <c r="A98">
        <v>85</v>
      </c>
      <c r="B98" s="3">
        <v>0</v>
      </c>
      <c r="D98" s="3">
        <v>0</v>
      </c>
    </row>
    <row r="99" spans="1:4" x14ac:dyDescent="0.2">
      <c r="A99">
        <v>90</v>
      </c>
      <c r="B99" s="3">
        <v>0</v>
      </c>
      <c r="D99" s="3">
        <v>50</v>
      </c>
    </row>
    <row r="100" spans="1:4" x14ac:dyDescent="0.2">
      <c r="A100">
        <v>1757</v>
      </c>
      <c r="B100" s="3">
        <v>0</v>
      </c>
      <c r="D100" s="3">
        <v>0</v>
      </c>
    </row>
    <row r="101" spans="1:4" x14ac:dyDescent="0.2">
      <c r="A101">
        <v>1456</v>
      </c>
      <c r="B101" s="3">
        <v>0</v>
      </c>
      <c r="D101" s="3">
        <v>10</v>
      </c>
    </row>
    <row r="102" spans="1:4" x14ac:dyDescent="0.2">
      <c r="A102">
        <v>775</v>
      </c>
      <c r="B102" s="3">
        <v>0</v>
      </c>
      <c r="D102" s="3">
        <v>100</v>
      </c>
    </row>
    <row r="103" spans="1:4" x14ac:dyDescent="0.2">
      <c r="A103">
        <v>419</v>
      </c>
      <c r="B103" s="3">
        <v>0</v>
      </c>
      <c r="D103" s="3">
        <v>0</v>
      </c>
    </row>
    <row r="104" spans="1:4" x14ac:dyDescent="0.2">
      <c r="A104">
        <v>788</v>
      </c>
      <c r="B104" s="3">
        <v>0</v>
      </c>
      <c r="D104" s="3">
        <v>0</v>
      </c>
    </row>
    <row r="105" spans="1:4" x14ac:dyDescent="0.2">
      <c r="A105">
        <v>3500</v>
      </c>
      <c r="B105" s="3">
        <v>0</v>
      </c>
      <c r="D105" s="3">
        <v>0</v>
      </c>
    </row>
    <row r="106" spans="1:4" x14ac:dyDescent="0.2">
      <c r="A106">
        <v>1150</v>
      </c>
      <c r="B106" s="3">
        <v>0</v>
      </c>
      <c r="D106" s="3">
        <v>0</v>
      </c>
    </row>
    <row r="107" spans="1:4" x14ac:dyDescent="0.2">
      <c r="A107">
        <v>2950</v>
      </c>
      <c r="B107" s="3">
        <v>0</v>
      </c>
      <c r="D107" s="3">
        <v>0</v>
      </c>
    </row>
    <row r="108" spans="1:4" x14ac:dyDescent="0.2">
      <c r="A108">
        <v>165</v>
      </c>
      <c r="B108" s="3">
        <v>0</v>
      </c>
      <c r="D108" s="3">
        <v>0</v>
      </c>
    </row>
    <row r="109" spans="1:4" x14ac:dyDescent="0.2">
      <c r="A109">
        <v>28</v>
      </c>
      <c r="B109" s="3">
        <v>0</v>
      </c>
      <c r="D109" s="3">
        <v>0</v>
      </c>
    </row>
    <row r="110" spans="1:4" x14ac:dyDescent="0.2">
      <c r="A110">
        <v>2300</v>
      </c>
      <c r="B110" s="3">
        <v>0</v>
      </c>
      <c r="D110" s="3">
        <v>0</v>
      </c>
    </row>
    <row r="111" spans="1:4" x14ac:dyDescent="0.2">
      <c r="A111">
        <v>0</v>
      </c>
      <c r="B111" s="3">
        <v>0</v>
      </c>
      <c r="D111" s="3">
        <v>0</v>
      </c>
    </row>
    <row r="112" spans="1:4" x14ac:dyDescent="0.2">
      <c r="A112">
        <v>385</v>
      </c>
      <c r="B112" s="3">
        <v>0</v>
      </c>
      <c r="D112" s="3">
        <v>0</v>
      </c>
    </row>
    <row r="113" spans="1:4" x14ac:dyDescent="0.2">
      <c r="A113">
        <v>288</v>
      </c>
      <c r="B113" s="3">
        <v>0</v>
      </c>
      <c r="D113" s="3">
        <v>0</v>
      </c>
    </row>
    <row r="114" spans="1:4" x14ac:dyDescent="0.2">
      <c r="A114">
        <v>3090</v>
      </c>
      <c r="B114" s="3">
        <v>0</v>
      </c>
      <c r="D114" s="3">
        <v>0</v>
      </c>
    </row>
    <row r="115" spans="1:4" x14ac:dyDescent="0.2">
      <c r="A115">
        <v>0</v>
      </c>
      <c r="B115" s="3">
        <v>0</v>
      </c>
      <c r="D115" s="3">
        <v>0</v>
      </c>
    </row>
    <row r="116" spans="1:4" x14ac:dyDescent="0.2">
      <c r="A116">
        <v>592</v>
      </c>
      <c r="B116" s="3">
        <v>0</v>
      </c>
      <c r="D116" s="3">
        <v>0</v>
      </c>
    </row>
    <row r="117" spans="1:4" x14ac:dyDescent="0.2">
      <c r="A117">
        <v>2189</v>
      </c>
      <c r="B117" s="3">
        <v>0</v>
      </c>
      <c r="D117" s="3">
        <v>120</v>
      </c>
    </row>
    <row r="118" spans="1:4" x14ac:dyDescent="0.2">
      <c r="A118">
        <v>797</v>
      </c>
      <c r="B118" s="3">
        <v>0</v>
      </c>
      <c r="D118" s="3">
        <v>0</v>
      </c>
    </row>
    <row r="119" spans="1:4" x14ac:dyDescent="0.2">
      <c r="A119">
        <v>562</v>
      </c>
      <c r="B119" s="3">
        <v>0</v>
      </c>
      <c r="D119" s="3">
        <v>0</v>
      </c>
    </row>
    <row r="120" spans="1:4" x14ac:dyDescent="0.2">
      <c r="A120">
        <v>214</v>
      </c>
      <c r="B120" s="3">
        <v>0</v>
      </c>
      <c r="D120" s="3">
        <v>0</v>
      </c>
    </row>
    <row r="121" spans="1:4" x14ac:dyDescent="0.2">
      <c r="A121">
        <v>0</v>
      </c>
      <c r="B121" s="3">
        <v>0</v>
      </c>
      <c r="D121" s="3">
        <v>0</v>
      </c>
    </row>
    <row r="122" spans="1:4" x14ac:dyDescent="0.2">
      <c r="A122">
        <v>255</v>
      </c>
      <c r="B122" s="3">
        <v>0</v>
      </c>
      <c r="D122" s="3">
        <v>40</v>
      </c>
    </row>
    <row r="123" spans="1:4" x14ac:dyDescent="0.2">
      <c r="A123">
        <v>2931</v>
      </c>
      <c r="B123" s="3">
        <v>0</v>
      </c>
      <c r="D123" s="3">
        <v>0</v>
      </c>
    </row>
    <row r="124" spans="1:4" x14ac:dyDescent="0.2">
      <c r="A124">
        <v>398</v>
      </c>
      <c r="B124" s="3">
        <v>0</v>
      </c>
      <c r="D124" s="3">
        <v>0</v>
      </c>
    </row>
    <row r="125" spans="1:4" x14ac:dyDescent="0.2">
      <c r="A125">
        <v>2500</v>
      </c>
      <c r="B125" s="3">
        <v>0</v>
      </c>
      <c r="D125" s="3">
        <v>0</v>
      </c>
    </row>
    <row r="126" spans="1:4" x14ac:dyDescent="0.2">
      <c r="A126">
        <v>1429</v>
      </c>
      <c r="B126" s="3">
        <v>0</v>
      </c>
      <c r="D126" s="3">
        <v>0</v>
      </c>
    </row>
    <row r="127" spans="1:4" x14ac:dyDescent="0.2">
      <c r="A127">
        <v>95</v>
      </c>
      <c r="B127" s="3">
        <v>0</v>
      </c>
      <c r="D127" s="3">
        <v>0</v>
      </c>
    </row>
    <row r="128" spans="1:4" x14ac:dyDescent="0.2">
      <c r="A128">
        <v>162</v>
      </c>
      <c r="B128" s="3">
        <v>0</v>
      </c>
      <c r="D128" s="3">
        <v>0</v>
      </c>
    </row>
    <row r="129" spans="1:4" x14ac:dyDescent="0.2">
      <c r="A129">
        <v>449</v>
      </c>
      <c r="B129" s="3">
        <v>0</v>
      </c>
      <c r="D129" s="3">
        <v>0</v>
      </c>
    </row>
    <row r="130" spans="1:4" x14ac:dyDescent="0.2">
      <c r="A130">
        <v>2600</v>
      </c>
      <c r="B130" s="3">
        <v>0</v>
      </c>
      <c r="D130" s="3">
        <v>0</v>
      </c>
    </row>
    <row r="131" spans="1:4" x14ac:dyDescent="0.2">
      <c r="A131">
        <v>459</v>
      </c>
      <c r="B131" s="3">
        <v>0</v>
      </c>
      <c r="D131" s="3">
        <v>0</v>
      </c>
    </row>
    <row r="132" spans="1:4" x14ac:dyDescent="0.2">
      <c r="A132">
        <v>160</v>
      </c>
      <c r="B132" s="3">
        <v>0</v>
      </c>
      <c r="D132" s="3">
        <v>0</v>
      </c>
    </row>
    <row r="133" spans="1:4" x14ac:dyDescent="0.2">
      <c r="A133">
        <v>8500</v>
      </c>
      <c r="B133" s="3">
        <v>0</v>
      </c>
      <c r="D133" s="3">
        <v>0</v>
      </c>
    </row>
    <row r="134" spans="1:4" x14ac:dyDescent="0.2">
      <c r="A134">
        <v>1219</v>
      </c>
      <c r="B134" s="3">
        <v>0</v>
      </c>
      <c r="D134" s="3">
        <v>0</v>
      </c>
    </row>
    <row r="135" spans="1:4" x14ac:dyDescent="0.2">
      <c r="A135">
        <v>160</v>
      </c>
      <c r="B135" s="3">
        <v>0</v>
      </c>
      <c r="D135" s="3">
        <v>0</v>
      </c>
    </row>
    <row r="136" spans="1:4" x14ac:dyDescent="0.2">
      <c r="A136">
        <v>53</v>
      </c>
      <c r="B136" s="3">
        <v>0</v>
      </c>
      <c r="D136" s="3">
        <v>0</v>
      </c>
    </row>
    <row r="137" spans="1:4" x14ac:dyDescent="0.2">
      <c r="A137">
        <v>3500</v>
      </c>
      <c r="B137" s="3">
        <v>0</v>
      </c>
      <c r="D137" s="3">
        <v>0</v>
      </c>
    </row>
    <row r="138" spans="1:4" x14ac:dyDescent="0.2">
      <c r="A138">
        <v>380</v>
      </c>
      <c r="B138" s="3">
        <v>0</v>
      </c>
      <c r="D138" s="3">
        <v>30</v>
      </c>
    </row>
    <row r="139" spans="1:4" x14ac:dyDescent="0.2">
      <c r="A139">
        <v>2781</v>
      </c>
      <c r="B139" s="3">
        <v>0</v>
      </c>
      <c r="D139" s="3">
        <v>0</v>
      </c>
    </row>
    <row r="140" spans="1:4" x14ac:dyDescent="0.2">
      <c r="A140">
        <v>9000</v>
      </c>
      <c r="D140" s="3">
        <v>0</v>
      </c>
    </row>
    <row r="141" spans="1:4" x14ac:dyDescent="0.2">
      <c r="A141">
        <v>687</v>
      </c>
      <c r="D141" s="3">
        <v>0</v>
      </c>
    </row>
    <row r="142" spans="1:4" x14ac:dyDescent="0.2">
      <c r="A142">
        <v>232</v>
      </c>
      <c r="D142" s="3">
        <v>0</v>
      </c>
    </row>
    <row r="143" spans="1:4" x14ac:dyDescent="0.2">
      <c r="A143">
        <v>48</v>
      </c>
      <c r="D143" s="3">
        <v>0</v>
      </c>
    </row>
    <row r="144" spans="1:4" x14ac:dyDescent="0.2">
      <c r="A144">
        <v>235</v>
      </c>
      <c r="D144" s="3">
        <v>0</v>
      </c>
    </row>
    <row r="145" spans="1:4" x14ac:dyDescent="0.2">
      <c r="A145">
        <v>7550</v>
      </c>
      <c r="D145" s="3">
        <v>105</v>
      </c>
    </row>
    <row r="146" spans="1:4" x14ac:dyDescent="0.2">
      <c r="A146">
        <v>2953</v>
      </c>
      <c r="D146" s="3">
        <v>0</v>
      </c>
    </row>
    <row r="147" spans="1:4" x14ac:dyDescent="0.2">
      <c r="A147">
        <v>1096</v>
      </c>
      <c r="D147" s="3">
        <v>0</v>
      </c>
    </row>
    <row r="148" spans="1:4" x14ac:dyDescent="0.2">
      <c r="A148">
        <v>104</v>
      </c>
      <c r="D148" s="3">
        <v>0</v>
      </c>
    </row>
    <row r="149" spans="1:4" x14ac:dyDescent="0.2">
      <c r="A149">
        <v>145</v>
      </c>
      <c r="D149" s="3">
        <v>0</v>
      </c>
    </row>
    <row r="150" spans="1:4" x14ac:dyDescent="0.2">
      <c r="A150">
        <v>160</v>
      </c>
      <c r="D150" s="3">
        <v>0</v>
      </c>
    </row>
    <row r="151" spans="1:4" x14ac:dyDescent="0.2">
      <c r="A151">
        <v>163</v>
      </c>
      <c r="D151" s="3">
        <v>0</v>
      </c>
    </row>
    <row r="152" spans="1:4" x14ac:dyDescent="0.2">
      <c r="A152">
        <v>4928</v>
      </c>
      <c r="D152" s="3">
        <v>0</v>
      </c>
    </row>
    <row r="153" spans="1:4" x14ac:dyDescent="0.2">
      <c r="A153">
        <v>278</v>
      </c>
      <c r="D153" s="3">
        <v>0</v>
      </c>
    </row>
    <row r="154" spans="1:4" x14ac:dyDescent="0.2">
      <c r="A154">
        <v>4100</v>
      </c>
      <c r="D154" s="3">
        <v>0</v>
      </c>
    </row>
    <row r="155" spans="1:4" x14ac:dyDescent="0.2">
      <c r="A155">
        <v>2800</v>
      </c>
      <c r="D155" s="3">
        <v>0</v>
      </c>
    </row>
    <row r="156" spans="1:4" x14ac:dyDescent="0.2">
      <c r="A156">
        <v>4612</v>
      </c>
      <c r="D156" s="3">
        <v>0</v>
      </c>
    </row>
    <row r="157" spans="1:4" x14ac:dyDescent="0.2">
      <c r="A157">
        <v>190</v>
      </c>
      <c r="D157" s="3">
        <v>0</v>
      </c>
    </row>
    <row r="158" spans="1:4" x14ac:dyDescent="0.2">
      <c r="A158">
        <v>48</v>
      </c>
      <c r="D158" s="3">
        <v>0</v>
      </c>
    </row>
    <row r="159" spans="1:4" x14ac:dyDescent="0.2">
      <c r="A159">
        <v>291</v>
      </c>
      <c r="D159" s="3">
        <v>0</v>
      </c>
    </row>
    <row r="160" spans="1:4" x14ac:dyDescent="0.2">
      <c r="A160">
        <v>80</v>
      </c>
      <c r="D160" s="3">
        <v>0</v>
      </c>
    </row>
    <row r="161" spans="1:4" x14ac:dyDescent="0.2">
      <c r="A161">
        <v>550</v>
      </c>
      <c r="D161" s="3">
        <v>0</v>
      </c>
    </row>
    <row r="162" spans="1:4" x14ac:dyDescent="0.2">
      <c r="A162">
        <v>48</v>
      </c>
      <c r="D162" s="3">
        <v>0</v>
      </c>
    </row>
    <row r="163" spans="1:4" x14ac:dyDescent="0.2">
      <c r="A163">
        <v>421</v>
      </c>
      <c r="D163" s="3">
        <v>0</v>
      </c>
    </row>
    <row r="164" spans="1:4" x14ac:dyDescent="0.2">
      <c r="A164">
        <v>115</v>
      </c>
      <c r="D164" s="3">
        <v>0</v>
      </c>
    </row>
    <row r="165" spans="1:4" x14ac:dyDescent="0.2">
      <c r="A165">
        <v>1000</v>
      </c>
      <c r="D165" s="3">
        <v>0</v>
      </c>
    </row>
    <row r="166" spans="1:4" x14ac:dyDescent="0.2">
      <c r="A166">
        <v>200</v>
      </c>
      <c r="D166" s="3">
        <v>0</v>
      </c>
    </row>
    <row r="167" spans="1:4" x14ac:dyDescent="0.2">
      <c r="A167">
        <v>0</v>
      </c>
      <c r="D167" s="3">
        <v>0</v>
      </c>
    </row>
    <row r="168" spans="1:4" x14ac:dyDescent="0.2">
      <c r="A168">
        <v>0</v>
      </c>
      <c r="D168" s="3">
        <v>0</v>
      </c>
    </row>
    <row r="169" spans="1:4" x14ac:dyDescent="0.2">
      <c r="A169">
        <v>2400</v>
      </c>
      <c r="D169" s="3">
        <v>50</v>
      </c>
    </row>
    <row r="170" spans="1:4" x14ac:dyDescent="0.2">
      <c r="A170">
        <v>0</v>
      </c>
      <c r="D170" s="3">
        <v>0</v>
      </c>
    </row>
    <row r="171" spans="1:4" x14ac:dyDescent="0.2">
      <c r="A171">
        <v>144</v>
      </c>
      <c r="D171" s="3">
        <v>0</v>
      </c>
    </row>
    <row r="172" spans="1:4" x14ac:dyDescent="0.2">
      <c r="A172">
        <v>194</v>
      </c>
      <c r="D172" s="3">
        <v>0</v>
      </c>
    </row>
    <row r="173" spans="1:4" x14ac:dyDescent="0.2">
      <c r="A173">
        <v>2200</v>
      </c>
      <c r="D173" s="3">
        <v>30</v>
      </c>
    </row>
    <row r="174" spans="1:4" x14ac:dyDescent="0.2">
      <c r="A174">
        <v>1583</v>
      </c>
      <c r="D174" s="3">
        <v>0</v>
      </c>
    </row>
    <row r="175" spans="1:4" x14ac:dyDescent="0.2">
      <c r="A175">
        <v>559</v>
      </c>
      <c r="D175" s="3">
        <v>0</v>
      </c>
    </row>
    <row r="176" spans="1:4" x14ac:dyDescent="0.2">
      <c r="A176">
        <v>800</v>
      </c>
      <c r="D176" s="3">
        <v>0</v>
      </c>
    </row>
    <row r="177" spans="1:4" x14ac:dyDescent="0.2">
      <c r="A177">
        <v>292</v>
      </c>
      <c r="D177" s="3">
        <v>0</v>
      </c>
    </row>
    <row r="178" spans="1:4" x14ac:dyDescent="0.2">
      <c r="A178">
        <v>1</v>
      </c>
      <c r="D178" s="3">
        <v>0</v>
      </c>
    </row>
    <row r="179" spans="1:4" x14ac:dyDescent="0.2">
      <c r="A179">
        <v>4600</v>
      </c>
      <c r="D179" s="3">
        <v>0</v>
      </c>
    </row>
    <row r="180" spans="1:4" x14ac:dyDescent="0.2">
      <c r="A180">
        <v>24</v>
      </c>
      <c r="D180" s="3">
        <v>0</v>
      </c>
    </row>
    <row r="181" spans="1:4" x14ac:dyDescent="0.2">
      <c r="A181">
        <v>1550</v>
      </c>
      <c r="D181" s="3">
        <v>0</v>
      </c>
    </row>
    <row r="182" spans="1:4" x14ac:dyDescent="0.2">
      <c r="A182">
        <v>438</v>
      </c>
      <c r="D182" s="3">
        <v>0</v>
      </c>
    </row>
    <row r="183" spans="1:4" x14ac:dyDescent="0.2">
      <c r="A183">
        <v>464</v>
      </c>
      <c r="D183" s="3">
        <v>100</v>
      </c>
    </row>
    <row r="184" spans="1:4" x14ac:dyDescent="0.2">
      <c r="A184">
        <v>0</v>
      </c>
      <c r="D184" s="3">
        <v>100</v>
      </c>
    </row>
    <row r="185" spans="1:4" x14ac:dyDescent="0.2">
      <c r="A185">
        <v>0</v>
      </c>
      <c r="D185" s="3">
        <v>100</v>
      </c>
    </row>
    <row r="186" spans="1:4" x14ac:dyDescent="0.2">
      <c r="A186">
        <v>0</v>
      </c>
      <c r="D186" s="3">
        <v>100</v>
      </c>
    </row>
    <row r="187" spans="1:4" x14ac:dyDescent="0.2">
      <c r="A187">
        <v>0</v>
      </c>
      <c r="D187" s="3">
        <v>100</v>
      </c>
    </row>
    <row r="188" spans="1:4" x14ac:dyDescent="0.2">
      <c r="A188">
        <v>0</v>
      </c>
      <c r="D188" s="3">
        <v>100</v>
      </c>
    </row>
    <row r="189" spans="1:4" x14ac:dyDescent="0.2">
      <c r="A189">
        <v>0</v>
      </c>
      <c r="D189" s="3">
        <v>100</v>
      </c>
    </row>
    <row r="190" spans="1:4" x14ac:dyDescent="0.2">
      <c r="A190">
        <v>0</v>
      </c>
      <c r="D190" s="3">
        <v>100</v>
      </c>
    </row>
    <row r="191" spans="1:4" x14ac:dyDescent="0.2">
      <c r="A191">
        <v>0</v>
      </c>
      <c r="D191" s="3">
        <v>100</v>
      </c>
    </row>
    <row r="192" spans="1:4" x14ac:dyDescent="0.2">
      <c r="A192">
        <v>0</v>
      </c>
      <c r="D192" s="3">
        <v>0</v>
      </c>
    </row>
    <row r="193" spans="1:4" x14ac:dyDescent="0.2">
      <c r="A193">
        <v>374</v>
      </c>
      <c r="D193" s="3">
        <v>0</v>
      </c>
    </row>
    <row r="194" spans="1:4" x14ac:dyDescent="0.2">
      <c r="A194">
        <v>190</v>
      </c>
      <c r="D194" s="3">
        <v>0</v>
      </c>
    </row>
    <row r="195" spans="1:4" x14ac:dyDescent="0.2">
      <c r="A195">
        <v>54</v>
      </c>
      <c r="D195" s="3">
        <v>0</v>
      </c>
    </row>
    <row r="196" spans="1:4" x14ac:dyDescent="0.2">
      <c r="A196">
        <v>297</v>
      </c>
      <c r="D196" s="3">
        <v>0</v>
      </c>
    </row>
    <row r="197" spans="1:4" x14ac:dyDescent="0.2">
      <c r="A197">
        <v>697</v>
      </c>
      <c r="D197" s="3">
        <v>0</v>
      </c>
    </row>
    <row r="198" spans="1:4" x14ac:dyDescent="0.2">
      <c r="A198">
        <v>308</v>
      </c>
      <c r="D198" s="3">
        <v>0</v>
      </c>
    </row>
    <row r="199" spans="1:4" x14ac:dyDescent="0.2">
      <c r="A199">
        <v>1504</v>
      </c>
      <c r="D199" s="3">
        <v>25</v>
      </c>
    </row>
    <row r="200" spans="1:4" x14ac:dyDescent="0.2">
      <c r="A200">
        <v>707</v>
      </c>
      <c r="D200" s="3">
        <v>50</v>
      </c>
    </row>
    <row r="201" spans="1:4" x14ac:dyDescent="0.2">
      <c r="A201">
        <v>1356</v>
      </c>
      <c r="D201" s="3">
        <v>100</v>
      </c>
    </row>
    <row r="202" spans="1:4" x14ac:dyDescent="0.2">
      <c r="A202">
        <v>0</v>
      </c>
      <c r="D202" s="3">
        <v>0</v>
      </c>
    </row>
    <row r="203" spans="1:4" x14ac:dyDescent="0.2">
      <c r="A203">
        <v>647</v>
      </c>
      <c r="D203" s="3">
        <v>0</v>
      </c>
    </row>
    <row r="204" spans="1:4" x14ac:dyDescent="0.2">
      <c r="A204">
        <v>232</v>
      </c>
      <c r="D204" s="3">
        <v>0</v>
      </c>
    </row>
    <row r="205" spans="1:4" x14ac:dyDescent="0.2">
      <c r="A205">
        <v>198</v>
      </c>
      <c r="D205" s="3">
        <v>0</v>
      </c>
    </row>
    <row r="206" spans="1:4" x14ac:dyDescent="0.2">
      <c r="A206">
        <v>621</v>
      </c>
      <c r="D206" s="3">
        <v>30</v>
      </c>
    </row>
    <row r="207" spans="1:4" x14ac:dyDescent="0.2">
      <c r="A207">
        <v>1510</v>
      </c>
      <c r="D207" s="3">
        <v>0</v>
      </c>
    </row>
    <row r="208" spans="1:4" x14ac:dyDescent="0.2">
      <c r="A208">
        <v>780</v>
      </c>
      <c r="D208" s="3">
        <v>0</v>
      </c>
    </row>
    <row r="209" spans="1:4" x14ac:dyDescent="0.2">
      <c r="A209">
        <v>378</v>
      </c>
      <c r="D209" s="3">
        <v>0</v>
      </c>
    </row>
    <row r="210" spans="1:4" x14ac:dyDescent="0.2">
      <c r="A210">
        <v>449</v>
      </c>
      <c r="D210" s="3">
        <v>0</v>
      </c>
    </row>
    <row r="211" spans="1:4" x14ac:dyDescent="0.2">
      <c r="A211">
        <v>770</v>
      </c>
      <c r="D211" s="3">
        <v>0</v>
      </c>
    </row>
    <row r="212" spans="1:4" x14ac:dyDescent="0.2">
      <c r="A212">
        <v>350</v>
      </c>
      <c r="D212" s="3">
        <v>0</v>
      </c>
    </row>
    <row r="213" spans="1:4" x14ac:dyDescent="0.2">
      <c r="A213">
        <v>50</v>
      </c>
      <c r="D213" s="3">
        <v>0</v>
      </c>
    </row>
    <row r="214" spans="1:4" x14ac:dyDescent="0.2">
      <c r="A214">
        <v>26</v>
      </c>
      <c r="D214" s="3">
        <v>0</v>
      </c>
    </row>
    <row r="215" spans="1:4" x14ac:dyDescent="0.2">
      <c r="A215">
        <v>2000</v>
      </c>
      <c r="D215" s="3">
        <v>0</v>
      </c>
    </row>
    <row r="216" spans="1:4" x14ac:dyDescent="0.2">
      <c r="A216">
        <v>750</v>
      </c>
      <c r="D216" s="3">
        <v>20</v>
      </c>
    </row>
    <row r="217" spans="1:4" x14ac:dyDescent="0.2">
      <c r="A217">
        <v>1151</v>
      </c>
      <c r="D217" s="3">
        <v>0</v>
      </c>
    </row>
    <row r="218" spans="1:4" x14ac:dyDescent="0.2">
      <c r="A218">
        <v>981</v>
      </c>
      <c r="D218" s="3">
        <v>0</v>
      </c>
    </row>
    <row r="219" spans="1:4" x14ac:dyDescent="0.2">
      <c r="A219">
        <v>189</v>
      </c>
      <c r="D219" s="3">
        <v>225</v>
      </c>
    </row>
    <row r="220" spans="1:4" x14ac:dyDescent="0.2">
      <c r="A220">
        <v>1500</v>
      </c>
      <c r="D220" s="3">
        <v>0</v>
      </c>
    </row>
    <row r="221" spans="1:4" x14ac:dyDescent="0.2">
      <c r="A221">
        <v>59</v>
      </c>
      <c r="D221" s="3">
        <v>110</v>
      </c>
    </row>
    <row r="222" spans="1:4" x14ac:dyDescent="0.2">
      <c r="A222">
        <v>882</v>
      </c>
      <c r="D222" s="3">
        <v>0</v>
      </c>
    </row>
    <row r="223" spans="1:4" x14ac:dyDescent="0.2">
      <c r="A223">
        <v>321</v>
      </c>
      <c r="D223" s="3">
        <v>0</v>
      </c>
    </row>
    <row r="224" spans="1:4" x14ac:dyDescent="0.2">
      <c r="A224">
        <v>4200</v>
      </c>
      <c r="D224" s="3">
        <v>0</v>
      </c>
    </row>
    <row r="225" spans="1:4" x14ac:dyDescent="0.2">
      <c r="A225">
        <v>0</v>
      </c>
      <c r="D225" s="3">
        <v>0</v>
      </c>
    </row>
    <row r="226" spans="1:4" x14ac:dyDescent="0.2">
      <c r="A226">
        <v>216</v>
      </c>
      <c r="D226" s="3">
        <v>0</v>
      </c>
    </row>
    <row r="227" spans="1:4" x14ac:dyDescent="0.2">
      <c r="A227">
        <v>588</v>
      </c>
      <c r="D227" s="3">
        <v>0</v>
      </c>
    </row>
    <row r="228" spans="1:4" x14ac:dyDescent="0.2">
      <c r="A228">
        <v>1510</v>
      </c>
      <c r="D228" s="3">
        <v>0</v>
      </c>
    </row>
    <row r="229" spans="1:4" x14ac:dyDescent="0.2">
      <c r="A229">
        <v>89</v>
      </c>
      <c r="D229" s="3">
        <v>0</v>
      </c>
    </row>
    <row r="230" spans="1:4" x14ac:dyDescent="0.2">
      <c r="A230">
        <v>258</v>
      </c>
      <c r="D230" s="3">
        <v>50</v>
      </c>
    </row>
    <row r="231" spans="1:4" x14ac:dyDescent="0.2">
      <c r="A231">
        <v>694</v>
      </c>
      <c r="D231" s="3">
        <v>0</v>
      </c>
    </row>
    <row r="232" spans="1:4" x14ac:dyDescent="0.2">
      <c r="A232">
        <v>612</v>
      </c>
      <c r="D232" s="3">
        <v>0</v>
      </c>
    </row>
    <row r="233" spans="1:4" x14ac:dyDescent="0.2">
      <c r="A233">
        <v>0</v>
      </c>
      <c r="D233" s="3">
        <v>0</v>
      </c>
    </row>
    <row r="234" spans="1:4" x14ac:dyDescent="0.2">
      <c r="A234">
        <v>500</v>
      </c>
      <c r="D234" s="3">
        <v>0</v>
      </c>
    </row>
    <row r="235" spans="1:4" x14ac:dyDescent="0.2">
      <c r="A235">
        <v>115</v>
      </c>
      <c r="D235" s="3">
        <v>0</v>
      </c>
    </row>
    <row r="236" spans="1:4" x14ac:dyDescent="0.2">
      <c r="A236">
        <v>0</v>
      </c>
      <c r="D236" s="3">
        <v>0</v>
      </c>
    </row>
    <row r="237" spans="1:4" x14ac:dyDescent="0.2">
      <c r="A237">
        <v>1780</v>
      </c>
      <c r="D237" s="3">
        <v>0</v>
      </c>
    </row>
    <row r="238" spans="1:4" x14ac:dyDescent="0.2">
      <c r="A238">
        <v>740</v>
      </c>
      <c r="D238" s="3">
        <v>0</v>
      </c>
    </row>
    <row r="239" spans="1:4" x14ac:dyDescent="0.2">
      <c r="A239">
        <v>2600</v>
      </c>
      <c r="D239" s="3">
        <v>0</v>
      </c>
    </row>
    <row r="240" spans="1:4" x14ac:dyDescent="0.2">
      <c r="A240">
        <v>65</v>
      </c>
      <c r="D240" s="3">
        <v>0</v>
      </c>
    </row>
    <row r="241" spans="1:4" x14ac:dyDescent="0.2">
      <c r="A241">
        <v>622</v>
      </c>
      <c r="D241" s="3">
        <v>0</v>
      </c>
    </row>
    <row r="242" spans="1:4" x14ac:dyDescent="0.2">
      <c r="A242">
        <v>219</v>
      </c>
      <c r="D242" s="3">
        <v>0</v>
      </c>
    </row>
    <row r="243" spans="1:4" x14ac:dyDescent="0.2">
      <c r="A243">
        <v>455</v>
      </c>
      <c r="D243" s="3">
        <v>0</v>
      </c>
    </row>
    <row r="244" spans="1:4" x14ac:dyDescent="0.2">
      <c r="A244">
        <v>2</v>
      </c>
      <c r="D244" s="3">
        <v>0</v>
      </c>
    </row>
    <row r="245" spans="1:4" x14ac:dyDescent="0.2">
      <c r="A245">
        <v>895</v>
      </c>
      <c r="D245" s="3">
        <v>0</v>
      </c>
    </row>
    <row r="246" spans="1:4" x14ac:dyDescent="0.2">
      <c r="A246">
        <v>853</v>
      </c>
      <c r="D246" s="3">
        <v>0</v>
      </c>
    </row>
    <row r="247" spans="1:4" x14ac:dyDescent="0.2">
      <c r="A247">
        <v>55</v>
      </c>
      <c r="D247" s="3">
        <v>0</v>
      </c>
    </row>
    <row r="248" spans="1:4" x14ac:dyDescent="0.2">
      <c r="A248">
        <v>3000</v>
      </c>
      <c r="D248" s="3">
        <v>0</v>
      </c>
    </row>
    <row r="249" spans="1:4" x14ac:dyDescent="0.2">
      <c r="A249">
        <v>5200</v>
      </c>
      <c r="D249" s="3">
        <v>0</v>
      </c>
    </row>
    <row r="250" spans="1:4" x14ac:dyDescent="0.2">
      <c r="A250">
        <v>499</v>
      </c>
      <c r="D250" s="3">
        <v>0</v>
      </c>
    </row>
    <row r="251" spans="1:4" x14ac:dyDescent="0.2">
      <c r="A251">
        <v>415</v>
      </c>
      <c r="D251" s="3">
        <v>0</v>
      </c>
    </row>
    <row r="252" spans="1:4" x14ac:dyDescent="0.2">
      <c r="A252">
        <v>347</v>
      </c>
      <c r="D252" s="3">
        <v>115</v>
      </c>
    </row>
    <row r="253" spans="1:4" x14ac:dyDescent="0.2">
      <c r="A253">
        <v>1242</v>
      </c>
      <c r="D253" s="3">
        <v>0</v>
      </c>
    </row>
    <row r="254" spans="1:4" x14ac:dyDescent="0.2">
      <c r="A254">
        <v>1396</v>
      </c>
      <c r="D254" s="3">
        <v>0</v>
      </c>
    </row>
    <row r="255" spans="1:4" x14ac:dyDescent="0.2">
      <c r="A255">
        <v>872</v>
      </c>
      <c r="D255" s="3">
        <v>0</v>
      </c>
    </row>
    <row r="256" spans="1:4" x14ac:dyDescent="0.2">
      <c r="A256">
        <v>128</v>
      </c>
      <c r="D256" s="3">
        <v>0</v>
      </c>
    </row>
    <row r="257" spans="1:4" x14ac:dyDescent="0.2">
      <c r="A257">
        <v>249</v>
      </c>
      <c r="D257" s="3">
        <v>0</v>
      </c>
    </row>
    <row r="258" spans="1:4" x14ac:dyDescent="0.2">
      <c r="A258">
        <v>1545</v>
      </c>
      <c r="D258" s="3">
        <v>0</v>
      </c>
    </row>
    <row r="259" spans="1:4" x14ac:dyDescent="0.2">
      <c r="A259">
        <v>41</v>
      </c>
      <c r="D259" s="3">
        <v>0</v>
      </c>
    </row>
    <row r="260" spans="1:4" x14ac:dyDescent="0.2">
      <c r="A260">
        <v>475</v>
      </c>
      <c r="D260" s="3">
        <v>0</v>
      </c>
    </row>
    <row r="261" spans="1:4" x14ac:dyDescent="0.2">
      <c r="A261">
        <v>0</v>
      </c>
      <c r="D261" s="3">
        <v>0</v>
      </c>
    </row>
    <row r="262" spans="1:4" x14ac:dyDescent="0.2">
      <c r="A262">
        <v>1253</v>
      </c>
      <c r="D262" s="3">
        <v>0</v>
      </c>
    </row>
    <row r="263" spans="1:4" x14ac:dyDescent="0.2">
      <c r="A263">
        <v>199</v>
      </c>
      <c r="D263" s="3">
        <v>0</v>
      </c>
    </row>
    <row r="264" spans="1:4" x14ac:dyDescent="0.2">
      <c r="A264">
        <v>1315</v>
      </c>
      <c r="D264" s="3">
        <v>0</v>
      </c>
    </row>
    <row r="265" spans="1:4" x14ac:dyDescent="0.2">
      <c r="A265">
        <v>252</v>
      </c>
      <c r="D265" s="3">
        <v>0</v>
      </c>
    </row>
    <row r="266" spans="1:4" x14ac:dyDescent="0.2">
      <c r="A266">
        <v>1399</v>
      </c>
      <c r="D266" s="3">
        <v>0</v>
      </c>
    </row>
    <row r="267" spans="1:4" x14ac:dyDescent="0.2">
      <c r="A267">
        <v>37</v>
      </c>
      <c r="D267" s="3">
        <v>0</v>
      </c>
    </row>
    <row r="268" spans="1:4" x14ac:dyDescent="0.2">
      <c r="A268">
        <v>770</v>
      </c>
      <c r="D268" s="3">
        <v>0</v>
      </c>
    </row>
    <row r="269" spans="1:4" x14ac:dyDescent="0.2">
      <c r="A269">
        <v>350</v>
      </c>
      <c r="D269" s="3">
        <v>30</v>
      </c>
    </row>
    <row r="270" spans="1:4" x14ac:dyDescent="0.2">
      <c r="A270">
        <v>7524</v>
      </c>
      <c r="D270" s="3">
        <v>0</v>
      </c>
    </row>
    <row r="271" spans="1:4" x14ac:dyDescent="0.2">
      <c r="A271">
        <v>0</v>
      </c>
      <c r="D271" s="3">
        <v>20</v>
      </c>
    </row>
    <row r="272" spans="1:4" x14ac:dyDescent="0.2">
      <c r="A272">
        <v>830</v>
      </c>
      <c r="D272" s="3">
        <v>0</v>
      </c>
    </row>
    <row r="273" spans="1:4" x14ac:dyDescent="0.2">
      <c r="A273">
        <v>220</v>
      </c>
      <c r="D273" s="3">
        <v>0</v>
      </c>
    </row>
    <row r="274" spans="1:4" x14ac:dyDescent="0.2">
      <c r="A274">
        <v>550</v>
      </c>
      <c r="D274" s="3">
        <v>0</v>
      </c>
    </row>
    <row r="275" spans="1:4" x14ac:dyDescent="0.2">
      <c r="A275">
        <v>2293</v>
      </c>
      <c r="D275" s="3">
        <v>0</v>
      </c>
    </row>
    <row r="276" spans="1:4" x14ac:dyDescent="0.2">
      <c r="A276">
        <v>23</v>
      </c>
      <c r="D276" s="3">
        <v>0</v>
      </c>
    </row>
    <row r="277" spans="1:4" x14ac:dyDescent="0.2">
      <c r="A277">
        <v>2331</v>
      </c>
      <c r="D277" s="3">
        <v>0</v>
      </c>
    </row>
    <row r="278" spans="1:4" x14ac:dyDescent="0.2">
      <c r="A278">
        <v>42</v>
      </c>
      <c r="D278" s="3">
        <v>0</v>
      </c>
    </row>
    <row r="279" spans="1:4" x14ac:dyDescent="0.2">
      <c r="A279">
        <v>108</v>
      </c>
      <c r="D279" s="3">
        <v>0</v>
      </c>
    </row>
    <row r="280" spans="1:4" x14ac:dyDescent="0.2">
      <c r="A280">
        <v>1150</v>
      </c>
      <c r="D280" s="3">
        <v>0</v>
      </c>
    </row>
    <row r="281" spans="1:4" x14ac:dyDescent="0.2">
      <c r="A281">
        <v>0</v>
      </c>
      <c r="D281" s="3">
        <v>0</v>
      </c>
    </row>
    <row r="282" spans="1:4" x14ac:dyDescent="0.2">
      <c r="A282">
        <v>1947</v>
      </c>
      <c r="D282" s="3">
        <v>50</v>
      </c>
    </row>
    <row r="283" spans="1:4" x14ac:dyDescent="0.2">
      <c r="A283">
        <v>1200</v>
      </c>
      <c r="D283" s="3">
        <v>0</v>
      </c>
    </row>
    <row r="284" spans="1:4" x14ac:dyDescent="0.2">
      <c r="A284">
        <v>235</v>
      </c>
      <c r="D284" s="3">
        <v>0</v>
      </c>
    </row>
    <row r="285" spans="1:4" x14ac:dyDescent="0.2">
      <c r="A285">
        <v>97</v>
      </c>
      <c r="D285" s="3">
        <v>0</v>
      </c>
    </row>
    <row r="286" spans="1:4" x14ac:dyDescent="0.2">
      <c r="A286">
        <v>2554</v>
      </c>
      <c r="D286" s="3">
        <v>20</v>
      </c>
    </row>
    <row r="287" spans="1:4" x14ac:dyDescent="0.2">
      <c r="A287">
        <v>1753</v>
      </c>
      <c r="D287" s="3">
        <v>0</v>
      </c>
    </row>
    <row r="288" spans="1:4" x14ac:dyDescent="0.2">
      <c r="A288">
        <v>8800</v>
      </c>
      <c r="D288" s="3">
        <v>0</v>
      </c>
    </row>
    <row r="289" spans="1:4" x14ac:dyDescent="0.2">
      <c r="A289">
        <v>1000</v>
      </c>
      <c r="D289" s="3">
        <v>0</v>
      </c>
    </row>
    <row r="290" spans="1:4" x14ac:dyDescent="0.2">
      <c r="A290">
        <v>53</v>
      </c>
      <c r="D290" s="3">
        <v>0</v>
      </c>
    </row>
    <row r="291" spans="1:4" x14ac:dyDescent="0.2">
      <c r="A291">
        <v>71</v>
      </c>
      <c r="D291" s="3">
        <v>0</v>
      </c>
    </row>
    <row r="292" spans="1:4" x14ac:dyDescent="0.2">
      <c r="A292">
        <v>117</v>
      </c>
      <c r="D292" s="3">
        <v>0</v>
      </c>
    </row>
    <row r="293" spans="1:4" x14ac:dyDescent="0.2">
      <c r="A293">
        <v>510</v>
      </c>
      <c r="D293" s="3">
        <v>0</v>
      </c>
    </row>
    <row r="294" spans="1:4" x14ac:dyDescent="0.2">
      <c r="A294">
        <v>1994</v>
      </c>
      <c r="D294" s="3">
        <v>30</v>
      </c>
    </row>
    <row r="295" spans="1:4" x14ac:dyDescent="0.2">
      <c r="A295">
        <v>2900</v>
      </c>
      <c r="D295" s="3">
        <v>0</v>
      </c>
    </row>
    <row r="296" spans="1:4" x14ac:dyDescent="0.2">
      <c r="A296">
        <v>128</v>
      </c>
      <c r="D296" s="3">
        <v>0</v>
      </c>
    </row>
    <row r="297" spans="1:4" x14ac:dyDescent="0.2">
      <c r="A297">
        <v>1400</v>
      </c>
      <c r="D297" s="3">
        <v>0</v>
      </c>
    </row>
    <row r="298" spans="1:4" x14ac:dyDescent="0.2">
      <c r="A298">
        <v>224</v>
      </c>
      <c r="D298" s="3">
        <v>0</v>
      </c>
    </row>
    <row r="299" spans="1:4" x14ac:dyDescent="0.2">
      <c r="A299">
        <v>485</v>
      </c>
      <c r="D299" s="3">
        <v>0</v>
      </c>
    </row>
    <row r="300" spans="1:4" x14ac:dyDescent="0.2">
      <c r="A300">
        <v>160</v>
      </c>
      <c r="D300" s="3">
        <v>0</v>
      </c>
    </row>
    <row r="301" spans="1:4" x14ac:dyDescent="0.2">
      <c r="A301">
        <v>970</v>
      </c>
      <c r="D301" s="3">
        <v>0</v>
      </c>
    </row>
    <row r="302" spans="1:4" x14ac:dyDescent="0.2">
      <c r="A302">
        <v>1595</v>
      </c>
      <c r="D302" s="3">
        <v>0</v>
      </c>
    </row>
    <row r="303" spans="1:4" x14ac:dyDescent="0.2">
      <c r="A303">
        <v>953</v>
      </c>
      <c r="D303" s="3">
        <v>0</v>
      </c>
    </row>
    <row r="304" spans="1:4" x14ac:dyDescent="0.2">
      <c r="A304">
        <v>21</v>
      </c>
      <c r="D304" s="3">
        <v>0</v>
      </c>
    </row>
    <row r="305" spans="1:4" x14ac:dyDescent="0.2">
      <c r="A305">
        <v>135</v>
      </c>
      <c r="D305" s="3">
        <v>0</v>
      </c>
    </row>
    <row r="306" spans="1:4" x14ac:dyDescent="0.2">
      <c r="A306">
        <v>587</v>
      </c>
      <c r="D306" s="3">
        <v>0</v>
      </c>
    </row>
    <row r="307" spans="1:4" x14ac:dyDescent="0.2">
      <c r="A307">
        <v>484</v>
      </c>
      <c r="D307" s="3">
        <v>40</v>
      </c>
    </row>
    <row r="308" spans="1:4" x14ac:dyDescent="0.2">
      <c r="A308">
        <v>2300</v>
      </c>
      <c r="D308" s="3">
        <v>0</v>
      </c>
    </row>
    <row r="309" spans="1:4" x14ac:dyDescent="0.2">
      <c r="A309">
        <v>79</v>
      </c>
      <c r="D309" s="3">
        <v>0</v>
      </c>
    </row>
    <row r="310" spans="1:4" x14ac:dyDescent="0.2">
      <c r="A310">
        <v>1620</v>
      </c>
      <c r="D310" s="3">
        <v>0</v>
      </c>
    </row>
    <row r="311" spans="1:4" x14ac:dyDescent="0.2">
      <c r="A311">
        <v>267</v>
      </c>
      <c r="D311" s="3">
        <v>0</v>
      </c>
    </row>
    <row r="312" spans="1:4" x14ac:dyDescent="0.2">
      <c r="A312">
        <v>1072</v>
      </c>
      <c r="D312" s="3">
        <v>0</v>
      </c>
    </row>
    <row r="313" spans="1:4" x14ac:dyDescent="0.2">
      <c r="A313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Jonpaul Wright</dc:creator>
  <cp:lastModifiedBy>Jonpaul Wright</cp:lastModifiedBy>
  <dcterms:created xsi:type="dcterms:W3CDTF">2017-08-15T20:03:26Z</dcterms:created>
  <dcterms:modified xsi:type="dcterms:W3CDTF">2017-08-20T07:57:11Z</dcterms:modified>
</cp:coreProperties>
</file>