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lava\PHYS3116\PHYS3116-Ethan-Slava\Option 1\"/>
    </mc:Choice>
  </mc:AlternateContent>
  <xr:revisionPtr revIDLastSave="0" documentId="8_{F92932ED-E7A6-4FC1-9907-2567AA138490}" xr6:coauthVersionLast="47" xr6:coauthVersionMax="47" xr10:uidLastSave="{00000000-0000-0000-0000-000000000000}"/>
  <bookViews>
    <workbookView xWindow="-120" yWindow="-120" windowWidth="29040" windowHeight="15840" xr2:uid="{A3F05BED-EE75-4A8F-A9E1-7517B7C80718}"/>
  </bookViews>
  <sheets>
    <sheet name="HarrisPartIII" sheetId="1" r:id="rId1"/>
  </sheets>
  <calcPr calcId="0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2" i="1"/>
</calcChain>
</file>

<file path=xl/sharedStrings.xml><?xml version="1.0" encoding="utf-8"?>
<sst xmlns="http://schemas.openxmlformats.org/spreadsheetml/2006/main" count="453" uniqueCount="171">
  <si>
    <t>ID</t>
  </si>
  <si>
    <t>v_r</t>
  </si>
  <si>
    <t>v_r_e</t>
  </si>
  <si>
    <t>v_LSR</t>
  </si>
  <si>
    <t>sig_v</t>
  </si>
  <si>
    <t>sig_v_e</t>
  </si>
  <si>
    <t>c</t>
  </si>
  <si>
    <t>r_c</t>
  </si>
  <si>
    <t>r_h</t>
  </si>
  <si>
    <t>mu_V</t>
  </si>
  <si>
    <t>rho_0</t>
  </si>
  <si>
    <t>lg_tc</t>
  </si>
  <si>
    <t>lg_th</t>
  </si>
  <si>
    <t>NGC 104</t>
  </si>
  <si>
    <t>NGC 288</t>
  </si>
  <si>
    <t>NGC 362</t>
  </si>
  <si>
    <t>Whiting 1</t>
  </si>
  <si>
    <t>NA</t>
  </si>
  <si>
    <t>NGC 1261</t>
  </si>
  <si>
    <t>Pal 1</t>
  </si>
  <si>
    <t>AM 1</t>
  </si>
  <si>
    <t>Eridanus</t>
  </si>
  <si>
    <t>Pal 2</t>
  </si>
  <si>
    <t>NGC 1851</t>
  </si>
  <si>
    <t>NGC 1904</t>
  </si>
  <si>
    <t>NGC 2298</t>
  </si>
  <si>
    <t>NGC 2419</t>
  </si>
  <si>
    <t>Ko 2</t>
  </si>
  <si>
    <t>Pyxis</t>
  </si>
  <si>
    <t>NGC 2808</t>
  </si>
  <si>
    <t>E 3</t>
  </si>
  <si>
    <t>Pal 3</t>
  </si>
  <si>
    <t>NGC 3201</t>
  </si>
  <si>
    <t>Pal 4</t>
  </si>
  <si>
    <t>Ko 1</t>
  </si>
  <si>
    <t>NGC 4147</t>
  </si>
  <si>
    <t>NGC 4372</t>
  </si>
  <si>
    <t>Rup 106</t>
  </si>
  <si>
    <t>NGC 4590</t>
  </si>
  <si>
    <t>NGC 4833</t>
  </si>
  <si>
    <t>NGC 5024</t>
  </si>
  <si>
    <t>NGC 5053</t>
  </si>
  <si>
    <t>NGC 5139</t>
  </si>
  <si>
    <t>NGC 5272</t>
  </si>
  <si>
    <t>NGC 5286</t>
  </si>
  <si>
    <t>AM 4</t>
  </si>
  <si>
    <t>NGC 5466</t>
  </si>
  <si>
    <t>NGC 5634</t>
  </si>
  <si>
    <t>NGC 5694</t>
  </si>
  <si>
    <t>IC 4499</t>
  </si>
  <si>
    <t>NGC 5824</t>
  </si>
  <si>
    <t>Pal 5</t>
  </si>
  <si>
    <t>NGC 5897</t>
  </si>
  <si>
    <t>NGC 5904</t>
  </si>
  <si>
    <t>NGC 5927</t>
  </si>
  <si>
    <t>NGC 5946</t>
  </si>
  <si>
    <t>BH 176</t>
  </si>
  <si>
    <t>NGC 5986</t>
  </si>
  <si>
    <t>Lynga 7</t>
  </si>
  <si>
    <t>Pal 14</t>
  </si>
  <si>
    <t>NGC 6093</t>
  </si>
  <si>
    <t>NGC 6121</t>
  </si>
  <si>
    <t>NGC 6101</t>
  </si>
  <si>
    <t>NGC 6144</t>
  </si>
  <si>
    <t>NGC 6139</t>
  </si>
  <si>
    <t>Terzan 3</t>
  </si>
  <si>
    <t>NGC 6171</t>
  </si>
  <si>
    <t>1636-283</t>
  </si>
  <si>
    <t>NGC 6205</t>
  </si>
  <si>
    <t>NGC 6229</t>
  </si>
  <si>
    <t>NGC 6218</t>
  </si>
  <si>
    <t>FSR 1735</t>
  </si>
  <si>
    <t>NGC 6235</t>
  </si>
  <si>
    <t>NGC 6254</t>
  </si>
  <si>
    <t>NGC 6256</t>
  </si>
  <si>
    <t>Pal 15</t>
  </si>
  <si>
    <t>NGC 6266</t>
  </si>
  <si>
    <t>NGC 6273</t>
  </si>
  <si>
    <t>NGC 6284</t>
  </si>
  <si>
    <t>NGC 6287</t>
  </si>
  <si>
    <t>NGC 6293</t>
  </si>
  <si>
    <t>NGC 6304</t>
  </si>
  <si>
    <t>NGC 6316</t>
  </si>
  <si>
    <t>NGC 6341</t>
  </si>
  <si>
    <t>NGC 6325</t>
  </si>
  <si>
    <t>NGC 6333</t>
  </si>
  <si>
    <t>NGC 6342</t>
  </si>
  <si>
    <t>NGC 6356</t>
  </si>
  <si>
    <t>NGC 6355</t>
  </si>
  <si>
    <t>NGC 6352</t>
  </si>
  <si>
    <t>IC 1257</t>
  </si>
  <si>
    <t>Terzan 2</t>
  </si>
  <si>
    <t>NGC 6366</t>
  </si>
  <si>
    <t>Terzan 4</t>
  </si>
  <si>
    <t>HP 1</t>
  </si>
  <si>
    <t>NGC 6362</t>
  </si>
  <si>
    <t>Liller 1</t>
  </si>
  <si>
    <t>NGC 6380</t>
  </si>
  <si>
    <t>Terzan 1</t>
  </si>
  <si>
    <t>Ton 2</t>
  </si>
  <si>
    <t>NGC 6388</t>
  </si>
  <si>
    <t>NGC 6402</t>
  </si>
  <si>
    <t>NGC 6401</t>
  </si>
  <si>
    <t>NGC 6397</t>
  </si>
  <si>
    <t>Pal 6</t>
  </si>
  <si>
    <t>NGC 6426</t>
  </si>
  <si>
    <t>Djorg 1</t>
  </si>
  <si>
    <t>Terzan 5</t>
  </si>
  <si>
    <t>NGC 6440</t>
  </si>
  <si>
    <t>NGC 6441</t>
  </si>
  <si>
    <t>Terzan 6</t>
  </si>
  <si>
    <t>NGC 6453</t>
  </si>
  <si>
    <t>UKS 1</t>
  </si>
  <si>
    <t>NGC 6496</t>
  </si>
  <si>
    <t>Terzan 9</t>
  </si>
  <si>
    <t>Djorg 2</t>
  </si>
  <si>
    <t>NGC 6517</t>
  </si>
  <si>
    <t>Terzan 10</t>
  </si>
  <si>
    <t>NGC 6522</t>
  </si>
  <si>
    <t>NGC 6535</t>
  </si>
  <si>
    <t>NGC 6528</t>
  </si>
  <si>
    <t>NGC 6539</t>
  </si>
  <si>
    <t>NGC 6540</t>
  </si>
  <si>
    <t>NGC 6544</t>
  </si>
  <si>
    <t>NGC 6541</t>
  </si>
  <si>
    <t>2MS-GC01</t>
  </si>
  <si>
    <t>ESO-SC06</t>
  </si>
  <si>
    <t>NGC 6553</t>
  </si>
  <si>
    <t>2MS-GC02</t>
  </si>
  <si>
    <t>NGC 6558</t>
  </si>
  <si>
    <t>IC 1276</t>
  </si>
  <si>
    <t>Terzan 12</t>
  </si>
  <si>
    <t>NGC 6569</t>
  </si>
  <si>
    <t>BH 261</t>
  </si>
  <si>
    <t>GLIMPSE02</t>
  </si>
  <si>
    <t>NGC 6584</t>
  </si>
  <si>
    <t>NGC 6624</t>
  </si>
  <si>
    <t>NGC 6626</t>
  </si>
  <si>
    <t>NGC 6638</t>
  </si>
  <si>
    <t>NGC 6637</t>
  </si>
  <si>
    <t>NGC 6642</t>
  </si>
  <si>
    <t>NGC 6652</t>
  </si>
  <si>
    <t>NGC 6656</t>
  </si>
  <si>
    <t>Pal 8</t>
  </si>
  <si>
    <t>NGC 6681</t>
  </si>
  <si>
    <t>GLIMPSE01</t>
  </si>
  <si>
    <t>NGC 6712</t>
  </si>
  <si>
    <t>NGC 6715</t>
  </si>
  <si>
    <t>NGC 6717</t>
  </si>
  <si>
    <t>NGC 6723</t>
  </si>
  <si>
    <t>NGC 6749</t>
  </si>
  <si>
    <t>NGC 6752</t>
  </si>
  <si>
    <t>NGC 6760</t>
  </si>
  <si>
    <t>NGC 6779</t>
  </si>
  <si>
    <t>Terzan 7</t>
  </si>
  <si>
    <t>Pal 10</t>
  </si>
  <si>
    <t>Arp 2</t>
  </si>
  <si>
    <t>NGC 6809</t>
  </si>
  <si>
    <t>Terzan 8</t>
  </si>
  <si>
    <t>Pal 11</t>
  </si>
  <si>
    <t>NGC 6838</t>
  </si>
  <si>
    <t>NGC 6864</t>
  </si>
  <si>
    <t>NGC 6934</t>
  </si>
  <si>
    <t>NGC 6981</t>
  </si>
  <si>
    <t>NGC 7006</t>
  </si>
  <si>
    <t>NGC 7078</t>
  </si>
  <si>
    <t>NGC 7089</t>
  </si>
  <si>
    <t>NGC 7099</t>
  </si>
  <si>
    <t>Pal 12</t>
  </si>
  <si>
    <t>Pal 13</t>
  </si>
  <si>
    <t>NGC 7492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</si>
</sst>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DEDEB-73AE-4D2F-963B-764038794781}">
  <dimension ref="A1:P158"/>
  <sheetViews>
    <sheetView tabSelected="1" workbookViewId="0">
      <selection activeCell="P10" sqref="P10"/>
    </sheetView>
  </sheetViews>
  <sheetFormatPr defaultRowHeight="15" x14ac:dyDescent="0.25"/>
  <cols>
    <col min="1" max="1" width="10.42578125" style="1" bestFit="1" customWidth="1"/>
    <col min="2" max="2" width="6.7109375" style="1" bestFit="1" customWidth="1"/>
    <col min="3" max="3" width="5.28515625" style="1" bestFit="1" customWidth="1"/>
    <col min="4" max="4" width="6.7109375" style="1" bestFit="1" customWidth="1"/>
    <col min="5" max="5" width="5.28515625" style="1" bestFit="1" customWidth="1"/>
    <col min="6" max="6" width="7.140625" style="1" bestFit="1" customWidth="1"/>
    <col min="7" max="9" width="5" style="1" bestFit="1" customWidth="1"/>
    <col min="10" max="10" width="6" style="1" bestFit="1" customWidth="1"/>
    <col min="11" max="11" width="5.85546875" style="1" bestFit="1" customWidth="1"/>
    <col min="12" max="12" width="5" style="1" bestFit="1" customWidth="1"/>
    <col min="13" max="13" width="6" style="1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6" x14ac:dyDescent="0.25">
      <c r="A2" s="1" t="s">
        <v>13</v>
      </c>
      <c r="B2" s="1">
        <v>-18</v>
      </c>
      <c r="C2" s="1">
        <v>0.1</v>
      </c>
      <c r="D2" s="1">
        <v>-26.7</v>
      </c>
      <c r="E2" s="1">
        <v>11</v>
      </c>
      <c r="F2" s="1">
        <v>0.3</v>
      </c>
      <c r="G2" s="1">
        <v>2.0699999999999998</v>
      </c>
      <c r="H2" s="1">
        <v>0.36</v>
      </c>
      <c r="I2" s="1">
        <v>3.17</v>
      </c>
      <c r="J2" s="1">
        <v>14.38</v>
      </c>
      <c r="K2" s="1">
        <v>4.88</v>
      </c>
      <c r="L2" s="1">
        <v>7.84</v>
      </c>
      <c r="M2" s="1">
        <v>9.5500000000000007</v>
      </c>
      <c r="P2">
        <f>ABS(C2/B2)</f>
        <v>5.5555555555555558E-3</v>
      </c>
    </row>
    <row r="3" spans="1:16" x14ac:dyDescent="0.25">
      <c r="A3" s="1" t="s">
        <v>14</v>
      </c>
      <c r="B3" s="1">
        <v>-45.4</v>
      </c>
      <c r="C3" s="1">
        <v>0.2</v>
      </c>
      <c r="D3" s="1">
        <v>-51.9</v>
      </c>
      <c r="E3" s="1">
        <v>2.9</v>
      </c>
      <c r="F3" s="1">
        <v>0.3</v>
      </c>
      <c r="G3" s="1">
        <v>0.99</v>
      </c>
      <c r="H3" s="1">
        <v>1.35</v>
      </c>
      <c r="I3" s="1">
        <v>2.23</v>
      </c>
      <c r="J3" s="1">
        <v>20.05</v>
      </c>
      <c r="K3" s="1">
        <v>1.78</v>
      </c>
      <c r="L3" s="1">
        <v>8.99</v>
      </c>
      <c r="M3" s="1">
        <v>9.32</v>
      </c>
      <c r="P3">
        <f t="shared" ref="P3:P66" si="0">ABS(C3/B3)</f>
        <v>4.4052863436123352E-3</v>
      </c>
    </row>
    <row r="4" spans="1:16" x14ac:dyDescent="0.25">
      <c r="A4" s="1" t="s">
        <v>15</v>
      </c>
      <c r="B4" s="1">
        <v>223.5</v>
      </c>
      <c r="C4" s="1">
        <v>0.5</v>
      </c>
      <c r="D4" s="1">
        <v>214</v>
      </c>
      <c r="E4" s="1">
        <v>6.4</v>
      </c>
      <c r="F4" s="1">
        <v>0.3</v>
      </c>
      <c r="G4" s="1">
        <v>1.76</v>
      </c>
      <c r="H4" s="1">
        <v>0.18</v>
      </c>
      <c r="I4" s="1">
        <v>0.82</v>
      </c>
      <c r="J4" s="1">
        <v>14.8</v>
      </c>
      <c r="K4" s="1">
        <v>4.74</v>
      </c>
      <c r="L4" s="1">
        <v>7.76</v>
      </c>
      <c r="M4" s="1">
        <v>8.93</v>
      </c>
      <c r="P4">
        <f t="shared" si="0"/>
        <v>2.2371364653243847E-3</v>
      </c>
    </row>
    <row r="5" spans="1:16" x14ac:dyDescent="0.25">
      <c r="A5" s="1" t="s">
        <v>16</v>
      </c>
      <c r="B5" s="1">
        <v>-130.6</v>
      </c>
      <c r="C5" s="1">
        <v>1.8</v>
      </c>
      <c r="D5" s="1">
        <v>-138.1</v>
      </c>
      <c r="E5" s="1" t="s">
        <v>17</v>
      </c>
      <c r="F5" s="1" t="s">
        <v>17</v>
      </c>
      <c r="G5" s="1">
        <v>0.55000000000000004</v>
      </c>
      <c r="H5" s="1">
        <v>0.25</v>
      </c>
      <c r="I5" s="1">
        <v>0.22</v>
      </c>
      <c r="J5" s="1" t="s">
        <v>17</v>
      </c>
      <c r="K5" s="1" t="s">
        <v>17</v>
      </c>
      <c r="L5" s="1" t="s">
        <v>17</v>
      </c>
      <c r="M5" s="1">
        <v>7.93</v>
      </c>
      <c r="P5">
        <f t="shared" si="0"/>
        <v>1.3782542113323125E-2</v>
      </c>
    </row>
    <row r="6" spans="1:16" x14ac:dyDescent="0.25">
      <c r="A6" s="1" t="s">
        <v>18</v>
      </c>
      <c r="B6" s="1">
        <v>68.2</v>
      </c>
      <c r="C6" s="1">
        <v>4.5999999999999996</v>
      </c>
      <c r="D6" s="1">
        <v>54.9</v>
      </c>
      <c r="E6" s="1" t="s">
        <v>17</v>
      </c>
      <c r="F6" s="1" t="s">
        <v>17</v>
      </c>
      <c r="G6" s="1">
        <v>1.1599999999999999</v>
      </c>
      <c r="H6" s="1">
        <v>0.35</v>
      </c>
      <c r="I6" s="1">
        <v>0.68</v>
      </c>
      <c r="J6" s="1">
        <v>17.73</v>
      </c>
      <c r="K6" s="1">
        <v>2.99</v>
      </c>
      <c r="L6" s="1">
        <v>8.59</v>
      </c>
      <c r="M6" s="1">
        <v>9.1199999999999992</v>
      </c>
      <c r="P6">
        <f t="shared" si="0"/>
        <v>6.7448680351906154E-2</v>
      </c>
    </row>
    <row r="7" spans="1:16" x14ac:dyDescent="0.25">
      <c r="A7" s="1" t="s">
        <v>19</v>
      </c>
      <c r="B7" s="1">
        <v>-82.8</v>
      </c>
      <c r="C7" s="1">
        <v>3.3</v>
      </c>
      <c r="D7" s="1">
        <v>-76.2</v>
      </c>
      <c r="E7" s="1" t="s">
        <v>17</v>
      </c>
      <c r="F7" s="1" t="s">
        <v>17</v>
      </c>
      <c r="G7" s="1">
        <v>2.57</v>
      </c>
      <c r="H7" s="1">
        <v>0.01</v>
      </c>
      <c r="I7" s="1">
        <v>0.46</v>
      </c>
      <c r="J7" s="1">
        <v>20.93</v>
      </c>
      <c r="K7" s="1">
        <v>3.51</v>
      </c>
      <c r="L7" s="1">
        <v>4.0599999999999996</v>
      </c>
      <c r="M7" s="1">
        <v>7.76</v>
      </c>
      <c r="P7">
        <f t="shared" si="0"/>
        <v>3.9855072463768113E-2</v>
      </c>
    </row>
    <row r="8" spans="1:16" x14ac:dyDescent="0.25">
      <c r="A8" s="1" t="s">
        <v>20</v>
      </c>
      <c r="B8" s="1">
        <v>116</v>
      </c>
      <c r="C8" s="1">
        <v>20</v>
      </c>
      <c r="D8" s="1">
        <v>101.3</v>
      </c>
      <c r="E8" s="1" t="s">
        <v>17</v>
      </c>
      <c r="F8" s="1" t="s">
        <v>17</v>
      </c>
      <c r="G8" s="1">
        <v>1.36</v>
      </c>
      <c r="H8" s="1">
        <v>0.17</v>
      </c>
      <c r="I8" s="1">
        <v>0.41</v>
      </c>
      <c r="J8" s="1">
        <v>23.62</v>
      </c>
      <c r="K8" s="1">
        <v>0.03</v>
      </c>
      <c r="L8" s="1">
        <v>8.9600000000000009</v>
      </c>
      <c r="M8" s="1">
        <v>9.61</v>
      </c>
      <c r="P8">
        <f t="shared" si="0"/>
        <v>0.17241379310344829</v>
      </c>
    </row>
    <row r="9" spans="1:16" x14ac:dyDescent="0.25">
      <c r="A9" s="1" t="s">
        <v>21</v>
      </c>
      <c r="B9" s="1">
        <v>-23.6</v>
      </c>
      <c r="C9" s="1">
        <v>2.1</v>
      </c>
      <c r="D9" s="1">
        <v>-39.1</v>
      </c>
      <c r="E9" s="1" t="s">
        <v>17</v>
      </c>
      <c r="F9" s="1" t="s">
        <v>17</v>
      </c>
      <c r="G9" s="1">
        <v>1.1000000000000001</v>
      </c>
      <c r="H9" s="1">
        <v>0.25</v>
      </c>
      <c r="I9" s="1">
        <v>0.46</v>
      </c>
      <c r="J9" s="1">
        <v>22.81</v>
      </c>
      <c r="K9" s="1">
        <v>0.38</v>
      </c>
      <c r="L9" s="1">
        <v>9.18</v>
      </c>
      <c r="M9" s="1">
        <v>9.5399999999999991</v>
      </c>
      <c r="P9">
        <f t="shared" si="0"/>
        <v>8.8983050847457626E-2</v>
      </c>
    </row>
    <row r="10" spans="1:16" x14ac:dyDescent="0.25">
      <c r="A10" s="1" t="s">
        <v>22</v>
      </c>
      <c r="B10" s="1">
        <v>-133</v>
      </c>
      <c r="C10" s="1">
        <v>57</v>
      </c>
      <c r="D10" s="1">
        <v>-140.1</v>
      </c>
      <c r="E10" s="1" t="s">
        <v>17</v>
      </c>
      <c r="F10" s="1" t="s">
        <v>17</v>
      </c>
      <c r="G10" s="1">
        <v>1.53</v>
      </c>
      <c r="H10" s="1">
        <v>0.17</v>
      </c>
      <c r="I10" s="1">
        <v>0.5</v>
      </c>
      <c r="J10" s="1">
        <v>19.059999999999999</v>
      </c>
      <c r="K10" s="1">
        <v>4.0599999999999996</v>
      </c>
      <c r="L10" s="1">
        <v>8.82</v>
      </c>
      <c r="M10" s="1">
        <v>9.2799999999999994</v>
      </c>
      <c r="P10">
        <f t="shared" si="0"/>
        <v>0.42857142857142855</v>
      </c>
    </row>
    <row r="11" spans="1:16" x14ac:dyDescent="0.25">
      <c r="A11" s="1" t="s">
        <v>23</v>
      </c>
      <c r="B11" s="1">
        <v>320.5</v>
      </c>
      <c r="C11" s="1">
        <v>0.6</v>
      </c>
      <c r="D11" s="1">
        <v>303.8</v>
      </c>
      <c r="E11" s="1">
        <v>10.4</v>
      </c>
      <c r="F11" s="1">
        <v>0.5</v>
      </c>
      <c r="G11" s="1">
        <v>1.86</v>
      </c>
      <c r="H11" s="1">
        <v>0.09</v>
      </c>
      <c r="I11" s="1">
        <v>0.51</v>
      </c>
      <c r="J11" s="1">
        <v>14.25</v>
      </c>
      <c r="K11" s="1">
        <v>5.09</v>
      </c>
      <c r="L11" s="1">
        <v>7.43</v>
      </c>
      <c r="M11" s="1">
        <v>8.82</v>
      </c>
      <c r="P11">
        <f t="shared" si="0"/>
        <v>1.8720748829953197E-3</v>
      </c>
    </row>
    <row r="12" spans="1:16" x14ac:dyDescent="0.25">
      <c r="A12" s="1" t="s">
        <v>24</v>
      </c>
      <c r="B12" s="1">
        <v>205.8</v>
      </c>
      <c r="C12" s="1">
        <v>0.4</v>
      </c>
      <c r="D12" s="1">
        <v>189</v>
      </c>
      <c r="E12" s="1">
        <v>5.3</v>
      </c>
      <c r="F12" s="1">
        <v>0.4</v>
      </c>
      <c r="G12" s="1">
        <v>1.7</v>
      </c>
      <c r="H12" s="1">
        <v>0.16</v>
      </c>
      <c r="I12" s="1">
        <v>0.65</v>
      </c>
      <c r="J12" s="1">
        <v>16.02</v>
      </c>
      <c r="K12" s="1">
        <v>4.08</v>
      </c>
      <c r="L12" s="1">
        <v>7.83</v>
      </c>
      <c r="M12" s="1">
        <v>8.9499999999999993</v>
      </c>
      <c r="P12">
        <f t="shared" si="0"/>
        <v>1.9436345966958211E-3</v>
      </c>
    </row>
    <row r="13" spans="1:16" x14ac:dyDescent="0.25">
      <c r="A13" s="1" t="s">
        <v>25</v>
      </c>
      <c r="B13" s="1">
        <v>148.9</v>
      </c>
      <c r="C13" s="1">
        <v>1.2</v>
      </c>
      <c r="D13" s="1">
        <v>132</v>
      </c>
      <c r="E13" s="1" t="s">
        <v>17</v>
      </c>
      <c r="F13" s="1" t="s">
        <v>17</v>
      </c>
      <c r="G13" s="1">
        <v>1.38</v>
      </c>
      <c r="H13" s="1">
        <v>0.31</v>
      </c>
      <c r="I13" s="1">
        <v>0.98</v>
      </c>
      <c r="J13" s="1">
        <v>18.899999999999999</v>
      </c>
      <c r="K13" s="1">
        <v>2.9</v>
      </c>
      <c r="L13" s="1">
        <v>7.91</v>
      </c>
      <c r="M13" s="1">
        <v>8.84</v>
      </c>
      <c r="P13">
        <f t="shared" si="0"/>
        <v>8.0591000671591667E-3</v>
      </c>
    </row>
    <row r="14" spans="1:16" x14ac:dyDescent="0.25">
      <c r="A14" s="1" t="s">
        <v>26</v>
      </c>
      <c r="B14" s="1">
        <v>-20.2</v>
      </c>
      <c r="C14" s="1">
        <v>0.5</v>
      </c>
      <c r="D14" s="1">
        <v>-25.2</v>
      </c>
      <c r="E14" s="1">
        <v>4</v>
      </c>
      <c r="F14" s="1">
        <v>0.6</v>
      </c>
      <c r="G14" s="1">
        <v>1.37</v>
      </c>
      <c r="H14" s="1">
        <v>0.32</v>
      </c>
      <c r="I14" s="1">
        <v>0.89</v>
      </c>
      <c r="J14" s="1">
        <v>19.670000000000002</v>
      </c>
      <c r="K14" s="1">
        <v>1.62</v>
      </c>
      <c r="L14" s="1">
        <v>9.8699999999999992</v>
      </c>
      <c r="M14" s="1">
        <v>10.63</v>
      </c>
      <c r="P14">
        <f t="shared" si="0"/>
        <v>2.4752475247524754E-2</v>
      </c>
    </row>
    <row r="15" spans="1:16" x14ac:dyDescent="0.25">
      <c r="A15" s="1" t="s">
        <v>27</v>
      </c>
      <c r="B15" s="1" t="s">
        <v>17</v>
      </c>
      <c r="C15" s="1" t="s">
        <v>17</v>
      </c>
      <c r="D15" s="1" t="s">
        <v>17</v>
      </c>
      <c r="E15" s="1" t="s">
        <v>17</v>
      </c>
      <c r="F15" s="1" t="s">
        <v>17</v>
      </c>
      <c r="G15" s="1">
        <v>0.5</v>
      </c>
      <c r="H15" s="1">
        <v>0.25</v>
      </c>
      <c r="I15" s="1">
        <v>0.21</v>
      </c>
      <c r="J15" s="1" t="s">
        <v>17</v>
      </c>
      <c r="K15" s="1" t="s">
        <v>17</v>
      </c>
      <c r="L15" s="1" t="s">
        <v>17</v>
      </c>
      <c r="M15" s="1">
        <v>7.7</v>
      </c>
      <c r="P15" t="e">
        <f t="shared" si="0"/>
        <v>#VALUE!</v>
      </c>
    </row>
    <row r="16" spans="1:16" x14ac:dyDescent="0.25">
      <c r="A16" s="1" t="s">
        <v>28</v>
      </c>
      <c r="B16" s="1">
        <v>34.299999999999997</v>
      </c>
      <c r="C16" s="1">
        <v>1.9</v>
      </c>
      <c r="D16" s="1">
        <v>20.7</v>
      </c>
      <c r="E16" s="1" t="s">
        <v>17</v>
      </c>
      <c r="F16" s="1" t="s">
        <v>17</v>
      </c>
      <c r="G16" s="1" t="s">
        <v>17</v>
      </c>
      <c r="H16" s="1" t="s">
        <v>17</v>
      </c>
      <c r="I16" s="1" t="s">
        <v>17</v>
      </c>
      <c r="J16" s="1" t="s">
        <v>17</v>
      </c>
      <c r="K16" s="1" t="s">
        <v>17</v>
      </c>
      <c r="L16" s="1" t="s">
        <v>17</v>
      </c>
      <c r="M16" s="1" t="s">
        <v>17</v>
      </c>
      <c r="P16">
        <f t="shared" si="0"/>
        <v>5.5393586005830907E-2</v>
      </c>
    </row>
    <row r="17" spans="1:16" x14ac:dyDescent="0.25">
      <c r="A17" s="1" t="s">
        <v>29</v>
      </c>
      <c r="B17" s="1">
        <v>101.6</v>
      </c>
      <c r="C17" s="1">
        <v>0.7</v>
      </c>
      <c r="D17" s="1">
        <v>89.2</v>
      </c>
      <c r="E17" s="1">
        <v>13.4</v>
      </c>
      <c r="F17" s="1">
        <v>1.2</v>
      </c>
      <c r="G17" s="1">
        <v>1.56</v>
      </c>
      <c r="H17" s="1">
        <v>0.25</v>
      </c>
      <c r="I17" s="1">
        <v>0.8</v>
      </c>
      <c r="J17" s="1">
        <v>15.08</v>
      </c>
      <c r="K17" s="1">
        <v>4.66</v>
      </c>
      <c r="L17" s="1">
        <v>8.24</v>
      </c>
      <c r="M17" s="1">
        <v>9.15</v>
      </c>
      <c r="P17">
        <f t="shared" si="0"/>
        <v>6.889763779527559E-3</v>
      </c>
    </row>
    <row r="18" spans="1:16" x14ac:dyDescent="0.25">
      <c r="A18" s="1" t="s">
        <v>30</v>
      </c>
      <c r="B18" s="1" t="s">
        <v>17</v>
      </c>
      <c r="C18" s="1" t="s">
        <v>17</v>
      </c>
      <c r="D18" s="1" t="s">
        <v>17</v>
      </c>
      <c r="E18" s="1" t="s">
        <v>17</v>
      </c>
      <c r="F18" s="1" t="s">
        <v>17</v>
      </c>
      <c r="G18" s="1">
        <v>0.75</v>
      </c>
      <c r="H18" s="1">
        <v>1.87</v>
      </c>
      <c r="I18" s="1">
        <v>2.1</v>
      </c>
      <c r="J18" s="1">
        <v>23.1</v>
      </c>
      <c r="K18" s="1">
        <v>0.84</v>
      </c>
      <c r="L18" s="1">
        <v>8.93</v>
      </c>
      <c r="M18" s="1">
        <v>8.8000000000000007</v>
      </c>
      <c r="P18" t="e">
        <f t="shared" si="0"/>
        <v>#VALUE!</v>
      </c>
    </row>
    <row r="19" spans="1:16" x14ac:dyDescent="0.25">
      <c r="A19" s="1" t="s">
        <v>31</v>
      </c>
      <c r="B19" s="1">
        <v>83.4</v>
      </c>
      <c r="C19" s="1">
        <v>8.4</v>
      </c>
      <c r="D19" s="1">
        <v>75.900000000000006</v>
      </c>
      <c r="E19" s="1" t="s">
        <v>17</v>
      </c>
      <c r="F19" s="1" t="s">
        <v>17</v>
      </c>
      <c r="G19" s="1">
        <v>0.99</v>
      </c>
      <c r="H19" s="1">
        <v>0.41</v>
      </c>
      <c r="I19" s="1">
        <v>0.65</v>
      </c>
      <c r="J19" s="1">
        <v>23.26</v>
      </c>
      <c r="K19" s="1">
        <v>0.01</v>
      </c>
      <c r="L19" s="1">
        <v>9.65</v>
      </c>
      <c r="M19" s="1">
        <v>9.8800000000000008</v>
      </c>
      <c r="P19">
        <f t="shared" si="0"/>
        <v>0.10071942446043165</v>
      </c>
    </row>
    <row r="20" spans="1:16" x14ac:dyDescent="0.25">
      <c r="A20" s="1" t="s">
        <v>32</v>
      </c>
      <c r="B20" s="1">
        <v>494</v>
      </c>
      <c r="C20" s="1">
        <v>0.2</v>
      </c>
      <c r="D20" s="1">
        <v>482.9</v>
      </c>
      <c r="E20" s="1">
        <v>5</v>
      </c>
      <c r="F20" s="1">
        <v>0.2</v>
      </c>
      <c r="G20" s="1">
        <v>1.29</v>
      </c>
      <c r="H20" s="1">
        <v>1.3</v>
      </c>
      <c r="I20" s="1">
        <v>3.1</v>
      </c>
      <c r="J20" s="1">
        <v>19</v>
      </c>
      <c r="K20" s="1">
        <v>2.71</v>
      </c>
      <c r="L20" s="1">
        <v>8.61</v>
      </c>
      <c r="M20" s="1">
        <v>9.27</v>
      </c>
      <c r="P20">
        <f t="shared" si="0"/>
        <v>4.0485829959514174E-4</v>
      </c>
    </row>
    <row r="21" spans="1:16" x14ac:dyDescent="0.25">
      <c r="A21" s="1" t="s">
        <v>33</v>
      </c>
      <c r="B21" s="1">
        <v>74.5</v>
      </c>
      <c r="C21" s="1">
        <v>2.1</v>
      </c>
      <c r="D21" s="1">
        <v>76.599999999999994</v>
      </c>
      <c r="E21" s="1" t="s">
        <v>17</v>
      </c>
      <c r="F21" s="1" t="s">
        <v>17</v>
      </c>
      <c r="G21" s="1">
        <v>0.93</v>
      </c>
      <c r="H21" s="1">
        <v>0.33</v>
      </c>
      <c r="I21" s="1">
        <v>0.51</v>
      </c>
      <c r="J21" s="1">
        <v>23.01</v>
      </c>
      <c r="K21" s="1">
        <v>0.11</v>
      </c>
      <c r="L21" s="1">
        <v>9.7200000000000006</v>
      </c>
      <c r="M21" s="1">
        <v>9.42</v>
      </c>
      <c r="P21">
        <f t="shared" si="0"/>
        <v>2.8187919463087248E-2</v>
      </c>
    </row>
    <row r="22" spans="1:16" x14ac:dyDescent="0.25">
      <c r="A22" s="1" t="s">
        <v>34</v>
      </c>
      <c r="B22" s="1" t="s">
        <v>17</v>
      </c>
      <c r="C22" s="1" t="s">
        <v>17</v>
      </c>
      <c r="D22" s="1" t="s">
        <v>17</v>
      </c>
      <c r="E22" s="1" t="s">
        <v>17</v>
      </c>
      <c r="F22" s="1" t="s">
        <v>17</v>
      </c>
      <c r="G22" s="1">
        <v>0.5</v>
      </c>
      <c r="H22" s="1">
        <v>0.33</v>
      </c>
      <c r="I22" s="1">
        <v>0.26</v>
      </c>
      <c r="J22" s="1" t="s">
        <v>17</v>
      </c>
      <c r="K22" s="1" t="s">
        <v>17</v>
      </c>
      <c r="L22" s="1" t="s">
        <v>17</v>
      </c>
      <c r="M22" s="1">
        <v>8.6199999999999992</v>
      </c>
      <c r="P22" t="e">
        <f t="shared" si="0"/>
        <v>#VALUE!</v>
      </c>
    </row>
    <row r="23" spans="1:16" x14ac:dyDescent="0.25">
      <c r="A23" s="1" t="s">
        <v>35</v>
      </c>
      <c r="B23" s="1">
        <v>183.2</v>
      </c>
      <c r="C23" s="1">
        <v>0.7</v>
      </c>
      <c r="D23" s="1">
        <v>186.1</v>
      </c>
      <c r="E23" s="1">
        <v>2.6</v>
      </c>
      <c r="F23" s="1">
        <v>0.7</v>
      </c>
      <c r="G23" s="1">
        <v>1.83</v>
      </c>
      <c r="H23" s="1">
        <v>0.09</v>
      </c>
      <c r="I23" s="1">
        <v>0.48</v>
      </c>
      <c r="J23" s="1">
        <v>17.38</v>
      </c>
      <c r="K23" s="1">
        <v>3.63</v>
      </c>
      <c r="L23" s="1">
        <v>7.41</v>
      </c>
      <c r="M23" s="1">
        <v>8.74</v>
      </c>
      <c r="P23">
        <f t="shared" si="0"/>
        <v>3.8209606986899561E-3</v>
      </c>
    </row>
    <row r="24" spans="1:16" x14ac:dyDescent="0.25">
      <c r="A24" s="1" t="s">
        <v>36</v>
      </c>
      <c r="B24" s="1">
        <v>72.3</v>
      </c>
      <c r="C24" s="1">
        <v>1.2</v>
      </c>
      <c r="D24" s="1">
        <v>64.2</v>
      </c>
      <c r="E24" s="1" t="s">
        <v>17</v>
      </c>
      <c r="F24" s="1" t="s">
        <v>17</v>
      </c>
      <c r="G24" s="1">
        <v>1.3</v>
      </c>
      <c r="H24" s="1">
        <v>1.75</v>
      </c>
      <c r="I24" s="1">
        <v>3.91</v>
      </c>
      <c r="J24" s="1">
        <v>20.58</v>
      </c>
      <c r="K24" s="1">
        <v>2.06</v>
      </c>
      <c r="L24" s="1">
        <v>8.8800000000000008</v>
      </c>
      <c r="M24" s="1">
        <v>9.59</v>
      </c>
      <c r="P24">
        <f t="shared" si="0"/>
        <v>1.6597510373443983E-2</v>
      </c>
    </row>
    <row r="25" spans="1:16" x14ac:dyDescent="0.25">
      <c r="A25" s="1" t="s">
        <v>37</v>
      </c>
      <c r="B25" s="1">
        <v>-44</v>
      </c>
      <c r="C25" s="1">
        <v>3</v>
      </c>
      <c r="D25" s="1">
        <v>-49.7</v>
      </c>
      <c r="E25" s="1" t="s">
        <v>17</v>
      </c>
      <c r="F25" s="1" t="s">
        <v>17</v>
      </c>
      <c r="G25" s="1">
        <v>0.7</v>
      </c>
      <c r="H25" s="1">
        <v>1</v>
      </c>
      <c r="I25" s="1">
        <v>1.05</v>
      </c>
      <c r="J25" s="1">
        <v>21.82</v>
      </c>
      <c r="K25" s="1">
        <v>1.1000000000000001</v>
      </c>
      <c r="L25" s="1">
        <v>9.41</v>
      </c>
      <c r="M25" s="1">
        <v>9.34</v>
      </c>
      <c r="P25">
        <f t="shared" si="0"/>
        <v>6.8181818181818177E-2</v>
      </c>
    </row>
    <row r="26" spans="1:16" x14ac:dyDescent="0.25">
      <c r="A26" s="1" t="s">
        <v>38</v>
      </c>
      <c r="B26" s="1">
        <v>-94.7</v>
      </c>
      <c r="C26" s="1">
        <v>0.2</v>
      </c>
      <c r="D26" s="1">
        <v>-96.8</v>
      </c>
      <c r="E26" s="1">
        <v>2.5</v>
      </c>
      <c r="F26" s="1">
        <v>0.4</v>
      </c>
      <c r="G26" s="1">
        <v>1.41</v>
      </c>
      <c r="H26" s="1">
        <v>0.57999999999999996</v>
      </c>
      <c r="I26" s="1">
        <v>1.51</v>
      </c>
      <c r="J26" s="1">
        <v>18.809999999999999</v>
      </c>
      <c r="K26" s="1">
        <v>2.57</v>
      </c>
      <c r="L26" s="1">
        <v>8.4499999999999993</v>
      </c>
      <c r="M26" s="1">
        <v>9.27</v>
      </c>
      <c r="P26">
        <f t="shared" si="0"/>
        <v>2.1119324181626186E-3</v>
      </c>
    </row>
    <row r="27" spans="1:16" x14ac:dyDescent="0.25">
      <c r="A27" s="1" t="s">
        <v>39</v>
      </c>
      <c r="B27" s="1">
        <v>200.2</v>
      </c>
      <c r="C27" s="1">
        <v>1.2</v>
      </c>
      <c r="D27" s="1">
        <v>192.9</v>
      </c>
      <c r="E27" s="1" t="s">
        <v>17</v>
      </c>
      <c r="F27" s="1" t="s">
        <v>17</v>
      </c>
      <c r="G27" s="1">
        <v>1.25</v>
      </c>
      <c r="H27" s="1">
        <v>1</v>
      </c>
      <c r="I27" s="1">
        <v>2.41</v>
      </c>
      <c r="J27" s="1">
        <v>18.48</v>
      </c>
      <c r="K27" s="1">
        <v>3</v>
      </c>
      <c r="L27" s="1">
        <v>8.7799999999999994</v>
      </c>
      <c r="M27" s="1">
        <v>9.42</v>
      </c>
      <c r="P27">
        <f t="shared" si="0"/>
        <v>5.994005994005994E-3</v>
      </c>
    </row>
    <row r="28" spans="1:16" x14ac:dyDescent="0.25">
      <c r="A28" s="1" t="s">
        <v>40</v>
      </c>
      <c r="B28" s="1">
        <v>-62.9</v>
      </c>
      <c r="C28" s="1">
        <v>0.3</v>
      </c>
      <c r="D28" s="1">
        <v>-56.2</v>
      </c>
      <c r="E28" s="1">
        <v>4.4000000000000004</v>
      </c>
      <c r="F28" s="1">
        <v>0.9</v>
      </c>
      <c r="G28" s="1">
        <v>1.72</v>
      </c>
      <c r="H28" s="1">
        <v>0.35</v>
      </c>
      <c r="I28" s="1">
        <v>1.31</v>
      </c>
      <c r="J28" s="1">
        <v>17.38</v>
      </c>
      <c r="K28" s="1">
        <v>3.07</v>
      </c>
      <c r="L28" s="1">
        <v>8.73</v>
      </c>
      <c r="M28" s="1">
        <v>9.76</v>
      </c>
      <c r="P28">
        <f t="shared" si="0"/>
        <v>4.7694753577106515E-3</v>
      </c>
    </row>
    <row r="29" spans="1:16" x14ac:dyDescent="0.25">
      <c r="A29" s="1" t="s">
        <v>41</v>
      </c>
      <c r="B29" s="1">
        <v>44</v>
      </c>
      <c r="C29" s="1">
        <v>0.4</v>
      </c>
      <c r="D29" s="1">
        <v>50.9</v>
      </c>
      <c r="E29" s="1">
        <v>1.4</v>
      </c>
      <c r="F29" s="1">
        <v>0.2</v>
      </c>
      <c r="G29" s="1">
        <v>0.74</v>
      </c>
      <c r="H29" s="1">
        <v>2.08</v>
      </c>
      <c r="I29" s="1">
        <v>2.61</v>
      </c>
      <c r="J29" s="1">
        <v>22.03</v>
      </c>
      <c r="K29" s="1">
        <v>0.54</v>
      </c>
      <c r="L29" s="1">
        <v>9.81</v>
      </c>
      <c r="M29" s="1">
        <v>9.8699999999999992</v>
      </c>
      <c r="P29">
        <f t="shared" si="0"/>
        <v>9.0909090909090922E-3</v>
      </c>
    </row>
    <row r="30" spans="1:16" x14ac:dyDescent="0.25">
      <c r="A30" s="1" t="s">
        <v>42</v>
      </c>
      <c r="B30" s="1">
        <v>232.1</v>
      </c>
      <c r="C30" s="1">
        <v>0.1</v>
      </c>
      <c r="D30" s="1">
        <v>228.9</v>
      </c>
      <c r="E30" s="1">
        <v>16.8</v>
      </c>
      <c r="F30" s="1">
        <v>0.3</v>
      </c>
      <c r="G30" s="1">
        <v>1.31</v>
      </c>
      <c r="H30" s="1">
        <v>2.37</v>
      </c>
      <c r="I30" s="1">
        <v>5</v>
      </c>
      <c r="J30" s="1">
        <v>16.809999999999999</v>
      </c>
      <c r="K30" s="1">
        <v>3.15</v>
      </c>
      <c r="L30" s="1">
        <v>9.6</v>
      </c>
      <c r="M30" s="1">
        <v>10.09</v>
      </c>
      <c r="P30">
        <f t="shared" si="0"/>
        <v>4.3084877208099962E-4</v>
      </c>
    </row>
    <row r="31" spans="1:16" x14ac:dyDescent="0.25">
      <c r="A31" s="1" t="s">
        <v>43</v>
      </c>
      <c r="B31" s="1">
        <v>-147.6</v>
      </c>
      <c r="C31" s="1">
        <v>0.2</v>
      </c>
      <c r="D31" s="1">
        <v>-138.30000000000001</v>
      </c>
      <c r="E31" s="1">
        <v>5.5</v>
      </c>
      <c r="F31" s="1">
        <v>0.3</v>
      </c>
      <c r="G31" s="1">
        <v>1.89</v>
      </c>
      <c r="H31" s="1">
        <v>0.37</v>
      </c>
      <c r="I31" s="1">
        <v>2.31</v>
      </c>
      <c r="J31" s="1">
        <v>16.64</v>
      </c>
      <c r="K31" s="1">
        <v>3.57</v>
      </c>
      <c r="L31" s="1">
        <v>8.31</v>
      </c>
      <c r="M31" s="1">
        <v>9.7899999999999991</v>
      </c>
      <c r="P31">
        <f t="shared" si="0"/>
        <v>1.3550135501355016E-3</v>
      </c>
    </row>
    <row r="32" spans="1:16" x14ac:dyDescent="0.25">
      <c r="A32" s="1" t="s">
        <v>44</v>
      </c>
      <c r="B32" s="1">
        <v>57.4</v>
      </c>
      <c r="C32" s="1">
        <v>1.5</v>
      </c>
      <c r="D32" s="1">
        <v>54.3</v>
      </c>
      <c r="E32" s="1">
        <v>8.1</v>
      </c>
      <c r="F32" s="1">
        <v>1</v>
      </c>
      <c r="G32" s="1">
        <v>1.41</v>
      </c>
      <c r="H32" s="1">
        <v>0.28000000000000003</v>
      </c>
      <c r="I32" s="1">
        <v>0.73</v>
      </c>
      <c r="J32" s="1">
        <v>16.22</v>
      </c>
      <c r="K32" s="1">
        <v>4.0999999999999996</v>
      </c>
      <c r="L32" s="1">
        <v>8.4</v>
      </c>
      <c r="M32" s="1">
        <v>9.11</v>
      </c>
      <c r="P32">
        <f t="shared" si="0"/>
        <v>2.6132404181184669E-2</v>
      </c>
    </row>
    <row r="33" spans="1:16" x14ac:dyDescent="0.25">
      <c r="A33" s="1" t="s">
        <v>45</v>
      </c>
      <c r="B33" s="1" t="s">
        <v>17</v>
      </c>
      <c r="C33" s="1" t="s">
        <v>17</v>
      </c>
      <c r="D33" s="1" t="s">
        <v>17</v>
      </c>
      <c r="E33" s="1" t="s">
        <v>17</v>
      </c>
      <c r="F33" s="1" t="s">
        <v>17</v>
      </c>
      <c r="G33" s="1">
        <v>0.7</v>
      </c>
      <c r="H33" s="1">
        <v>0.41</v>
      </c>
      <c r="I33" s="1">
        <v>0.43</v>
      </c>
      <c r="J33" s="1">
        <v>24.75</v>
      </c>
      <c r="K33" s="1">
        <v>-0.05</v>
      </c>
      <c r="L33" s="1">
        <v>8.42</v>
      </c>
      <c r="M33" s="1">
        <v>8.32</v>
      </c>
      <c r="P33" t="e">
        <f t="shared" si="0"/>
        <v>#VALUE!</v>
      </c>
    </row>
    <row r="34" spans="1:16" x14ac:dyDescent="0.25">
      <c r="A34" s="1" t="s">
        <v>46</v>
      </c>
      <c r="B34" s="1">
        <v>110.7</v>
      </c>
      <c r="C34" s="1">
        <v>0.2</v>
      </c>
      <c r="D34" s="1">
        <v>121.2</v>
      </c>
      <c r="E34" s="1">
        <v>1.7</v>
      </c>
      <c r="F34" s="1">
        <v>0.2</v>
      </c>
      <c r="G34" s="1">
        <v>1.04</v>
      </c>
      <c r="H34" s="1">
        <v>1.43</v>
      </c>
      <c r="I34" s="1">
        <v>2.2999999999999998</v>
      </c>
      <c r="J34" s="1">
        <v>21.61</v>
      </c>
      <c r="K34" s="1">
        <v>0.84</v>
      </c>
      <c r="L34" s="1">
        <v>9.35</v>
      </c>
      <c r="M34" s="1">
        <v>9.76</v>
      </c>
      <c r="P34">
        <f t="shared" si="0"/>
        <v>1.8066847335140019E-3</v>
      </c>
    </row>
    <row r="35" spans="1:16" x14ac:dyDescent="0.25">
      <c r="A35" s="1" t="s">
        <v>47</v>
      </c>
      <c r="B35" s="1">
        <v>-45.1</v>
      </c>
      <c r="C35" s="1">
        <v>6.6</v>
      </c>
      <c r="D35" s="1">
        <v>-37.5</v>
      </c>
      <c r="E35" s="1" t="s">
        <v>17</v>
      </c>
      <c r="F35" s="1" t="s">
        <v>17</v>
      </c>
      <c r="G35" s="1">
        <v>2.0699999999999998</v>
      </c>
      <c r="H35" s="1">
        <v>0.09</v>
      </c>
      <c r="I35" s="1">
        <v>0.86</v>
      </c>
      <c r="J35" s="1">
        <v>17.2</v>
      </c>
      <c r="K35" s="1">
        <v>3.63</v>
      </c>
      <c r="L35" s="1">
        <v>7.67</v>
      </c>
      <c r="M35" s="1">
        <v>9.5399999999999991</v>
      </c>
      <c r="P35">
        <f t="shared" si="0"/>
        <v>0.14634146341463414</v>
      </c>
    </row>
    <row r="36" spans="1:16" x14ac:dyDescent="0.25">
      <c r="A36" s="1" t="s">
        <v>48</v>
      </c>
      <c r="B36" s="1">
        <v>-140.30000000000001</v>
      </c>
      <c r="C36" s="1">
        <v>0.8</v>
      </c>
      <c r="D36" s="1">
        <v>-136.19999999999999</v>
      </c>
      <c r="E36" s="1">
        <v>5.8</v>
      </c>
      <c r="F36" s="1">
        <v>0.8</v>
      </c>
      <c r="G36" s="1">
        <v>1.89</v>
      </c>
      <c r="H36" s="1">
        <v>0.06</v>
      </c>
      <c r="I36" s="1">
        <v>0.4</v>
      </c>
      <c r="J36" s="1">
        <v>16.510000000000002</v>
      </c>
      <c r="K36" s="1">
        <v>3.95</v>
      </c>
      <c r="L36" s="1">
        <v>7.85</v>
      </c>
      <c r="M36" s="1">
        <v>9.27</v>
      </c>
      <c r="P36">
        <f t="shared" si="0"/>
        <v>5.7020669992872411E-3</v>
      </c>
    </row>
    <row r="37" spans="1:16" x14ac:dyDescent="0.25">
      <c r="A37" s="1" t="s">
        <v>49</v>
      </c>
      <c r="B37" s="1">
        <v>31.5</v>
      </c>
      <c r="C37" s="1">
        <v>0.2</v>
      </c>
      <c r="D37" s="1">
        <v>24.1</v>
      </c>
      <c r="E37" s="1">
        <v>2.5</v>
      </c>
      <c r="F37" s="1">
        <v>0.5</v>
      </c>
      <c r="G37" s="1">
        <v>1.21</v>
      </c>
      <c r="H37" s="1">
        <v>0.84</v>
      </c>
      <c r="I37" s="1">
        <v>1.71</v>
      </c>
      <c r="J37" s="1">
        <v>20.9</v>
      </c>
      <c r="K37" s="1">
        <v>1.55</v>
      </c>
      <c r="L37" s="1">
        <v>9.2100000000000009</v>
      </c>
      <c r="M37" s="1">
        <v>9.73</v>
      </c>
      <c r="P37">
        <f t="shared" si="0"/>
        <v>6.3492063492063492E-3</v>
      </c>
    </row>
    <row r="38" spans="1:16" x14ac:dyDescent="0.25">
      <c r="A38" s="1" t="s">
        <v>50</v>
      </c>
      <c r="B38" s="1">
        <v>-27.5</v>
      </c>
      <c r="C38" s="1">
        <v>1.5</v>
      </c>
      <c r="D38" s="1">
        <v>-23.8</v>
      </c>
      <c r="E38" s="1">
        <v>11.6</v>
      </c>
      <c r="F38" s="1">
        <v>0.5</v>
      </c>
      <c r="G38" s="1">
        <v>1.98</v>
      </c>
      <c r="H38" s="1">
        <v>0.06</v>
      </c>
      <c r="I38" s="1">
        <v>0.45</v>
      </c>
      <c r="J38" s="1">
        <v>15.18</v>
      </c>
      <c r="K38" s="1">
        <v>4.6100000000000003</v>
      </c>
      <c r="L38" s="1">
        <v>7.91</v>
      </c>
      <c r="M38" s="1">
        <v>9.4700000000000006</v>
      </c>
      <c r="P38">
        <f t="shared" si="0"/>
        <v>5.4545454545454543E-2</v>
      </c>
    </row>
    <row r="39" spans="1:16" x14ac:dyDescent="0.25">
      <c r="A39" s="1" t="s">
        <v>51</v>
      </c>
      <c r="B39" s="1">
        <v>-58.7</v>
      </c>
      <c r="C39" s="1">
        <v>0.2</v>
      </c>
      <c r="D39" s="1">
        <v>-48</v>
      </c>
      <c r="E39" s="1">
        <v>1.1000000000000001</v>
      </c>
      <c r="F39" s="1">
        <v>0.2</v>
      </c>
      <c r="G39" s="1">
        <v>0.52</v>
      </c>
      <c r="H39" s="1">
        <v>2.29</v>
      </c>
      <c r="I39" s="1">
        <v>2.73</v>
      </c>
      <c r="J39" s="1">
        <v>24.64</v>
      </c>
      <c r="K39" s="1">
        <v>-0.57999999999999996</v>
      </c>
      <c r="L39" s="1">
        <v>9.81</v>
      </c>
      <c r="M39" s="1">
        <v>9.82</v>
      </c>
      <c r="P39">
        <f t="shared" si="0"/>
        <v>3.4071550255536627E-3</v>
      </c>
    </row>
    <row r="40" spans="1:16" x14ac:dyDescent="0.25">
      <c r="A40" s="1" t="s">
        <v>52</v>
      </c>
      <c r="B40" s="1">
        <v>101.5</v>
      </c>
      <c r="C40" s="1">
        <v>1</v>
      </c>
      <c r="D40" s="1">
        <v>108.4</v>
      </c>
      <c r="E40" s="1" t="s">
        <v>17</v>
      </c>
      <c r="F40" s="1" t="s">
        <v>17</v>
      </c>
      <c r="G40" s="1">
        <v>0.86</v>
      </c>
      <c r="H40" s="1">
        <v>1.4</v>
      </c>
      <c r="I40" s="1">
        <v>2.06</v>
      </c>
      <c r="J40" s="1">
        <v>20.53</v>
      </c>
      <c r="K40" s="1">
        <v>1.53</v>
      </c>
      <c r="L40" s="1">
        <v>9.33</v>
      </c>
      <c r="M40" s="1">
        <v>9.57</v>
      </c>
      <c r="P40">
        <f t="shared" si="0"/>
        <v>9.852216748768473E-3</v>
      </c>
    </row>
    <row r="41" spans="1:16" x14ac:dyDescent="0.25">
      <c r="A41" s="1" t="s">
        <v>53</v>
      </c>
      <c r="B41" s="1">
        <v>53.2</v>
      </c>
      <c r="C41" s="1">
        <v>0.4</v>
      </c>
      <c r="D41" s="1">
        <v>64.3</v>
      </c>
      <c r="E41" s="1">
        <v>5.5</v>
      </c>
      <c r="F41" s="1">
        <v>0.4</v>
      </c>
      <c r="G41" s="1">
        <v>1.73</v>
      </c>
      <c r="H41" s="1">
        <v>0.44</v>
      </c>
      <c r="I41" s="1">
        <v>1.77</v>
      </c>
      <c r="J41" s="1">
        <v>16.09</v>
      </c>
      <c r="K41" s="1">
        <v>3.88</v>
      </c>
      <c r="L41" s="1">
        <v>8.2799999999999994</v>
      </c>
      <c r="M41" s="1">
        <v>9.41</v>
      </c>
      <c r="P41">
        <f t="shared" si="0"/>
        <v>7.5187969924812026E-3</v>
      </c>
    </row>
    <row r="42" spans="1:16" x14ac:dyDescent="0.25">
      <c r="A42" s="1" t="s">
        <v>54</v>
      </c>
      <c r="B42" s="1">
        <v>-107.5</v>
      </c>
      <c r="C42" s="1">
        <v>0.9</v>
      </c>
      <c r="D42" s="1">
        <v>-107.2</v>
      </c>
      <c r="E42" s="1" t="s">
        <v>17</v>
      </c>
      <c r="F42" s="1" t="s">
        <v>17</v>
      </c>
      <c r="G42" s="1">
        <v>1.6</v>
      </c>
      <c r="H42" s="1">
        <v>0.42</v>
      </c>
      <c r="I42" s="1">
        <v>1.1000000000000001</v>
      </c>
      <c r="J42" s="1">
        <v>16.91</v>
      </c>
      <c r="K42" s="1">
        <v>4.09</v>
      </c>
      <c r="L42" s="1">
        <v>8.39</v>
      </c>
      <c r="M42" s="1">
        <v>8.94</v>
      </c>
      <c r="P42">
        <f t="shared" si="0"/>
        <v>8.3720930232558145E-3</v>
      </c>
    </row>
    <row r="43" spans="1:16" x14ac:dyDescent="0.25">
      <c r="A43" s="1" t="s">
        <v>55</v>
      </c>
      <c r="B43" s="1">
        <v>128.4</v>
      </c>
      <c r="C43" s="1">
        <v>1.8</v>
      </c>
      <c r="D43" s="1">
        <v>128.9</v>
      </c>
      <c r="E43" s="1">
        <v>4</v>
      </c>
      <c r="F43" s="1">
        <v>2.9</v>
      </c>
      <c r="G43" s="1">
        <v>2.5</v>
      </c>
      <c r="H43" s="1">
        <v>0.08</v>
      </c>
      <c r="I43" s="1">
        <v>0.89</v>
      </c>
      <c r="J43" s="1">
        <v>17.190000000000001</v>
      </c>
      <c r="K43" s="1">
        <v>4.68</v>
      </c>
      <c r="L43" s="1">
        <v>6.9</v>
      </c>
      <c r="M43" s="1">
        <v>8.91</v>
      </c>
      <c r="P43">
        <f t="shared" si="0"/>
        <v>1.4018691588785047E-2</v>
      </c>
    </row>
    <row r="44" spans="1:16" x14ac:dyDescent="0.25">
      <c r="A44" s="1" t="s">
        <v>56</v>
      </c>
      <c r="B44" s="1" t="s">
        <v>17</v>
      </c>
      <c r="C44" s="1" t="s">
        <v>17</v>
      </c>
      <c r="D44" s="1" t="s">
        <v>17</v>
      </c>
      <c r="E44" s="1" t="s">
        <v>17</v>
      </c>
      <c r="F44" s="1" t="s">
        <v>17</v>
      </c>
      <c r="G44" s="1">
        <v>0.85</v>
      </c>
      <c r="H44" s="1">
        <v>0.9</v>
      </c>
      <c r="I44" s="1">
        <v>0.9</v>
      </c>
      <c r="J44" s="1">
        <v>23.36</v>
      </c>
      <c r="K44" s="1">
        <v>0.97</v>
      </c>
      <c r="L44" s="1">
        <v>9.14</v>
      </c>
      <c r="M44" s="1">
        <v>8.7899999999999991</v>
      </c>
      <c r="P44" t="e">
        <f t="shared" si="0"/>
        <v>#VALUE!</v>
      </c>
    </row>
    <row r="45" spans="1:16" x14ac:dyDescent="0.25">
      <c r="A45" s="1" t="s">
        <v>57</v>
      </c>
      <c r="B45" s="1">
        <v>88.9</v>
      </c>
      <c r="C45" s="1">
        <v>3.7</v>
      </c>
      <c r="D45" s="1">
        <v>92.9</v>
      </c>
      <c r="E45" s="1" t="s">
        <v>17</v>
      </c>
      <c r="F45" s="1" t="s">
        <v>17</v>
      </c>
      <c r="G45" s="1">
        <v>1.23</v>
      </c>
      <c r="H45" s="1">
        <v>0.47</v>
      </c>
      <c r="I45" s="1">
        <v>0.98</v>
      </c>
      <c r="J45" s="1">
        <v>17.670000000000002</v>
      </c>
      <c r="K45" s="1">
        <v>3.41</v>
      </c>
      <c r="L45" s="1">
        <v>8.58</v>
      </c>
      <c r="M45" s="1">
        <v>9.18</v>
      </c>
      <c r="P45">
        <f t="shared" si="0"/>
        <v>4.1619797525309338E-2</v>
      </c>
    </row>
    <row r="46" spans="1:16" x14ac:dyDescent="0.25">
      <c r="A46" s="1" t="s">
        <v>58</v>
      </c>
      <c r="B46" s="1">
        <v>8</v>
      </c>
      <c r="C46" s="1">
        <v>5</v>
      </c>
      <c r="D46" s="1">
        <v>8</v>
      </c>
      <c r="E46" s="1" t="s">
        <v>17</v>
      </c>
      <c r="F46" s="1" t="s">
        <v>17</v>
      </c>
      <c r="G46" s="1">
        <v>0.95</v>
      </c>
      <c r="H46" s="1">
        <v>0.9</v>
      </c>
      <c r="I46" s="1">
        <v>1.2</v>
      </c>
      <c r="J46" s="1" t="s">
        <v>17</v>
      </c>
      <c r="K46" s="1" t="s">
        <v>17</v>
      </c>
      <c r="L46" s="1" t="s">
        <v>17</v>
      </c>
      <c r="M46" s="1">
        <v>8.83</v>
      </c>
      <c r="P46">
        <f t="shared" si="0"/>
        <v>0.625</v>
      </c>
    </row>
    <row r="47" spans="1:16" x14ac:dyDescent="0.25">
      <c r="A47" s="1" t="s">
        <v>59</v>
      </c>
      <c r="B47" s="1">
        <v>72.3</v>
      </c>
      <c r="C47" s="1">
        <v>0.2</v>
      </c>
      <c r="D47" s="1">
        <v>87</v>
      </c>
      <c r="E47" s="1">
        <v>0.4</v>
      </c>
      <c r="F47" s="1">
        <v>0.1</v>
      </c>
      <c r="G47" s="1">
        <v>0.8</v>
      </c>
      <c r="H47" s="1">
        <v>0.82</v>
      </c>
      <c r="I47" s="1">
        <v>1.22</v>
      </c>
      <c r="J47" s="1">
        <v>25.25</v>
      </c>
      <c r="K47" s="1">
        <v>-0.97</v>
      </c>
      <c r="L47" s="1">
        <v>9.85</v>
      </c>
      <c r="M47" s="1">
        <v>10.02</v>
      </c>
      <c r="P47">
        <f t="shared" si="0"/>
        <v>2.7662517289073307E-3</v>
      </c>
    </row>
    <row r="48" spans="1:16" x14ac:dyDescent="0.25">
      <c r="A48" s="1" t="s">
        <v>60</v>
      </c>
      <c r="B48" s="1">
        <v>8.1</v>
      </c>
      <c r="C48" s="1">
        <v>1.5</v>
      </c>
      <c r="D48" s="1">
        <v>16.7</v>
      </c>
      <c r="E48" s="1">
        <v>12.4</v>
      </c>
      <c r="F48" s="1">
        <v>0.6</v>
      </c>
      <c r="G48" s="1">
        <v>1.68</v>
      </c>
      <c r="H48" s="1">
        <v>0.15</v>
      </c>
      <c r="I48" s="1">
        <v>0.61</v>
      </c>
      <c r="J48" s="1">
        <v>15.11</v>
      </c>
      <c r="K48" s="1">
        <v>4.79</v>
      </c>
      <c r="L48" s="1">
        <v>7.78</v>
      </c>
      <c r="M48" s="1">
        <v>8.8000000000000007</v>
      </c>
      <c r="P48">
        <f t="shared" si="0"/>
        <v>0.1851851851851852</v>
      </c>
    </row>
    <row r="49" spans="1:16" x14ac:dyDescent="0.25">
      <c r="A49" s="1" t="s">
        <v>61</v>
      </c>
      <c r="B49" s="1">
        <v>70.7</v>
      </c>
      <c r="C49" s="1">
        <v>0.2</v>
      </c>
      <c r="D49" s="1">
        <v>78.599999999999994</v>
      </c>
      <c r="E49" s="1">
        <v>4</v>
      </c>
      <c r="F49" s="1">
        <v>0.2</v>
      </c>
      <c r="G49" s="1">
        <v>1.65</v>
      </c>
      <c r="H49" s="1">
        <v>1.1599999999999999</v>
      </c>
      <c r="I49" s="1">
        <v>4.33</v>
      </c>
      <c r="J49" s="1">
        <v>17.95</v>
      </c>
      <c r="K49" s="1">
        <v>3.64</v>
      </c>
      <c r="L49" s="1">
        <v>7.9</v>
      </c>
      <c r="M49" s="1">
        <v>8.93</v>
      </c>
      <c r="P49">
        <f t="shared" si="0"/>
        <v>2.828854314002829E-3</v>
      </c>
    </row>
    <row r="50" spans="1:16" x14ac:dyDescent="0.25">
      <c r="A50" s="1" t="s">
        <v>62</v>
      </c>
      <c r="B50" s="1">
        <v>361.4</v>
      </c>
      <c r="C50" s="1">
        <v>1.7</v>
      </c>
      <c r="D50" s="1">
        <v>357</v>
      </c>
      <c r="E50" s="1" t="s">
        <v>17</v>
      </c>
      <c r="F50" s="1" t="s">
        <v>17</v>
      </c>
      <c r="G50" s="1">
        <v>0.8</v>
      </c>
      <c r="H50" s="1">
        <v>0.97</v>
      </c>
      <c r="I50" s="1">
        <v>1.05</v>
      </c>
      <c r="J50" s="1">
        <v>20.29</v>
      </c>
      <c r="K50" s="1">
        <v>1.65</v>
      </c>
      <c r="L50" s="1">
        <v>9.2100000000000009</v>
      </c>
      <c r="M50" s="1">
        <v>9.2200000000000006</v>
      </c>
      <c r="P50">
        <f t="shared" si="0"/>
        <v>4.7039291643608191E-3</v>
      </c>
    </row>
    <row r="51" spans="1:16" x14ac:dyDescent="0.25">
      <c r="A51" s="1" t="s">
        <v>63</v>
      </c>
      <c r="B51" s="1">
        <v>193.8</v>
      </c>
      <c r="C51" s="1">
        <v>0.6</v>
      </c>
      <c r="D51" s="1">
        <v>201.9</v>
      </c>
      <c r="E51" s="1" t="s">
        <v>17</v>
      </c>
      <c r="F51" s="1" t="s">
        <v>17</v>
      </c>
      <c r="G51" s="1">
        <v>1.55</v>
      </c>
      <c r="H51" s="1">
        <v>0.94</v>
      </c>
      <c r="I51" s="1">
        <v>1.63</v>
      </c>
      <c r="J51" s="1">
        <v>20.05</v>
      </c>
      <c r="K51" s="1">
        <v>2.31</v>
      </c>
      <c r="L51" s="1">
        <v>8.7799999999999994</v>
      </c>
      <c r="M51" s="1">
        <v>9.14</v>
      </c>
      <c r="P51">
        <f t="shared" si="0"/>
        <v>3.0959752321981422E-3</v>
      </c>
    </row>
    <row r="52" spans="1:16" x14ac:dyDescent="0.25">
      <c r="A52" s="1" t="s">
        <v>64</v>
      </c>
      <c r="B52" s="1">
        <v>6.7</v>
      </c>
      <c r="C52" s="1">
        <v>6</v>
      </c>
      <c r="D52" s="1">
        <v>11.5</v>
      </c>
      <c r="E52" s="1" t="s">
        <v>17</v>
      </c>
      <c r="F52" s="1" t="s">
        <v>17</v>
      </c>
      <c r="G52" s="1">
        <v>1.86</v>
      </c>
      <c r="H52" s="1">
        <v>0.15</v>
      </c>
      <c r="I52" s="1">
        <v>0.85</v>
      </c>
      <c r="J52" s="1">
        <v>17.2</v>
      </c>
      <c r="K52" s="1">
        <v>4.67</v>
      </c>
      <c r="L52" s="1">
        <v>7.66</v>
      </c>
      <c r="M52" s="1">
        <v>9.0500000000000007</v>
      </c>
      <c r="P52">
        <f t="shared" si="0"/>
        <v>0.89552238805970152</v>
      </c>
    </row>
    <row r="53" spans="1:16" x14ac:dyDescent="0.25">
      <c r="A53" s="1" t="s">
        <v>65</v>
      </c>
      <c r="B53" s="1">
        <v>-136.30000000000001</v>
      </c>
      <c r="C53" s="1">
        <v>0.7</v>
      </c>
      <c r="D53" s="1">
        <v>-130.6</v>
      </c>
      <c r="E53" s="1" t="s">
        <v>17</v>
      </c>
      <c r="F53" s="1" t="s">
        <v>17</v>
      </c>
      <c r="G53" s="1">
        <v>0.7</v>
      </c>
      <c r="H53" s="1">
        <v>1.18</v>
      </c>
      <c r="I53" s="1">
        <v>1.25</v>
      </c>
      <c r="J53" s="1">
        <v>22.52</v>
      </c>
      <c r="K53" s="1">
        <v>1.82</v>
      </c>
      <c r="L53" s="1">
        <v>8.7899999999999991</v>
      </c>
      <c r="M53" s="1">
        <v>8.57</v>
      </c>
      <c r="P53">
        <f t="shared" si="0"/>
        <v>5.135730007336756E-3</v>
      </c>
    </row>
    <row r="54" spans="1:16" x14ac:dyDescent="0.25">
      <c r="A54" s="1" t="s">
        <v>66</v>
      </c>
      <c r="B54" s="1">
        <v>-34.1</v>
      </c>
      <c r="C54" s="1">
        <v>0.3</v>
      </c>
      <c r="D54" s="1">
        <v>-23</v>
      </c>
      <c r="E54" s="1">
        <v>4.0999999999999996</v>
      </c>
      <c r="F54" s="1">
        <v>0.3</v>
      </c>
      <c r="G54" s="1">
        <v>1.53</v>
      </c>
      <c r="H54" s="1">
        <v>0.56000000000000005</v>
      </c>
      <c r="I54" s="1">
        <v>1.73</v>
      </c>
      <c r="J54" s="1">
        <v>18.940000000000001</v>
      </c>
      <c r="K54" s="1">
        <v>3.08</v>
      </c>
      <c r="L54" s="1">
        <v>8.06</v>
      </c>
      <c r="M54" s="1">
        <v>9</v>
      </c>
      <c r="P54">
        <f t="shared" si="0"/>
        <v>8.7976539589442806E-3</v>
      </c>
    </row>
    <row r="55" spans="1:16" x14ac:dyDescent="0.25">
      <c r="A55" s="1" t="s">
        <v>67</v>
      </c>
      <c r="B55" s="1" t="s">
        <v>17</v>
      </c>
      <c r="C55" s="1" t="s">
        <v>17</v>
      </c>
      <c r="D55" s="1" t="s">
        <v>17</v>
      </c>
      <c r="E55" s="1" t="s">
        <v>17</v>
      </c>
      <c r="F55" s="1" t="s">
        <v>17</v>
      </c>
      <c r="G55" s="1">
        <v>1</v>
      </c>
      <c r="H55" s="1">
        <v>0.5</v>
      </c>
      <c r="I55" s="1">
        <v>0.5</v>
      </c>
      <c r="J55" s="1">
        <v>20.75</v>
      </c>
      <c r="K55" s="1">
        <v>2.5</v>
      </c>
      <c r="L55" s="1">
        <v>8.07</v>
      </c>
      <c r="M55" s="1">
        <v>7.87</v>
      </c>
      <c r="P55" t="e">
        <f t="shared" si="0"/>
        <v>#VALUE!</v>
      </c>
    </row>
    <row r="56" spans="1:16" x14ac:dyDescent="0.25">
      <c r="A56" s="1" t="s">
        <v>68</v>
      </c>
      <c r="B56" s="1">
        <v>-244.2</v>
      </c>
      <c r="C56" s="1">
        <v>0.2</v>
      </c>
      <c r="D56" s="1">
        <v>-228</v>
      </c>
      <c r="E56" s="1">
        <v>7.1</v>
      </c>
      <c r="F56" s="1">
        <v>0.4</v>
      </c>
      <c r="G56" s="1">
        <v>1.53</v>
      </c>
      <c r="H56" s="1">
        <v>0.62</v>
      </c>
      <c r="I56" s="1">
        <v>1.69</v>
      </c>
      <c r="J56" s="1">
        <v>16.59</v>
      </c>
      <c r="K56" s="1">
        <v>3.55</v>
      </c>
      <c r="L56" s="1">
        <v>8.51</v>
      </c>
      <c r="M56" s="1">
        <v>9.3000000000000007</v>
      </c>
      <c r="P56">
        <f t="shared" si="0"/>
        <v>8.1900081900081905E-4</v>
      </c>
    </row>
    <row r="57" spans="1:16" x14ac:dyDescent="0.25">
      <c r="A57" s="1" t="s">
        <v>69</v>
      </c>
      <c r="B57" s="1">
        <v>-154.19999999999999</v>
      </c>
      <c r="C57" s="1">
        <v>7.6</v>
      </c>
      <c r="D57" s="1">
        <v>-138.4</v>
      </c>
      <c r="E57" s="1" t="s">
        <v>17</v>
      </c>
      <c r="F57" s="1" t="s">
        <v>17</v>
      </c>
      <c r="G57" s="1">
        <v>1.5</v>
      </c>
      <c r="H57" s="1">
        <v>0.12</v>
      </c>
      <c r="I57" s="1">
        <v>0.36</v>
      </c>
      <c r="J57" s="1">
        <v>16.77</v>
      </c>
      <c r="K57" s="1">
        <v>3.54</v>
      </c>
      <c r="L57" s="1">
        <v>8.3000000000000007</v>
      </c>
      <c r="M57" s="1">
        <v>9.15</v>
      </c>
      <c r="P57">
        <f t="shared" si="0"/>
        <v>4.9286640726329441E-2</v>
      </c>
    </row>
    <row r="58" spans="1:16" x14ac:dyDescent="0.25">
      <c r="A58" s="1" t="s">
        <v>70</v>
      </c>
      <c r="B58" s="1">
        <v>-41.4</v>
      </c>
      <c r="C58" s="1">
        <v>0.2</v>
      </c>
      <c r="D58" s="1">
        <v>-27.9</v>
      </c>
      <c r="E58" s="1">
        <v>4.5</v>
      </c>
      <c r="F58" s="1">
        <v>0.4</v>
      </c>
      <c r="G58" s="1">
        <v>1.34</v>
      </c>
      <c r="H58" s="1">
        <v>0.79</v>
      </c>
      <c r="I58" s="1">
        <v>1.77</v>
      </c>
      <c r="J58" s="1">
        <v>18.100000000000001</v>
      </c>
      <c r="K58" s="1">
        <v>3.23</v>
      </c>
      <c r="L58" s="1">
        <v>8.19</v>
      </c>
      <c r="M58" s="1">
        <v>8.8699999999999992</v>
      </c>
      <c r="P58">
        <f t="shared" si="0"/>
        <v>4.8309178743961359E-3</v>
      </c>
    </row>
    <row r="59" spans="1:16" x14ac:dyDescent="0.25">
      <c r="A59" s="1" t="s">
        <v>71</v>
      </c>
      <c r="B59" s="1" t="s">
        <v>17</v>
      </c>
      <c r="C59" s="1" t="s">
        <v>17</v>
      </c>
      <c r="D59" s="1" t="s">
        <v>17</v>
      </c>
      <c r="E59" s="1" t="s">
        <v>17</v>
      </c>
      <c r="F59" s="1" t="s">
        <v>17</v>
      </c>
      <c r="G59" s="1">
        <v>0.56000000000000005</v>
      </c>
      <c r="H59" s="1">
        <v>0.39</v>
      </c>
      <c r="I59" s="1">
        <v>0.34</v>
      </c>
      <c r="J59" s="1" t="s">
        <v>17</v>
      </c>
      <c r="K59" s="1" t="s">
        <v>17</v>
      </c>
      <c r="L59" s="1" t="s">
        <v>17</v>
      </c>
      <c r="M59" s="1">
        <v>8.11</v>
      </c>
      <c r="P59" t="e">
        <f t="shared" si="0"/>
        <v>#VALUE!</v>
      </c>
    </row>
    <row r="60" spans="1:16" x14ac:dyDescent="0.25">
      <c r="A60" s="1" t="s">
        <v>72</v>
      </c>
      <c r="B60" s="1">
        <v>87.3</v>
      </c>
      <c r="C60" s="1">
        <v>3.4</v>
      </c>
      <c r="D60" s="1">
        <v>96.8</v>
      </c>
      <c r="E60" s="1" t="s">
        <v>17</v>
      </c>
      <c r="F60" s="1" t="s">
        <v>17</v>
      </c>
      <c r="G60" s="1">
        <v>1.53</v>
      </c>
      <c r="H60" s="1">
        <v>0.33</v>
      </c>
      <c r="I60" s="1">
        <v>1</v>
      </c>
      <c r="J60" s="1">
        <v>19.12</v>
      </c>
      <c r="K60" s="1">
        <v>2.97</v>
      </c>
      <c r="L60" s="1">
        <v>8.08</v>
      </c>
      <c r="M60" s="1">
        <v>8.89</v>
      </c>
      <c r="P60">
        <f t="shared" si="0"/>
        <v>3.8946162657502864E-2</v>
      </c>
    </row>
    <row r="61" spans="1:16" x14ac:dyDescent="0.25">
      <c r="A61" s="1" t="s">
        <v>73</v>
      </c>
      <c r="B61" s="1">
        <v>75.2</v>
      </c>
      <c r="C61" s="1">
        <v>0.7</v>
      </c>
      <c r="D61" s="1">
        <v>88.5</v>
      </c>
      <c r="E61" s="1">
        <v>6.6</v>
      </c>
      <c r="F61" s="1">
        <v>0.8</v>
      </c>
      <c r="G61" s="1">
        <v>1.38</v>
      </c>
      <c r="H61" s="1">
        <v>0.77</v>
      </c>
      <c r="I61" s="1">
        <v>1.95</v>
      </c>
      <c r="J61" s="1">
        <v>17.7</v>
      </c>
      <c r="K61" s="1">
        <v>3.54</v>
      </c>
      <c r="L61" s="1">
        <v>8.2100000000000009</v>
      </c>
      <c r="M61" s="1">
        <v>8.9</v>
      </c>
      <c r="P61">
        <f t="shared" si="0"/>
        <v>9.3085106382978719E-3</v>
      </c>
    </row>
    <row r="62" spans="1:16" x14ac:dyDescent="0.25">
      <c r="A62" s="1" t="s">
        <v>74</v>
      </c>
      <c r="B62" s="1">
        <v>-101.4</v>
      </c>
      <c r="C62" s="1">
        <v>1.9</v>
      </c>
      <c r="D62" s="1">
        <v>-95.6</v>
      </c>
      <c r="E62" s="1">
        <v>6.6</v>
      </c>
      <c r="F62" s="1">
        <v>2.6</v>
      </c>
      <c r="G62" s="1">
        <v>2.5</v>
      </c>
      <c r="H62" s="1">
        <v>0.02</v>
      </c>
      <c r="I62" s="1">
        <v>0.86</v>
      </c>
      <c r="J62" s="1">
        <v>17.89</v>
      </c>
      <c r="K62" s="1">
        <v>5.59</v>
      </c>
      <c r="L62" s="1">
        <v>5.82</v>
      </c>
      <c r="M62" s="1">
        <v>8.86</v>
      </c>
      <c r="P62">
        <f t="shared" si="0"/>
        <v>1.8737672583826429E-2</v>
      </c>
    </row>
    <row r="63" spans="1:16" x14ac:dyDescent="0.25">
      <c r="A63" s="1" t="s">
        <v>75</v>
      </c>
      <c r="B63" s="1">
        <v>68.900000000000006</v>
      </c>
      <c r="C63" s="1">
        <v>1.1000000000000001</v>
      </c>
      <c r="D63" s="1">
        <v>82.9</v>
      </c>
      <c r="E63" s="1" t="s">
        <v>17</v>
      </c>
      <c r="F63" s="1" t="s">
        <v>17</v>
      </c>
      <c r="G63" s="1">
        <v>0.6</v>
      </c>
      <c r="H63" s="1">
        <v>1.2</v>
      </c>
      <c r="I63" s="1">
        <v>1.1000000000000001</v>
      </c>
      <c r="J63" s="1">
        <v>24.87</v>
      </c>
      <c r="K63" s="1">
        <v>-0.25</v>
      </c>
      <c r="L63" s="1">
        <v>9.99</v>
      </c>
      <c r="M63" s="1">
        <v>9.7200000000000006</v>
      </c>
      <c r="P63">
        <f t="shared" si="0"/>
        <v>1.5965166908563134E-2</v>
      </c>
    </row>
    <row r="64" spans="1:16" x14ac:dyDescent="0.25">
      <c r="A64" s="1" t="s">
        <v>76</v>
      </c>
      <c r="B64" s="1">
        <v>-70.099999999999994</v>
      </c>
      <c r="C64" s="1">
        <v>1.4</v>
      </c>
      <c r="D64" s="1">
        <v>-62.3</v>
      </c>
      <c r="E64" s="1">
        <v>14.3</v>
      </c>
      <c r="F64" s="1">
        <v>0.4</v>
      </c>
      <c r="G64" s="1">
        <v>1.71</v>
      </c>
      <c r="H64" s="1">
        <v>0.22</v>
      </c>
      <c r="I64" s="1">
        <v>0.92</v>
      </c>
      <c r="J64" s="1">
        <v>15.1</v>
      </c>
      <c r="K64" s="1">
        <v>5.16</v>
      </c>
      <c r="L64" s="1">
        <v>7.9</v>
      </c>
      <c r="M64" s="1">
        <v>8.98</v>
      </c>
      <c r="P64">
        <f t="shared" si="0"/>
        <v>1.9971469329529243E-2</v>
      </c>
    </row>
    <row r="65" spans="1:16" x14ac:dyDescent="0.25">
      <c r="A65" s="1" t="s">
        <v>77</v>
      </c>
      <c r="B65" s="1">
        <v>135</v>
      </c>
      <c r="C65" s="1">
        <v>4.0999999999999996</v>
      </c>
      <c r="D65" s="1">
        <v>143.80000000000001</v>
      </c>
      <c r="E65" s="1" t="s">
        <v>17</v>
      </c>
      <c r="F65" s="1" t="s">
        <v>17</v>
      </c>
      <c r="G65" s="1">
        <v>1.53</v>
      </c>
      <c r="H65" s="1">
        <v>0.43</v>
      </c>
      <c r="I65" s="1">
        <v>1.32</v>
      </c>
      <c r="J65" s="1">
        <v>16.77</v>
      </c>
      <c r="K65" s="1">
        <v>3.98</v>
      </c>
      <c r="L65" s="1">
        <v>8.52</v>
      </c>
      <c r="M65" s="1">
        <v>9.3800000000000008</v>
      </c>
      <c r="P65">
        <f t="shared" si="0"/>
        <v>3.0370370370370367E-2</v>
      </c>
    </row>
    <row r="66" spans="1:16" x14ac:dyDescent="0.25">
      <c r="A66" s="1" t="s">
        <v>78</v>
      </c>
      <c r="B66" s="1">
        <v>27.5</v>
      </c>
      <c r="C66" s="1">
        <v>1.7</v>
      </c>
      <c r="D66" s="1">
        <v>36.700000000000003</v>
      </c>
      <c r="E66" s="1">
        <v>6.3</v>
      </c>
      <c r="F66" s="1">
        <v>0.9</v>
      </c>
      <c r="G66" s="1">
        <v>2.5</v>
      </c>
      <c r="H66" s="1">
        <v>7.0000000000000007E-2</v>
      </c>
      <c r="I66" s="1">
        <v>0.66</v>
      </c>
      <c r="J66" s="1">
        <v>16.350000000000001</v>
      </c>
      <c r="K66" s="1">
        <v>4.55</v>
      </c>
      <c r="L66" s="1">
        <v>7.24</v>
      </c>
      <c r="M66" s="1">
        <v>9.09</v>
      </c>
      <c r="P66">
        <f t="shared" si="0"/>
        <v>6.1818181818181814E-2</v>
      </c>
    </row>
    <row r="67" spans="1:16" x14ac:dyDescent="0.25">
      <c r="A67" s="1" t="s">
        <v>79</v>
      </c>
      <c r="B67" s="1">
        <v>-288.7</v>
      </c>
      <c r="C67" s="1">
        <v>3.5</v>
      </c>
      <c r="D67" s="1">
        <v>-279.10000000000002</v>
      </c>
      <c r="E67" s="1" t="s">
        <v>17</v>
      </c>
      <c r="F67" s="1" t="s">
        <v>17</v>
      </c>
      <c r="G67" s="1">
        <v>1.38</v>
      </c>
      <c r="H67" s="1">
        <v>0.28999999999999998</v>
      </c>
      <c r="I67" s="1">
        <v>0.74</v>
      </c>
      <c r="J67" s="1">
        <v>18.32</v>
      </c>
      <c r="K67" s="1">
        <v>3.78</v>
      </c>
      <c r="L67" s="1">
        <v>8.06</v>
      </c>
      <c r="M67" s="1">
        <v>8.75</v>
      </c>
      <c r="P67">
        <f t="shared" ref="P67:P130" si="1">ABS(C67/B67)</f>
        <v>1.2123311395912712E-2</v>
      </c>
    </row>
    <row r="68" spans="1:16" x14ac:dyDescent="0.25">
      <c r="A68" s="1" t="s">
        <v>80</v>
      </c>
      <c r="B68" s="1">
        <v>-146.19999999999999</v>
      </c>
      <c r="C68" s="1">
        <v>1.7</v>
      </c>
      <c r="D68" s="1">
        <v>-137.4</v>
      </c>
      <c r="E68" s="1">
        <v>7.7</v>
      </c>
      <c r="F68" s="1">
        <v>1.3</v>
      </c>
      <c r="G68" s="1">
        <v>2.5</v>
      </c>
      <c r="H68" s="1">
        <v>0.05</v>
      </c>
      <c r="I68" s="1">
        <v>0.89</v>
      </c>
      <c r="J68" s="1">
        <v>15.72</v>
      </c>
      <c r="K68" s="1">
        <v>5.31</v>
      </c>
      <c r="L68" s="1">
        <v>6.38</v>
      </c>
      <c r="M68" s="1">
        <v>8.94</v>
      </c>
      <c r="P68">
        <f t="shared" si="1"/>
        <v>1.1627906976744186E-2</v>
      </c>
    </row>
    <row r="69" spans="1:16" x14ac:dyDescent="0.25">
      <c r="A69" s="1" t="s">
        <v>81</v>
      </c>
      <c r="B69" s="1">
        <v>-107.3</v>
      </c>
      <c r="C69" s="1">
        <v>3.6</v>
      </c>
      <c r="D69" s="1">
        <v>-99.3</v>
      </c>
      <c r="E69" s="1" t="s">
        <v>17</v>
      </c>
      <c r="F69" s="1" t="s">
        <v>17</v>
      </c>
      <c r="G69" s="1">
        <v>1.8</v>
      </c>
      <c r="H69" s="1">
        <v>0.21</v>
      </c>
      <c r="I69" s="1">
        <v>1.42</v>
      </c>
      <c r="J69" s="1">
        <v>17.2</v>
      </c>
      <c r="K69" s="1">
        <v>4.49</v>
      </c>
      <c r="L69" s="1">
        <v>7.36</v>
      </c>
      <c r="M69" s="1">
        <v>8.85</v>
      </c>
      <c r="P69">
        <f t="shared" si="1"/>
        <v>3.3550792171481832E-2</v>
      </c>
    </row>
    <row r="70" spans="1:16" x14ac:dyDescent="0.25">
      <c r="A70" s="1" t="s">
        <v>82</v>
      </c>
      <c r="B70" s="1">
        <v>71.400000000000006</v>
      </c>
      <c r="C70" s="1">
        <v>8.9</v>
      </c>
      <c r="D70" s="1">
        <v>79.900000000000006</v>
      </c>
      <c r="E70" s="1" t="s">
        <v>17</v>
      </c>
      <c r="F70" s="1" t="s">
        <v>17</v>
      </c>
      <c r="G70" s="1">
        <v>1.65</v>
      </c>
      <c r="H70" s="1">
        <v>0.17</v>
      </c>
      <c r="I70" s="1">
        <v>0.65</v>
      </c>
      <c r="J70" s="1">
        <v>17.440000000000001</v>
      </c>
      <c r="K70" s="1">
        <v>4.2300000000000004</v>
      </c>
      <c r="L70" s="1">
        <v>7.71</v>
      </c>
      <c r="M70" s="1">
        <v>8.89</v>
      </c>
      <c r="P70">
        <f t="shared" si="1"/>
        <v>0.12464985994397759</v>
      </c>
    </row>
    <row r="71" spans="1:16" x14ac:dyDescent="0.25">
      <c r="A71" s="1" t="s">
        <v>83</v>
      </c>
      <c r="B71" s="1">
        <v>-120</v>
      </c>
      <c r="C71" s="1">
        <v>0.1</v>
      </c>
      <c r="D71" s="1">
        <v>-103.5</v>
      </c>
      <c r="E71" s="1">
        <v>6</v>
      </c>
      <c r="F71" s="1">
        <v>0.4</v>
      </c>
      <c r="G71" s="1">
        <v>1.68</v>
      </c>
      <c r="H71" s="1">
        <v>0.26</v>
      </c>
      <c r="I71" s="1">
        <v>1.02</v>
      </c>
      <c r="J71" s="1">
        <v>15.47</v>
      </c>
      <c r="K71" s="1">
        <v>4.3</v>
      </c>
      <c r="L71" s="1">
        <v>7.96</v>
      </c>
      <c r="M71" s="1">
        <v>9.02</v>
      </c>
      <c r="P71">
        <f t="shared" si="1"/>
        <v>8.3333333333333339E-4</v>
      </c>
    </row>
    <row r="72" spans="1:16" x14ac:dyDescent="0.25">
      <c r="A72" s="1" t="s">
        <v>84</v>
      </c>
      <c r="B72" s="1">
        <v>29.8</v>
      </c>
      <c r="C72" s="1">
        <v>1.8</v>
      </c>
      <c r="D72" s="1">
        <v>39.299999999999997</v>
      </c>
      <c r="E72" s="1">
        <v>5.9</v>
      </c>
      <c r="F72" s="1">
        <v>1.3</v>
      </c>
      <c r="G72" s="1">
        <v>2.5</v>
      </c>
      <c r="H72" s="1">
        <v>0.03</v>
      </c>
      <c r="I72" s="1">
        <v>0.63</v>
      </c>
      <c r="J72" s="1">
        <v>17.559999999999999</v>
      </c>
      <c r="K72" s="1">
        <v>5.52</v>
      </c>
      <c r="L72" s="1">
        <v>5.73</v>
      </c>
      <c r="M72" s="1">
        <v>8.4499999999999993</v>
      </c>
      <c r="P72">
        <f t="shared" si="1"/>
        <v>6.0402684563758392E-2</v>
      </c>
    </row>
    <row r="73" spans="1:16" x14ac:dyDescent="0.25">
      <c r="A73" s="1" t="s">
        <v>85</v>
      </c>
      <c r="B73" s="1">
        <v>229.1</v>
      </c>
      <c r="C73" s="1">
        <v>7</v>
      </c>
      <c r="D73" s="1">
        <v>239.8</v>
      </c>
      <c r="E73" s="1" t="s">
        <v>17</v>
      </c>
      <c r="F73" s="1" t="s">
        <v>17</v>
      </c>
      <c r="G73" s="1">
        <v>1.25</v>
      </c>
      <c r="H73" s="1">
        <v>0.45</v>
      </c>
      <c r="I73" s="1">
        <v>0.96</v>
      </c>
      <c r="J73" s="1">
        <v>17.39</v>
      </c>
      <c r="K73" s="1">
        <v>3.78</v>
      </c>
      <c r="L73" s="1">
        <v>8.36</v>
      </c>
      <c r="M73" s="1">
        <v>8.9</v>
      </c>
      <c r="P73">
        <f t="shared" si="1"/>
        <v>3.0554343081623747E-2</v>
      </c>
    </row>
    <row r="74" spans="1:16" x14ac:dyDescent="0.25">
      <c r="A74" s="1" t="s">
        <v>86</v>
      </c>
      <c r="B74" s="1">
        <v>115.7</v>
      </c>
      <c r="C74" s="1">
        <v>1.4</v>
      </c>
      <c r="D74" s="1">
        <v>126.3</v>
      </c>
      <c r="E74" s="1">
        <v>5.2</v>
      </c>
      <c r="F74" s="1">
        <v>2.1</v>
      </c>
      <c r="G74" s="1">
        <v>2.5</v>
      </c>
      <c r="H74" s="1">
        <v>0.05</v>
      </c>
      <c r="I74" s="1">
        <v>0.73</v>
      </c>
      <c r="J74" s="1">
        <v>16.97</v>
      </c>
      <c r="K74" s="1">
        <v>4.97</v>
      </c>
      <c r="L74" s="1">
        <v>6.16</v>
      </c>
      <c r="M74" s="1">
        <v>8.51</v>
      </c>
      <c r="P74">
        <f t="shared" si="1"/>
        <v>1.2100259291270525E-2</v>
      </c>
    </row>
    <row r="75" spans="1:16" x14ac:dyDescent="0.25">
      <c r="A75" s="1" t="s">
        <v>87</v>
      </c>
      <c r="B75" s="1">
        <v>27</v>
      </c>
      <c r="C75" s="1">
        <v>4.3</v>
      </c>
      <c r="D75" s="1">
        <v>38</v>
      </c>
      <c r="E75" s="1" t="s">
        <v>17</v>
      </c>
      <c r="F75" s="1" t="s">
        <v>17</v>
      </c>
      <c r="G75" s="1">
        <v>1.59</v>
      </c>
      <c r="H75" s="1">
        <v>0.24</v>
      </c>
      <c r="I75" s="1">
        <v>0.81</v>
      </c>
      <c r="J75" s="1">
        <v>17.02</v>
      </c>
      <c r="K75" s="1">
        <v>3.78</v>
      </c>
      <c r="L75" s="1">
        <v>8.3699999999999992</v>
      </c>
      <c r="M75" s="1">
        <v>9.3000000000000007</v>
      </c>
      <c r="P75">
        <f t="shared" si="1"/>
        <v>0.15925925925925924</v>
      </c>
    </row>
    <row r="76" spans="1:16" x14ac:dyDescent="0.25">
      <c r="A76" s="1" t="s">
        <v>88</v>
      </c>
      <c r="B76" s="1">
        <v>-176.9</v>
      </c>
      <c r="C76" s="1">
        <v>7.1</v>
      </c>
      <c r="D76" s="1">
        <v>-167.9</v>
      </c>
      <c r="E76" s="1" t="s">
        <v>17</v>
      </c>
      <c r="F76" s="1" t="s">
        <v>17</v>
      </c>
      <c r="G76" s="1">
        <v>2.5</v>
      </c>
      <c r="H76" s="1">
        <v>0.05</v>
      </c>
      <c r="I76" s="1">
        <v>0.88</v>
      </c>
      <c r="J76" s="1">
        <v>17.64</v>
      </c>
      <c r="K76" s="1">
        <v>5.04</v>
      </c>
      <c r="L76" s="1">
        <v>6.27</v>
      </c>
      <c r="M76" s="1">
        <v>8.9600000000000009</v>
      </c>
      <c r="P76">
        <f t="shared" si="1"/>
        <v>4.0135669869983036E-2</v>
      </c>
    </row>
    <row r="77" spans="1:16" x14ac:dyDescent="0.25">
      <c r="A77" s="1" t="s">
        <v>89</v>
      </c>
      <c r="B77" s="1">
        <v>-137</v>
      </c>
      <c r="C77" s="1">
        <v>1.1000000000000001</v>
      </c>
      <c r="D77" s="1">
        <v>-134.1</v>
      </c>
      <c r="E77" s="1" t="s">
        <v>17</v>
      </c>
      <c r="F77" s="1" t="s">
        <v>17</v>
      </c>
      <c r="G77" s="1">
        <v>1.1000000000000001</v>
      </c>
      <c r="H77" s="1">
        <v>0.83</v>
      </c>
      <c r="I77" s="1">
        <v>2.0499999999999998</v>
      </c>
      <c r="J77" s="1">
        <v>18.170000000000002</v>
      </c>
      <c r="K77" s="1">
        <v>3.17</v>
      </c>
      <c r="L77" s="1">
        <v>8.4600000000000009</v>
      </c>
      <c r="M77" s="1">
        <v>8.92</v>
      </c>
      <c r="P77">
        <f t="shared" si="1"/>
        <v>8.0291970802919711E-3</v>
      </c>
    </row>
    <row r="78" spans="1:16" x14ac:dyDescent="0.25">
      <c r="A78" s="1" t="s">
        <v>90</v>
      </c>
      <c r="B78" s="1">
        <v>-140.19999999999999</v>
      </c>
      <c r="C78" s="1">
        <v>2.1</v>
      </c>
      <c r="D78" s="1">
        <v>-127</v>
      </c>
      <c r="E78" s="1" t="s">
        <v>17</v>
      </c>
      <c r="F78" s="1" t="s">
        <v>17</v>
      </c>
      <c r="G78" s="1">
        <v>1.55</v>
      </c>
      <c r="H78" s="1">
        <v>0.25</v>
      </c>
      <c r="I78" s="1">
        <v>1.4</v>
      </c>
      <c r="J78" s="1" t="s">
        <v>17</v>
      </c>
      <c r="K78" s="1" t="s">
        <v>17</v>
      </c>
      <c r="L78" s="1" t="s">
        <v>17</v>
      </c>
      <c r="M78" s="1">
        <v>9.6</v>
      </c>
      <c r="P78">
        <f t="shared" si="1"/>
        <v>1.4978601997146936E-2</v>
      </c>
    </row>
    <row r="79" spans="1:16" x14ac:dyDescent="0.25">
      <c r="A79" s="1" t="s">
        <v>91</v>
      </c>
      <c r="B79" s="1">
        <v>109</v>
      </c>
      <c r="C79" s="1">
        <v>15</v>
      </c>
      <c r="D79" s="1">
        <v>116.9</v>
      </c>
      <c r="E79" s="1" t="s">
        <v>17</v>
      </c>
      <c r="F79" s="1" t="s">
        <v>17</v>
      </c>
      <c r="G79" s="1">
        <v>2.5</v>
      </c>
      <c r="H79" s="1">
        <v>0.03</v>
      </c>
      <c r="I79" s="1">
        <v>1.52</v>
      </c>
      <c r="J79" s="1">
        <v>22.16</v>
      </c>
      <c r="K79" s="1">
        <v>4.8600000000000003</v>
      </c>
      <c r="L79" s="1">
        <v>5.46</v>
      </c>
      <c r="M79" s="1">
        <v>8.82</v>
      </c>
      <c r="P79">
        <f t="shared" si="1"/>
        <v>0.13761467889908258</v>
      </c>
    </row>
    <row r="80" spans="1:16" x14ac:dyDescent="0.25">
      <c r="A80" s="1" t="s">
        <v>92</v>
      </c>
      <c r="B80" s="1">
        <v>-122.2</v>
      </c>
      <c r="C80" s="1">
        <v>0.5</v>
      </c>
      <c r="D80" s="1">
        <v>-108.6</v>
      </c>
      <c r="E80" s="1">
        <v>1.3</v>
      </c>
      <c r="F80" s="1">
        <v>0.5</v>
      </c>
      <c r="G80" s="1">
        <v>0.74</v>
      </c>
      <c r="H80" s="1">
        <v>2.17</v>
      </c>
      <c r="I80" s="1">
        <v>2.92</v>
      </c>
      <c r="J80" s="1">
        <v>21.25</v>
      </c>
      <c r="K80" s="1">
        <v>2.39</v>
      </c>
      <c r="L80" s="1">
        <v>8.74</v>
      </c>
      <c r="M80" s="1">
        <v>8.73</v>
      </c>
      <c r="P80">
        <f t="shared" si="1"/>
        <v>4.0916530278232409E-3</v>
      </c>
    </row>
    <row r="81" spans="1:16" x14ac:dyDescent="0.25">
      <c r="A81" s="1" t="s">
        <v>93</v>
      </c>
      <c r="B81" s="1">
        <v>-50</v>
      </c>
      <c r="C81" s="1">
        <v>2.9</v>
      </c>
      <c r="D81" s="1">
        <v>-42.3</v>
      </c>
      <c r="E81" s="1" t="s">
        <v>17</v>
      </c>
      <c r="F81" s="1" t="s">
        <v>17</v>
      </c>
      <c r="G81" s="1">
        <v>0.9</v>
      </c>
      <c r="H81" s="1">
        <v>0.9</v>
      </c>
      <c r="I81" s="1">
        <v>1.85</v>
      </c>
      <c r="J81" s="1" t="s">
        <v>17</v>
      </c>
      <c r="K81" s="1" t="s">
        <v>17</v>
      </c>
      <c r="L81" s="1" t="s">
        <v>17</v>
      </c>
      <c r="M81" s="1">
        <v>8.6999999999999993</v>
      </c>
      <c r="P81">
        <f t="shared" si="1"/>
        <v>5.7999999999999996E-2</v>
      </c>
    </row>
    <row r="82" spans="1:16" x14ac:dyDescent="0.25">
      <c r="A82" s="1" t="s">
        <v>94</v>
      </c>
      <c r="B82" s="1">
        <v>45.8</v>
      </c>
      <c r="C82" s="1">
        <v>0.7</v>
      </c>
      <c r="D82" s="1">
        <v>54</v>
      </c>
      <c r="E82" s="1" t="s">
        <v>17</v>
      </c>
      <c r="F82" s="1" t="s">
        <v>17</v>
      </c>
      <c r="G82" s="1">
        <v>2.5</v>
      </c>
      <c r="H82" s="1">
        <v>0.03</v>
      </c>
      <c r="I82" s="1">
        <v>3.1</v>
      </c>
      <c r="J82" s="1">
        <v>21.29</v>
      </c>
      <c r="K82" s="1">
        <v>4.33</v>
      </c>
      <c r="L82" s="1">
        <v>5.03</v>
      </c>
      <c r="M82" s="1">
        <v>9.44</v>
      </c>
      <c r="P82">
        <f t="shared" si="1"/>
        <v>1.5283842794759825E-2</v>
      </c>
    </row>
    <row r="83" spans="1:16" x14ac:dyDescent="0.25">
      <c r="A83" s="1" t="s">
        <v>95</v>
      </c>
      <c r="B83" s="1">
        <v>-13.1</v>
      </c>
      <c r="C83" s="1">
        <v>0.6</v>
      </c>
      <c r="D83" s="1">
        <v>-15.6</v>
      </c>
      <c r="E83" s="1">
        <v>2.8</v>
      </c>
      <c r="F83" s="1">
        <v>0.4</v>
      </c>
      <c r="G83" s="1">
        <v>1.0900000000000001</v>
      </c>
      <c r="H83" s="1">
        <v>1.1299999999999999</v>
      </c>
      <c r="I83" s="1">
        <v>2.0499999999999998</v>
      </c>
      <c r="J83" s="1">
        <v>19.309999999999999</v>
      </c>
      <c r="K83" s="1">
        <v>2.29</v>
      </c>
      <c r="L83" s="1">
        <v>8.8000000000000007</v>
      </c>
      <c r="M83" s="1">
        <v>9.1999999999999993</v>
      </c>
      <c r="P83">
        <f t="shared" si="1"/>
        <v>4.5801526717557252E-2</v>
      </c>
    </row>
    <row r="84" spans="1:16" x14ac:dyDescent="0.25">
      <c r="A84" s="1" t="s">
        <v>96</v>
      </c>
      <c r="B84" s="1">
        <v>52</v>
      </c>
      <c r="C84" s="1">
        <v>15</v>
      </c>
      <c r="D84" s="1">
        <v>59.2</v>
      </c>
      <c r="E84" s="1" t="s">
        <v>17</v>
      </c>
      <c r="F84" s="1" t="s">
        <v>17</v>
      </c>
      <c r="G84" s="1">
        <v>2.2999999999999998</v>
      </c>
      <c r="H84" s="1">
        <v>0.06</v>
      </c>
      <c r="I84" s="1" t="s">
        <v>17</v>
      </c>
      <c r="J84" s="1">
        <v>24</v>
      </c>
      <c r="K84" s="1">
        <v>5.28</v>
      </c>
      <c r="L84" s="1">
        <v>6.62</v>
      </c>
      <c r="M84" s="1">
        <v>0</v>
      </c>
      <c r="P84">
        <f t="shared" si="1"/>
        <v>0.28846153846153844</v>
      </c>
    </row>
    <row r="85" spans="1:16" x14ac:dyDescent="0.25">
      <c r="A85" s="1" t="s">
        <v>97</v>
      </c>
      <c r="B85" s="1">
        <v>-3.6</v>
      </c>
      <c r="C85" s="1">
        <v>2.5</v>
      </c>
      <c r="D85" s="1">
        <v>2.1</v>
      </c>
      <c r="E85" s="1" t="s">
        <v>17</v>
      </c>
      <c r="F85" s="1" t="s">
        <v>17</v>
      </c>
      <c r="G85" s="1">
        <v>1.55</v>
      </c>
      <c r="H85" s="1">
        <v>0.34</v>
      </c>
      <c r="I85" s="1">
        <v>0.74</v>
      </c>
      <c r="J85" s="1">
        <v>19.89</v>
      </c>
      <c r="K85" s="1">
        <v>3.73</v>
      </c>
      <c r="L85" s="1">
        <v>8.4</v>
      </c>
      <c r="M85" s="1">
        <v>8.86</v>
      </c>
      <c r="P85">
        <f t="shared" si="1"/>
        <v>0.69444444444444442</v>
      </c>
    </row>
    <row r="86" spans="1:16" x14ac:dyDescent="0.25">
      <c r="A86" s="1" t="s">
        <v>98</v>
      </c>
      <c r="B86" s="1">
        <v>114</v>
      </c>
      <c r="C86" s="1">
        <v>14</v>
      </c>
      <c r="D86" s="1">
        <v>122</v>
      </c>
      <c r="E86" s="1" t="s">
        <v>17</v>
      </c>
      <c r="F86" s="1" t="s">
        <v>17</v>
      </c>
      <c r="G86" s="1">
        <v>2.5</v>
      </c>
      <c r="H86" s="1">
        <v>0.04</v>
      </c>
      <c r="I86" s="1">
        <v>3.82</v>
      </c>
      <c r="J86" s="1">
        <v>25.09</v>
      </c>
      <c r="K86" s="1">
        <v>3.85</v>
      </c>
      <c r="L86" s="1">
        <v>4.99</v>
      </c>
      <c r="M86" s="1">
        <v>9.1199999999999992</v>
      </c>
      <c r="P86">
        <f t="shared" si="1"/>
        <v>0.12280701754385964</v>
      </c>
    </row>
    <row r="87" spans="1:16" x14ac:dyDescent="0.25">
      <c r="A87" s="1" t="s">
        <v>99</v>
      </c>
      <c r="B87" s="1">
        <v>-184.4</v>
      </c>
      <c r="C87" s="1">
        <v>2.2000000000000002</v>
      </c>
      <c r="D87" s="1">
        <v>-178.6</v>
      </c>
      <c r="E87" s="1" t="s">
        <v>17</v>
      </c>
      <c r="F87" s="1" t="s">
        <v>17</v>
      </c>
      <c r="G87" s="1">
        <v>1.3</v>
      </c>
      <c r="H87" s="1">
        <v>0.54</v>
      </c>
      <c r="I87" s="1">
        <v>1.3</v>
      </c>
      <c r="J87" s="1">
        <v>22.16</v>
      </c>
      <c r="K87" s="1">
        <v>2.85</v>
      </c>
      <c r="L87" s="1">
        <v>8.23</v>
      </c>
      <c r="M87" s="1">
        <v>8.82</v>
      </c>
      <c r="P87">
        <f t="shared" si="1"/>
        <v>1.1930585683297181E-2</v>
      </c>
    </row>
    <row r="88" spans="1:16" x14ac:dyDescent="0.25">
      <c r="A88" s="1" t="s">
        <v>100</v>
      </c>
      <c r="B88" s="1">
        <v>80.099999999999994</v>
      </c>
      <c r="C88" s="1">
        <v>0.8</v>
      </c>
      <c r="D88" s="1">
        <v>84.2</v>
      </c>
      <c r="E88" s="1">
        <v>18.899999999999999</v>
      </c>
      <c r="F88" s="1">
        <v>0.8</v>
      </c>
      <c r="G88" s="1">
        <v>1.75</v>
      </c>
      <c r="H88" s="1">
        <v>0.12</v>
      </c>
      <c r="I88" s="1">
        <v>0.52</v>
      </c>
      <c r="J88" s="1">
        <v>14.49</v>
      </c>
      <c r="K88" s="1">
        <v>5.37</v>
      </c>
      <c r="L88" s="1">
        <v>7.72</v>
      </c>
      <c r="M88" s="1">
        <v>8.9</v>
      </c>
      <c r="P88">
        <f t="shared" si="1"/>
        <v>9.9875156054931354E-3</v>
      </c>
    </row>
    <row r="89" spans="1:16" x14ac:dyDescent="0.25">
      <c r="A89" s="1" t="s">
        <v>101</v>
      </c>
      <c r="B89" s="1">
        <v>-66.099999999999994</v>
      </c>
      <c r="C89" s="1">
        <v>1.8</v>
      </c>
      <c r="D89" s="1">
        <v>-52.1</v>
      </c>
      <c r="E89" s="1" t="s">
        <v>17</v>
      </c>
      <c r="F89" s="1" t="s">
        <v>17</v>
      </c>
      <c r="G89" s="1">
        <v>0.99</v>
      </c>
      <c r="H89" s="1">
        <v>0.79</v>
      </c>
      <c r="I89" s="1">
        <v>1.3</v>
      </c>
      <c r="J89" s="1">
        <v>18.41</v>
      </c>
      <c r="K89" s="1">
        <v>3.36</v>
      </c>
      <c r="L89" s="1">
        <v>9.06</v>
      </c>
      <c r="M89" s="1">
        <v>9.39</v>
      </c>
      <c r="P89">
        <f t="shared" si="1"/>
        <v>2.7231467473524965E-2</v>
      </c>
    </row>
    <row r="90" spans="1:16" x14ac:dyDescent="0.25">
      <c r="A90" s="1" t="s">
        <v>102</v>
      </c>
      <c r="B90" s="1">
        <v>-65</v>
      </c>
      <c r="C90" s="1">
        <v>8.6</v>
      </c>
      <c r="D90" s="1">
        <v>-55.3</v>
      </c>
      <c r="E90" s="1" t="s">
        <v>17</v>
      </c>
      <c r="F90" s="1" t="s">
        <v>17</v>
      </c>
      <c r="G90" s="1">
        <v>1.69</v>
      </c>
      <c r="H90" s="1">
        <v>0.25</v>
      </c>
      <c r="I90" s="1">
        <v>1.91</v>
      </c>
      <c r="J90" s="1">
        <v>18.7</v>
      </c>
      <c r="K90" s="1">
        <v>3.79</v>
      </c>
      <c r="L90" s="1">
        <v>7.97</v>
      </c>
      <c r="M90" s="1">
        <v>9.5299999999999994</v>
      </c>
      <c r="P90">
        <f t="shared" si="1"/>
        <v>0.13230769230769229</v>
      </c>
    </row>
    <row r="91" spans="1:16" x14ac:dyDescent="0.25">
      <c r="A91" s="1" t="s">
        <v>103</v>
      </c>
      <c r="B91" s="1">
        <v>18.8</v>
      </c>
      <c r="C91" s="1">
        <v>0.1</v>
      </c>
      <c r="D91" s="1">
        <v>20.3</v>
      </c>
      <c r="E91" s="1">
        <v>4.5</v>
      </c>
      <c r="F91" s="1">
        <v>0.2</v>
      </c>
      <c r="G91" s="1">
        <v>2.5</v>
      </c>
      <c r="H91" s="1">
        <v>0.05</v>
      </c>
      <c r="I91" s="1">
        <v>2.9</v>
      </c>
      <c r="J91" s="1">
        <v>15.47</v>
      </c>
      <c r="K91" s="1">
        <v>5.76</v>
      </c>
      <c r="L91" s="1">
        <v>4.9400000000000004</v>
      </c>
      <c r="M91" s="1">
        <v>8.6</v>
      </c>
      <c r="P91">
        <f t="shared" si="1"/>
        <v>5.3191489361702126E-3</v>
      </c>
    </row>
    <row r="92" spans="1:16" x14ac:dyDescent="0.25">
      <c r="A92" s="1" t="s">
        <v>104</v>
      </c>
      <c r="B92" s="1">
        <v>181</v>
      </c>
      <c r="C92" s="1">
        <v>2.8</v>
      </c>
      <c r="D92" s="1">
        <v>190.2</v>
      </c>
      <c r="E92" s="1" t="s">
        <v>17</v>
      </c>
      <c r="F92" s="1" t="s">
        <v>17</v>
      </c>
      <c r="G92" s="1">
        <v>1.1000000000000001</v>
      </c>
      <c r="H92" s="1">
        <v>0.66</v>
      </c>
      <c r="I92" s="1">
        <v>1.2</v>
      </c>
      <c r="J92" s="1">
        <v>21.51</v>
      </c>
      <c r="K92" s="1">
        <v>3.46</v>
      </c>
      <c r="L92" s="1">
        <v>8.34</v>
      </c>
      <c r="M92" s="1">
        <v>8.64</v>
      </c>
      <c r="P92">
        <f t="shared" si="1"/>
        <v>1.5469613259668507E-2</v>
      </c>
    </row>
    <row r="93" spans="1:16" x14ac:dyDescent="0.25">
      <c r="A93" s="1" t="s">
        <v>105</v>
      </c>
      <c r="B93" s="1">
        <v>-162</v>
      </c>
      <c r="C93" s="1">
        <v>23</v>
      </c>
      <c r="D93" s="1">
        <v>-146.9</v>
      </c>
      <c r="E93" s="1" t="s">
        <v>17</v>
      </c>
      <c r="F93" s="1" t="s">
        <v>17</v>
      </c>
      <c r="G93" s="1">
        <v>1.7</v>
      </c>
      <c r="H93" s="1">
        <v>0.26</v>
      </c>
      <c r="I93" s="1">
        <v>0.92</v>
      </c>
      <c r="J93" s="1">
        <v>20.09</v>
      </c>
      <c r="K93" s="1">
        <v>2.4700000000000002</v>
      </c>
      <c r="L93" s="1">
        <v>8.31</v>
      </c>
      <c r="M93" s="1">
        <v>9.2799999999999994</v>
      </c>
      <c r="P93">
        <f t="shared" si="1"/>
        <v>0.1419753086419753</v>
      </c>
    </row>
    <row r="94" spans="1:16" x14ac:dyDescent="0.25">
      <c r="A94" s="1" t="s">
        <v>106</v>
      </c>
      <c r="B94" s="1">
        <v>-362.4</v>
      </c>
      <c r="C94" s="1">
        <v>3.6</v>
      </c>
      <c r="D94" s="1">
        <v>-355</v>
      </c>
      <c r="E94" s="1" t="s">
        <v>17</v>
      </c>
      <c r="F94" s="1" t="s">
        <v>17</v>
      </c>
      <c r="G94" s="1">
        <v>1.5</v>
      </c>
      <c r="H94" s="1">
        <v>0.5</v>
      </c>
      <c r="I94" s="1">
        <v>1.59</v>
      </c>
      <c r="J94" s="1">
        <v>23.1</v>
      </c>
      <c r="K94" s="1">
        <v>2.68</v>
      </c>
      <c r="L94" s="1">
        <v>8.7100000000000009</v>
      </c>
      <c r="M94" s="1">
        <v>0</v>
      </c>
      <c r="P94">
        <f t="shared" si="1"/>
        <v>9.9337748344370865E-3</v>
      </c>
    </row>
    <row r="95" spans="1:16" x14ac:dyDescent="0.25">
      <c r="A95" s="1" t="s">
        <v>107</v>
      </c>
      <c r="B95" s="1">
        <v>-93</v>
      </c>
      <c r="C95" s="1">
        <v>2</v>
      </c>
      <c r="D95" s="1">
        <v>-83.5</v>
      </c>
      <c r="E95" s="1" t="s">
        <v>17</v>
      </c>
      <c r="F95" s="1" t="s">
        <v>17</v>
      </c>
      <c r="G95" s="1">
        <v>1.62</v>
      </c>
      <c r="H95" s="1">
        <v>0.16</v>
      </c>
      <c r="I95" s="1">
        <v>0.72</v>
      </c>
      <c r="J95" s="1">
        <v>21.08</v>
      </c>
      <c r="K95" s="1">
        <v>5.14</v>
      </c>
      <c r="L95" s="1">
        <v>7.57</v>
      </c>
      <c r="M95" s="1">
        <v>8.5299999999999994</v>
      </c>
      <c r="P95">
        <f t="shared" si="1"/>
        <v>2.1505376344086023E-2</v>
      </c>
    </row>
    <row r="96" spans="1:16" x14ac:dyDescent="0.25">
      <c r="A96" s="1" t="s">
        <v>108</v>
      </c>
      <c r="B96" s="1">
        <v>-76.599999999999994</v>
      </c>
      <c r="C96" s="1">
        <v>2.7</v>
      </c>
      <c r="D96" s="1">
        <v>-65.900000000000006</v>
      </c>
      <c r="E96" s="1" t="s">
        <v>17</v>
      </c>
      <c r="F96" s="1" t="s">
        <v>17</v>
      </c>
      <c r="G96" s="1">
        <v>1.62</v>
      </c>
      <c r="H96" s="1">
        <v>0.14000000000000001</v>
      </c>
      <c r="I96" s="1">
        <v>0.48</v>
      </c>
      <c r="J96" s="1">
        <v>17.059999999999999</v>
      </c>
      <c r="K96" s="1">
        <v>5.24</v>
      </c>
      <c r="L96" s="1">
        <v>7.6</v>
      </c>
      <c r="M96" s="1">
        <v>8.6199999999999992</v>
      </c>
      <c r="P96">
        <f t="shared" si="1"/>
        <v>3.5248041775456922E-2</v>
      </c>
    </row>
    <row r="97" spans="1:16" x14ac:dyDescent="0.25">
      <c r="A97" s="1" t="s">
        <v>109</v>
      </c>
      <c r="B97" s="1">
        <v>16.5</v>
      </c>
      <c r="C97" s="1">
        <v>1</v>
      </c>
      <c r="D97" s="1">
        <v>22.9</v>
      </c>
      <c r="E97" s="1">
        <v>18</v>
      </c>
      <c r="F97" s="1">
        <v>0.2</v>
      </c>
      <c r="G97" s="1">
        <v>1.74</v>
      </c>
      <c r="H97" s="1">
        <v>0.13</v>
      </c>
      <c r="I97" s="1">
        <v>0.56999999999999995</v>
      </c>
      <c r="J97" s="1">
        <v>14.85</v>
      </c>
      <c r="K97" s="1">
        <v>5.26</v>
      </c>
      <c r="L97" s="1">
        <v>7.93</v>
      </c>
      <c r="M97" s="1">
        <v>9.09</v>
      </c>
      <c r="P97">
        <f t="shared" si="1"/>
        <v>6.0606060606060608E-2</v>
      </c>
    </row>
    <row r="98" spans="1:16" x14ac:dyDescent="0.25">
      <c r="A98" s="1" t="s">
        <v>110</v>
      </c>
      <c r="B98" s="1">
        <v>126</v>
      </c>
      <c r="C98" s="1">
        <v>15</v>
      </c>
      <c r="D98" s="1">
        <v>133.9</v>
      </c>
      <c r="E98" s="1" t="s">
        <v>17</v>
      </c>
      <c r="F98" s="1" t="s">
        <v>17</v>
      </c>
      <c r="G98" s="1">
        <v>2.5</v>
      </c>
      <c r="H98" s="1">
        <v>0.05</v>
      </c>
      <c r="I98" s="1">
        <v>0.44</v>
      </c>
      <c r="J98" s="1">
        <v>20.76</v>
      </c>
      <c r="K98" s="1">
        <v>5.83</v>
      </c>
      <c r="L98" s="1">
        <v>6.46</v>
      </c>
      <c r="M98" s="1">
        <v>8.2200000000000006</v>
      </c>
      <c r="P98">
        <f t="shared" si="1"/>
        <v>0.11904761904761904</v>
      </c>
    </row>
    <row r="99" spans="1:16" x14ac:dyDescent="0.25">
      <c r="A99" s="1" t="s">
        <v>111</v>
      </c>
      <c r="B99" s="1">
        <v>-83.7</v>
      </c>
      <c r="C99" s="1">
        <v>8.3000000000000007</v>
      </c>
      <c r="D99" s="1">
        <v>-76.7</v>
      </c>
      <c r="E99" s="1" t="s">
        <v>17</v>
      </c>
      <c r="F99" s="1" t="s">
        <v>17</v>
      </c>
      <c r="G99" s="1">
        <v>2.5</v>
      </c>
      <c r="H99" s="1">
        <v>0.05</v>
      </c>
      <c r="I99" s="1">
        <v>0.44</v>
      </c>
      <c r="J99" s="1">
        <v>17.07</v>
      </c>
      <c r="K99" s="1">
        <v>4.95</v>
      </c>
      <c r="L99" s="1">
        <v>6.73</v>
      </c>
      <c r="M99" s="1">
        <v>8.52</v>
      </c>
      <c r="P99">
        <f t="shared" si="1"/>
        <v>9.916367980884111E-2</v>
      </c>
    </row>
    <row r="100" spans="1:16" x14ac:dyDescent="0.25">
      <c r="A100" s="1" t="s">
        <v>112</v>
      </c>
      <c r="B100" s="1">
        <v>57</v>
      </c>
      <c r="C100" s="1">
        <v>6</v>
      </c>
      <c r="D100" s="1">
        <v>66.7</v>
      </c>
      <c r="E100" s="1" t="s">
        <v>17</v>
      </c>
      <c r="F100" s="1" t="s">
        <v>17</v>
      </c>
      <c r="G100" s="1">
        <v>2.1</v>
      </c>
      <c r="H100" s="1">
        <v>0.15</v>
      </c>
      <c r="I100" s="1" t="s">
        <v>17</v>
      </c>
      <c r="J100" s="1">
        <v>25.52</v>
      </c>
      <c r="K100" s="1">
        <v>4.41</v>
      </c>
      <c r="L100" s="1">
        <v>7.26</v>
      </c>
      <c r="M100" s="1">
        <v>0</v>
      </c>
      <c r="P100">
        <f t="shared" si="1"/>
        <v>0.10526315789473684</v>
      </c>
    </row>
    <row r="101" spans="1:16" x14ac:dyDescent="0.25">
      <c r="A101" s="1" t="s">
        <v>113</v>
      </c>
      <c r="B101" s="1">
        <v>-112.7</v>
      </c>
      <c r="C101" s="1">
        <v>5.7</v>
      </c>
      <c r="D101" s="1">
        <v>-108.4</v>
      </c>
      <c r="E101" s="1" t="s">
        <v>17</v>
      </c>
      <c r="F101" s="1" t="s">
        <v>17</v>
      </c>
      <c r="G101" s="1">
        <v>0.7</v>
      </c>
      <c r="H101" s="1">
        <v>0.95</v>
      </c>
      <c r="I101" s="1">
        <v>1.02</v>
      </c>
      <c r="J101" s="1">
        <v>20.170000000000002</v>
      </c>
      <c r="K101" s="1">
        <v>1.99</v>
      </c>
      <c r="L101" s="1">
        <v>8.94</v>
      </c>
      <c r="M101" s="1">
        <v>9.0399999999999991</v>
      </c>
      <c r="P101">
        <f t="shared" si="1"/>
        <v>5.0576752440106475E-2</v>
      </c>
    </row>
    <row r="102" spans="1:16" x14ac:dyDescent="0.25">
      <c r="A102" s="1" t="s">
        <v>114</v>
      </c>
      <c r="B102" s="1">
        <v>59</v>
      </c>
      <c r="C102" s="1">
        <v>10</v>
      </c>
      <c r="D102" s="1">
        <v>68.099999999999994</v>
      </c>
      <c r="E102" s="1" t="s">
        <v>17</v>
      </c>
      <c r="F102" s="1" t="s">
        <v>17</v>
      </c>
      <c r="G102" s="1">
        <v>2.5</v>
      </c>
      <c r="H102" s="1">
        <v>0.03</v>
      </c>
      <c r="I102" s="1">
        <v>0.78</v>
      </c>
      <c r="J102" s="1">
        <v>23.21</v>
      </c>
      <c r="K102" s="1">
        <v>4.42</v>
      </c>
      <c r="L102" s="1">
        <v>4.99</v>
      </c>
      <c r="M102" s="1">
        <v>8</v>
      </c>
      <c r="P102">
        <f t="shared" si="1"/>
        <v>0.16949152542372881</v>
      </c>
    </row>
    <row r="103" spans="1:16" x14ac:dyDescent="0.25">
      <c r="A103" s="1" t="s">
        <v>115</v>
      </c>
      <c r="B103" s="1" t="s">
        <v>17</v>
      </c>
      <c r="C103" s="1" t="s">
        <v>17</v>
      </c>
      <c r="D103" s="1" t="s">
        <v>17</v>
      </c>
      <c r="E103" s="1" t="s">
        <v>17</v>
      </c>
      <c r="F103" s="1" t="s">
        <v>17</v>
      </c>
      <c r="G103" s="1">
        <v>1.5</v>
      </c>
      <c r="H103" s="1">
        <v>0.33</v>
      </c>
      <c r="I103" s="1">
        <v>1.05</v>
      </c>
      <c r="J103" s="1">
        <v>19.5</v>
      </c>
      <c r="K103" s="1">
        <v>3.85</v>
      </c>
      <c r="L103" s="1">
        <v>7.73</v>
      </c>
      <c r="M103" s="1">
        <v>0</v>
      </c>
      <c r="P103" t="e">
        <f t="shared" si="1"/>
        <v>#VALUE!</v>
      </c>
    </row>
    <row r="104" spans="1:16" x14ac:dyDescent="0.25">
      <c r="A104" s="1" t="s">
        <v>116</v>
      </c>
      <c r="B104" s="1">
        <v>-39.6</v>
      </c>
      <c r="C104" s="1">
        <v>8</v>
      </c>
      <c r="D104" s="1">
        <v>-26.5</v>
      </c>
      <c r="E104" s="1" t="s">
        <v>17</v>
      </c>
      <c r="F104" s="1" t="s">
        <v>17</v>
      </c>
      <c r="G104" s="1">
        <v>1.82</v>
      </c>
      <c r="H104" s="1">
        <v>0.06</v>
      </c>
      <c r="I104" s="1">
        <v>0.5</v>
      </c>
      <c r="J104" s="1">
        <v>17.559999999999999</v>
      </c>
      <c r="K104" s="1">
        <v>5.29</v>
      </c>
      <c r="L104" s="1">
        <v>6.92</v>
      </c>
      <c r="M104" s="1">
        <v>8.7200000000000006</v>
      </c>
      <c r="P104">
        <f t="shared" si="1"/>
        <v>0.20202020202020202</v>
      </c>
    </row>
    <row r="105" spans="1:16" x14ac:dyDescent="0.25">
      <c r="A105" s="1" t="s">
        <v>117</v>
      </c>
      <c r="B105" s="1" t="s">
        <v>17</v>
      </c>
      <c r="C105" s="1" t="s">
        <v>17</v>
      </c>
      <c r="D105" s="1" t="s">
        <v>17</v>
      </c>
      <c r="E105" s="1" t="s">
        <v>17</v>
      </c>
      <c r="F105" s="1" t="s">
        <v>17</v>
      </c>
      <c r="G105" s="1">
        <v>0.75</v>
      </c>
      <c r="H105" s="1">
        <v>0.9</v>
      </c>
      <c r="I105" s="1">
        <v>1.55</v>
      </c>
      <c r="J105" s="1">
        <v>21.28</v>
      </c>
      <c r="K105" s="1">
        <v>4.6399999999999997</v>
      </c>
      <c r="L105" s="1">
        <v>9.34</v>
      </c>
      <c r="M105" s="1">
        <v>8.74</v>
      </c>
      <c r="P105" t="e">
        <f t="shared" si="1"/>
        <v>#VALUE!</v>
      </c>
    </row>
    <row r="106" spans="1:16" x14ac:dyDescent="0.25">
      <c r="A106" s="1" t="s">
        <v>118</v>
      </c>
      <c r="B106" s="1">
        <v>-21.1</v>
      </c>
      <c r="C106" s="1">
        <v>3.4</v>
      </c>
      <c r="D106" s="1">
        <v>-12.9</v>
      </c>
      <c r="E106" s="1">
        <v>6.7</v>
      </c>
      <c r="F106" s="1">
        <v>0.7</v>
      </c>
      <c r="G106" s="1">
        <v>2.5</v>
      </c>
      <c r="H106" s="1">
        <v>0.05</v>
      </c>
      <c r="I106" s="1">
        <v>1</v>
      </c>
      <c r="J106" s="1">
        <v>15.75</v>
      </c>
      <c r="K106" s="1">
        <v>5.48</v>
      </c>
      <c r="L106" s="1">
        <v>6.38</v>
      </c>
      <c r="M106" s="1">
        <v>8.86</v>
      </c>
      <c r="P106">
        <f t="shared" si="1"/>
        <v>0.16113744075829384</v>
      </c>
    </row>
    <row r="107" spans="1:16" x14ac:dyDescent="0.25">
      <c r="A107" s="1" t="s">
        <v>119</v>
      </c>
      <c r="B107" s="1">
        <v>-215.1</v>
      </c>
      <c r="C107" s="1">
        <v>0.5</v>
      </c>
      <c r="D107" s="1">
        <v>-200.4</v>
      </c>
      <c r="E107" s="1">
        <v>2.4</v>
      </c>
      <c r="F107" s="1">
        <v>0.5</v>
      </c>
      <c r="G107" s="1">
        <v>1.33</v>
      </c>
      <c r="H107" s="1">
        <v>0.36</v>
      </c>
      <c r="I107" s="1">
        <v>0.85</v>
      </c>
      <c r="J107" s="1">
        <v>21.26</v>
      </c>
      <c r="K107" s="1">
        <v>2.34</v>
      </c>
      <c r="L107" s="1">
        <v>7.28</v>
      </c>
      <c r="M107" s="1">
        <v>8.1999999999999993</v>
      </c>
      <c r="P107">
        <f t="shared" si="1"/>
        <v>2.3245002324500234E-3</v>
      </c>
    </row>
    <row r="108" spans="1:16" x14ac:dyDescent="0.25">
      <c r="A108" s="1" t="s">
        <v>120</v>
      </c>
      <c r="B108" s="1">
        <v>206.6</v>
      </c>
      <c r="C108" s="1">
        <v>1.4</v>
      </c>
      <c r="D108" s="1">
        <v>214.9</v>
      </c>
      <c r="E108" s="1" t="s">
        <v>17</v>
      </c>
      <c r="F108" s="1" t="s">
        <v>17</v>
      </c>
      <c r="G108" s="1">
        <v>1.5</v>
      </c>
      <c r="H108" s="1">
        <v>0.13</v>
      </c>
      <c r="I108" s="1">
        <v>0.38</v>
      </c>
      <c r="J108" s="1">
        <v>16.73</v>
      </c>
      <c r="K108" s="1">
        <v>4.7699999999999996</v>
      </c>
      <c r="L108" s="1">
        <v>7.28</v>
      </c>
      <c r="M108" s="1">
        <v>8.06</v>
      </c>
      <c r="P108">
        <f t="shared" si="1"/>
        <v>6.7763794772507258E-3</v>
      </c>
    </row>
    <row r="109" spans="1:16" x14ac:dyDescent="0.25">
      <c r="A109" s="1" t="s">
        <v>121</v>
      </c>
      <c r="B109" s="1">
        <v>31</v>
      </c>
      <c r="C109" s="1">
        <v>1.7</v>
      </c>
      <c r="D109" s="1">
        <v>44.4</v>
      </c>
      <c r="E109" s="1" t="s">
        <v>17</v>
      </c>
      <c r="F109" s="1" t="s">
        <v>17</v>
      </c>
      <c r="G109" s="1">
        <v>1.74</v>
      </c>
      <c r="H109" s="1">
        <v>0.38</v>
      </c>
      <c r="I109" s="1">
        <v>1.7</v>
      </c>
      <c r="J109" s="1">
        <v>18.579999999999998</v>
      </c>
      <c r="K109" s="1">
        <v>4.1500000000000004</v>
      </c>
      <c r="L109" s="1">
        <v>8.31</v>
      </c>
      <c r="M109" s="1">
        <v>9.32</v>
      </c>
      <c r="P109">
        <f t="shared" si="1"/>
        <v>5.4838709677419356E-2</v>
      </c>
    </row>
    <row r="110" spans="1:16" x14ac:dyDescent="0.25">
      <c r="A110" s="1" t="s">
        <v>122</v>
      </c>
      <c r="B110" s="1">
        <v>-17.7</v>
      </c>
      <c r="C110" s="1">
        <v>1.4</v>
      </c>
      <c r="D110" s="1">
        <v>-8.8000000000000007</v>
      </c>
      <c r="E110" s="1" t="s">
        <v>17</v>
      </c>
      <c r="F110" s="1" t="s">
        <v>17</v>
      </c>
      <c r="G110" s="1">
        <v>2.5</v>
      </c>
      <c r="H110" s="1">
        <v>0.03</v>
      </c>
      <c r="I110" s="1" t="s">
        <v>17</v>
      </c>
      <c r="J110" s="1">
        <v>16.399999999999999</v>
      </c>
      <c r="K110" s="1">
        <v>5.85</v>
      </c>
      <c r="L110" s="1">
        <v>5.4</v>
      </c>
      <c r="M110" s="1">
        <v>0</v>
      </c>
      <c r="P110">
        <f t="shared" si="1"/>
        <v>7.9096045197740106E-2</v>
      </c>
    </row>
    <row r="111" spans="1:16" x14ac:dyDescent="0.25">
      <c r="A111" s="1" t="s">
        <v>123</v>
      </c>
      <c r="B111" s="1">
        <v>-27.3</v>
      </c>
      <c r="C111" s="1">
        <v>3.9</v>
      </c>
      <c r="D111" s="1">
        <v>-17.7</v>
      </c>
      <c r="E111" s="1" t="s">
        <v>17</v>
      </c>
      <c r="F111" s="1" t="s">
        <v>17</v>
      </c>
      <c r="G111" s="1">
        <v>1.63</v>
      </c>
      <c r="H111" s="1">
        <v>0.05</v>
      </c>
      <c r="I111" s="1">
        <v>1.21</v>
      </c>
      <c r="J111" s="1">
        <v>16.309999999999999</v>
      </c>
      <c r="K111" s="1">
        <v>6.06</v>
      </c>
      <c r="L111" s="1">
        <v>5.35</v>
      </c>
      <c r="M111" s="1">
        <v>8.24</v>
      </c>
      <c r="P111">
        <f t="shared" si="1"/>
        <v>0.14285714285714285</v>
      </c>
    </row>
    <row r="112" spans="1:16" x14ac:dyDescent="0.25">
      <c r="A112" s="1" t="s">
        <v>124</v>
      </c>
      <c r="B112" s="1">
        <v>-158.69999999999999</v>
      </c>
      <c r="C112" s="1">
        <v>2.2999999999999998</v>
      </c>
      <c r="D112" s="1">
        <v>-154.19999999999999</v>
      </c>
      <c r="E112" s="1">
        <v>8.1999999999999993</v>
      </c>
      <c r="F112" s="1">
        <v>2.1</v>
      </c>
      <c r="G112" s="1">
        <v>1.86</v>
      </c>
      <c r="H112" s="1">
        <v>0.18</v>
      </c>
      <c r="I112" s="1">
        <v>1.06</v>
      </c>
      <c r="J112" s="1">
        <v>15.44</v>
      </c>
      <c r="K112" s="1">
        <v>4.6500000000000004</v>
      </c>
      <c r="L112" s="1">
        <v>7.55</v>
      </c>
      <c r="M112" s="1">
        <v>9.0299999999999994</v>
      </c>
      <c r="P112">
        <f t="shared" si="1"/>
        <v>1.4492753623188406E-2</v>
      </c>
    </row>
    <row r="113" spans="1:16" x14ac:dyDescent="0.25">
      <c r="A113" s="1" t="s">
        <v>125</v>
      </c>
      <c r="B113" s="1" t="s">
        <v>17</v>
      </c>
      <c r="C113" s="1" t="s">
        <v>17</v>
      </c>
      <c r="D113" s="1" t="s">
        <v>17</v>
      </c>
      <c r="E113" s="1" t="s">
        <v>17</v>
      </c>
      <c r="F113" s="1" t="s">
        <v>17</v>
      </c>
      <c r="G113" s="1">
        <v>0.85</v>
      </c>
      <c r="H113" s="1">
        <v>0.85</v>
      </c>
      <c r="I113" s="1">
        <v>1.65</v>
      </c>
      <c r="J113" s="1" t="s">
        <v>17</v>
      </c>
      <c r="K113" s="1" t="s">
        <v>17</v>
      </c>
      <c r="L113" s="1" t="s">
        <v>17</v>
      </c>
      <c r="M113" s="1">
        <v>8.43</v>
      </c>
      <c r="P113" t="e">
        <f t="shared" si="1"/>
        <v>#VALUE!</v>
      </c>
    </row>
    <row r="114" spans="1:16" x14ac:dyDescent="0.25">
      <c r="A114" s="1" t="s">
        <v>126</v>
      </c>
      <c r="B114" s="1" t="s">
        <v>17</v>
      </c>
      <c r="C114" s="1" t="s">
        <v>17</v>
      </c>
      <c r="D114" s="1" t="s">
        <v>17</v>
      </c>
      <c r="E114" s="1" t="s">
        <v>17</v>
      </c>
      <c r="F114" s="1" t="s">
        <v>17</v>
      </c>
      <c r="G114" s="1">
        <v>0.9</v>
      </c>
      <c r="H114" s="1">
        <v>0.6</v>
      </c>
      <c r="I114" s="1">
        <v>1.05</v>
      </c>
      <c r="J114" s="1" t="s">
        <v>17</v>
      </c>
      <c r="K114" s="1" t="s">
        <v>17</v>
      </c>
      <c r="L114" s="1" t="s">
        <v>17</v>
      </c>
      <c r="M114" s="1">
        <v>9.1</v>
      </c>
      <c r="P114" t="e">
        <f t="shared" si="1"/>
        <v>#VALUE!</v>
      </c>
    </row>
    <row r="115" spans="1:16" x14ac:dyDescent="0.25">
      <c r="A115" s="1" t="s">
        <v>127</v>
      </c>
      <c r="B115" s="1">
        <v>-3.2</v>
      </c>
      <c r="C115" s="1">
        <v>1.5</v>
      </c>
      <c r="D115" s="1">
        <v>6.1</v>
      </c>
      <c r="E115" s="1" t="s">
        <v>17</v>
      </c>
      <c r="F115" s="1" t="s">
        <v>17</v>
      </c>
      <c r="G115" s="1">
        <v>1.1599999999999999</v>
      </c>
      <c r="H115" s="1">
        <v>0.53</v>
      </c>
      <c r="I115" s="1">
        <v>1.03</v>
      </c>
      <c r="J115" s="1">
        <v>18.170000000000002</v>
      </c>
      <c r="K115" s="1">
        <v>3.84</v>
      </c>
      <c r="L115" s="1">
        <v>8.24</v>
      </c>
      <c r="M115" s="1">
        <v>8.7200000000000006</v>
      </c>
      <c r="P115">
        <f t="shared" si="1"/>
        <v>0.46875</v>
      </c>
    </row>
    <row r="116" spans="1:16" x14ac:dyDescent="0.25">
      <c r="A116" s="1" t="s">
        <v>128</v>
      </c>
      <c r="B116" s="1">
        <v>-238</v>
      </c>
      <c r="C116" s="1">
        <v>36</v>
      </c>
      <c r="D116" s="1">
        <v>-227.4</v>
      </c>
      <c r="E116" s="1" t="s">
        <v>17</v>
      </c>
      <c r="F116" s="1" t="s">
        <v>17</v>
      </c>
      <c r="G116" s="1">
        <v>0.95</v>
      </c>
      <c r="H116" s="1">
        <v>0.55000000000000004</v>
      </c>
      <c r="I116" s="1">
        <v>0.55000000000000004</v>
      </c>
      <c r="J116" s="1" t="s">
        <v>17</v>
      </c>
      <c r="K116" s="1" t="s">
        <v>17</v>
      </c>
      <c r="L116" s="1" t="s">
        <v>17</v>
      </c>
      <c r="M116" s="1">
        <v>7.72</v>
      </c>
      <c r="P116">
        <f t="shared" si="1"/>
        <v>0.15126050420168066</v>
      </c>
    </row>
    <row r="117" spans="1:16" x14ac:dyDescent="0.25">
      <c r="A117" s="1" t="s">
        <v>129</v>
      </c>
      <c r="B117" s="1">
        <v>-197.2</v>
      </c>
      <c r="C117" s="1">
        <v>1.5</v>
      </c>
      <c r="D117" s="1">
        <v>-189.4</v>
      </c>
      <c r="E117" s="1">
        <v>3.1</v>
      </c>
      <c r="F117" s="1">
        <v>0.9</v>
      </c>
      <c r="G117" s="1">
        <v>2.5</v>
      </c>
      <c r="H117" s="1">
        <v>0.03</v>
      </c>
      <c r="I117" s="1">
        <v>2.15</v>
      </c>
      <c r="J117" s="1">
        <v>16.48</v>
      </c>
      <c r="K117" s="1">
        <v>5.35</v>
      </c>
      <c r="L117" s="1">
        <v>5.71</v>
      </c>
      <c r="M117" s="1">
        <v>9.1199999999999992</v>
      </c>
      <c r="P117">
        <f t="shared" si="1"/>
        <v>7.6064908722109541E-3</v>
      </c>
    </row>
    <row r="118" spans="1:16" x14ac:dyDescent="0.25">
      <c r="A118" s="1" t="s">
        <v>130</v>
      </c>
      <c r="B118" s="1">
        <v>155.69999999999999</v>
      </c>
      <c r="C118" s="1">
        <v>1.3</v>
      </c>
      <c r="D118" s="1">
        <v>169.2</v>
      </c>
      <c r="E118" s="1" t="s">
        <v>17</v>
      </c>
      <c r="F118" s="1" t="s">
        <v>17</v>
      </c>
      <c r="G118" s="1">
        <v>1.33</v>
      </c>
      <c r="H118" s="1">
        <v>1.01</v>
      </c>
      <c r="I118" s="1">
        <v>2.38</v>
      </c>
      <c r="J118" s="1">
        <v>21.6</v>
      </c>
      <c r="K118" s="1">
        <v>2.78</v>
      </c>
      <c r="L118" s="1">
        <v>8.4600000000000009</v>
      </c>
      <c r="M118" s="1">
        <v>9.0299999999999994</v>
      </c>
      <c r="P118">
        <f t="shared" si="1"/>
        <v>8.3493898522800265E-3</v>
      </c>
    </row>
    <row r="119" spans="1:16" x14ac:dyDescent="0.25">
      <c r="A119" s="1" t="s">
        <v>131</v>
      </c>
      <c r="B119" s="1">
        <v>94.1</v>
      </c>
      <c r="C119" s="1">
        <v>1.5</v>
      </c>
      <c r="D119" s="1">
        <v>104.2</v>
      </c>
      <c r="E119" s="1" t="s">
        <v>17</v>
      </c>
      <c r="F119" s="1" t="s">
        <v>17</v>
      </c>
      <c r="G119" s="1">
        <v>0.56999999999999995</v>
      </c>
      <c r="H119" s="1">
        <v>0.83</v>
      </c>
      <c r="I119" s="1">
        <v>0.75</v>
      </c>
      <c r="J119" s="1">
        <v>23.75</v>
      </c>
      <c r="K119" s="1">
        <v>3.4</v>
      </c>
      <c r="L119" s="1">
        <v>8.4600000000000009</v>
      </c>
      <c r="M119" s="1">
        <v>7.78</v>
      </c>
      <c r="P119">
        <f t="shared" si="1"/>
        <v>1.5940488841657812E-2</v>
      </c>
    </row>
    <row r="120" spans="1:16" x14ac:dyDescent="0.25">
      <c r="A120" s="1" t="s">
        <v>132</v>
      </c>
      <c r="B120" s="1">
        <v>-28.1</v>
      </c>
      <c r="C120" s="1">
        <v>5.6</v>
      </c>
      <c r="D120" s="1">
        <v>-20.3</v>
      </c>
      <c r="E120" s="1" t="s">
        <v>17</v>
      </c>
      <c r="F120" s="1" t="s">
        <v>17</v>
      </c>
      <c r="G120" s="1">
        <v>1.31</v>
      </c>
      <c r="H120" s="1">
        <v>0.35</v>
      </c>
      <c r="I120" s="1">
        <v>0.8</v>
      </c>
      <c r="J120" s="1">
        <v>18.149999999999999</v>
      </c>
      <c r="K120" s="1">
        <v>3.63</v>
      </c>
      <c r="L120" s="1">
        <v>8.3800000000000008</v>
      </c>
      <c r="M120" s="1">
        <v>9.0500000000000007</v>
      </c>
      <c r="P120">
        <f t="shared" si="1"/>
        <v>0.19928825622775798</v>
      </c>
    </row>
    <row r="121" spans="1:16" x14ac:dyDescent="0.25">
      <c r="A121" s="1" t="s">
        <v>133</v>
      </c>
      <c r="B121" s="1" t="s">
        <v>17</v>
      </c>
      <c r="C121" s="1" t="s">
        <v>17</v>
      </c>
      <c r="D121" s="1" t="s">
        <v>17</v>
      </c>
      <c r="E121" s="1" t="s">
        <v>17</v>
      </c>
      <c r="F121" s="1" t="s">
        <v>17</v>
      </c>
      <c r="G121" s="1">
        <v>1</v>
      </c>
      <c r="H121" s="1">
        <v>0.4</v>
      </c>
      <c r="I121" s="1">
        <v>0.55000000000000004</v>
      </c>
      <c r="J121" s="1" t="s">
        <v>17</v>
      </c>
      <c r="K121" s="1" t="s">
        <v>17</v>
      </c>
      <c r="L121" s="1" t="s">
        <v>17</v>
      </c>
      <c r="M121" s="1">
        <v>7.8</v>
      </c>
      <c r="P121" t="e">
        <f t="shared" si="1"/>
        <v>#VALUE!</v>
      </c>
    </row>
    <row r="122" spans="1:16" x14ac:dyDescent="0.25">
      <c r="A122" s="1" t="s">
        <v>134</v>
      </c>
      <c r="B122" s="1" t="s">
        <v>17</v>
      </c>
      <c r="C122" s="1" t="s">
        <v>17</v>
      </c>
      <c r="D122" s="1" t="s">
        <v>17</v>
      </c>
      <c r="E122" s="1" t="s">
        <v>17</v>
      </c>
      <c r="F122" s="1" t="s">
        <v>17</v>
      </c>
      <c r="G122" s="1">
        <v>1.33</v>
      </c>
      <c r="H122" s="1">
        <v>0.7</v>
      </c>
      <c r="I122" s="1" t="s">
        <v>17</v>
      </c>
      <c r="J122" s="1" t="s">
        <v>17</v>
      </c>
      <c r="K122" s="1" t="s">
        <v>17</v>
      </c>
      <c r="L122" s="1" t="s">
        <v>17</v>
      </c>
      <c r="M122" s="1" t="s">
        <v>17</v>
      </c>
      <c r="P122" t="e">
        <f t="shared" si="1"/>
        <v>#VALUE!</v>
      </c>
    </row>
    <row r="123" spans="1:16" x14ac:dyDescent="0.25">
      <c r="A123" s="1" t="s">
        <v>135</v>
      </c>
      <c r="B123" s="1">
        <v>222.9</v>
      </c>
      <c r="C123" s="1">
        <v>15</v>
      </c>
      <c r="D123" s="1">
        <v>224.9</v>
      </c>
      <c r="E123" s="1" t="s">
        <v>17</v>
      </c>
      <c r="F123" s="1" t="s">
        <v>17</v>
      </c>
      <c r="G123" s="1">
        <v>1.47</v>
      </c>
      <c r="H123" s="1">
        <v>0.26</v>
      </c>
      <c r="I123" s="1">
        <v>0.73</v>
      </c>
      <c r="J123" s="1">
        <v>17.63</v>
      </c>
      <c r="K123" s="1">
        <v>3.33</v>
      </c>
      <c r="L123" s="1">
        <v>8.1300000000000008</v>
      </c>
      <c r="M123" s="1">
        <v>9.02</v>
      </c>
      <c r="P123">
        <f t="shared" si="1"/>
        <v>6.7294751009421269E-2</v>
      </c>
    </row>
    <row r="124" spans="1:16" x14ac:dyDescent="0.25">
      <c r="A124" s="1" t="s">
        <v>136</v>
      </c>
      <c r="B124" s="1">
        <v>53.9</v>
      </c>
      <c r="C124" s="1">
        <v>0.6</v>
      </c>
      <c r="D124" s="1">
        <v>62.1</v>
      </c>
      <c r="E124" s="1">
        <v>5.4</v>
      </c>
      <c r="F124" s="1">
        <v>0.5</v>
      </c>
      <c r="G124" s="1">
        <v>2.5</v>
      </c>
      <c r="H124" s="1">
        <v>0.06</v>
      </c>
      <c r="I124" s="1">
        <v>0.82</v>
      </c>
      <c r="J124" s="1">
        <v>15.32</v>
      </c>
      <c r="K124" s="1">
        <v>5.3</v>
      </c>
      <c r="L124" s="1">
        <v>6.61</v>
      </c>
      <c r="M124" s="1">
        <v>8.7100000000000009</v>
      </c>
      <c r="P124">
        <f t="shared" si="1"/>
        <v>1.1131725417439703E-2</v>
      </c>
    </row>
    <row r="125" spans="1:16" x14ac:dyDescent="0.25">
      <c r="A125" s="1" t="s">
        <v>137</v>
      </c>
      <c r="B125" s="1">
        <v>17</v>
      </c>
      <c r="C125" s="1">
        <v>1</v>
      </c>
      <c r="D125" s="1">
        <v>26.6</v>
      </c>
      <c r="E125" s="1">
        <v>8.6</v>
      </c>
      <c r="F125" s="1">
        <v>1.3</v>
      </c>
      <c r="G125" s="1">
        <v>1.67</v>
      </c>
      <c r="H125" s="1">
        <v>0.24</v>
      </c>
      <c r="I125" s="1">
        <v>1.97</v>
      </c>
      <c r="J125" s="1">
        <v>15.77</v>
      </c>
      <c r="K125" s="1">
        <v>4.8600000000000003</v>
      </c>
      <c r="L125" s="1">
        <v>7.62</v>
      </c>
      <c r="M125" s="1">
        <v>9.17</v>
      </c>
      <c r="P125">
        <f t="shared" si="1"/>
        <v>5.8823529411764705E-2</v>
      </c>
    </row>
    <row r="126" spans="1:16" x14ac:dyDescent="0.25">
      <c r="A126" s="1" t="s">
        <v>138</v>
      </c>
      <c r="B126" s="1">
        <v>18.100000000000001</v>
      </c>
      <c r="C126" s="1">
        <v>3.9</v>
      </c>
      <c r="D126" s="1">
        <v>27.5</v>
      </c>
      <c r="E126" s="1" t="s">
        <v>17</v>
      </c>
      <c r="F126" s="1" t="s">
        <v>17</v>
      </c>
      <c r="G126" s="1">
        <v>1.33</v>
      </c>
      <c r="H126" s="1">
        <v>0.22</v>
      </c>
      <c r="I126" s="1">
        <v>0.51</v>
      </c>
      <c r="J126" s="1">
        <v>17.3</v>
      </c>
      <c r="K126" s="1">
        <v>4.09</v>
      </c>
      <c r="L126" s="1">
        <v>7.83</v>
      </c>
      <c r="M126" s="1">
        <v>8.4600000000000009</v>
      </c>
      <c r="P126">
        <f t="shared" si="1"/>
        <v>0.21546961325966849</v>
      </c>
    </row>
    <row r="127" spans="1:16" x14ac:dyDescent="0.25">
      <c r="A127" s="1" t="s">
        <v>139</v>
      </c>
      <c r="B127" s="1">
        <v>39.9</v>
      </c>
      <c r="C127" s="1">
        <v>2.8</v>
      </c>
      <c r="D127" s="1">
        <v>47.5</v>
      </c>
      <c r="E127" s="1" t="s">
        <v>17</v>
      </c>
      <c r="F127" s="1" t="s">
        <v>17</v>
      </c>
      <c r="G127" s="1">
        <v>1.38</v>
      </c>
      <c r="H127" s="1">
        <v>0.33</v>
      </c>
      <c r="I127" s="1">
        <v>0.84</v>
      </c>
      <c r="J127" s="1">
        <v>16.82</v>
      </c>
      <c r="K127" s="1">
        <v>3.84</v>
      </c>
      <c r="L127" s="1">
        <v>8.15</v>
      </c>
      <c r="M127" s="1">
        <v>8.82</v>
      </c>
      <c r="P127">
        <f t="shared" si="1"/>
        <v>7.0175438596491224E-2</v>
      </c>
    </row>
    <row r="128" spans="1:16" x14ac:dyDescent="0.25">
      <c r="A128" s="1" t="s">
        <v>140</v>
      </c>
      <c r="B128" s="1">
        <v>-57.2</v>
      </c>
      <c r="C128" s="1">
        <v>5.4</v>
      </c>
      <c r="D128" s="1">
        <v>-47.3</v>
      </c>
      <c r="E128" s="1" t="s">
        <v>17</v>
      </c>
      <c r="F128" s="1" t="s">
        <v>17</v>
      </c>
      <c r="G128" s="1">
        <v>1.99</v>
      </c>
      <c r="H128" s="1">
        <v>0.1</v>
      </c>
      <c r="I128" s="1">
        <v>0.73</v>
      </c>
      <c r="J128" s="1">
        <v>16.82</v>
      </c>
      <c r="K128" s="1">
        <v>4.6399999999999997</v>
      </c>
      <c r="L128" s="1">
        <v>6.95</v>
      </c>
      <c r="M128" s="1">
        <v>8.52</v>
      </c>
      <c r="P128">
        <f t="shared" si="1"/>
        <v>9.4405594405594401E-2</v>
      </c>
    </row>
    <row r="129" spans="1:16" x14ac:dyDescent="0.25">
      <c r="A129" s="1" t="s">
        <v>141</v>
      </c>
      <c r="B129" s="1">
        <v>-111.7</v>
      </c>
      <c r="C129" s="1">
        <v>5.8</v>
      </c>
      <c r="D129" s="1">
        <v>-104.3</v>
      </c>
      <c r="E129" s="1" t="s">
        <v>17</v>
      </c>
      <c r="F129" s="1" t="s">
        <v>17</v>
      </c>
      <c r="G129" s="1">
        <v>1.8</v>
      </c>
      <c r="H129" s="1">
        <v>0.1</v>
      </c>
      <c r="I129" s="1">
        <v>0.48</v>
      </c>
      <c r="J129" s="1">
        <v>16.100000000000001</v>
      </c>
      <c r="K129" s="1">
        <v>4.4800000000000004</v>
      </c>
      <c r="L129" s="1">
        <v>7.05</v>
      </c>
      <c r="M129" s="1">
        <v>8.39</v>
      </c>
      <c r="P129">
        <f t="shared" si="1"/>
        <v>5.1924798567591759E-2</v>
      </c>
    </row>
    <row r="130" spans="1:16" x14ac:dyDescent="0.25">
      <c r="A130" s="1" t="s">
        <v>142</v>
      </c>
      <c r="B130" s="1">
        <v>-146.30000000000001</v>
      </c>
      <c r="C130" s="1">
        <v>0.2</v>
      </c>
      <c r="D130" s="1">
        <v>-136.6</v>
      </c>
      <c r="E130" s="1">
        <v>7.8</v>
      </c>
      <c r="F130" s="1">
        <v>0.3</v>
      </c>
      <c r="G130" s="1">
        <v>1.38</v>
      </c>
      <c r="H130" s="1">
        <v>1.33</v>
      </c>
      <c r="I130" s="1">
        <v>3.36</v>
      </c>
      <c r="J130" s="1">
        <v>17.420000000000002</v>
      </c>
      <c r="K130" s="1">
        <v>3.63</v>
      </c>
      <c r="L130" s="1">
        <v>8.5299999999999994</v>
      </c>
      <c r="M130" s="1">
        <v>9.23</v>
      </c>
      <c r="P130">
        <f t="shared" si="1"/>
        <v>1.3670539986329459E-3</v>
      </c>
    </row>
    <row r="131" spans="1:16" x14ac:dyDescent="0.25">
      <c r="A131" s="1" t="s">
        <v>143</v>
      </c>
      <c r="B131" s="1">
        <v>-43</v>
      </c>
      <c r="C131" s="1">
        <v>15</v>
      </c>
      <c r="D131" s="1">
        <v>-32.299999999999997</v>
      </c>
      <c r="E131" s="1" t="s">
        <v>17</v>
      </c>
      <c r="F131" s="1" t="s">
        <v>17</v>
      </c>
      <c r="G131" s="1">
        <v>1.53</v>
      </c>
      <c r="H131" s="1">
        <v>0.56000000000000005</v>
      </c>
      <c r="I131" s="1">
        <v>0.57999999999999996</v>
      </c>
      <c r="J131" s="1">
        <v>20</v>
      </c>
      <c r="K131" s="1">
        <v>2.34</v>
      </c>
      <c r="L131" s="1">
        <v>8.65</v>
      </c>
      <c r="M131" s="1">
        <v>8.4700000000000006</v>
      </c>
      <c r="P131">
        <f t="shared" ref="P131:P158" si="2">ABS(C131/B131)</f>
        <v>0.34883720930232559</v>
      </c>
    </row>
    <row r="132" spans="1:16" x14ac:dyDescent="0.25">
      <c r="A132" s="1" t="s">
        <v>144</v>
      </c>
      <c r="B132" s="1">
        <v>220.3</v>
      </c>
      <c r="C132" s="1">
        <v>0.9</v>
      </c>
      <c r="D132" s="1">
        <v>227.8</v>
      </c>
      <c r="E132" s="1">
        <v>5.2</v>
      </c>
      <c r="F132" s="1">
        <v>0.5</v>
      </c>
      <c r="G132" s="1">
        <v>2.5</v>
      </c>
      <c r="H132" s="1">
        <v>0.03</v>
      </c>
      <c r="I132" s="1">
        <v>0.71</v>
      </c>
      <c r="J132" s="1">
        <v>14.25</v>
      </c>
      <c r="K132" s="1">
        <v>5.82</v>
      </c>
      <c r="L132" s="1">
        <v>5.82</v>
      </c>
      <c r="M132" s="1">
        <v>8.65</v>
      </c>
      <c r="P132">
        <f t="shared" si="2"/>
        <v>4.0853381752156146E-3</v>
      </c>
    </row>
    <row r="133" spans="1:16" x14ac:dyDescent="0.25">
      <c r="A133" s="1" t="s">
        <v>145</v>
      </c>
      <c r="B133" s="1" t="s">
        <v>17</v>
      </c>
      <c r="C133" s="1" t="s">
        <v>17</v>
      </c>
      <c r="D133" s="1" t="s">
        <v>17</v>
      </c>
      <c r="E133" s="1" t="s">
        <v>17</v>
      </c>
      <c r="F133" s="1" t="s">
        <v>17</v>
      </c>
      <c r="G133" s="1">
        <v>1.37</v>
      </c>
      <c r="H133" s="1">
        <v>0.59</v>
      </c>
      <c r="I133" s="1">
        <v>0.65</v>
      </c>
      <c r="J133" s="1" t="s">
        <v>17</v>
      </c>
      <c r="K133" s="1" t="s">
        <v>17</v>
      </c>
      <c r="L133" s="1" t="s">
        <v>17</v>
      </c>
      <c r="M133" s="1">
        <v>7.89</v>
      </c>
      <c r="P133" t="e">
        <f t="shared" si="2"/>
        <v>#VALUE!</v>
      </c>
    </row>
    <row r="134" spans="1:16" x14ac:dyDescent="0.25">
      <c r="A134" s="1" t="s">
        <v>146</v>
      </c>
      <c r="B134" s="1">
        <v>-107.6</v>
      </c>
      <c r="C134" s="1">
        <v>0.5</v>
      </c>
      <c r="D134" s="1">
        <v>-94.7</v>
      </c>
      <c r="E134" s="1">
        <v>4.3</v>
      </c>
      <c r="F134" s="1">
        <v>0.4</v>
      </c>
      <c r="G134" s="1">
        <v>1.05</v>
      </c>
      <c r="H134" s="1">
        <v>0.76</v>
      </c>
      <c r="I134" s="1">
        <v>1.33</v>
      </c>
      <c r="J134" s="1">
        <v>18.739999999999998</v>
      </c>
      <c r="K134" s="1">
        <v>3.18</v>
      </c>
      <c r="L134" s="1">
        <v>8.6</v>
      </c>
      <c r="M134" s="1">
        <v>8.9499999999999993</v>
      </c>
      <c r="P134">
        <f t="shared" si="2"/>
        <v>4.646840148698885E-3</v>
      </c>
    </row>
    <row r="135" spans="1:16" x14ac:dyDescent="0.25">
      <c r="A135" s="1" t="s">
        <v>147</v>
      </c>
      <c r="B135" s="1">
        <v>141.30000000000001</v>
      </c>
      <c r="C135" s="1">
        <v>0.3</v>
      </c>
      <c r="D135" s="1">
        <v>149.19999999999999</v>
      </c>
      <c r="E135" s="1">
        <v>10.5</v>
      </c>
      <c r="F135" s="1">
        <v>0.3</v>
      </c>
      <c r="G135" s="1">
        <v>2.04</v>
      </c>
      <c r="H135" s="1">
        <v>0.09</v>
      </c>
      <c r="I135" s="1">
        <v>0.82</v>
      </c>
      <c r="J135" s="1">
        <v>14.78</v>
      </c>
      <c r="K135" s="1">
        <v>4.6900000000000004</v>
      </c>
      <c r="L135" s="1">
        <v>8.24</v>
      </c>
      <c r="M135" s="1">
        <v>9.93</v>
      </c>
      <c r="P135">
        <f t="shared" si="2"/>
        <v>2.1231422505307855E-3</v>
      </c>
    </row>
    <row r="136" spans="1:16" x14ac:dyDescent="0.25">
      <c r="A136" s="1" t="s">
        <v>148</v>
      </c>
      <c r="B136" s="1">
        <v>22.8</v>
      </c>
      <c r="C136" s="1">
        <v>3.4</v>
      </c>
      <c r="D136" s="1">
        <v>32.700000000000003</v>
      </c>
      <c r="E136" s="1" t="s">
        <v>17</v>
      </c>
      <c r="F136" s="1" t="s">
        <v>17</v>
      </c>
      <c r="G136" s="1">
        <v>2.0699999999999998</v>
      </c>
      <c r="H136" s="1">
        <v>0.08</v>
      </c>
      <c r="I136" s="1">
        <v>0.68</v>
      </c>
      <c r="J136" s="1">
        <v>16.77</v>
      </c>
      <c r="K136" s="1">
        <v>4.58</v>
      </c>
      <c r="L136" s="1">
        <v>6.52</v>
      </c>
      <c r="M136" s="1">
        <v>8.2200000000000006</v>
      </c>
      <c r="P136">
        <f t="shared" si="2"/>
        <v>0.14912280701754385</v>
      </c>
    </row>
    <row r="137" spans="1:16" x14ac:dyDescent="0.25">
      <c r="A137" s="1" t="s">
        <v>149</v>
      </c>
      <c r="B137" s="1">
        <v>-94.5</v>
      </c>
      <c r="C137" s="1">
        <v>3.6</v>
      </c>
      <c r="D137" s="1">
        <v>-88.3</v>
      </c>
      <c r="E137" s="1" t="s">
        <v>17</v>
      </c>
      <c r="F137" s="1" t="s">
        <v>17</v>
      </c>
      <c r="G137" s="1">
        <v>1.1100000000000001</v>
      </c>
      <c r="H137" s="1">
        <v>0.83</v>
      </c>
      <c r="I137" s="1">
        <v>1.53</v>
      </c>
      <c r="J137" s="1">
        <v>18.13</v>
      </c>
      <c r="K137" s="1">
        <v>2.79</v>
      </c>
      <c r="L137" s="1">
        <v>8.7899999999999991</v>
      </c>
      <c r="M137" s="1">
        <v>9.24</v>
      </c>
      <c r="P137">
        <f t="shared" si="2"/>
        <v>3.8095238095238099E-2</v>
      </c>
    </row>
    <row r="138" spans="1:16" x14ac:dyDescent="0.25">
      <c r="A138" s="1" t="s">
        <v>150</v>
      </c>
      <c r="B138" s="1">
        <v>-61.7</v>
      </c>
      <c r="C138" s="1">
        <v>2.9</v>
      </c>
      <c r="D138" s="1">
        <v>-47.2</v>
      </c>
      <c r="E138" s="1" t="s">
        <v>17</v>
      </c>
      <c r="F138" s="1" t="s">
        <v>17</v>
      </c>
      <c r="G138" s="1">
        <v>0.79</v>
      </c>
      <c r="H138" s="1">
        <v>0.62</v>
      </c>
      <c r="I138" s="1">
        <v>1.1000000000000001</v>
      </c>
      <c r="J138" s="1">
        <v>21.88</v>
      </c>
      <c r="K138" s="1">
        <v>3.3</v>
      </c>
      <c r="L138" s="1">
        <v>8.59</v>
      </c>
      <c r="M138" s="1">
        <v>8.7799999999999994</v>
      </c>
      <c r="P138">
        <f t="shared" si="2"/>
        <v>4.7001620745542948E-2</v>
      </c>
    </row>
    <row r="139" spans="1:16" x14ac:dyDescent="0.25">
      <c r="A139" s="1" t="s">
        <v>151</v>
      </c>
      <c r="B139" s="1">
        <v>-26.7</v>
      </c>
      <c r="C139" s="1">
        <v>0.2</v>
      </c>
      <c r="D139" s="1">
        <v>-27.3</v>
      </c>
      <c r="E139" s="1">
        <v>4.9000000000000004</v>
      </c>
      <c r="F139" s="1">
        <v>0.4</v>
      </c>
      <c r="G139" s="1">
        <v>2.5</v>
      </c>
      <c r="H139" s="1">
        <v>0.17</v>
      </c>
      <c r="I139" s="1">
        <v>1.91</v>
      </c>
      <c r="J139" s="1">
        <v>14.88</v>
      </c>
      <c r="K139" s="1">
        <v>5.04</v>
      </c>
      <c r="L139" s="1">
        <v>6.88</v>
      </c>
      <c r="M139" s="1">
        <v>8.8699999999999992</v>
      </c>
      <c r="P139">
        <f t="shared" si="2"/>
        <v>7.4906367041198511E-3</v>
      </c>
    </row>
    <row r="140" spans="1:16" x14ac:dyDescent="0.25">
      <c r="A140" s="1" t="s">
        <v>152</v>
      </c>
      <c r="B140" s="1">
        <v>-27.5</v>
      </c>
      <c r="C140" s="1">
        <v>6.3</v>
      </c>
      <c r="D140" s="1">
        <v>-13.2</v>
      </c>
      <c r="E140" s="1" t="s">
        <v>17</v>
      </c>
      <c r="F140" s="1" t="s">
        <v>17</v>
      </c>
      <c r="G140" s="1">
        <v>1.65</v>
      </c>
      <c r="H140" s="1">
        <v>0.34</v>
      </c>
      <c r="I140" s="1">
        <v>1.27</v>
      </c>
      <c r="J140" s="1">
        <v>18.66</v>
      </c>
      <c r="K140" s="1">
        <v>3.89</v>
      </c>
      <c r="L140" s="1">
        <v>7.96</v>
      </c>
      <c r="M140" s="1">
        <v>9.01</v>
      </c>
      <c r="P140">
        <f t="shared" si="2"/>
        <v>0.2290909090909091</v>
      </c>
    </row>
    <row r="141" spans="1:16" x14ac:dyDescent="0.25">
      <c r="A141" s="1" t="s">
        <v>153</v>
      </c>
      <c r="B141" s="1">
        <v>-135.6</v>
      </c>
      <c r="C141" s="1">
        <v>0.9</v>
      </c>
      <c r="D141" s="1">
        <v>-119.1</v>
      </c>
      <c r="E141" s="1">
        <v>4</v>
      </c>
      <c r="F141" s="1">
        <v>0.6</v>
      </c>
      <c r="G141" s="1">
        <v>1.38</v>
      </c>
      <c r="H141" s="1">
        <v>0.44</v>
      </c>
      <c r="I141" s="1">
        <v>1.1000000000000001</v>
      </c>
      <c r="J141" s="1">
        <v>18.079999999999998</v>
      </c>
      <c r="K141" s="1">
        <v>3.28</v>
      </c>
      <c r="L141" s="1">
        <v>8.33</v>
      </c>
      <c r="M141" s="1">
        <v>9.01</v>
      </c>
      <c r="P141">
        <f t="shared" si="2"/>
        <v>6.6371681415929211E-3</v>
      </c>
    </row>
    <row r="142" spans="1:16" x14ac:dyDescent="0.25">
      <c r="A142" s="1" t="s">
        <v>154</v>
      </c>
      <c r="B142" s="1">
        <v>166</v>
      </c>
      <c r="C142" s="1">
        <v>4</v>
      </c>
      <c r="D142" s="1">
        <v>172.5</v>
      </c>
      <c r="E142" s="1" t="s">
        <v>17</v>
      </c>
      <c r="F142" s="1" t="s">
        <v>17</v>
      </c>
      <c r="G142" s="1">
        <v>0.93</v>
      </c>
      <c r="H142" s="1">
        <v>0.49</v>
      </c>
      <c r="I142" s="1">
        <v>0.77</v>
      </c>
      <c r="J142" s="1">
        <v>20.66</v>
      </c>
      <c r="K142" s="1">
        <v>1.63</v>
      </c>
      <c r="L142" s="1">
        <v>8.89</v>
      </c>
      <c r="M142" s="1">
        <v>8.9600000000000009</v>
      </c>
      <c r="P142">
        <f t="shared" si="2"/>
        <v>2.4096385542168676E-2</v>
      </c>
    </row>
    <row r="143" spans="1:16" x14ac:dyDescent="0.25">
      <c r="A143" s="1" t="s">
        <v>155</v>
      </c>
      <c r="B143" s="1">
        <v>-31.7</v>
      </c>
      <c r="C143" s="1">
        <v>0.4</v>
      </c>
      <c r="D143" s="1">
        <v>-15.6</v>
      </c>
      <c r="E143" s="1" t="s">
        <v>17</v>
      </c>
      <c r="F143" s="1" t="s">
        <v>17</v>
      </c>
      <c r="G143" s="1">
        <v>0.57999999999999996</v>
      </c>
      <c r="H143" s="1">
        <v>0.81</v>
      </c>
      <c r="I143" s="1">
        <v>0.99</v>
      </c>
      <c r="J143" s="1">
        <v>22.03</v>
      </c>
      <c r="K143" s="1">
        <v>3.51</v>
      </c>
      <c r="L143" s="1">
        <v>8.69</v>
      </c>
      <c r="M143" s="1">
        <v>8.3699999999999992</v>
      </c>
      <c r="P143">
        <f t="shared" si="2"/>
        <v>1.2618296529968456E-2</v>
      </c>
    </row>
    <row r="144" spans="1:16" x14ac:dyDescent="0.25">
      <c r="A144" s="1" t="s">
        <v>156</v>
      </c>
      <c r="B144" s="1">
        <v>115</v>
      </c>
      <c r="C144" s="1">
        <v>10</v>
      </c>
      <c r="D144" s="1">
        <v>122.4</v>
      </c>
      <c r="E144" s="1" t="s">
        <v>17</v>
      </c>
      <c r="F144" s="1" t="s">
        <v>17</v>
      </c>
      <c r="G144" s="1">
        <v>0.88</v>
      </c>
      <c r="H144" s="1">
        <v>1.19</v>
      </c>
      <c r="I144" s="1">
        <v>1.77</v>
      </c>
      <c r="J144" s="1">
        <v>24.26</v>
      </c>
      <c r="K144" s="1">
        <v>-0.25</v>
      </c>
      <c r="L144" s="1">
        <v>9.39</v>
      </c>
      <c r="M144" s="1">
        <v>9.6999999999999993</v>
      </c>
      <c r="P144">
        <f t="shared" si="2"/>
        <v>8.6956521739130432E-2</v>
      </c>
    </row>
    <row r="145" spans="1:16" x14ac:dyDescent="0.25">
      <c r="A145" s="1" t="s">
        <v>157</v>
      </c>
      <c r="B145" s="1">
        <v>174.7</v>
      </c>
      <c r="C145" s="1">
        <v>0.3</v>
      </c>
      <c r="D145" s="1">
        <v>181.8</v>
      </c>
      <c r="E145" s="1">
        <v>4</v>
      </c>
      <c r="F145" s="1">
        <v>0.3</v>
      </c>
      <c r="G145" s="1">
        <v>0.93</v>
      </c>
      <c r="H145" s="1">
        <v>1.8</v>
      </c>
      <c r="I145" s="1">
        <v>2.83</v>
      </c>
      <c r="J145" s="1">
        <v>19.36</v>
      </c>
      <c r="K145" s="1">
        <v>2.2200000000000002</v>
      </c>
      <c r="L145" s="1">
        <v>8.9</v>
      </c>
      <c r="M145" s="1">
        <v>9.2899999999999991</v>
      </c>
      <c r="P145">
        <f t="shared" si="2"/>
        <v>1.7172295363480253E-3</v>
      </c>
    </row>
    <row r="146" spans="1:16" x14ac:dyDescent="0.25">
      <c r="A146" s="1" t="s">
        <v>158</v>
      </c>
      <c r="B146" s="1">
        <v>130</v>
      </c>
      <c r="C146" s="1">
        <v>8</v>
      </c>
      <c r="D146" s="1">
        <v>136.19999999999999</v>
      </c>
      <c r="E146" s="1" t="s">
        <v>17</v>
      </c>
      <c r="F146" s="1" t="s">
        <v>17</v>
      </c>
      <c r="G146" s="1">
        <v>0.6</v>
      </c>
      <c r="H146" s="1">
        <v>1</v>
      </c>
      <c r="I146" s="1">
        <v>0.95</v>
      </c>
      <c r="J146" s="1">
        <v>22.82</v>
      </c>
      <c r="K146" s="1">
        <v>0.53</v>
      </c>
      <c r="L146" s="1">
        <v>9.4600000000000009</v>
      </c>
      <c r="M146" s="1">
        <v>9.2100000000000009</v>
      </c>
      <c r="P146">
        <f t="shared" si="2"/>
        <v>6.1538461538461542E-2</v>
      </c>
    </row>
    <row r="147" spans="1:16" x14ac:dyDescent="0.25">
      <c r="A147" s="1" t="s">
        <v>159</v>
      </c>
      <c r="B147" s="1">
        <v>-68</v>
      </c>
      <c r="C147" s="1">
        <v>10</v>
      </c>
      <c r="D147" s="1">
        <v>-56</v>
      </c>
      <c r="E147" s="1" t="s">
        <v>17</v>
      </c>
      <c r="F147" s="1" t="s">
        <v>17</v>
      </c>
      <c r="G147" s="1">
        <v>0.56999999999999995</v>
      </c>
      <c r="H147" s="1">
        <v>1.19</v>
      </c>
      <c r="I147" s="1">
        <v>1.46</v>
      </c>
      <c r="J147" s="1">
        <v>19.72</v>
      </c>
      <c r="K147" s="1">
        <v>2.29</v>
      </c>
      <c r="L147" s="1">
        <v>9.61</v>
      </c>
      <c r="M147" s="1">
        <v>9.34</v>
      </c>
      <c r="P147">
        <f t="shared" si="2"/>
        <v>0.14705882352941177</v>
      </c>
    </row>
    <row r="148" spans="1:16" x14ac:dyDescent="0.25">
      <c r="A148" s="1" t="s">
        <v>160</v>
      </c>
      <c r="B148" s="1">
        <v>-22.8</v>
      </c>
      <c r="C148" s="1">
        <v>0.2</v>
      </c>
      <c r="D148" s="1">
        <v>-7.5</v>
      </c>
      <c r="E148" s="1">
        <v>2.2999999999999998</v>
      </c>
      <c r="F148" s="1">
        <v>0.2</v>
      </c>
      <c r="G148" s="1">
        <v>1.1499999999999999</v>
      </c>
      <c r="H148" s="1">
        <v>0.63</v>
      </c>
      <c r="I148" s="1">
        <v>1.67</v>
      </c>
      <c r="J148" s="1">
        <v>19.75</v>
      </c>
      <c r="K148" s="1">
        <v>2.83</v>
      </c>
      <c r="L148" s="1">
        <v>7.54</v>
      </c>
      <c r="M148" s="1">
        <v>8.43</v>
      </c>
      <c r="P148">
        <f t="shared" si="2"/>
        <v>8.771929824561403E-3</v>
      </c>
    </row>
    <row r="149" spans="1:16" x14ac:dyDescent="0.25">
      <c r="A149" s="1" t="s">
        <v>161</v>
      </c>
      <c r="B149" s="1">
        <v>-189.3</v>
      </c>
      <c r="C149" s="1">
        <v>3.6</v>
      </c>
      <c r="D149" s="1">
        <v>-180.8</v>
      </c>
      <c r="E149" s="1">
        <v>10.3</v>
      </c>
      <c r="F149" s="1">
        <v>1.5</v>
      </c>
      <c r="G149" s="1">
        <v>1.8</v>
      </c>
      <c r="H149" s="1">
        <v>0.09</v>
      </c>
      <c r="I149" s="1">
        <v>0.46</v>
      </c>
      <c r="J149" s="1">
        <v>15.52</v>
      </c>
      <c r="K149" s="1">
        <v>4.51</v>
      </c>
      <c r="L149" s="1">
        <v>7.89</v>
      </c>
      <c r="M149" s="1">
        <v>9.15</v>
      </c>
      <c r="P149">
        <f t="shared" si="2"/>
        <v>1.9017432646592711E-2</v>
      </c>
    </row>
    <row r="150" spans="1:16" x14ac:dyDescent="0.25">
      <c r="A150" s="1" t="s">
        <v>162</v>
      </c>
      <c r="B150" s="1">
        <v>-411.4</v>
      </c>
      <c r="C150" s="1">
        <v>1.6</v>
      </c>
      <c r="D150" s="1">
        <v>-398.5</v>
      </c>
      <c r="E150" s="1">
        <v>5.0999999999999996</v>
      </c>
      <c r="F150" s="1">
        <v>1.1000000000000001</v>
      </c>
      <c r="G150" s="1">
        <v>1.53</v>
      </c>
      <c r="H150" s="1">
        <v>0.22</v>
      </c>
      <c r="I150" s="1">
        <v>0.69</v>
      </c>
      <c r="J150" s="1">
        <v>17.350000000000001</v>
      </c>
      <c r="K150" s="1">
        <v>3.44</v>
      </c>
      <c r="L150" s="1">
        <v>8.1999999999999993</v>
      </c>
      <c r="M150" s="1">
        <v>9.0399999999999991</v>
      </c>
      <c r="P150">
        <f t="shared" si="2"/>
        <v>3.8891589693728734E-3</v>
      </c>
    </row>
    <row r="151" spans="1:16" x14ac:dyDescent="0.25">
      <c r="A151" s="1" t="s">
        <v>163</v>
      </c>
      <c r="B151" s="1">
        <v>-345</v>
      </c>
      <c r="C151" s="1">
        <v>3.7</v>
      </c>
      <c r="D151" s="1">
        <v>-336.2</v>
      </c>
      <c r="E151" s="1" t="s">
        <v>17</v>
      </c>
      <c r="F151" s="1" t="s">
        <v>17</v>
      </c>
      <c r="G151" s="1">
        <v>1.21</v>
      </c>
      <c r="H151" s="1">
        <v>0.46</v>
      </c>
      <c r="I151" s="1">
        <v>0.93</v>
      </c>
      <c r="J151" s="1">
        <v>19.02</v>
      </c>
      <c r="K151" s="1">
        <v>2.38</v>
      </c>
      <c r="L151" s="1">
        <v>8.7200000000000006</v>
      </c>
      <c r="M151" s="1">
        <v>9.23</v>
      </c>
      <c r="P151">
        <f t="shared" si="2"/>
        <v>1.0724637681159421E-2</v>
      </c>
    </row>
    <row r="152" spans="1:16" x14ac:dyDescent="0.25">
      <c r="A152" s="1" t="s">
        <v>164</v>
      </c>
      <c r="B152" s="1">
        <v>-384.1</v>
      </c>
      <c r="C152" s="1">
        <v>0.4</v>
      </c>
      <c r="D152" s="1">
        <v>-371.3</v>
      </c>
      <c r="E152" s="1" t="s">
        <v>17</v>
      </c>
      <c r="F152" s="1" t="s">
        <v>17</v>
      </c>
      <c r="G152" s="1">
        <v>1.41</v>
      </c>
      <c r="H152" s="1">
        <v>0.17</v>
      </c>
      <c r="I152" s="1">
        <v>0.44</v>
      </c>
      <c r="J152" s="1">
        <v>18.62</v>
      </c>
      <c r="K152" s="1">
        <v>2.58</v>
      </c>
      <c r="L152" s="1">
        <v>8.66</v>
      </c>
      <c r="M152" s="1">
        <v>9.42</v>
      </c>
      <c r="P152">
        <f t="shared" si="2"/>
        <v>1.0413954699297059E-3</v>
      </c>
    </row>
    <row r="153" spans="1:16" x14ac:dyDescent="0.25">
      <c r="A153" s="1" t="s">
        <v>165</v>
      </c>
      <c r="B153" s="1">
        <v>-107</v>
      </c>
      <c r="C153" s="1">
        <v>0.2</v>
      </c>
      <c r="D153" s="1">
        <v>-96</v>
      </c>
      <c r="E153" s="1">
        <v>13.5</v>
      </c>
      <c r="F153" s="1">
        <v>0.9</v>
      </c>
      <c r="G153" s="1">
        <v>2.29</v>
      </c>
      <c r="H153" s="1">
        <v>0.14000000000000001</v>
      </c>
      <c r="I153" s="1">
        <v>1</v>
      </c>
      <c r="J153" s="1">
        <v>14.21</v>
      </c>
      <c r="K153" s="1">
        <v>5.05</v>
      </c>
      <c r="L153" s="1">
        <v>7.84</v>
      </c>
      <c r="M153" s="1">
        <v>9.32</v>
      </c>
      <c r="P153">
        <f t="shared" si="2"/>
        <v>1.869158878504673E-3</v>
      </c>
    </row>
    <row r="154" spans="1:16" x14ac:dyDescent="0.25">
      <c r="A154" s="1" t="s">
        <v>166</v>
      </c>
      <c r="B154" s="1">
        <v>-5.3</v>
      </c>
      <c r="C154" s="1">
        <v>2</v>
      </c>
      <c r="D154" s="1">
        <v>3.8</v>
      </c>
      <c r="E154" s="1">
        <v>8.1999999999999993</v>
      </c>
      <c r="F154" s="1">
        <v>0.6</v>
      </c>
      <c r="G154" s="1">
        <v>1.59</v>
      </c>
      <c r="H154" s="1">
        <v>0.32</v>
      </c>
      <c r="I154" s="1">
        <v>1.06</v>
      </c>
      <c r="J154" s="1">
        <v>15.78</v>
      </c>
      <c r="K154" s="1">
        <v>4</v>
      </c>
      <c r="L154" s="1">
        <v>8.48</v>
      </c>
      <c r="M154" s="1">
        <v>9.4</v>
      </c>
      <c r="P154">
        <f t="shared" si="2"/>
        <v>0.37735849056603776</v>
      </c>
    </row>
    <row r="155" spans="1:16" x14ac:dyDescent="0.25">
      <c r="A155" s="1" t="s">
        <v>167</v>
      </c>
      <c r="B155" s="1">
        <v>-184.2</v>
      </c>
      <c r="C155" s="1">
        <v>0.2</v>
      </c>
      <c r="D155" s="1">
        <v>-179.6</v>
      </c>
      <c r="E155" s="1">
        <v>5.5</v>
      </c>
      <c r="F155" s="1">
        <v>0.4</v>
      </c>
      <c r="G155" s="1">
        <v>2.5</v>
      </c>
      <c r="H155" s="1">
        <v>0.06</v>
      </c>
      <c r="I155" s="1">
        <v>1.03</v>
      </c>
      <c r="J155" s="1">
        <v>15.35</v>
      </c>
      <c r="K155" s="1">
        <v>5.01</v>
      </c>
      <c r="L155" s="1">
        <v>6.37</v>
      </c>
      <c r="M155" s="1">
        <v>8.8800000000000008</v>
      </c>
      <c r="P155">
        <f t="shared" si="2"/>
        <v>1.0857763300760044E-3</v>
      </c>
    </row>
    <row r="156" spans="1:16" x14ac:dyDescent="0.25">
      <c r="A156" s="1" t="s">
        <v>168</v>
      </c>
      <c r="B156" s="1">
        <v>27.8</v>
      </c>
      <c r="C156" s="1">
        <v>1.5</v>
      </c>
      <c r="D156" s="1">
        <v>32.5</v>
      </c>
      <c r="E156" s="1" t="s">
        <v>17</v>
      </c>
      <c r="F156" s="1" t="s">
        <v>17</v>
      </c>
      <c r="G156" s="1">
        <v>2.98</v>
      </c>
      <c r="H156" s="1">
        <v>0.02</v>
      </c>
      <c r="I156" s="1">
        <v>1.72</v>
      </c>
      <c r="J156" s="1">
        <v>19.21</v>
      </c>
      <c r="K156" s="1">
        <v>3.64</v>
      </c>
      <c r="L156" s="1">
        <v>5.22</v>
      </c>
      <c r="M156" s="1">
        <v>9.2799999999999994</v>
      </c>
      <c r="P156">
        <f t="shared" si="2"/>
        <v>5.3956834532374098E-2</v>
      </c>
    </row>
    <row r="157" spans="1:16" x14ac:dyDescent="0.25">
      <c r="A157" s="1" t="s">
        <v>169</v>
      </c>
      <c r="B157" s="1">
        <v>25.2</v>
      </c>
      <c r="C157" s="1">
        <v>0.3</v>
      </c>
      <c r="D157" s="1">
        <v>30.9</v>
      </c>
      <c r="E157" s="1">
        <v>0.9</v>
      </c>
      <c r="F157" s="1">
        <v>0.3</v>
      </c>
      <c r="G157" s="1">
        <v>0.66</v>
      </c>
      <c r="H157" s="1">
        <v>0.48</v>
      </c>
      <c r="I157" s="1">
        <v>0.36</v>
      </c>
      <c r="J157" s="1">
        <v>24.31</v>
      </c>
      <c r="K157" s="1">
        <v>0.16</v>
      </c>
      <c r="L157" s="1">
        <v>8.36</v>
      </c>
      <c r="M157" s="1">
        <v>8.35</v>
      </c>
      <c r="P157">
        <f t="shared" si="2"/>
        <v>1.1904761904761904E-2</v>
      </c>
    </row>
    <row r="158" spans="1:16" x14ac:dyDescent="0.25">
      <c r="A158" s="1" t="s">
        <v>170</v>
      </c>
      <c r="B158" s="1">
        <v>-177.5</v>
      </c>
      <c r="C158" s="1">
        <v>0.6</v>
      </c>
      <c r="D158" s="1">
        <v>-176.2</v>
      </c>
      <c r="E158" s="1">
        <v>1.2</v>
      </c>
      <c r="F158" s="1">
        <v>1</v>
      </c>
      <c r="G158" s="1">
        <v>0.72</v>
      </c>
      <c r="H158" s="1">
        <v>0.86</v>
      </c>
      <c r="I158" s="1">
        <v>1.1499999999999999</v>
      </c>
      <c r="J158" s="1">
        <v>20.68</v>
      </c>
      <c r="K158" s="1">
        <v>1.27</v>
      </c>
      <c r="L158" s="1">
        <v>9.6</v>
      </c>
      <c r="M158" s="1">
        <v>9.44</v>
      </c>
      <c r="P158">
        <f t="shared" si="2"/>
        <v>3.3802816901408448E-3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HarrisPartIII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Slava</dc:creator>
  <cp:lastModifiedBy>Slava Shargorodsky</cp:lastModifiedBy>
  <dcterms:created xsi:type="dcterms:W3CDTF">2025-10-25T09:12:05Z</dcterms:created>
  <dcterms:modified xsi:type="dcterms:W3CDTF">2025-10-25T09:12:05Z</dcterms:modified>
</cp:coreProperties>
</file>