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ra\Desktop\University\Study\7\PP\"/>
    </mc:Choice>
  </mc:AlternateContent>
  <bookViews>
    <workbookView xWindow="0" yWindow="0" windowWidth="22056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  <c r="C22" i="1"/>
  <c r="D22" i="1"/>
  <c r="E22" i="1"/>
  <c r="F22" i="1"/>
  <c r="G22" i="1"/>
  <c r="H22" i="1"/>
  <c r="B22" i="1"/>
  <c r="C19" i="1"/>
  <c r="D19" i="1"/>
  <c r="E19" i="1"/>
  <c r="F19" i="1"/>
  <c r="G19" i="1"/>
  <c r="H19" i="1"/>
  <c r="B19" i="1"/>
  <c r="C15" i="1"/>
  <c r="D15" i="1"/>
  <c r="E15" i="1"/>
  <c r="F15" i="1"/>
  <c r="G15" i="1"/>
  <c r="H15" i="1"/>
  <c r="C16" i="1"/>
  <c r="D16" i="1"/>
  <c r="E16" i="1"/>
  <c r="F16" i="1"/>
  <c r="G16" i="1"/>
  <c r="H16" i="1"/>
  <c r="B16" i="1"/>
  <c r="B15" i="1"/>
  <c r="C12" i="1"/>
  <c r="D12" i="1"/>
  <c r="E12" i="1"/>
  <c r="F12" i="1"/>
  <c r="G12" i="1"/>
  <c r="H12" i="1"/>
  <c r="B12" i="1"/>
  <c r="B9" i="1"/>
  <c r="H6" i="1"/>
  <c r="C6" i="1"/>
  <c r="D6" i="1"/>
  <c r="E6" i="1"/>
  <c r="F6" i="1"/>
  <c r="G6" i="1"/>
  <c r="B6" i="1"/>
</calcChain>
</file>

<file path=xl/sharedStrings.xml><?xml version="1.0" encoding="utf-8"?>
<sst xmlns="http://schemas.openxmlformats.org/spreadsheetml/2006/main" count="24" uniqueCount="8">
  <si>
    <t>послед</t>
  </si>
  <si>
    <t>p=2</t>
  </si>
  <si>
    <t>S</t>
  </si>
  <si>
    <t>p=4</t>
  </si>
  <si>
    <t>p = 8</t>
  </si>
  <si>
    <t>mpi</t>
  </si>
  <si>
    <t>OpenMP</t>
  </si>
  <si>
    <t>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</si>
</sst>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"/>
    <numFmt numFmtId="165" formatCode="0.0000"/>
    <numFmt numFmtId="166" formatCode="0.000000"/>
    <numFmt numFmtId="167" formatCode="0.000000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для </a:t>
            </a:r>
            <a:r>
              <a:rPr lang="en-US"/>
              <a:t>p=8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560892388451444"/>
          <c:y val="0.1495245837302791"/>
          <c:w val="0.80827996500437449"/>
          <c:h val="0.62745068510603308"/>
        </c:manualLayout>
      </c:layout>
      <c:lineChart>
        <c:grouping val="standard"/>
        <c:varyColors val="0"/>
        <c:ser>
          <c:idx val="6"/>
          <c:order val="0"/>
          <c:tx>
            <c:v>OpenMP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Лист1!$B$1:$H$1</c15:sqref>
                  </c15:fullRef>
                </c:ext>
              </c:extLst>
              <c:f>Лист1!$F$1:$H$1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Лист1!$B$10:$H$10</c15:sqref>
                  </c15:fullRef>
                </c:ext>
              </c:extLst>
              <c:f>Лист1!$F$10:$H$10</c:f>
              <c:numCache>
                <c:formatCode>General</c:formatCode>
                <c:ptCount val="3"/>
                <c:pt idx="0">
                  <c:v>0.47504800000000003</c:v>
                </c:pt>
                <c:pt idx="1">
                  <c:v>4.5928209999999998</c:v>
                </c:pt>
                <c:pt idx="2">
                  <c:v>41.584620000000001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AC-4A29-8D56-16EE2F3C1D79}"/>
            </c:ext>
          </c:extLst>
        </c:ser>
        <c:ser>
          <c:idx val="7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Лист1!$B$1:$H$1</c15:sqref>
                  </c15:fullRef>
                </c:ext>
              </c:extLst>
              <c:f>Лист1!$F$1:$H$1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Лист1!$B$23:$H$23</c15:sqref>
                  </c15:fullRef>
                </c:ext>
              </c:extLst>
              <c:f>Лист1!$F$23:$H$23</c:f>
              <c:numCache>
                <c:formatCode>General</c:formatCode>
                <c:ptCount val="3"/>
                <c:pt idx="0">
                  <c:v>0.27517200000000003</c:v>
                </c:pt>
                <c:pt idx="1">
                  <c:v>2.8018169999999998</c:v>
                </c:pt>
                <c:pt idx="2">
                  <c:v>34.674030999999999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AC-4A29-8D56-16EE2F3C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98416"/>
        <c:axId val="1589498832"/>
        <c:extLst/>
      </c:lineChart>
      <c:catAx>
        <c:axId val="15894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832"/>
        <c:crosses val="autoZero"/>
        <c:auto val="1"/>
        <c:lblAlgn val="ctr"/>
        <c:lblOffset val="100"/>
        <c:noMultiLvlLbl val="0"/>
      </c:catAx>
      <c:valAx>
        <c:axId val="1589498832"/>
        <c:scaling>
          <c:orientation val="minMax"/>
          <c:max val="4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для </a:t>
            </a:r>
            <a:r>
              <a:rPr lang="en-US"/>
              <a:t>OpenMP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560892388451444"/>
          <c:y val="0.1495245837302791"/>
          <c:w val="0.7594160625868106"/>
          <c:h val="0.54852192439978986"/>
        </c:manualLayout>
      </c:layout>
      <c:lineChart>
        <c:grouping val="standard"/>
        <c:varyColors val="0"/>
        <c:ser>
          <c:idx val="6"/>
          <c:order val="0"/>
          <c:tx>
            <c:v>p=2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Лист1!$B$6:$H$6</c:f>
              <c:numCache>
                <c:formatCode>0.0000000000</c:formatCode>
                <c:ptCount val="7"/>
                <c:pt idx="0">
                  <c:v>0.15520446096654275</c:v>
                </c:pt>
                <c:pt idx="1">
                  <c:v>1.0456998920474991</c:v>
                </c:pt>
                <c:pt idx="2">
                  <c:v>0.75465032008696697</c:v>
                </c:pt>
                <c:pt idx="3">
                  <c:v>0.96795194304585164</c:v>
                </c:pt>
                <c:pt idx="4">
                  <c:v>2.1623935109627443</c:v>
                </c:pt>
                <c:pt idx="5">
                  <c:v>1.6456042323043403</c:v>
                </c:pt>
                <c:pt idx="6">
                  <c:v>2.1723576503042725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6-484D-BCD2-702518201423}"/>
            </c:ext>
          </c:extLst>
        </c:ser>
        <c:ser>
          <c:idx val="7"/>
          <c:order val="1"/>
          <c:tx>
            <c:v>p=4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Лист1!$B$9:$H$9</c:f>
              <c:numCache>
                <c:formatCode>0.0000</c:formatCode>
                <c:ptCount val="7"/>
                <c:pt idx="0" formatCode="0.0000000000">
                  <c:v>0.1444636678200692</c:v>
                </c:pt>
                <c:pt idx="1">
                  <c:v>0.31021555763823805</c:v>
                </c:pt>
                <c:pt idx="2">
                  <c:v>1.2198342032545286</c:v>
                </c:pt>
                <c:pt idx="3">
                  <c:v>2.5456489774094373</c:v>
                </c:pt>
                <c:pt idx="4">
                  <c:v>3.6116882363182636</c:v>
                </c:pt>
                <c:pt idx="5">
                  <c:v>3.0454316934426595</c:v>
                </c:pt>
                <c:pt idx="6">
                  <c:v>3.6495046481696636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6-484D-BCD2-702518201423}"/>
            </c:ext>
          </c:extLst>
        </c:ser>
        <c:ser>
          <c:idx val="0"/>
          <c:order val="2"/>
          <c:tx>
            <c:v>p=8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Лист1!$B$12:$H$12</c:f>
              <c:numCache>
                <c:formatCode>0.0000000000</c:formatCode>
                <c:ptCount val="7"/>
                <c:pt idx="0">
                  <c:v>4.8659673659673656E-2</c:v>
                </c:pt>
                <c:pt idx="1">
                  <c:v>3.8236842105263156</c:v>
                </c:pt>
                <c:pt idx="2">
                  <c:v>3.1674271229404312</c:v>
                </c:pt>
                <c:pt idx="3">
                  <c:v>3.3793053354463818</c:v>
                </c:pt>
                <c:pt idx="4">
                  <c:v>6.1388154460180857</c:v>
                </c:pt>
                <c:pt idx="5">
                  <c:v>6.4075414652563207</c:v>
                </c:pt>
                <c:pt idx="6">
                  <c:v>6.7457163489770977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6-484D-BCD2-70251820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98416"/>
        <c:axId val="1589498832"/>
        <c:extLst/>
      </c:lineChart>
      <c:catAx>
        <c:axId val="15894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832"/>
        <c:crosses val="autoZero"/>
        <c:auto val="1"/>
        <c:lblAlgn val="ctr"/>
        <c:lblOffset val="100"/>
        <c:noMultiLvlLbl val="0"/>
      </c:catAx>
      <c:valAx>
        <c:axId val="158949883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  <a:r>
                  <a:rPr lang="ru-RU" baseline="0"/>
                  <a:t> </a:t>
                </a:r>
                <a:r>
                  <a:rPr lang="en-US" baseline="0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для </a:t>
            </a:r>
            <a:r>
              <a:rPr lang="en-US"/>
              <a:t>MPI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560892388451444"/>
          <c:y val="0.1495245837302791"/>
          <c:w val="0.77686604207349796"/>
          <c:h val="0.53792570571535703"/>
        </c:manualLayout>
      </c:layout>
      <c:lineChart>
        <c:grouping val="standard"/>
        <c:varyColors val="0"/>
        <c:ser>
          <c:idx val="6"/>
          <c:order val="0"/>
          <c:tx>
            <c:v>p=2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Лист1!$B$19:$H$19</c:f>
              <c:numCache>
                <c:formatCode>0.000000</c:formatCode>
                <c:ptCount val="7"/>
                <c:pt idx="0">
                  <c:v>1.0470219435736676</c:v>
                </c:pt>
                <c:pt idx="1">
                  <c:v>1.818523153942428</c:v>
                </c:pt>
                <c:pt idx="2">
                  <c:v>1.6723099571734474</c:v>
                </c:pt>
                <c:pt idx="3">
                  <c:v>2.0144937805070069</c:v>
                </c:pt>
                <c:pt idx="4">
                  <c:v>2.5121761071087376</c:v>
                </c:pt>
                <c:pt idx="5">
                  <c:v>2.7563316024711617</c:v>
                </c:pt>
                <c:pt idx="6">
                  <c:v>2.6358234251385899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8-4B8A-8BA4-CCEB6A41F413}"/>
            </c:ext>
          </c:extLst>
        </c:ser>
        <c:ser>
          <c:idx val="7"/>
          <c:order val="1"/>
          <c:tx>
            <c:v>p=4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Лист1!$B$22:$H$22</c:f>
              <c:numCache>
                <c:formatCode>0.000000</c:formatCode>
                <c:ptCount val="7"/>
                <c:pt idx="0">
                  <c:v>1.7305699481865284</c:v>
                </c:pt>
                <c:pt idx="1">
                  <c:v>6.9355608591885449</c:v>
                </c:pt>
                <c:pt idx="2">
                  <c:v>6.0805352798053525</c:v>
                </c:pt>
                <c:pt idx="3">
                  <c:v>5.4882997662098116</c:v>
                </c:pt>
                <c:pt idx="4">
                  <c:v>6.7588604485153008</c:v>
                </c:pt>
                <c:pt idx="5">
                  <c:v>6.7967642452588555</c:v>
                </c:pt>
                <c:pt idx="6">
                  <c:v>5.518200124980666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8-4B8A-8BA4-CCEB6A41F413}"/>
            </c:ext>
          </c:extLst>
        </c:ser>
        <c:ser>
          <c:idx val="0"/>
          <c:order val="2"/>
          <c:tx>
            <c:v>p=8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Лист1!$B$25:$H$25</c:f>
              <c:numCache>
                <c:formatCode>0.000000</c:formatCode>
                <c:ptCount val="7"/>
                <c:pt idx="0">
                  <c:v>2.5303030303030298</c:v>
                </c:pt>
                <c:pt idx="1">
                  <c:v>10.567272727272726</c:v>
                </c:pt>
                <c:pt idx="2">
                  <c:v>7.3287390029325516</c:v>
                </c:pt>
                <c:pt idx="3">
                  <c:v>9.4205507694573321</c:v>
                </c:pt>
                <c:pt idx="4">
                  <c:v>10.597851525591265</c:v>
                </c:pt>
                <c:pt idx="5">
                  <c:v>10.503430809364067</c:v>
                </c:pt>
                <c:pt idx="6">
                  <c:v>8.0901482437966337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8-4B8A-8BA4-CCEB6A41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98416"/>
        <c:axId val="1589498832"/>
        <c:extLst/>
      </c:lineChart>
      <c:catAx>
        <c:axId val="15894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832"/>
        <c:crosses val="autoZero"/>
        <c:auto val="1"/>
        <c:lblAlgn val="ctr"/>
        <c:lblOffset val="100"/>
        <c:noMultiLvlLbl val="0"/>
      </c:catAx>
      <c:valAx>
        <c:axId val="158949883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  <a:r>
                  <a:rPr lang="ru-RU" baseline="0"/>
                  <a:t> </a:t>
                </a:r>
                <a:r>
                  <a:rPr lang="en-US" baseline="0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246530</xdr:colOff>
      <xdr:row>0</xdr:row>
      <xdr:rowOff>216433</xdr:rowOff>
    </xdr:from>
    <xdr:to>
      <xdr:col>16</xdr:col>
      <xdr:colOff>551330</xdr:colOff>
      <xdr:row>14</xdr:row>
      <xdr:rowOff>108857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217714</xdr:colOff>
      <xdr:row>16</xdr:row>
      <xdr:rowOff>76199</xdr:rowOff>
    </xdr:from>
    <xdr:to>
      <xdr:col>17</xdr:col>
      <xdr:colOff>424541</xdr:colOff>
      <xdr:row>34</xdr:row>
      <xdr:rowOff>130629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990601</xdr:colOff>
      <xdr:row>27</xdr:row>
      <xdr:rowOff>174172</xdr:rowOff>
    </xdr:from>
    <xdr:to>
      <xdr:col>8</xdr:col>
      <xdr:colOff>566057</xdr:colOff>
      <xdr:row>48</xdr:row>
      <xdr:rowOff>21772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0" zoomScale="70" zoomScaleNormal="70" workbookViewId="0">
      <selection activeCell="N46" sqref="N46"/>
    </sheetView>
  </sheetViews>
  <sheetFormatPr defaultRowHeight="14.4" x14ac:dyDescent="0.3"/>
  <cols>
    <col min="2" max="2" width="17" customWidth="1"/>
    <col min="3" max="6" width="19.109375" bestFit="1" customWidth="1"/>
    <col min="7" max="7" width="20.33203125" bestFit="1" customWidth="1"/>
    <col min="8" max="8" width="21.6640625" bestFit="1" customWidth="1"/>
  </cols>
  <sheetData>
    <row r="1" spans="1:8" ht="18" x14ac:dyDescent="0.35">
      <c r="A1" s="12" t="s">
        <v>6</v>
      </c>
      <c r="B1" s="2">
        <v>1000</v>
      </c>
      <c r="C1" s="2">
        <v>10000</v>
      </c>
      <c r="D1" s="2">
        <v>100000</v>
      </c>
      <c r="E1" s="2">
        <v>1000000</v>
      </c>
      <c r="F1" s="2">
        <v>10000000</v>
      </c>
      <c r="G1" s="2">
        <v>100000000</v>
      </c>
      <c r="H1" s="2">
        <v>1000000000</v>
      </c>
    </row>
    <row r="2" spans="1:8" ht="18" x14ac:dyDescent="0.3">
      <c r="A2" s="8" t="s">
        <v>0</v>
      </c>
      <c r="B2" s="3">
        <v>3.3399999999999999E-4</v>
      </c>
      <c r="C2" s="4">
        <v>2.9060000000000002E-3</v>
      </c>
      <c r="D2" s="4">
        <v>2.4990999999999999E-2</v>
      </c>
      <c r="E2" s="4">
        <v>0.25588100000000003</v>
      </c>
      <c r="F2" s="4">
        <v>2.9162319999999999</v>
      </c>
      <c r="G2" s="4">
        <v>29.428691000000001</v>
      </c>
      <c r="H2" s="4">
        <v>280.51805100000001</v>
      </c>
    </row>
    <row r="3" spans="1:8" ht="18" x14ac:dyDescent="0.3">
      <c r="A3" s="8" t="s">
        <v>7</v>
      </c>
      <c r="B3" s="3">
        <v>3.1120000000000001</v>
      </c>
      <c r="C3" s="4">
        <v>3.1112000000000002</v>
      </c>
      <c r="D3" s="4">
        <v>3.1398000000000001</v>
      </c>
      <c r="E3" s="4">
        <v>3.1398999999999999</v>
      </c>
      <c r="F3" s="4">
        <v>3.1409728000000001</v>
      </c>
      <c r="G3" s="4">
        <v>3.1413854799999998</v>
      </c>
      <c r="H3" s="4">
        <v>3.1415372239999999</v>
      </c>
    </row>
    <row r="4" spans="1:8" ht="18" x14ac:dyDescent="0.3">
      <c r="A4" s="8" t="s">
        <v>1</v>
      </c>
      <c r="B4" s="4">
        <v>2.1519999999999998E-3</v>
      </c>
      <c r="C4" s="4">
        <v>2.7789999999999998E-3</v>
      </c>
      <c r="D4" s="4">
        <v>3.3116E-2</v>
      </c>
      <c r="E4" s="4">
        <v>0.264353</v>
      </c>
      <c r="F4" s="4">
        <v>1.3486130000000001</v>
      </c>
      <c r="G4" s="4">
        <v>17.883213000000001</v>
      </c>
      <c r="H4" s="4">
        <v>129.13069400000001</v>
      </c>
    </row>
    <row r="5" spans="1:8" ht="18" x14ac:dyDescent="0.3">
      <c r="A5" s="8" t="s">
        <v>7</v>
      </c>
      <c r="B5" s="3">
        <v>3.12</v>
      </c>
      <c r="C5" s="4">
        <v>3.0992000000000002</v>
      </c>
      <c r="D5" s="4">
        <v>3.1352799999999998</v>
      </c>
      <c r="E5" s="4">
        <v>3.1420400000000002</v>
      </c>
      <c r="F5" s="4">
        <v>3.1412184000000001</v>
      </c>
      <c r="G5" s="4">
        <v>3.1413495999999999</v>
      </c>
      <c r="H5" s="4">
        <v>3.1414745119999998</v>
      </c>
    </row>
    <row r="6" spans="1:8" s="1" customFormat="1" ht="18" x14ac:dyDescent="0.3">
      <c r="A6" s="9" t="s">
        <v>2</v>
      </c>
      <c r="B6" s="13">
        <f>B2/B4</f>
        <v>0.15520446096654275</v>
      </c>
      <c r="C6" s="13">
        <f t="shared" ref="C6:G6" si="0">C2/C4</f>
        <v>1.0456998920474991</v>
      </c>
      <c r="D6" s="13">
        <f t="shared" si="0"/>
        <v>0.75465032008696697</v>
      </c>
      <c r="E6" s="13">
        <f t="shared" si="0"/>
        <v>0.96795194304585164</v>
      </c>
      <c r="F6" s="13">
        <f t="shared" si="0"/>
        <v>2.1623935109627443</v>
      </c>
      <c r="G6" s="13">
        <f t="shared" si="0"/>
        <v>1.6456042323043403</v>
      </c>
      <c r="H6" s="13">
        <f>H2/H4</f>
        <v>2.1723576503042725</v>
      </c>
    </row>
    <row r="7" spans="1:8" ht="18" x14ac:dyDescent="0.3">
      <c r="A7" s="8" t="s">
        <v>3</v>
      </c>
      <c r="B7" s="4">
        <v>2.3119999999999998E-3</v>
      </c>
      <c r="C7" s="4">
        <v>7.9299999999999998E-4</v>
      </c>
      <c r="D7" s="4">
        <v>8.0829999999999999E-3</v>
      </c>
      <c r="E7" s="4">
        <v>7.3329000000000005E-2</v>
      </c>
      <c r="F7" s="4">
        <v>0.72030300000000003</v>
      </c>
      <c r="G7" s="4">
        <v>6.8102340000000003</v>
      </c>
      <c r="H7" s="4">
        <v>66.454476999999997</v>
      </c>
    </row>
    <row r="8" spans="1:8" ht="18" x14ac:dyDescent="0.3">
      <c r="A8" s="8" t="s">
        <v>7</v>
      </c>
      <c r="B8" s="3">
        <v>3.1520000000000001</v>
      </c>
      <c r="C8" s="4">
        <v>3.0688</v>
      </c>
      <c r="D8" s="4">
        <v>3.1303999999999998</v>
      </c>
      <c r="E8" s="4">
        <v>3.1425920000000001</v>
      </c>
      <c r="F8" s="4">
        <v>3.1394592000000001</v>
      </c>
      <c r="G8" s="4">
        <v>3.1415596799999999</v>
      </c>
      <c r="H8" s="4">
        <v>3.1415141759999998</v>
      </c>
    </row>
    <row r="9" spans="1:8" s="1" customFormat="1" ht="18" x14ac:dyDescent="0.3">
      <c r="A9" s="9" t="s">
        <v>2</v>
      </c>
      <c r="B9" s="13">
        <f>B2/B7</f>
        <v>0.1444636678200692</v>
      </c>
      <c r="C9" s="6">
        <v>0.31021555763823805</v>
      </c>
      <c r="D9" s="6">
        <v>1.2198342032545286</v>
      </c>
      <c r="E9" s="6">
        <v>2.5456489774094373</v>
      </c>
      <c r="F9" s="6">
        <v>3.6116882363182636</v>
      </c>
      <c r="G9" s="6">
        <v>3.0454316934426595</v>
      </c>
      <c r="H9" s="6">
        <v>3.6495046481696636</v>
      </c>
    </row>
    <row r="10" spans="1:8" ht="18" x14ac:dyDescent="0.3">
      <c r="A10" s="8" t="s">
        <v>4</v>
      </c>
      <c r="B10" s="4">
        <v>6.8640000000000003E-3</v>
      </c>
      <c r="C10" s="4">
        <v>7.6000000000000004E-4</v>
      </c>
      <c r="D10" s="4">
        <v>7.8899999999999994E-3</v>
      </c>
      <c r="E10" s="4">
        <v>7.5719999999999996E-2</v>
      </c>
      <c r="F10" s="4">
        <v>0.47504800000000003</v>
      </c>
      <c r="G10" s="4">
        <v>4.5928209999999998</v>
      </c>
      <c r="H10" s="4">
        <v>41.584620000000001</v>
      </c>
    </row>
    <row r="11" spans="1:8" ht="18" x14ac:dyDescent="0.3">
      <c r="A11" s="8" t="s">
        <v>7</v>
      </c>
      <c r="B11" s="3">
        <v>3.1680000000000001</v>
      </c>
      <c r="C11" s="4">
        <v>3.0688</v>
      </c>
      <c r="D11" s="4">
        <v>3.12</v>
      </c>
      <c r="E11" s="4">
        <v>3.1357119999999998</v>
      </c>
      <c r="F11" s="4">
        <v>3.1408480000000001</v>
      </c>
      <c r="G11" s="4">
        <v>3.14094688</v>
      </c>
      <c r="H11" s="4">
        <v>3.1414625919999999</v>
      </c>
    </row>
    <row r="12" spans="1:8" ht="18" x14ac:dyDescent="0.3">
      <c r="A12" s="9" t="s">
        <v>2</v>
      </c>
      <c r="B12" s="13">
        <f>B2/B10</f>
        <v>4.8659673659673656E-2</v>
      </c>
      <c r="C12" s="13">
        <f t="shared" ref="C12:H12" si="1">C2/C10</f>
        <v>3.8236842105263156</v>
      </c>
      <c r="D12" s="13">
        <f t="shared" si="1"/>
        <v>3.1674271229404312</v>
      </c>
      <c r="E12" s="13">
        <f t="shared" si="1"/>
        <v>3.3793053354463818</v>
      </c>
      <c r="F12" s="13">
        <f t="shared" si="1"/>
        <v>6.1388154460180857</v>
      </c>
      <c r="G12" s="13">
        <f t="shared" si="1"/>
        <v>6.4075414652563207</v>
      </c>
      <c r="H12" s="13">
        <f t="shared" si="1"/>
        <v>6.7457163489770977</v>
      </c>
    </row>
    <row r="13" spans="1:8" ht="27.6" customHeight="1" x14ac:dyDescent="0.3">
      <c r="A13" s="10"/>
      <c r="B13" s="7"/>
      <c r="C13" s="7"/>
      <c r="D13" s="7"/>
      <c r="E13" s="7"/>
      <c r="F13" s="7"/>
      <c r="G13" s="7"/>
    </row>
    <row r="14" spans="1:8" ht="18" x14ac:dyDescent="0.35">
      <c r="A14" s="11" t="s">
        <v>5</v>
      </c>
      <c r="B14" s="2">
        <v>1000</v>
      </c>
      <c r="C14" s="2">
        <v>10000</v>
      </c>
      <c r="D14" s="2">
        <v>100000</v>
      </c>
      <c r="E14" s="2">
        <v>1000000</v>
      </c>
      <c r="F14" s="2">
        <v>10000000</v>
      </c>
      <c r="G14" s="2">
        <v>100000000</v>
      </c>
      <c r="H14" s="2">
        <v>1000000000</v>
      </c>
    </row>
    <row r="15" spans="1:8" ht="18" x14ac:dyDescent="0.3">
      <c r="A15" s="8" t="s">
        <v>0</v>
      </c>
      <c r="B15" s="3">
        <f>B2</f>
        <v>3.3399999999999999E-4</v>
      </c>
      <c r="C15" s="3">
        <f t="shared" ref="C15:H15" si="2">C2</f>
        <v>2.9060000000000002E-3</v>
      </c>
      <c r="D15" s="3">
        <f t="shared" si="2"/>
        <v>2.4990999999999999E-2</v>
      </c>
      <c r="E15" s="3">
        <f t="shared" si="2"/>
        <v>0.25588100000000003</v>
      </c>
      <c r="F15" s="3">
        <f t="shared" si="2"/>
        <v>2.9162319999999999</v>
      </c>
      <c r="G15" s="3">
        <f t="shared" si="2"/>
        <v>29.428691000000001</v>
      </c>
      <c r="H15" s="3">
        <f t="shared" si="2"/>
        <v>280.51805100000001</v>
      </c>
    </row>
    <row r="16" spans="1:8" ht="18" x14ac:dyDescent="0.3">
      <c r="A16" s="8" t="s">
        <v>7</v>
      </c>
      <c r="B16" s="3">
        <f>B3</f>
        <v>3.1120000000000001</v>
      </c>
      <c r="C16" s="3">
        <f t="shared" ref="C16:H16" si="3">C3</f>
        <v>3.1112000000000002</v>
      </c>
      <c r="D16" s="3">
        <f t="shared" si="3"/>
        <v>3.1398000000000001</v>
      </c>
      <c r="E16" s="3">
        <f t="shared" si="3"/>
        <v>3.1398999999999999</v>
      </c>
      <c r="F16" s="3">
        <f t="shared" si="3"/>
        <v>3.1409728000000001</v>
      </c>
      <c r="G16" s="3">
        <f t="shared" si="3"/>
        <v>3.1413854799999998</v>
      </c>
      <c r="H16" s="3">
        <f t="shared" si="3"/>
        <v>3.1415372239999999</v>
      </c>
    </row>
    <row r="17" spans="1:8" ht="18" x14ac:dyDescent="0.3">
      <c r="A17" s="8" t="s">
        <v>1</v>
      </c>
      <c r="B17" s="4">
        <v>3.19E-4</v>
      </c>
      <c r="C17" s="4">
        <v>1.598E-3</v>
      </c>
      <c r="D17" s="4">
        <v>1.4944000000000001E-2</v>
      </c>
      <c r="E17" s="4">
        <v>0.12701999999999999</v>
      </c>
      <c r="F17" s="4">
        <v>1.160839</v>
      </c>
      <c r="G17" s="4">
        <v>10.67676</v>
      </c>
      <c r="H17" s="4">
        <v>106.425206</v>
      </c>
    </row>
    <row r="18" spans="1:8" ht="18" x14ac:dyDescent="0.3">
      <c r="A18" s="8" t="s">
        <v>7</v>
      </c>
      <c r="B18" s="3">
        <v>3.1160000000000001</v>
      </c>
      <c r="C18" s="4">
        <v>3.0988000000000002</v>
      </c>
      <c r="D18" s="4">
        <v>3.1352799999999998</v>
      </c>
      <c r="E18" s="4">
        <v>3.1420360000000001</v>
      </c>
      <c r="F18" s="4">
        <v>3.1412176000000001</v>
      </c>
      <c r="G18" s="4">
        <v>3.1413495999999999</v>
      </c>
      <c r="H18" s="4">
        <v>3.1414745079999999</v>
      </c>
    </row>
    <row r="19" spans="1:8" ht="18" x14ac:dyDescent="0.3">
      <c r="A19" s="9" t="s">
        <v>2</v>
      </c>
      <c r="B19" s="5">
        <f>B15/B17</f>
        <v>1.0470219435736676</v>
      </c>
      <c r="C19" s="5">
        <f t="shared" ref="C19:H19" si="4">C15/C17</f>
        <v>1.818523153942428</v>
      </c>
      <c r="D19" s="5">
        <f t="shared" si="4"/>
        <v>1.6723099571734474</v>
      </c>
      <c r="E19" s="5">
        <f t="shared" si="4"/>
        <v>2.0144937805070069</v>
      </c>
      <c r="F19" s="5">
        <f t="shared" si="4"/>
        <v>2.5121761071087376</v>
      </c>
      <c r="G19" s="5">
        <f t="shared" si="4"/>
        <v>2.7563316024711617</v>
      </c>
      <c r="H19" s="5">
        <f t="shared" si="4"/>
        <v>2.6358234251385899</v>
      </c>
    </row>
    <row r="20" spans="1:8" ht="18" x14ac:dyDescent="0.3">
      <c r="A20" s="8" t="s">
        <v>3</v>
      </c>
      <c r="B20" s="4">
        <v>1.93E-4</v>
      </c>
      <c r="C20" s="4">
        <v>4.1899999999999999E-4</v>
      </c>
      <c r="D20" s="4">
        <v>4.1099999999999999E-3</v>
      </c>
      <c r="E20" s="4">
        <v>4.6622999999999998E-2</v>
      </c>
      <c r="F20" s="4">
        <v>0.43146800000000002</v>
      </c>
      <c r="G20" s="4">
        <v>4.329809</v>
      </c>
      <c r="H20" s="4">
        <v>50.835062999999998</v>
      </c>
    </row>
    <row r="21" spans="1:8" ht="18" x14ac:dyDescent="0.3">
      <c r="A21" s="8" t="s">
        <v>7</v>
      </c>
      <c r="B21" s="3">
        <v>3.1520000000000001</v>
      </c>
      <c r="C21" s="4">
        <v>3.0684</v>
      </c>
      <c r="D21" s="4">
        <v>3.1303200000000002</v>
      </c>
      <c r="E21" s="4">
        <v>3.1425879999999999</v>
      </c>
      <c r="F21" s="4">
        <v>3.1394595999999999</v>
      </c>
      <c r="G21" s="4">
        <v>3.1415595999999999</v>
      </c>
      <c r="H21" s="4">
        <v>3.1415141719999999</v>
      </c>
    </row>
    <row r="22" spans="1:8" ht="18" x14ac:dyDescent="0.3">
      <c r="A22" s="9" t="s">
        <v>2</v>
      </c>
      <c r="B22" s="5">
        <f>B15/B20</f>
        <v>1.7305699481865284</v>
      </c>
      <c r="C22" s="5">
        <f t="shared" ref="C22:H22" si="5">C15/C20</f>
        <v>6.9355608591885449</v>
      </c>
      <c r="D22" s="5">
        <f t="shared" si="5"/>
        <v>6.0805352798053525</v>
      </c>
      <c r="E22" s="5">
        <f t="shared" si="5"/>
        <v>5.4882997662098116</v>
      </c>
      <c r="F22" s="5">
        <f t="shared" si="5"/>
        <v>6.7588604485153008</v>
      </c>
      <c r="G22" s="5">
        <f t="shared" si="5"/>
        <v>6.7967642452588555</v>
      </c>
      <c r="H22" s="5">
        <f t="shared" si="5"/>
        <v>5.518200124980666</v>
      </c>
    </row>
    <row r="23" spans="1:8" ht="18" x14ac:dyDescent="0.3">
      <c r="A23" s="8" t="s">
        <v>4</v>
      </c>
      <c r="B23" s="4">
        <v>1.3200000000000001E-4</v>
      </c>
      <c r="C23" s="4">
        <v>2.7500000000000002E-4</v>
      </c>
      <c r="D23" s="4">
        <v>3.4099999999999998E-3</v>
      </c>
      <c r="E23" s="4">
        <v>2.7161999999999999E-2</v>
      </c>
      <c r="F23" s="4">
        <v>0.27517200000000003</v>
      </c>
      <c r="G23" s="4">
        <v>2.8018169999999998</v>
      </c>
      <c r="H23" s="4">
        <v>34.674030999999999</v>
      </c>
    </row>
    <row r="24" spans="1:8" ht="18" x14ac:dyDescent="0.3">
      <c r="A24" s="8" t="s">
        <v>7</v>
      </c>
      <c r="B24" s="3">
        <v>3.1640000000000001</v>
      </c>
      <c r="C24" s="4">
        <v>3.0684</v>
      </c>
      <c r="D24" s="4">
        <v>3.1200399999999999</v>
      </c>
      <c r="E24" s="4">
        <v>3.1357080000000002</v>
      </c>
      <c r="F24" s="4">
        <v>3.1408472000000001</v>
      </c>
      <c r="G24" s="4">
        <v>3.1409468399999998</v>
      </c>
      <c r="H24" s="4">
        <v>3.1414625840000001</v>
      </c>
    </row>
    <row r="25" spans="1:8" ht="18" x14ac:dyDescent="0.3">
      <c r="A25" s="9" t="s">
        <v>2</v>
      </c>
      <c r="B25" s="5">
        <f>B15/B23</f>
        <v>2.5303030303030298</v>
      </c>
      <c r="C25" s="5">
        <f t="shared" ref="C25:H25" si="6">C15/C23</f>
        <v>10.567272727272726</v>
      </c>
      <c r="D25" s="5">
        <f t="shared" si="6"/>
        <v>7.3287390029325516</v>
      </c>
      <c r="E25" s="5">
        <f t="shared" si="6"/>
        <v>9.4205507694573321</v>
      </c>
      <c r="F25" s="5">
        <f t="shared" si="6"/>
        <v>10.597851525591265</v>
      </c>
      <c r="G25" s="5">
        <f t="shared" si="6"/>
        <v>10.503430809364067</v>
      </c>
      <c r="H25" s="5">
        <f t="shared" si="6"/>
        <v>8.0901482437966337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Лера</cp:lastModifiedBy>
  <dcterms:created xsi:type="dcterms:W3CDTF">2020-10-26T18:08:18Z</dcterms:created>
  <dcterms:modified xsi:type="dcterms:W3CDTF">2021-11-11T17:17:25Z</dcterms:modified>
</cp:coreProperties>
</file>