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4" i="1" l="1"/>
  <c r="M5" i="1"/>
  <c r="M6" i="1"/>
  <c r="M7" i="1"/>
  <c r="M8" i="1"/>
  <c r="M9" i="1"/>
  <c r="M10" i="1"/>
  <c r="M11" i="1"/>
  <c r="M12" i="1"/>
  <c r="M3" i="1"/>
  <c r="N6" i="1"/>
  <c r="N10" i="1"/>
  <c r="B3" i="1"/>
  <c r="G4" i="1"/>
  <c r="N4" i="1" s="1"/>
  <c r="G5" i="1"/>
  <c r="G6" i="1"/>
  <c r="G7" i="1"/>
  <c r="N7" i="1" s="1"/>
  <c r="G8" i="1"/>
  <c r="N8" i="1" s="1"/>
  <c r="G9" i="1"/>
  <c r="N9" i="1" s="1"/>
  <c r="G10" i="1"/>
  <c r="G11" i="1"/>
  <c r="N11" i="1" s="1"/>
  <c r="G12" i="1"/>
  <c r="N12" i="1" s="1"/>
  <c r="G3" i="1"/>
  <c r="F4" i="1"/>
  <c r="F5" i="1"/>
  <c r="N5" i="1" s="1"/>
  <c r="F6" i="1"/>
  <c r="F7" i="1"/>
  <c r="F8" i="1"/>
  <c r="F9" i="1"/>
  <c r="F10" i="1"/>
  <c r="F11" i="1"/>
  <c r="F12" i="1"/>
  <c r="F3" i="1"/>
  <c r="C3" i="1" s="1"/>
  <c r="D4" i="1" l="1"/>
  <c r="B5" i="1" s="1"/>
  <c r="D3" i="1"/>
  <c r="N3" i="1"/>
  <c r="B4" i="1"/>
  <c r="C4" i="1" s="1"/>
  <c r="C5" i="1" l="1"/>
  <c r="D5" i="1"/>
  <c r="B6" i="1" l="1"/>
  <c r="C6" i="1" s="1"/>
  <c r="D7" i="1" l="1"/>
  <c r="B8" i="1" s="1"/>
  <c r="D8" i="1" s="1"/>
  <c r="D6" i="1"/>
  <c r="B7" i="1" s="1"/>
  <c r="C7" i="1" s="1"/>
  <c r="B9" i="1" l="1"/>
  <c r="C9" i="1" s="1"/>
  <c r="C8" i="1"/>
  <c r="D9" i="1" l="1"/>
  <c r="B10" i="1" s="1"/>
  <c r="C10" i="1" s="1"/>
  <c r="D10" i="1" l="1"/>
  <c r="B11" i="1" s="1"/>
  <c r="C11" i="1" s="1"/>
  <c r="D11" i="1"/>
  <c r="B12" i="1" s="1"/>
  <c r="C12" i="1" l="1"/>
  <c r="L3" i="1" s="1"/>
  <c r="L4" i="1" s="1"/>
  <c r="L5" i="1" s="1"/>
  <c r="L6" i="1" s="1"/>
  <c r="L7" i="1" s="1"/>
  <c r="L8" i="1" s="1"/>
  <c r="L9" i="1" s="1"/>
  <c r="L10" i="1" s="1"/>
  <c r="L11" i="1" s="1"/>
  <c r="L12" i="1" s="1"/>
  <c r="D12" i="1"/>
</calcChain>
</file>

<file path=xl/sharedStrings.xml><?xml version="1.0" encoding="utf-8"?>
<sst xmlns="http://schemas.openxmlformats.org/spreadsheetml/2006/main" count="33" uniqueCount="15">
  <si>
    <t>АРИФМЕТИЧЕСКИЙ МЕТОД</t>
  </si>
  <si>
    <t>D</t>
  </si>
  <si>
    <t>A</t>
  </si>
  <si>
    <t>B</t>
  </si>
  <si>
    <t>C</t>
  </si>
  <si>
    <t>Буква</t>
  </si>
  <si>
    <t>Дельта</t>
  </si>
  <si>
    <t>min</t>
  </si>
  <si>
    <t>max</t>
  </si>
  <si>
    <t>Промежутки</t>
  </si>
  <si>
    <t>Начало</t>
  </si>
  <si>
    <t>Конец</t>
  </si>
  <si>
    <t>N</t>
  </si>
  <si>
    <t>(менять надо только это и первый столбец в основной таблице)</t>
  </si>
  <si>
    <t>ДЕКОДИРОВАНИЕ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</si>
</sst>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0.0000000000"/>
    <numFmt numFmtId="169" formatCode="0.00000000"/>
    <numFmt numFmtId="170" formatCode="0.000000000"/>
    <numFmt numFmtId="171" formatCode="0.000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10">
    <xf numFmtId="0" fontId="0" fillId="0" borderId="0" xfId="0"/>
    <xf numFmtId="0" fontId="0" fillId="0" borderId="1" xfId="0" applyBorder="1"/>
    <xf numFmtId="0" fontId="1" fillId="2" borderId="1" xfId="1" applyBorder="1"/>
    <xf numFmtId="0" fontId="1" fillId="3" borderId="1" xfId="2" applyBorder="1"/>
    <xf numFmtId="0" fontId="0" fillId="0" borderId="1" xfId="0" applyBorder="1" applyAlignment="1">
      <alignment horizontal="center"/>
    </xf>
    <xf numFmtId="168" fontId="0" fillId="0" borderId="1" xfId="0" applyNumberFormat="1" applyBorder="1"/>
    <xf numFmtId="169" fontId="0" fillId="0" borderId="1" xfId="0" applyNumberFormat="1" applyBorder="1"/>
    <xf numFmtId="170" fontId="0" fillId="0" borderId="1" xfId="0" applyNumberFormat="1" applyBorder="1"/>
    <xf numFmtId="171" fontId="0" fillId="0" borderId="1" xfId="0" applyNumberFormat="1" applyBorder="1"/>
    <xf numFmtId="0" fontId="0" fillId="0" borderId="1" xfId="0" applyNumberFormat="1" applyBorder="1"/>
  </cellXfs>
  <cellStyles count="3">
    <cellStyle name="40% — акцент1" xfId="1" builtinId="31"/>
    <cellStyle name="40% — акцент2" xfId="2" builtinId="35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tabSelected="1" workbookViewId="0">
      <selection activeCell="P17" sqref="P17"/>
    </sheetView>
  </sheetViews>
  <sheetFormatPr defaultRowHeight="14.4" x14ac:dyDescent="0.3"/>
  <cols>
    <col min="1" max="1" width="12.6640625" customWidth="1"/>
    <col min="2" max="2" width="16.109375" customWidth="1"/>
    <col min="3" max="3" width="13" customWidth="1"/>
    <col min="4" max="4" width="13.6640625" customWidth="1"/>
    <col min="5" max="5" width="7.6640625" customWidth="1"/>
    <col min="12" max="12" width="12.44140625" customWidth="1"/>
    <col min="13" max="13" width="12.5546875" customWidth="1"/>
    <col min="14" max="14" width="10.33203125" customWidth="1"/>
  </cols>
  <sheetData>
    <row r="1" spans="1:14" x14ac:dyDescent="0.3">
      <c r="A1" s="4" t="s">
        <v>0</v>
      </c>
      <c r="B1" s="4"/>
      <c r="C1" s="4"/>
      <c r="D1" s="4"/>
      <c r="L1" s="4" t="s">
        <v>14</v>
      </c>
      <c r="M1" s="4"/>
      <c r="N1" s="4"/>
    </row>
    <row r="2" spans="1:14" x14ac:dyDescent="0.3">
      <c r="A2" s="2" t="s">
        <v>5</v>
      </c>
      <c r="B2" s="2" t="s">
        <v>6</v>
      </c>
      <c r="C2" s="2" t="s">
        <v>7</v>
      </c>
      <c r="D2" s="2" t="s">
        <v>8</v>
      </c>
      <c r="F2" s="2" t="s">
        <v>10</v>
      </c>
      <c r="G2" s="2" t="s">
        <v>11</v>
      </c>
      <c r="H2" s="2" t="s">
        <v>6</v>
      </c>
      <c r="I2" s="2" t="s">
        <v>7</v>
      </c>
      <c r="J2" s="2" t="s">
        <v>8</v>
      </c>
      <c r="L2" s="2" t="s">
        <v>12</v>
      </c>
      <c r="M2" s="2" t="s">
        <v>5</v>
      </c>
      <c r="N2" s="2" t="s">
        <v>6</v>
      </c>
    </row>
    <row r="3" spans="1:14" x14ac:dyDescent="0.3">
      <c r="A3" s="3" t="s">
        <v>1</v>
      </c>
      <c r="B3" s="1">
        <f>J3-I3</f>
        <v>1</v>
      </c>
      <c r="C3" s="1">
        <f>I3+B3*F3</f>
        <v>0.7</v>
      </c>
      <c r="D3" s="1">
        <f>I3+B3*G3</f>
        <v>0.9</v>
      </c>
      <c r="F3" s="1">
        <f>VLOOKUP(A3,$A$16:$B$19,2,FALSE)</f>
        <v>0.7</v>
      </c>
      <c r="G3" s="1">
        <f>VLOOKUP(A3,$A$16:$C$19,3,FALSE)</f>
        <v>0.9</v>
      </c>
      <c r="H3" s="1">
        <v>1</v>
      </c>
      <c r="I3" s="1">
        <v>0</v>
      </c>
      <c r="J3" s="1">
        <v>1</v>
      </c>
      <c r="L3" s="1">
        <f>C12</f>
        <v>0.7784896</v>
      </c>
      <c r="M3" s="1" t="str">
        <f>A3</f>
        <v>D</v>
      </c>
      <c r="N3" s="1">
        <f>G3-F3</f>
        <v>0.20000000000000007</v>
      </c>
    </row>
    <row r="4" spans="1:14" x14ac:dyDescent="0.3">
      <c r="A4" s="3" t="s">
        <v>2</v>
      </c>
      <c r="B4" s="1">
        <f>D3-C3</f>
        <v>0.20000000000000007</v>
      </c>
      <c r="C4" s="1">
        <f>C3+B4*F4</f>
        <v>0.7</v>
      </c>
      <c r="D4" s="1">
        <f>C3+B4*G4</f>
        <v>0.78</v>
      </c>
      <c r="F4" s="1">
        <f t="shared" ref="F4:F12" si="0">VLOOKUP(A4,$A$16:$B$19,2,FALSE)</f>
        <v>0</v>
      </c>
      <c r="G4" s="1">
        <f t="shared" ref="G4:G12" si="1">VLOOKUP(A4,$A$16:$C$19,3,FALSE)</f>
        <v>0.4</v>
      </c>
      <c r="L4" s="1">
        <f>(L3-F3)/N3</f>
        <v>0.39244800000000013</v>
      </c>
      <c r="M4" s="1" t="str">
        <f t="shared" ref="M4:M12" si="2">A4</f>
        <v>A</v>
      </c>
      <c r="N4" s="1">
        <f t="shared" ref="N4:N12" si="3">G4-F4</f>
        <v>0.4</v>
      </c>
    </row>
    <row r="5" spans="1:14" x14ac:dyDescent="0.3">
      <c r="A5" s="3" t="s">
        <v>3</v>
      </c>
      <c r="B5" s="1">
        <f t="shared" ref="B5:B12" si="4">D4-C4</f>
        <v>8.0000000000000071E-2</v>
      </c>
      <c r="C5" s="1">
        <f t="shared" ref="C5:C12" si="5">C4+B5*F5</f>
        <v>0.77200000000000002</v>
      </c>
      <c r="D5" s="1">
        <f t="shared" ref="D5:D12" si="6">C4+B5*G5</f>
        <v>0.78</v>
      </c>
      <c r="F5" s="1">
        <f t="shared" si="0"/>
        <v>0.9</v>
      </c>
      <c r="G5" s="1">
        <f t="shared" si="1"/>
        <v>1</v>
      </c>
      <c r="L5" s="1">
        <f t="shared" ref="L5:L12" si="7">(L4-F4)/N4</f>
        <v>0.98112000000000033</v>
      </c>
      <c r="M5" s="1" t="str">
        <f t="shared" si="2"/>
        <v>B</v>
      </c>
      <c r="N5" s="1">
        <f t="shared" si="3"/>
        <v>9.9999999999999978E-2</v>
      </c>
    </row>
    <row r="6" spans="1:14" x14ac:dyDescent="0.3">
      <c r="A6" s="3" t="s">
        <v>1</v>
      </c>
      <c r="B6" s="1">
        <f t="shared" si="4"/>
        <v>8.0000000000000071E-3</v>
      </c>
      <c r="C6" s="1">
        <f t="shared" si="5"/>
        <v>0.77760000000000007</v>
      </c>
      <c r="D6" s="1">
        <f t="shared" si="6"/>
        <v>0.7792</v>
      </c>
      <c r="F6" s="1">
        <f t="shared" si="0"/>
        <v>0.7</v>
      </c>
      <c r="G6" s="1">
        <f t="shared" si="1"/>
        <v>0.9</v>
      </c>
      <c r="L6" s="1">
        <f t="shared" si="7"/>
        <v>0.81120000000000325</v>
      </c>
      <c r="M6" s="1" t="str">
        <f t="shared" si="2"/>
        <v>D</v>
      </c>
      <c r="N6" s="1">
        <f t="shared" si="3"/>
        <v>0.20000000000000007</v>
      </c>
    </row>
    <row r="7" spans="1:14" x14ac:dyDescent="0.3">
      <c r="A7" s="3" t="s">
        <v>4</v>
      </c>
      <c r="B7" s="1">
        <f t="shared" si="4"/>
        <v>1.5999999999999348E-3</v>
      </c>
      <c r="C7" s="1">
        <f t="shared" si="5"/>
        <v>0.77824000000000004</v>
      </c>
      <c r="D7" s="1">
        <f t="shared" si="6"/>
        <v>0.77872000000000008</v>
      </c>
      <c r="F7" s="1">
        <f t="shared" si="0"/>
        <v>0.4</v>
      </c>
      <c r="G7" s="1">
        <f t="shared" si="1"/>
        <v>0.7</v>
      </c>
      <c r="L7" s="1">
        <f t="shared" si="7"/>
        <v>0.55600000000001626</v>
      </c>
      <c r="M7" s="1" t="str">
        <f t="shared" si="2"/>
        <v>C</v>
      </c>
      <c r="N7" s="1">
        <f t="shared" si="3"/>
        <v>0.29999999999999993</v>
      </c>
    </row>
    <row r="8" spans="1:14" x14ac:dyDescent="0.3">
      <c r="A8" s="3" t="s">
        <v>4</v>
      </c>
      <c r="B8" s="1">
        <f t="shared" si="4"/>
        <v>4.8000000000003595E-4</v>
      </c>
      <c r="C8" s="1">
        <f t="shared" si="5"/>
        <v>0.77843200000000001</v>
      </c>
      <c r="D8" s="1">
        <f t="shared" si="6"/>
        <v>0.77857600000000005</v>
      </c>
      <c r="F8" s="1">
        <f t="shared" si="0"/>
        <v>0.4</v>
      </c>
      <c r="G8" s="1">
        <f t="shared" si="1"/>
        <v>0.7</v>
      </c>
      <c r="L8" s="1">
        <f t="shared" si="7"/>
        <v>0.5200000000000542</v>
      </c>
      <c r="M8" s="1" t="str">
        <f t="shared" si="2"/>
        <v>C</v>
      </c>
      <c r="N8" s="1">
        <f t="shared" si="3"/>
        <v>0.29999999999999993</v>
      </c>
    </row>
    <row r="9" spans="1:14" x14ac:dyDescent="0.3">
      <c r="A9" s="3" t="s">
        <v>4</v>
      </c>
      <c r="B9" s="1">
        <f t="shared" si="4"/>
        <v>1.4400000000003299E-4</v>
      </c>
      <c r="C9" s="1">
        <f t="shared" si="5"/>
        <v>0.7784896</v>
      </c>
      <c r="D9" s="1">
        <f t="shared" si="6"/>
        <v>0.77853280000000002</v>
      </c>
      <c r="F9" s="1">
        <f t="shared" si="0"/>
        <v>0.4</v>
      </c>
      <c r="G9" s="1">
        <f t="shared" si="1"/>
        <v>0.7</v>
      </c>
      <c r="L9" s="1">
        <f t="shared" si="7"/>
        <v>0.40000000000018066</v>
      </c>
      <c r="M9" s="1" t="str">
        <f t="shared" si="2"/>
        <v>C</v>
      </c>
      <c r="N9" s="1">
        <f t="shared" si="3"/>
        <v>0.29999999999999993</v>
      </c>
    </row>
    <row r="10" spans="1:14" x14ac:dyDescent="0.3">
      <c r="A10" s="3" t="s">
        <v>2</v>
      </c>
      <c r="B10" s="8">
        <f t="shared" si="4"/>
        <v>4.3200000000020999E-5</v>
      </c>
      <c r="C10" s="1">
        <f t="shared" si="5"/>
        <v>0.7784896</v>
      </c>
      <c r="D10" s="1">
        <f t="shared" si="6"/>
        <v>0.77850688000000001</v>
      </c>
      <c r="F10" s="1">
        <f t="shared" si="0"/>
        <v>0</v>
      </c>
      <c r="G10" s="1">
        <f t="shared" si="1"/>
        <v>0.4</v>
      </c>
      <c r="L10" s="9">
        <f t="shared" si="7"/>
        <v>6.0211095368837673E-13</v>
      </c>
      <c r="M10" s="1" t="str">
        <f t="shared" si="2"/>
        <v>A</v>
      </c>
      <c r="N10" s="1">
        <f t="shared" si="3"/>
        <v>0.4</v>
      </c>
    </row>
    <row r="11" spans="1:14" x14ac:dyDescent="0.3">
      <c r="A11" s="3" t="s">
        <v>2</v>
      </c>
      <c r="B11" s="6">
        <f t="shared" si="4"/>
        <v>1.72800000000084E-5</v>
      </c>
      <c r="C11" s="1">
        <f t="shared" si="5"/>
        <v>0.7784896</v>
      </c>
      <c r="D11" s="1">
        <f t="shared" si="6"/>
        <v>0.77849651200000003</v>
      </c>
      <c r="F11" s="1">
        <f t="shared" si="0"/>
        <v>0</v>
      </c>
      <c r="G11" s="1">
        <f t="shared" si="1"/>
        <v>0.4</v>
      </c>
      <c r="L11" s="9">
        <f t="shared" si="7"/>
        <v>1.5052773842209417E-12</v>
      </c>
      <c r="M11" s="1" t="str">
        <f t="shared" si="2"/>
        <v>A</v>
      </c>
      <c r="N11" s="1">
        <f t="shared" si="3"/>
        <v>0.4</v>
      </c>
    </row>
    <row r="12" spans="1:14" x14ac:dyDescent="0.3">
      <c r="A12" s="3" t="s">
        <v>2</v>
      </c>
      <c r="B12" s="7">
        <f t="shared" si="4"/>
        <v>6.9120000000255644E-6</v>
      </c>
      <c r="C12" s="1">
        <f t="shared" si="5"/>
        <v>0.7784896</v>
      </c>
      <c r="D12" s="5">
        <f t="shared" si="6"/>
        <v>0.77849236480000006</v>
      </c>
      <c r="F12" s="1">
        <f t="shared" si="0"/>
        <v>0</v>
      </c>
      <c r="G12" s="1">
        <f t="shared" si="1"/>
        <v>0.4</v>
      </c>
      <c r="L12" s="9">
        <f t="shared" si="7"/>
        <v>3.7631934605523538E-12</v>
      </c>
      <c r="M12" s="1" t="str">
        <f t="shared" si="2"/>
        <v>A</v>
      </c>
      <c r="N12" s="1">
        <f t="shared" si="3"/>
        <v>0.4</v>
      </c>
    </row>
    <row r="14" spans="1:14" x14ac:dyDescent="0.3">
      <c r="A14" s="4" t="s">
        <v>9</v>
      </c>
      <c r="B14" s="4"/>
      <c r="C14" s="4"/>
      <c r="D14" t="s">
        <v>13</v>
      </c>
    </row>
    <row r="15" spans="1:14" x14ac:dyDescent="0.3">
      <c r="A15" s="2" t="s">
        <v>5</v>
      </c>
      <c r="B15" s="2" t="s">
        <v>10</v>
      </c>
      <c r="C15" s="2" t="s">
        <v>11</v>
      </c>
    </row>
    <row r="16" spans="1:14" x14ac:dyDescent="0.3">
      <c r="A16" s="3" t="s">
        <v>2</v>
      </c>
      <c r="B16" s="1">
        <v>0</v>
      </c>
      <c r="C16" s="1">
        <v>0.4</v>
      </c>
    </row>
    <row r="17" spans="1:3" x14ac:dyDescent="0.3">
      <c r="A17" s="3" t="s">
        <v>3</v>
      </c>
      <c r="B17" s="1">
        <v>0.9</v>
      </c>
      <c r="C17" s="1">
        <v>1</v>
      </c>
    </row>
    <row r="18" spans="1:3" x14ac:dyDescent="0.3">
      <c r="A18" s="3" t="s">
        <v>4</v>
      </c>
      <c r="B18" s="1">
        <v>0.4</v>
      </c>
      <c r="C18" s="1">
        <v>0.7</v>
      </c>
    </row>
    <row r="19" spans="1:3" x14ac:dyDescent="0.3">
      <c r="A19" s="3" t="s">
        <v>1</v>
      </c>
      <c r="B19" s="1">
        <v>0.7</v>
      </c>
      <c r="C19" s="1">
        <v>0.9</v>
      </c>
    </row>
  </sheetData>
  <mergeCells count="3">
    <mergeCell ref="A1:D1"/>
    <mergeCell ref="A14:C14"/>
    <mergeCell ref="L1:N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2021-12-04T23:07:05Z</dcterms:modified>
</cp:coreProperties>
</file>