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14880" activeTab="1"/>
  </bookViews>
  <sheets>
    <sheet name="Manual" sheetId="2" r:id="rId1"/>
    <sheet name="Test" sheetId="1" r:id="rId2"/>
    <sheet name="Result" sheetId="3" r:id="rId3"/>
  </sheets>
  <calcPr calcId="125725"/>
</workbook>
</file>

<file path=xl/calcChain.xml><?xml version="1.0" encoding="utf-8"?>
<calcChain xmlns="http://schemas.openxmlformats.org/spreadsheetml/2006/main">
  <c r="E25" i="1"/>
  <c r="A13" i="3"/>
  <c r="E22" i="1"/>
  <c r="B12" i="3" s="1"/>
  <c r="A12"/>
  <c r="B4" l="1"/>
  <c r="B3"/>
  <c r="A11"/>
  <c r="A10"/>
  <c r="B6"/>
  <c r="B7"/>
  <c r="B8"/>
  <c r="B5"/>
  <c r="E15" i="1"/>
  <c r="B11" i="3" s="1"/>
  <c r="E9" i="1"/>
  <c r="B10" i="3" s="1"/>
  <c r="B13"/>
</calcChain>
</file>

<file path=xl/comments1.xml><?xml version="1.0" encoding="utf-8"?>
<comments xmlns="http://schemas.openxmlformats.org/spreadsheetml/2006/main">
  <authors>
    <author>El-Sharkawy</author>
  </authors>
  <commentList>
    <comment ref="C29" authorId="0">
      <text>
        <r>
          <rPr>
            <b/>
            <sz val="9"/>
            <color indexed="81"/>
            <rFont val="Tahoma"/>
            <charset val="1"/>
          </rPr>
          <t>El-Sharkawy:</t>
        </r>
        <r>
          <rPr>
            <sz val="9"/>
            <color indexed="81"/>
            <rFont val="Tahoma"/>
            <charset val="1"/>
          </rPr>
          <t xml:space="preserve">
Please change DefaultButton to ArrowButton when staged configuration is supported completely.</t>
        </r>
      </text>
    </comment>
  </commentList>
</comments>
</file>

<file path=xl/sharedStrings.xml><?xml version="1.0" encoding="utf-8"?>
<sst xmlns="http://schemas.openxmlformats.org/spreadsheetml/2006/main" count="108" uniqueCount="86">
  <si>
    <t>Test No.</t>
  </si>
  <si>
    <t>Test &amp; Description</t>
  </si>
  <si>
    <t>1.</t>
  </si>
  <si>
    <t>a.)</t>
  </si>
  <si>
    <t>0.</t>
  </si>
  <si>
    <t>Download the latest version of example project from https://projects.sse.uni-hildesheim.de/agilo/EASy/wiki/Projekte. Current version is 0.10.0+</t>
  </si>
  <si>
    <t>Report</t>
  </si>
  <si>
    <t>b.)</t>
  </si>
  <si>
    <t xml:space="preserve">Fill out column D for every line which contains a letter in column B </t>
  </si>
  <si>
    <t>Document tested EASy version</t>
  </si>
  <si>
    <t>c.)</t>
  </si>
  <si>
    <t>Document used OS</t>
  </si>
  <si>
    <t>Expected result</t>
  </si>
  <si>
    <t>Site &amp; project were available</t>
  </si>
  <si>
    <t>Import the project: Right click in Package Explorer -&gt; Import… -&gt; Existing Projects into Workspace -&gt; Select archive file -&gt; Select downloaded project</t>
  </si>
  <si>
    <t>New project "PL_SimElevator" should be imported. The icon of the project should be decorated with a "PL" label.</t>
  </si>
  <si>
    <t>Right click on the imported project -&gt; Select "Edit Product Line"</t>
  </si>
  <si>
    <t>2.</t>
  </si>
  <si>
    <t>The Product Line Editor should be opened and contain some elements (Buttons, texts, …)</t>
  </si>
  <si>
    <t>Select "Project Configuration Editor" tab in Product Line Editor and press the Button "Derive new Product Line Member"</t>
  </si>
  <si>
    <t>A pop up aksing for a new project name should be opened</t>
  </si>
  <si>
    <t>Enter "SUH_Elevator" (without ") and press enter</t>
  </si>
  <si>
    <t>A new project "SUH_Elevator" was created. This new project is also decorated with a "PL" label.</t>
  </si>
  <si>
    <t>Open "IVML Configuration Editor" tab.</t>
  </si>
  <si>
    <t>This tab should contain some variables with values and comments.</t>
  </si>
  <si>
    <t>d.)</t>
  </si>
  <si>
    <t>Open "Instantiator" tab.</t>
  </si>
  <si>
    <t>Document current date</t>
  </si>
  <si>
    <t>Bundle-Version of de.uni-hildesheim.sse.EAsy_producer</t>
  </si>
  <si>
    <t>e.g. Windows 7</t>
  </si>
  <si>
    <t>e.g. 01.01.2013</t>
  </si>
  <si>
    <t>This tab should contain a configured instantiator "PL_simElevator:verlocityTransformatorEngine".</t>
  </si>
  <si>
    <t>e.)</t>
  </si>
  <si>
    <t>Click on "PL_simElevator:verlocityTransformatorEngine".</t>
  </si>
  <si>
    <t>On Windows: It should display all files the project. The folder src should be selected.
On other OS's: Press "Remove Instantiator", select "VelocityTransformatorEngine", and press "Add Instantiator". Now all files of the project should be displayed. Select "src" and save the editor (Ctrl + S).</t>
  </si>
  <si>
    <t>This editor should display exactly the same variables as in step 1. c).</t>
  </si>
  <si>
    <t>EASy version</t>
  </si>
  <si>
    <t>OS</t>
  </si>
  <si>
    <t>Tested at</t>
  </si>
  <si>
    <t>Tester</t>
  </si>
  <si>
    <t>your name, e.g. Max Mustermann</t>
  </si>
  <si>
    <t>Project was available</t>
  </si>
  <si>
    <t>General Information</t>
  </si>
  <si>
    <t>Tests</t>
  </si>
  <si>
    <t>Evaluation Report for the SimElevator</t>
  </si>
  <si>
    <t>Manual</t>
  </si>
  <si>
    <t>Current Version of this document</t>
  </si>
  <si>
    <t>0.1</t>
  </si>
  <si>
    <t>Initial tests are added</t>
  </si>
  <si>
    <t xml:space="preserve">  - Please write true if the expected result occured, otherwise false</t>
  </si>
  <si>
    <t>Test: Project Import</t>
  </si>
  <si>
    <t>Preparation of the Tests</t>
  </si>
  <si>
    <t>Test: Simple Product Derivation</t>
  </si>
  <si>
    <t>Go to "IVML Configuration Editor" tab.</t>
  </si>
  <si>
    <t>f.)</t>
  </si>
  <si>
    <t>Open Product Line Editor for "SUH_Elevator", if not already open.  Select "Java" Copy" in Drop down menue.</t>
  </si>
  <si>
    <t>Document used Eclipse version</t>
  </si>
  <si>
    <t>e.g. Eclipse 4.2.2</t>
  </si>
  <si>
    <t xml:space="preserve">  - Please document the used Eclipse version, EASy version, OS, date, and your name in D4 - D8 instead of true/false.</t>
  </si>
  <si>
    <t>Eclipse version</t>
  </si>
  <si>
    <t>Run the Example: You'll find the main method in PL_SimElevator.main.Main.java</t>
  </si>
  <si>
    <t>Error Msg</t>
  </si>
  <si>
    <t>A Window should be opened, displaying 2 elevators with floors from 0 to 4.</t>
  </si>
  <si>
    <t>3.</t>
  </si>
  <si>
    <t>Test: Error handling in Derivation</t>
  </si>
  <si>
    <t>Derive a new Product from "PL_SimElevator". Select "SUH_Elevator" for the new project.</t>
  </si>
  <si>
    <t>The Dialog should display a warning: "Projectname already exists".</t>
  </si>
  <si>
    <t>Select another name for the PL member project: "SUH_Elevator_2". Create the project and change the following values:
elevators = 1
floors = 5
freeze the following variables:
elevators, controlling_synchronized
Press "Validate Product"</t>
  </si>
  <si>
    <t xml:space="preserve">  - In case of an error, please write the error log in column E</t>
  </si>
  <si>
    <t>The following error dialog should be displayed:
Following errors occured:
Constraints not satisfied:
 - controlling_synchronized == true implies elevators &gt;= 2</t>
  </si>
  <si>
    <t>4.</t>
  </si>
  <si>
    <t>A new package "PL_SimElevator" should be created inside the src folder of "SUH_Elevator". Also the java files of "PL_SimElevator" should be instantiated into the newly created package. None of these java files should contain comile errors. Also some resources, i.e. images, are copied into the resources folder. No Exception/error dialog should be displayed.</t>
  </si>
  <si>
    <t>Run the instantiated product.</t>
  </si>
  <si>
    <t>Test: Staged Derivation (currently not working)</t>
  </si>
  <si>
    <t>The instantiated files should contain some compile errors</t>
  </si>
  <si>
    <t>The src folder of "First_DualElevator should contain a package named "PL_dualElevator.PL_SimElevator".
The source code must not contain any compilation errors.</t>
  </si>
  <si>
    <t>A Window should be opened, displaying 2 elevators with floors from 0 to 6.
For each floors two buttons should exist:
- One for calling the elevator
- One for emergency, labeld with a fire symbol</t>
  </si>
  <si>
    <t>A Window should be opened, displaying 2 elevators with floors from 0 to 3.
For each floors two buttons should exist:
- One for calling the elevator
- One for emergency, labeld with a fire symbol</t>
  </si>
  <si>
    <t>0.2</t>
  </si>
  <si>
    <t>Test 4 completed. However, 4.e) and 4.f) should be revised when staged instantion is supported completely (c.f. Comment).</t>
  </si>
  <si>
    <t>Assign value "5" to variable "floors", freeze all variables, save (Ctrl + S), and press "Instantiate Product".</t>
  </si>
  <si>
    <t>Derive a new Product from "PL_SimElevator". Select "PL_DualElevator" for the new project. Select Java copy. Freeze all variables except "floors" and "outerview_buttontype", Press "Instantiate Product".</t>
  </si>
  <si>
    <t>Derive a new Product from "PL_DualElevator". Select "First_DualElevator". Select "Java Copy" and assign the following values:
floors = 7
outerview_buttontype = DefaultButton
Freeze these two variables
Press "Instantiate Product"</t>
  </si>
  <si>
    <t>Derive a new Product from "PL_DualElevator". Select "Second_DualElevator". Select "Java Copy" and assign the following values:
floors = 4
outerview_buttontype = DefaultButton
Freeze these two variables
Press "Instantiate Product"</t>
  </si>
  <si>
    <t>0.3</t>
  </si>
  <si>
    <t>Revised test cases to support new instantiator mechanism which only  uses frozen variables.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</si>
</sst>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20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1" fillId="0" borderId="1" xfId="1" applyAlignment="1">
      <alignment vertical="top" wrapText="1"/>
    </xf>
    <xf numFmtId="0" fontId="1" fillId="0" borderId="1" xfId="1" applyAlignment="1">
      <alignment wrapText="1"/>
    </xf>
    <xf numFmtId="0" fontId="2" fillId="0" borderId="2" xfId="2" applyAlignment="1">
      <alignment vertical="top" wrapText="1"/>
    </xf>
    <xf numFmtId="0" fontId="2" fillId="0" borderId="2" xfId="2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1" xfId="1" applyAlignment="1">
      <alignment vertical="top" wrapText="1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F25" sqref="F25"/>
    </sheetView>
  </sheetViews>
  <sheetFormatPr defaultRowHeight="15"/>
  <cols>
    <col min="1" max="1" width="3.42578125" customWidth="1"/>
    <col min="4" max="4" width="12.42578125" customWidth="1"/>
    <col min="5" max="5" width="10.7109375" customWidth="1"/>
    <col min="11" max="11" width="23.140625" customWidth="1"/>
  </cols>
  <sheetData>
    <row r="1" spans="1:11">
      <c r="A1" s="15" t="s">
        <v>46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>
      <c r="A2" s="11" t="s">
        <v>47</v>
      </c>
      <c r="B2" s="16" t="s">
        <v>48</v>
      </c>
      <c r="C2" s="17"/>
      <c r="D2" s="17"/>
      <c r="E2" s="17"/>
      <c r="F2" s="17"/>
      <c r="G2" s="17"/>
      <c r="H2" s="17"/>
      <c r="I2" s="17"/>
      <c r="J2" s="17"/>
      <c r="K2" s="18"/>
    </row>
    <row r="3" spans="1:11">
      <c r="A3" s="11" t="s">
        <v>78</v>
      </c>
      <c r="B3" s="16" t="s">
        <v>79</v>
      </c>
      <c r="C3" s="17"/>
      <c r="D3" s="17"/>
      <c r="E3" s="17"/>
      <c r="F3" s="17"/>
      <c r="G3" s="17"/>
      <c r="H3" s="17"/>
      <c r="I3" s="17"/>
      <c r="J3" s="17"/>
      <c r="K3" s="18"/>
    </row>
    <row r="4" spans="1:11">
      <c r="A4" s="11" t="s">
        <v>84</v>
      </c>
      <c r="B4" s="16" t="s">
        <v>85</v>
      </c>
      <c r="C4" s="17"/>
      <c r="D4" s="17"/>
      <c r="E4" s="17"/>
      <c r="F4" s="17"/>
      <c r="G4" s="17"/>
      <c r="H4" s="17"/>
      <c r="I4" s="17"/>
      <c r="J4" s="17"/>
      <c r="K4" s="18"/>
    </row>
    <row r="5" spans="1:11">
      <c r="A5" s="11"/>
      <c r="B5" s="12"/>
      <c r="C5" s="13"/>
      <c r="D5" s="13"/>
      <c r="E5" s="13"/>
      <c r="F5" s="13"/>
      <c r="G5" s="13"/>
      <c r="H5" s="13"/>
      <c r="I5" s="13"/>
      <c r="J5" s="13"/>
      <c r="K5" s="14"/>
    </row>
    <row r="6" spans="1:11">
      <c r="A6" s="11"/>
      <c r="B6" s="12"/>
      <c r="C6" s="13"/>
      <c r="D6" s="13"/>
      <c r="E6" s="13"/>
      <c r="F6" s="13"/>
      <c r="G6" s="13"/>
      <c r="H6" s="13"/>
      <c r="I6" s="13"/>
      <c r="J6" s="13"/>
      <c r="K6" s="14"/>
    </row>
    <row r="7" spans="1:11">
      <c r="A7" s="11"/>
      <c r="B7" s="12"/>
      <c r="C7" s="13"/>
      <c r="D7" s="13"/>
      <c r="E7" s="13"/>
      <c r="F7" s="13"/>
      <c r="G7" s="13"/>
      <c r="H7" s="13"/>
      <c r="I7" s="13"/>
      <c r="J7" s="13"/>
      <c r="K7" s="14"/>
    </row>
    <row r="10" spans="1:11">
      <c r="A10" s="15" t="s">
        <v>45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</row>
    <row r="11" spans="1:11">
      <c r="A11" s="16" t="s">
        <v>8</v>
      </c>
      <c r="B11" s="17"/>
      <c r="C11" s="17"/>
      <c r="D11" s="17"/>
      <c r="E11" s="17"/>
      <c r="F11" s="17"/>
      <c r="G11" s="17"/>
      <c r="H11" s="17"/>
      <c r="I11" s="17"/>
      <c r="J11" s="17"/>
      <c r="K11" s="18"/>
    </row>
    <row r="12" spans="1:11">
      <c r="A12" s="16" t="s">
        <v>49</v>
      </c>
      <c r="B12" s="17"/>
      <c r="C12" s="17"/>
      <c r="D12" s="17"/>
      <c r="E12" s="17"/>
      <c r="F12" s="17"/>
      <c r="G12" s="17"/>
      <c r="H12" s="17"/>
      <c r="I12" s="17"/>
      <c r="J12" s="17"/>
      <c r="K12" s="18"/>
    </row>
    <row r="13" spans="1:11">
      <c r="A13" s="16" t="s">
        <v>58</v>
      </c>
      <c r="B13" s="17"/>
      <c r="C13" s="17"/>
      <c r="D13" s="17"/>
      <c r="E13" s="17"/>
      <c r="F13" s="17"/>
      <c r="G13" s="17"/>
      <c r="H13" s="17"/>
      <c r="I13" s="17"/>
      <c r="J13" s="17"/>
      <c r="K13" s="18"/>
    </row>
    <row r="14" spans="1:11">
      <c r="A14" s="16" t="s">
        <v>68</v>
      </c>
      <c r="B14" s="17"/>
      <c r="C14" s="17"/>
      <c r="D14" s="17"/>
      <c r="E14" s="17"/>
      <c r="F14" s="17"/>
      <c r="G14" s="17"/>
      <c r="H14" s="17"/>
      <c r="I14" s="17"/>
      <c r="J14" s="17"/>
      <c r="K14" s="18"/>
    </row>
  </sheetData>
  <mergeCells count="12">
    <mergeCell ref="A13:K13"/>
    <mergeCell ref="A14:K14"/>
    <mergeCell ref="A11:K11"/>
    <mergeCell ref="A12:K12"/>
    <mergeCell ref="A10:K10"/>
    <mergeCell ref="B6:K6"/>
    <mergeCell ref="B7:K7"/>
    <mergeCell ref="A1:K1"/>
    <mergeCell ref="B2:K2"/>
    <mergeCell ref="B3:K3"/>
    <mergeCell ref="B4:K4"/>
    <mergeCell ref="B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F27" sqref="F27"/>
    </sheetView>
  </sheetViews>
  <sheetFormatPr defaultRowHeight="15"/>
  <cols>
    <col min="1" max="1" width="5.5703125" style="6" customWidth="1"/>
    <col min="2" max="2" width="5.7109375" style="6" customWidth="1"/>
    <col min="3" max="3" width="50.28515625" style="6" customWidth="1"/>
    <col min="4" max="4" width="46.5703125" style="6" customWidth="1"/>
    <col min="5" max="5" width="21" style="4" customWidth="1"/>
    <col min="6" max="6" width="14.28515625" style="4" customWidth="1"/>
    <col min="7" max="7" width="9.140625" style="4"/>
  </cols>
  <sheetData>
    <row r="1" spans="1:7" s="1" customFormat="1" ht="20.25" thickBot="1">
      <c r="A1" s="19" t="s">
        <v>0</v>
      </c>
      <c r="B1" s="19"/>
      <c r="C1" s="7" t="s">
        <v>1</v>
      </c>
      <c r="D1" s="7" t="s">
        <v>12</v>
      </c>
      <c r="E1" s="8" t="s">
        <v>6</v>
      </c>
      <c r="F1" s="8" t="s">
        <v>61</v>
      </c>
      <c r="G1" s="3"/>
    </row>
    <row r="2" spans="1:7" s="2" customFormat="1" ht="18.75" thickTop="1" thickBot="1">
      <c r="A2" s="9" t="s">
        <v>4</v>
      </c>
      <c r="B2" s="9"/>
      <c r="C2" s="9" t="s">
        <v>51</v>
      </c>
      <c r="D2" s="9"/>
      <c r="E2" s="10"/>
      <c r="F2" s="10"/>
      <c r="G2" s="5"/>
    </row>
    <row r="3" spans="1:7" s="2" customFormat="1" ht="60.75" thickTop="1">
      <c r="A3" s="6"/>
      <c r="B3" s="6" t="s">
        <v>3</v>
      </c>
      <c r="C3" s="6" t="s">
        <v>5</v>
      </c>
      <c r="D3" s="6" t="s">
        <v>13</v>
      </c>
      <c r="E3" s="5"/>
      <c r="F3" s="5"/>
      <c r="G3" s="5"/>
    </row>
    <row r="4" spans="1:7" s="2" customFormat="1">
      <c r="A4" s="6"/>
      <c r="B4" s="6" t="s">
        <v>7</v>
      </c>
      <c r="C4" s="6" t="s">
        <v>56</v>
      </c>
      <c r="D4" s="6" t="s">
        <v>57</v>
      </c>
      <c r="E4" s="5"/>
      <c r="F4" s="5"/>
      <c r="G4" s="5"/>
    </row>
    <row r="5" spans="1:7" s="2" customFormat="1" ht="30">
      <c r="A5" s="6"/>
      <c r="B5" s="6" t="s">
        <v>10</v>
      </c>
      <c r="C5" s="6" t="s">
        <v>9</v>
      </c>
      <c r="D5" s="6" t="s">
        <v>28</v>
      </c>
      <c r="E5" s="4"/>
      <c r="F5" s="5"/>
      <c r="G5" s="5"/>
    </row>
    <row r="6" spans="1:7" s="2" customFormat="1">
      <c r="A6" s="6"/>
      <c r="B6" s="6" t="s">
        <v>25</v>
      </c>
      <c r="C6" s="6" t="s">
        <v>11</v>
      </c>
      <c r="D6" s="6" t="s">
        <v>29</v>
      </c>
      <c r="E6" s="5"/>
      <c r="F6" s="5"/>
      <c r="G6" s="5"/>
    </row>
    <row r="7" spans="1:7" s="2" customFormat="1">
      <c r="A7" s="6"/>
      <c r="B7" s="6" t="s">
        <v>32</v>
      </c>
      <c r="C7" s="6" t="s">
        <v>27</v>
      </c>
      <c r="D7" s="6" t="s">
        <v>30</v>
      </c>
      <c r="E7" s="5"/>
      <c r="F7" s="5"/>
      <c r="G7" s="5"/>
    </row>
    <row r="8" spans="1:7" s="2" customFormat="1">
      <c r="A8" s="6"/>
      <c r="B8" s="6" t="s">
        <v>54</v>
      </c>
      <c r="C8" s="6" t="s">
        <v>39</v>
      </c>
      <c r="D8" s="6" t="s">
        <v>40</v>
      </c>
      <c r="E8" s="4"/>
      <c r="F8" s="5"/>
      <c r="G8" s="5"/>
    </row>
    <row r="9" spans="1:7" ht="18" thickBot="1">
      <c r="A9" s="9" t="s">
        <v>2</v>
      </c>
      <c r="B9" s="9"/>
      <c r="C9" s="9" t="s">
        <v>50</v>
      </c>
      <c r="D9" s="9"/>
      <c r="E9" s="10" t="str">
        <f>IF(ISBLANK(E10),"",AND(E10:E14))</f>
        <v/>
      </c>
      <c r="F9" s="10"/>
    </row>
    <row r="10" spans="1:7" ht="45.75" thickTop="1">
      <c r="B10" s="6" t="s">
        <v>3</v>
      </c>
      <c r="C10" s="6" t="s">
        <v>14</v>
      </c>
      <c r="D10" s="6" t="s">
        <v>15</v>
      </c>
    </row>
    <row r="11" spans="1:7" ht="30">
      <c r="B11" s="6" t="s">
        <v>7</v>
      </c>
      <c r="C11" s="6" t="s">
        <v>16</v>
      </c>
      <c r="D11" s="6" t="s">
        <v>18</v>
      </c>
    </row>
    <row r="12" spans="1:7" ht="30">
      <c r="B12" s="6" t="s">
        <v>10</v>
      </c>
      <c r="C12" s="6" t="s">
        <v>23</v>
      </c>
      <c r="D12" s="6" t="s">
        <v>24</v>
      </c>
    </row>
    <row r="13" spans="1:7" ht="30">
      <c r="B13" s="6" t="s">
        <v>25</v>
      </c>
      <c r="C13" s="6" t="s">
        <v>26</v>
      </c>
      <c r="D13" s="6" t="s">
        <v>31</v>
      </c>
    </row>
    <row r="14" spans="1:7" ht="95.25" customHeight="1">
      <c r="B14" s="6" t="s">
        <v>32</v>
      </c>
      <c r="C14" s="6" t="s">
        <v>33</v>
      </c>
      <c r="D14" s="6" t="s">
        <v>34</v>
      </c>
    </row>
    <row r="15" spans="1:7" ht="18" thickBot="1">
      <c r="A15" s="9" t="s">
        <v>17</v>
      </c>
      <c r="B15" s="9"/>
      <c r="C15" s="9" t="s">
        <v>52</v>
      </c>
      <c r="D15" s="9"/>
      <c r="E15" s="10" t="str">
        <f>IF(ISBLANK(E16),"",AND(E16:E21))</f>
        <v/>
      </c>
      <c r="F15" s="10"/>
    </row>
    <row r="16" spans="1:7" ht="45.75" thickTop="1">
      <c r="B16" s="6" t="s">
        <v>3</v>
      </c>
      <c r="C16" s="6" t="s">
        <v>19</v>
      </c>
      <c r="D16" s="6" t="s">
        <v>20</v>
      </c>
    </row>
    <row r="17" spans="1:6" ht="30">
      <c r="B17" s="6" t="s">
        <v>7</v>
      </c>
      <c r="C17" s="6" t="s">
        <v>21</v>
      </c>
      <c r="D17" s="6" t="s">
        <v>22</v>
      </c>
    </row>
    <row r="18" spans="1:6" ht="45">
      <c r="B18" s="6" t="s">
        <v>10</v>
      </c>
      <c r="C18" s="6" t="s">
        <v>55</v>
      </c>
      <c r="D18" s="6" t="s">
        <v>18</v>
      </c>
    </row>
    <row r="19" spans="1:6" ht="30">
      <c r="B19" s="6" t="s">
        <v>25</v>
      </c>
      <c r="C19" s="6" t="s">
        <v>53</v>
      </c>
      <c r="D19" s="6" t="s">
        <v>35</v>
      </c>
    </row>
    <row r="20" spans="1:6" ht="120">
      <c r="B20" s="6" t="s">
        <v>32</v>
      </c>
      <c r="C20" s="6" t="s">
        <v>80</v>
      </c>
      <c r="D20" s="6" t="s">
        <v>71</v>
      </c>
    </row>
    <row r="21" spans="1:6" ht="30">
      <c r="B21" s="6" t="s">
        <v>54</v>
      </c>
      <c r="C21" s="6" t="s">
        <v>60</v>
      </c>
      <c r="D21" s="6" t="s">
        <v>62</v>
      </c>
    </row>
    <row r="22" spans="1:6" ht="18" thickBot="1">
      <c r="A22" s="9" t="s">
        <v>63</v>
      </c>
      <c r="B22" s="9"/>
      <c r="C22" s="9" t="s">
        <v>64</v>
      </c>
      <c r="D22" s="9"/>
      <c r="E22" s="10" t="str">
        <f>IF(ISBLANK(E24),"",AND(E23:E24))</f>
        <v/>
      </c>
      <c r="F22" s="10"/>
    </row>
    <row r="23" spans="1:6" ht="30.75" thickTop="1">
      <c r="B23" s="6" t="s">
        <v>3</v>
      </c>
      <c r="C23" s="6" t="s">
        <v>65</v>
      </c>
      <c r="D23" s="6" t="s">
        <v>66</v>
      </c>
    </row>
    <row r="24" spans="1:6" ht="120">
      <c r="B24" s="6" t="s">
        <v>7</v>
      </c>
      <c r="C24" s="6" t="s">
        <v>67</v>
      </c>
      <c r="D24" s="6" t="s">
        <v>69</v>
      </c>
    </row>
    <row r="25" spans="1:6" ht="18" thickBot="1">
      <c r="A25" s="9" t="s">
        <v>70</v>
      </c>
      <c r="B25" s="9"/>
      <c r="C25" s="9" t="s">
        <v>73</v>
      </c>
      <c r="D25" s="9"/>
      <c r="E25" s="10" t="str">
        <f>IF(ISBLANK(E26),"",AND(E26:E30))</f>
        <v/>
      </c>
      <c r="F25" s="10"/>
    </row>
    <row r="26" spans="1:6" ht="60.75" thickTop="1">
      <c r="B26" s="6" t="s">
        <v>3</v>
      </c>
      <c r="C26" s="6" t="s">
        <v>81</v>
      </c>
      <c r="D26" s="6" t="s">
        <v>74</v>
      </c>
    </row>
    <row r="27" spans="1:6" ht="105">
      <c r="B27" s="6" t="s">
        <v>7</v>
      </c>
      <c r="C27" s="6" t="s">
        <v>82</v>
      </c>
      <c r="D27" s="6" t="s">
        <v>75</v>
      </c>
    </row>
    <row r="28" spans="1:6" ht="75">
      <c r="B28" s="6" t="s">
        <v>10</v>
      </c>
      <c r="C28" s="6" t="s">
        <v>72</v>
      </c>
      <c r="D28" s="6" t="s">
        <v>76</v>
      </c>
    </row>
    <row r="29" spans="1:6" ht="105">
      <c r="B29" s="6" t="s">
        <v>25</v>
      </c>
      <c r="C29" s="6" t="s">
        <v>83</v>
      </c>
      <c r="D29" s="6" t="s">
        <v>75</v>
      </c>
    </row>
    <row r="30" spans="1:6" ht="75">
      <c r="B30" s="6" t="s">
        <v>32</v>
      </c>
      <c r="C30" s="6" t="s">
        <v>72</v>
      </c>
      <c r="D30" s="6" t="s">
        <v>77</v>
      </c>
    </row>
  </sheetData>
  <mergeCells count="1">
    <mergeCell ref="A1:B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A17" sqref="A17"/>
    </sheetView>
  </sheetViews>
  <sheetFormatPr defaultRowHeight="15"/>
  <cols>
    <col min="1" max="1" width="43.42578125" bestFit="1" customWidth="1"/>
  </cols>
  <sheetData>
    <row r="1" spans="1:2">
      <c r="A1" s="15" t="s">
        <v>44</v>
      </c>
      <c r="B1" s="15"/>
    </row>
    <row r="2" spans="1:2">
      <c r="A2" s="15" t="s">
        <v>42</v>
      </c>
      <c r="B2" s="15"/>
    </row>
    <row r="3" spans="1:2">
      <c r="A3" s="11" t="s">
        <v>41</v>
      </c>
      <c r="B3" s="11" t="str">
        <f>IF(ISBLANK(Test!E3),"", Test!E3)</f>
        <v/>
      </c>
    </row>
    <row r="4" spans="1:2">
      <c r="A4" s="11" t="s">
        <v>59</v>
      </c>
      <c r="B4" s="11" t="str">
        <f>IF(ISBLANK(Test!E4),"", Test!E4)</f>
        <v/>
      </c>
    </row>
    <row r="5" spans="1:2">
      <c r="A5" s="11" t="s">
        <v>36</v>
      </c>
      <c r="B5" s="11" t="str">
        <f>IF(ISBLANK(Test!E5),"", Test!E5)</f>
        <v/>
      </c>
    </row>
    <row r="6" spans="1:2">
      <c r="A6" s="11" t="s">
        <v>37</v>
      </c>
      <c r="B6" s="11" t="str">
        <f>IF(ISBLANK(Test!E6),"", Test!E6)</f>
        <v/>
      </c>
    </row>
    <row r="7" spans="1:2">
      <c r="A7" s="11" t="s">
        <v>38</v>
      </c>
      <c r="B7" s="11" t="str">
        <f>IF(ISBLANK(Test!E7),"", Test!E7)</f>
        <v/>
      </c>
    </row>
    <row r="8" spans="1:2">
      <c r="A8" s="11" t="s">
        <v>39</v>
      </c>
      <c r="B8" s="11" t="str">
        <f>IF(ISBLANK(Test!E8),"", Test!E8)</f>
        <v/>
      </c>
    </row>
    <row r="9" spans="1:2">
      <c r="A9" s="15" t="s">
        <v>43</v>
      </c>
      <c r="B9" s="15"/>
    </row>
    <row r="10" spans="1:2">
      <c r="A10" s="11" t="str">
        <f>Test!C9</f>
        <v>Test: Project Import</v>
      </c>
      <c r="B10" s="11" t="str">
        <f>IF(ISBLANK(Test!E9),"", Test!E9)</f>
        <v/>
      </c>
    </row>
    <row r="11" spans="1:2">
      <c r="A11" s="11" t="str">
        <f>Test!C15</f>
        <v>Test: Simple Product Derivation</v>
      </c>
      <c r="B11" s="11" t="str">
        <f>IF(ISBLANK(Test!E15),"", Test!E15)</f>
        <v/>
      </c>
    </row>
    <row r="12" spans="1:2">
      <c r="A12" s="11" t="str">
        <f>Test!C22</f>
        <v>Test: Error handling in Derivation</v>
      </c>
      <c r="B12" s="11" t="str">
        <f>IF(ISBLANK(Test!E22),"", Test!E22)</f>
        <v/>
      </c>
    </row>
    <row r="13" spans="1:2">
      <c r="A13" s="11" t="str">
        <f>Test!C25</f>
        <v>Test: Staged Derivation (currently not working)</v>
      </c>
      <c r="B13" s="11" t="str">
        <f>IF(ISBLANK(Test!E25),"", Test!E25)</f>
        <v/>
      </c>
    </row>
  </sheetData>
  <mergeCells count="3">
    <mergeCell ref="A2:B2"/>
    <mergeCell ref="A9:B9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Manual</vt:lpstr>
      <vt:lpstr>Test</vt:lpstr>
      <vt:lpstr>Result</vt:lpstr>
    </vt:vector>
  </TitlesOfParts>
  <Company>University of Hildesheim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El-Sharkawy</dc:creator>
  <cp:lastModifiedBy>El-Sharkawy</cp:lastModifiedBy>
  <dcterms:created xsi:type="dcterms:W3CDTF">2013-03-05T06:56:44Z</dcterms:created>
  <dcterms:modified xsi:type="dcterms:W3CDTF">2013-03-12T16:03:03Z</dcterms:modified>
</cp:coreProperties>
</file>