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4560" windowWidth="15315" windowHeight="2805" tabRatio="659"/>
  </bookViews>
  <sheets>
    <sheet name="Estadístico" sheetId="18" r:id="rId1"/>
  </sheets>
  <calcPr calcId="145621"/>
</workbook>
</file>

<file path=xl/calcChain.xml><?xml version="1.0" encoding="utf-8"?>
<calcChain xmlns="http://schemas.openxmlformats.org/spreadsheetml/2006/main">
  <c r="J21" i="18" l="1"/>
  <c r="J14" i="18"/>
  <c r="J15" i="18"/>
  <c r="J16" i="18"/>
  <c r="J17" i="18"/>
  <c r="J18" i="18"/>
  <c r="J19" i="18"/>
  <c r="J20" i="18"/>
  <c r="J5" i="18"/>
  <c r="J6" i="18"/>
  <c r="J7" i="18"/>
  <c r="J8" i="18"/>
  <c r="J9" i="18"/>
  <c r="J10" i="18"/>
  <c r="J11" i="18"/>
  <c r="J12" i="18"/>
  <c r="J13" i="18"/>
  <c r="J4" i="18"/>
</calcChain>
</file>

<file path=xl/sharedStrings.xml><?xml version="1.0" encoding="utf-8"?>
<sst xmlns="http://schemas.openxmlformats.org/spreadsheetml/2006/main" count="43" uniqueCount="43">
  <si>
    <t>Incidencias</t>
  </si>
  <si>
    <t>Horas Empleadas</t>
  </si>
  <si>
    <t>Facturaciones fuera de Hora</t>
  </si>
  <si>
    <t>Incidencias Sicc/Ssicc</t>
  </si>
  <si>
    <t>Horas Empledas Sicc/Ssicc</t>
  </si>
  <si>
    <t>Fact. fuera de Hora Sicc/Ssicc</t>
  </si>
  <si>
    <t>C06</t>
  </si>
  <si>
    <t>C05</t>
  </si>
  <si>
    <t>Otras Incidencias</t>
  </si>
  <si>
    <t>C13/2013</t>
  </si>
  <si>
    <t>C13</t>
  </si>
  <si>
    <t>C12</t>
  </si>
  <si>
    <t>C10</t>
  </si>
  <si>
    <t>C11</t>
  </si>
  <si>
    <t>C08</t>
  </si>
  <si>
    <t>C09</t>
  </si>
  <si>
    <t>C12/2013</t>
  </si>
  <si>
    <t>C11/2013</t>
  </si>
  <si>
    <t>C10/2013</t>
  </si>
  <si>
    <t>C09/2013</t>
  </si>
  <si>
    <t>C08/2013</t>
  </si>
  <si>
    <t>C07/2013</t>
  </si>
  <si>
    <t>C06/2013</t>
  </si>
  <si>
    <t>C05/2013</t>
  </si>
  <si>
    <t>C04/2013</t>
  </si>
  <si>
    <t>C03/2013</t>
  </si>
  <si>
    <t>C02/2013</t>
  </si>
  <si>
    <t>C01/2013</t>
  </si>
  <si>
    <t>C01</t>
  </si>
  <si>
    <t>C02</t>
  </si>
  <si>
    <t>C03</t>
  </si>
  <si>
    <t>C04</t>
  </si>
  <si>
    <t>C07</t>
  </si>
  <si>
    <t>C18/2013</t>
  </si>
  <si>
    <t>C18</t>
  </si>
  <si>
    <t>C14/2013</t>
  </si>
  <si>
    <t>C15/2013</t>
  </si>
  <si>
    <t>C16/2013</t>
  </si>
  <si>
    <t>C17/2013</t>
  </si>
  <si>
    <t>C14</t>
  </si>
  <si>
    <t>C15</t>
  </si>
  <si>
    <t>C16</t>
  </si>
  <si>
    <t>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</si>
</sst>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NumberFormat="1" applyFont="1" applyBorder="1" applyAlignment="1">
      <alignment horizontal="center" vertical="top" wrapText="1"/>
    </xf>
    <xf numFmtId="0" fontId="3" fillId="0" borderId="1" xfId="0" applyFont="1" applyBorder="1"/>
    <xf numFmtId="0" fontId="2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73"/>
          <c:h val="0.78738317757009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Estadístico!$D$3</c:f>
              <c:strCache>
                <c:ptCount val="1"/>
                <c:pt idx="0">
                  <c:v>Incidencias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Estadístico!$D$4:$D$21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ser>
          <c:idx val="1"/>
          <c:order val="1"/>
          <c:tx>
            <c:strRef>
              <c:f>Estadístico!$E$3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6.5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2.5</c:v>
                </c:pt>
                <c:pt idx="13">
                  <c:v>5</c:v>
                </c:pt>
                <c:pt idx="14">
                  <c:v>13.5</c:v>
                </c:pt>
                <c:pt idx="15">
                  <c:v>13</c:v>
                </c:pt>
                <c:pt idx="16">
                  <c:v>6</c:v>
                </c:pt>
                <c:pt idx="17">
                  <c:v>4.5</c:v>
                </c:pt>
              </c:numCache>
            </c:numRef>
          </c:val>
        </c:ser>
        <c:ser>
          <c:idx val="2"/>
          <c:order val="2"/>
          <c:tx>
            <c:strRef>
              <c:f>Estadístico!$F$3</c:f>
              <c:strCache>
                <c:ptCount val="1"/>
                <c:pt idx="0">
                  <c:v>Facturaciones fuera de Hora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411392"/>
        <c:axId val="83173376"/>
      </c:barChart>
      <c:catAx>
        <c:axId val="724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3173376"/>
        <c:crosses val="autoZero"/>
        <c:auto val="1"/>
        <c:lblAlgn val="ctr"/>
        <c:lblOffset val="100"/>
        <c:noMultiLvlLbl val="0"/>
      </c:catAx>
      <c:valAx>
        <c:axId val="83173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724113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7873831775700936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Estadístico!$G$3</c:f>
              <c:strCache>
                <c:ptCount val="1"/>
                <c:pt idx="0">
                  <c:v>Incidencias Sicc/Ssicc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Estadístico!$G$4:$G$21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0"/>
          <c:order val="1"/>
          <c:tx>
            <c:strRef>
              <c:f>Estadístico!$D$3</c:f>
              <c:strCache>
                <c:ptCount val="1"/>
                <c:pt idx="0">
                  <c:v>Incidencias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Estadístico!$D$4:$D$21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3211776"/>
        <c:axId val="83213312"/>
        <c:axId val="61340736"/>
      </c:bar3DChart>
      <c:catAx>
        <c:axId val="832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3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3213312"/>
        <c:crosses val="autoZero"/>
        <c:auto val="1"/>
        <c:lblAlgn val="ctr"/>
        <c:lblOffset val="100"/>
        <c:noMultiLvlLbl val="0"/>
      </c:catAx>
      <c:valAx>
        <c:axId val="8321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3211776"/>
        <c:crosses val="autoZero"/>
        <c:crossBetween val="between"/>
      </c:valAx>
      <c:serAx>
        <c:axId val="6134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83213312"/>
        <c:crosses val="autoZero"/>
      </c:ser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7873831775700936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Estadístico!$H$3</c:f>
              <c:strCache>
                <c:ptCount val="1"/>
                <c:pt idx="0">
                  <c:v>Horas Empledas Sicc/Ssicc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Estadístico!$H$4:$H$21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1.5</c:v>
                </c:pt>
                <c:pt idx="13">
                  <c:v>2.5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0"/>
          <c:order val="1"/>
          <c:tx>
            <c:strRef>
              <c:f>Estadístico!$E$3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6.5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2.5</c:v>
                </c:pt>
                <c:pt idx="13">
                  <c:v>5</c:v>
                </c:pt>
                <c:pt idx="14">
                  <c:v>13.5</c:v>
                </c:pt>
                <c:pt idx="15">
                  <c:v>13</c:v>
                </c:pt>
                <c:pt idx="16">
                  <c:v>6</c:v>
                </c:pt>
                <c:pt idx="17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5362560"/>
        <c:axId val="85364096"/>
        <c:axId val="83198848"/>
      </c:bar3DChart>
      <c:catAx>
        <c:axId val="853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3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364096"/>
        <c:crosses val="autoZero"/>
        <c:auto val="1"/>
        <c:lblAlgn val="ctr"/>
        <c:lblOffset val="100"/>
        <c:noMultiLvlLbl val="0"/>
      </c:catAx>
      <c:valAx>
        <c:axId val="8536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362560"/>
        <c:crosses val="autoZero"/>
        <c:crossBetween val="between"/>
      </c:valAx>
      <c:serAx>
        <c:axId val="831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85364096"/>
        <c:crosses val="autoZero"/>
      </c:ser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86694862513361E-2"/>
          <c:y val="2.8619560070733976E-2"/>
          <c:w val="0.93919652551574351"/>
          <c:h val="0.7873831775700936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Estadístico!$I$3</c:f>
              <c:strCache>
                <c:ptCount val="1"/>
                <c:pt idx="0">
                  <c:v>Fact. fuera de Hora Sicc/Ssicc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Estadístico!$I$4:$I$21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0"/>
          <c:order val="1"/>
          <c:tx>
            <c:strRef>
              <c:f>Estadístico!$F$3</c:f>
              <c:strCache>
                <c:ptCount val="1"/>
                <c:pt idx="0">
                  <c:v>Facturaciones fuera de Hora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5391616"/>
        <c:axId val="85463040"/>
        <c:axId val="83200640"/>
      </c:bar3DChart>
      <c:catAx>
        <c:axId val="853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3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463040"/>
        <c:crosses val="autoZero"/>
        <c:auto val="1"/>
        <c:lblAlgn val="ctr"/>
        <c:lblOffset val="100"/>
        <c:noMultiLvlLbl val="0"/>
      </c:catAx>
      <c:valAx>
        <c:axId val="8546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391616"/>
        <c:crosses val="autoZero"/>
        <c:crossBetween val="between"/>
      </c:valAx>
      <c:serAx>
        <c:axId val="8320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85463040"/>
        <c:crosses val="autoZero"/>
      </c:ser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78738317757009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Estadístico!$D$3</c:f>
              <c:strCache>
                <c:ptCount val="1"/>
                <c:pt idx="0">
                  <c:v>Incidencias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Estadístico!$D$4:$D$21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ser>
          <c:idx val="1"/>
          <c:order val="1"/>
          <c:tx>
            <c:strRef>
              <c:f>Estadístico!$G$3</c:f>
              <c:strCache>
                <c:ptCount val="1"/>
                <c:pt idx="0">
                  <c:v>Incidencias Sicc/Ssicc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Estadístico!$G$4:$G$21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5512192"/>
        <c:axId val="85513728"/>
      </c:barChart>
      <c:catAx>
        <c:axId val="855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13728"/>
        <c:crosses val="autoZero"/>
        <c:auto val="1"/>
        <c:lblAlgn val="ctr"/>
        <c:lblOffset val="100"/>
        <c:noMultiLvlLbl val="0"/>
      </c:catAx>
      <c:valAx>
        <c:axId val="8551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121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78738317757009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Estadístico!$J$3</c:f>
              <c:strCache>
                <c:ptCount val="1"/>
                <c:pt idx="0">
                  <c:v>Otras Incidencias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Estadístico!$J$4:$J$21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</c:ser>
        <c:ser>
          <c:idx val="1"/>
          <c:order val="1"/>
          <c:tx>
            <c:strRef>
              <c:f>Estadístico!$G$3</c:f>
              <c:strCache>
                <c:ptCount val="1"/>
                <c:pt idx="0">
                  <c:v>Incidencias Sicc/Ssicc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Estadístico!$G$4:$G$21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5556224"/>
        <c:axId val="85570304"/>
      </c:barChart>
      <c:catAx>
        <c:axId val="855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70304"/>
        <c:crosses val="autoZero"/>
        <c:auto val="1"/>
        <c:lblAlgn val="ctr"/>
        <c:lblOffset val="100"/>
        <c:noMultiLvlLbl val="0"/>
      </c:catAx>
      <c:valAx>
        <c:axId val="8557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5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9200933216683"/>
          <c:y val="0.14093188117840411"/>
          <c:w val="0.13282424274080173"/>
          <c:h val="0.12623592611671203"/>
        </c:manualLayout>
      </c:layout>
      <c:overlay val="0"/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64817253265028618"/>
        </c:manualLayout>
      </c:layout>
      <c:lineChart>
        <c:grouping val="standard"/>
        <c:varyColors val="0"/>
        <c:ser>
          <c:idx val="1"/>
          <c:order val="0"/>
          <c:tx>
            <c:strRef>
              <c:f>Estadístico!$G$3</c:f>
              <c:strCache>
                <c:ptCount val="1"/>
                <c:pt idx="0">
                  <c:v>Incidencias Sicc/Ssicc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og"/>
            <c:dispRSqr val="0"/>
            <c:dispEq val="0"/>
          </c:trendline>
          <c:cat>
            <c:strRef>
              <c:f>Estadístico!$C$4:$C$21</c:f>
              <c:strCache>
                <c:ptCount val="18"/>
                <c:pt idx="0">
                  <c:v>C01/2013</c:v>
                </c:pt>
                <c:pt idx="1">
                  <c:v>C02/2013</c:v>
                </c:pt>
                <c:pt idx="2">
                  <c:v>C03/2013</c:v>
                </c:pt>
                <c:pt idx="3">
                  <c:v>C04/2013</c:v>
                </c:pt>
                <c:pt idx="4">
                  <c:v>C05/2013</c:v>
                </c:pt>
                <c:pt idx="5">
                  <c:v>C06/2013</c:v>
                </c:pt>
                <c:pt idx="6">
                  <c:v>C07/2013</c:v>
                </c:pt>
                <c:pt idx="7">
                  <c:v>C08/2013</c:v>
                </c:pt>
                <c:pt idx="8">
                  <c:v>C09/2013</c:v>
                </c:pt>
                <c:pt idx="9">
                  <c:v>C10/2013</c:v>
                </c:pt>
                <c:pt idx="10">
                  <c:v>C11/2013</c:v>
                </c:pt>
                <c:pt idx="11">
                  <c:v>C12/2013</c:v>
                </c:pt>
                <c:pt idx="12">
                  <c:v>C13/2013</c:v>
                </c:pt>
                <c:pt idx="13">
                  <c:v>C14/2013</c:v>
                </c:pt>
                <c:pt idx="14">
                  <c:v>C15/2013</c:v>
                </c:pt>
                <c:pt idx="15">
                  <c:v>C16/2013</c:v>
                </c:pt>
                <c:pt idx="16">
                  <c:v>C17/2013</c:v>
                </c:pt>
                <c:pt idx="17">
                  <c:v>C18/2013</c:v>
                </c:pt>
              </c:strCache>
            </c:strRef>
          </c:cat>
          <c:val>
            <c:numRef>
              <c:f>Estadístico!$G$4:$G$21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6032"/>
        <c:axId val="85597568"/>
      </c:lineChart>
      <c:catAx>
        <c:axId val="855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97568"/>
        <c:crosses val="autoZero"/>
        <c:auto val="1"/>
        <c:lblAlgn val="ctr"/>
        <c:lblOffset val="120"/>
        <c:noMultiLvlLbl val="0"/>
      </c:catAx>
      <c:valAx>
        <c:axId val="85597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5960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31053203040172E-2"/>
          <c:y val="3.2710280373831772E-2"/>
          <c:w val="0.93919652551574351"/>
          <c:h val="0.787383177570093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Estadístico!$F$3</c:f>
              <c:strCache>
                <c:ptCount val="1"/>
                <c:pt idx="0">
                  <c:v>Facturaciones fuera de Hora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Estadístico!$K$4:$K$21</c:f>
              <c:strCache>
                <c:ptCount val="18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</c:strCache>
            </c:strRef>
          </c:cat>
          <c:val>
            <c:numRef>
              <c:f>Estadístico!$F$4:$F$21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5609472"/>
        <c:axId val="85623552"/>
      </c:barChart>
      <c:catAx>
        <c:axId val="856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623552"/>
        <c:crosses val="autoZero"/>
        <c:auto val="1"/>
        <c:lblAlgn val="ctr"/>
        <c:lblOffset val="100"/>
        <c:noMultiLvlLbl val="0"/>
      </c:catAx>
      <c:valAx>
        <c:axId val="85623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856094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7.6463565765619509E-2"/>
          <c:y val="0.15068972935760078"/>
          <c:w val="0.26466975133262977"/>
          <c:h val="0.16922464609956545"/>
        </c:manualLayout>
      </c:layout>
      <c:overlay val="0"/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23</xdr:row>
      <xdr:rowOff>142875</xdr:rowOff>
    </xdr:from>
    <xdr:to>
      <xdr:col>16</xdr:col>
      <xdr:colOff>85725</xdr:colOff>
      <xdr:row>48</xdr:row>
      <xdr:rowOff>85725</xdr:rowOff>
    </xdr:to>
    <xdr:graphicFrame macro="">
      <xdr:nvGraphicFramePr>
        <xdr:cNvPr id="14638248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50</xdr:row>
      <xdr:rowOff>28576</xdr:rowOff>
    </xdr:from>
    <xdr:to>
      <xdr:col>6</xdr:col>
      <xdr:colOff>806824</xdr:colOff>
      <xdr:row>69</xdr:row>
      <xdr:rowOff>33619</xdr:rowOff>
    </xdr:to>
    <xdr:graphicFrame macro="">
      <xdr:nvGraphicFramePr>
        <xdr:cNvPr id="1463824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97490</xdr:colOff>
      <xdr:row>50</xdr:row>
      <xdr:rowOff>17369</xdr:rowOff>
    </xdr:from>
    <xdr:to>
      <xdr:col>10</xdr:col>
      <xdr:colOff>481852</xdr:colOff>
      <xdr:row>69</xdr:row>
      <xdr:rowOff>100853</xdr:rowOff>
    </xdr:to>
    <xdr:graphicFrame macro="">
      <xdr:nvGraphicFramePr>
        <xdr:cNvPr id="14638250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515472</xdr:colOff>
      <xdr:row>49</xdr:row>
      <xdr:rowOff>140633</xdr:rowOff>
    </xdr:from>
    <xdr:to>
      <xdr:col>16</xdr:col>
      <xdr:colOff>12327</xdr:colOff>
      <xdr:row>69</xdr:row>
      <xdr:rowOff>100853</xdr:rowOff>
    </xdr:to>
    <xdr:graphicFrame macro="">
      <xdr:nvGraphicFramePr>
        <xdr:cNvPr id="1463825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15</xdr:col>
      <xdr:colOff>695324</xdr:colOff>
      <xdr:row>96</xdr:row>
      <xdr:rowOff>152400</xdr:rowOff>
    </xdr:to>
    <xdr:graphicFrame macro="">
      <xdr:nvGraphicFramePr>
        <xdr:cNvPr id="1463825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99</xdr:row>
      <xdr:rowOff>161924</xdr:rowOff>
    </xdr:from>
    <xdr:to>
      <xdr:col>15</xdr:col>
      <xdr:colOff>704850</xdr:colOff>
      <xdr:row>127</xdr:row>
      <xdr:rowOff>38099</xdr:rowOff>
    </xdr:to>
    <xdr:graphicFrame macro="">
      <xdr:nvGraphicFramePr>
        <xdr:cNvPr id="1463825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9524</xdr:colOff>
      <xdr:row>137</xdr:row>
      <xdr:rowOff>28575</xdr:rowOff>
    </xdr:from>
    <xdr:to>
      <xdr:col>15</xdr:col>
      <xdr:colOff>647700</xdr:colOff>
      <xdr:row>152</xdr:row>
      <xdr:rowOff>85725</xdr:rowOff>
    </xdr:to>
    <xdr:graphicFrame macro="">
      <xdr:nvGraphicFramePr>
        <xdr:cNvPr id="1463825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47625</xdr:colOff>
      <xdr:row>3</xdr:row>
      <xdr:rowOff>0</xdr:rowOff>
    </xdr:from>
    <xdr:to>
      <xdr:col>17</xdr:col>
      <xdr:colOff>38100</xdr:colOff>
      <xdr:row>22</xdr:row>
      <xdr:rowOff>57150</xdr:rowOff>
    </xdr:to>
    <xdr:graphicFrame macro="">
      <xdr:nvGraphicFramePr>
        <xdr:cNvPr id="1463825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3:K22"/>
  <sheetViews>
    <sheetView tabSelected="1" zoomScale="85" zoomScaleNormal="85" workbookViewId="0">
      <selection activeCell="Q70" sqref="Q70"/>
    </sheetView>
  </sheetViews>
  <sheetFormatPr baseColWidth="10" defaultRowHeight="12.75" x14ac:dyDescent="0.2"/>
  <cols>
    <col min="2" max="2" width="2.140625" customWidth="1"/>
    <col min="3" max="3" width="32" customWidth="1"/>
    <col min="4" max="4" width="12.7109375" customWidth="1"/>
    <col min="5" max="5" width="11" bestFit="1" customWidth="1"/>
    <col min="6" max="9" width="13.5703125" customWidth="1"/>
    <col min="10" max="10" width="32" bestFit="1" customWidth="1"/>
    <col min="11" max="11" width="11.85546875" bestFit="1" customWidth="1"/>
    <col min="12" max="12" width="12.28515625" customWidth="1"/>
  </cols>
  <sheetData>
    <row r="3" spans="3:11" ht="38.25" x14ac:dyDescent="0.2">
      <c r="D3" s="3" t="s">
        <v>0</v>
      </c>
      <c r="E3" s="3" t="s">
        <v>1</v>
      </c>
      <c r="F3" s="3" t="s">
        <v>2</v>
      </c>
      <c r="G3" s="5" t="s">
        <v>3</v>
      </c>
      <c r="H3" s="5" t="s">
        <v>4</v>
      </c>
      <c r="I3" s="5" t="s">
        <v>5</v>
      </c>
      <c r="J3" s="5" t="s">
        <v>8</v>
      </c>
    </row>
    <row r="4" spans="3:11" x14ac:dyDescent="0.2">
      <c r="C4" s="2" t="s">
        <v>27</v>
      </c>
      <c r="D4" s="4">
        <v>0</v>
      </c>
      <c r="E4" s="4">
        <v>0</v>
      </c>
      <c r="F4" s="4">
        <v>0</v>
      </c>
      <c r="G4" s="6">
        <v>0</v>
      </c>
      <c r="H4" s="6">
        <v>0</v>
      </c>
      <c r="I4" s="6">
        <v>0</v>
      </c>
      <c r="J4" s="1">
        <f>D4-G4</f>
        <v>0</v>
      </c>
      <c r="K4" s="11" t="s">
        <v>28</v>
      </c>
    </row>
    <row r="5" spans="3:11" x14ac:dyDescent="0.2">
      <c r="C5" s="2" t="s">
        <v>26</v>
      </c>
      <c r="D5" s="4">
        <v>0</v>
      </c>
      <c r="E5" s="4">
        <v>0</v>
      </c>
      <c r="F5" s="4">
        <v>0</v>
      </c>
      <c r="G5" s="6">
        <v>0</v>
      </c>
      <c r="H5" s="6">
        <v>0</v>
      </c>
      <c r="I5" s="6">
        <v>0</v>
      </c>
      <c r="J5" s="1">
        <f t="shared" ref="J5:J21" si="0">D5-G5</f>
        <v>0</v>
      </c>
      <c r="K5" s="11" t="s">
        <v>29</v>
      </c>
    </row>
    <row r="6" spans="3:11" x14ac:dyDescent="0.2">
      <c r="C6" s="2" t="s">
        <v>25</v>
      </c>
      <c r="D6" s="4">
        <v>0</v>
      </c>
      <c r="E6" s="4">
        <v>0</v>
      </c>
      <c r="F6" s="4">
        <v>0</v>
      </c>
      <c r="G6" s="6">
        <v>0</v>
      </c>
      <c r="H6" s="6">
        <v>0</v>
      </c>
      <c r="I6" s="6">
        <v>0</v>
      </c>
      <c r="J6" s="1">
        <f t="shared" si="0"/>
        <v>0</v>
      </c>
      <c r="K6" s="11" t="s">
        <v>30</v>
      </c>
    </row>
    <row r="7" spans="3:11" x14ac:dyDescent="0.2">
      <c r="C7" s="2" t="s">
        <v>24</v>
      </c>
      <c r="D7" s="4">
        <v>7</v>
      </c>
      <c r="E7" s="4">
        <v>10</v>
      </c>
      <c r="F7" s="4">
        <v>0</v>
      </c>
      <c r="G7" s="6">
        <v>1</v>
      </c>
      <c r="H7" s="6">
        <v>2</v>
      </c>
      <c r="I7" s="6">
        <v>0</v>
      </c>
      <c r="J7" s="1">
        <f t="shared" si="0"/>
        <v>6</v>
      </c>
      <c r="K7" s="11" t="s">
        <v>31</v>
      </c>
    </row>
    <row r="8" spans="3:11" x14ac:dyDescent="0.2">
      <c r="C8" s="2" t="s">
        <v>23</v>
      </c>
      <c r="D8" s="4">
        <v>7</v>
      </c>
      <c r="E8" s="4">
        <v>15</v>
      </c>
      <c r="F8" s="4">
        <v>0</v>
      </c>
      <c r="G8" s="6">
        <v>2</v>
      </c>
      <c r="H8" s="6">
        <v>3</v>
      </c>
      <c r="I8" s="6">
        <v>0</v>
      </c>
      <c r="J8" s="1">
        <f t="shared" si="0"/>
        <v>5</v>
      </c>
      <c r="K8" s="11" t="s">
        <v>7</v>
      </c>
    </row>
    <row r="9" spans="3:11" x14ac:dyDescent="0.2">
      <c r="C9" s="2" t="s">
        <v>22</v>
      </c>
      <c r="D9" s="4">
        <v>4</v>
      </c>
      <c r="E9" s="4">
        <v>7</v>
      </c>
      <c r="F9" s="4">
        <v>0</v>
      </c>
      <c r="G9" s="6">
        <v>3</v>
      </c>
      <c r="H9" s="6">
        <v>3</v>
      </c>
      <c r="I9" s="6">
        <v>0</v>
      </c>
      <c r="J9" s="1">
        <f t="shared" si="0"/>
        <v>1</v>
      </c>
      <c r="K9" s="11" t="s">
        <v>6</v>
      </c>
    </row>
    <row r="10" spans="3:11" x14ac:dyDescent="0.2">
      <c r="C10" s="2" t="s">
        <v>21</v>
      </c>
      <c r="D10" s="4">
        <v>6</v>
      </c>
      <c r="E10" s="4">
        <v>6.5</v>
      </c>
      <c r="F10" s="4">
        <v>0</v>
      </c>
      <c r="G10" s="6">
        <v>2</v>
      </c>
      <c r="H10" s="6">
        <v>1.5</v>
      </c>
      <c r="I10" s="6">
        <v>0</v>
      </c>
      <c r="J10" s="1">
        <f t="shared" si="0"/>
        <v>4</v>
      </c>
      <c r="K10" s="11" t="s">
        <v>32</v>
      </c>
    </row>
    <row r="11" spans="3:11" x14ac:dyDescent="0.2">
      <c r="C11" s="2" t="s">
        <v>20</v>
      </c>
      <c r="D11" s="4">
        <v>4</v>
      </c>
      <c r="E11" s="4">
        <v>6</v>
      </c>
      <c r="F11" s="4">
        <v>0</v>
      </c>
      <c r="G11" s="6">
        <v>2</v>
      </c>
      <c r="H11" s="6">
        <v>4</v>
      </c>
      <c r="I11" s="6">
        <v>0</v>
      </c>
      <c r="J11" s="1">
        <f t="shared" si="0"/>
        <v>2</v>
      </c>
      <c r="K11" s="11" t="s">
        <v>14</v>
      </c>
    </row>
    <row r="12" spans="3:11" x14ac:dyDescent="0.2">
      <c r="C12" s="2" t="s">
        <v>19</v>
      </c>
      <c r="D12" s="4">
        <v>2</v>
      </c>
      <c r="E12" s="4">
        <v>3</v>
      </c>
      <c r="F12" s="4">
        <v>0</v>
      </c>
      <c r="G12" s="6">
        <v>1</v>
      </c>
      <c r="H12" s="6">
        <v>1</v>
      </c>
      <c r="I12" s="6">
        <v>0</v>
      </c>
      <c r="J12" s="1">
        <f t="shared" si="0"/>
        <v>1</v>
      </c>
      <c r="K12" s="11" t="s">
        <v>15</v>
      </c>
    </row>
    <row r="13" spans="3:11" x14ac:dyDescent="0.2">
      <c r="C13" s="2" t="s">
        <v>18</v>
      </c>
      <c r="D13" s="4">
        <v>6</v>
      </c>
      <c r="E13" s="4">
        <v>10</v>
      </c>
      <c r="F13" s="4">
        <v>0</v>
      </c>
      <c r="G13" s="6">
        <v>2</v>
      </c>
      <c r="H13" s="6">
        <v>2</v>
      </c>
      <c r="I13" s="6">
        <v>0</v>
      </c>
      <c r="J13" s="1">
        <f t="shared" si="0"/>
        <v>4</v>
      </c>
      <c r="K13" s="11" t="s">
        <v>12</v>
      </c>
    </row>
    <row r="14" spans="3:11" x14ac:dyDescent="0.2">
      <c r="C14" s="2" t="s">
        <v>17</v>
      </c>
      <c r="D14" s="4">
        <v>1</v>
      </c>
      <c r="E14" s="4">
        <v>1</v>
      </c>
      <c r="F14" s="4">
        <v>0</v>
      </c>
      <c r="G14" s="6">
        <v>0</v>
      </c>
      <c r="H14" s="6">
        <v>0</v>
      </c>
      <c r="I14" s="6">
        <v>0</v>
      </c>
      <c r="J14" s="1">
        <f t="shared" si="0"/>
        <v>1</v>
      </c>
      <c r="K14" s="11" t="s">
        <v>13</v>
      </c>
    </row>
    <row r="15" spans="3:11" x14ac:dyDescent="0.2">
      <c r="C15" s="2" t="s">
        <v>16</v>
      </c>
      <c r="D15" s="4">
        <v>1</v>
      </c>
      <c r="E15" s="4">
        <v>1</v>
      </c>
      <c r="F15" s="4">
        <v>0</v>
      </c>
      <c r="G15" s="6">
        <v>1</v>
      </c>
      <c r="H15" s="6">
        <v>1</v>
      </c>
      <c r="I15" s="6">
        <v>0</v>
      </c>
      <c r="J15" s="1">
        <f t="shared" si="0"/>
        <v>0</v>
      </c>
      <c r="K15" s="11" t="s">
        <v>11</v>
      </c>
    </row>
    <row r="16" spans="3:11" x14ac:dyDescent="0.2">
      <c r="C16" s="2" t="s">
        <v>9</v>
      </c>
      <c r="D16" s="4">
        <v>2</v>
      </c>
      <c r="E16" s="4">
        <v>2.5</v>
      </c>
      <c r="F16" s="4">
        <v>0</v>
      </c>
      <c r="G16" s="6">
        <v>1</v>
      </c>
      <c r="H16" s="6">
        <v>1.5</v>
      </c>
      <c r="I16" s="6">
        <v>0</v>
      </c>
      <c r="J16" s="1">
        <f t="shared" si="0"/>
        <v>1</v>
      </c>
      <c r="K16" s="11" t="s">
        <v>10</v>
      </c>
    </row>
    <row r="17" spans="3:11" x14ac:dyDescent="0.2">
      <c r="C17" s="2" t="s">
        <v>35</v>
      </c>
      <c r="D17" s="4">
        <v>5</v>
      </c>
      <c r="E17" s="4">
        <v>5</v>
      </c>
      <c r="F17" s="4">
        <v>0</v>
      </c>
      <c r="G17" s="6">
        <v>3</v>
      </c>
      <c r="H17" s="6">
        <v>2.5</v>
      </c>
      <c r="I17" s="6">
        <v>0</v>
      </c>
      <c r="J17" s="1">
        <f t="shared" si="0"/>
        <v>2</v>
      </c>
      <c r="K17" s="11" t="s">
        <v>39</v>
      </c>
    </row>
    <row r="18" spans="3:11" x14ac:dyDescent="0.2">
      <c r="C18" s="2" t="s">
        <v>36</v>
      </c>
      <c r="D18" s="4">
        <v>6</v>
      </c>
      <c r="E18" s="4">
        <v>13.5</v>
      </c>
      <c r="F18" s="4">
        <v>0</v>
      </c>
      <c r="G18" s="6">
        <v>1</v>
      </c>
      <c r="H18" s="6">
        <v>1</v>
      </c>
      <c r="I18" s="6">
        <v>0</v>
      </c>
      <c r="J18" s="1">
        <f t="shared" si="0"/>
        <v>5</v>
      </c>
      <c r="K18" s="11" t="s">
        <v>40</v>
      </c>
    </row>
    <row r="19" spans="3:11" x14ac:dyDescent="0.2">
      <c r="C19" s="2" t="s">
        <v>37</v>
      </c>
      <c r="D19" s="4">
        <v>9</v>
      </c>
      <c r="E19" s="4">
        <v>13</v>
      </c>
      <c r="F19" s="4">
        <v>0</v>
      </c>
      <c r="G19" s="6">
        <v>2</v>
      </c>
      <c r="H19" s="6">
        <v>1.5</v>
      </c>
      <c r="I19" s="6">
        <v>0</v>
      </c>
      <c r="J19" s="1">
        <f t="shared" si="0"/>
        <v>7</v>
      </c>
      <c r="K19" s="11" t="s">
        <v>41</v>
      </c>
    </row>
    <row r="20" spans="3:11" x14ac:dyDescent="0.2">
      <c r="C20" s="2" t="s">
        <v>38</v>
      </c>
      <c r="D20" s="4">
        <v>5</v>
      </c>
      <c r="E20" s="4">
        <v>6</v>
      </c>
      <c r="F20" s="4">
        <v>0</v>
      </c>
      <c r="G20" s="6">
        <v>2</v>
      </c>
      <c r="H20" s="6">
        <v>1</v>
      </c>
      <c r="I20" s="6">
        <v>0</v>
      </c>
      <c r="J20" s="1">
        <f t="shared" si="0"/>
        <v>3</v>
      </c>
      <c r="K20" s="11" t="s">
        <v>42</v>
      </c>
    </row>
    <row r="21" spans="3:11" x14ac:dyDescent="0.2">
      <c r="C21" s="2" t="s">
        <v>33</v>
      </c>
      <c r="D21" s="4">
        <v>5</v>
      </c>
      <c r="E21" s="4">
        <v>4.5</v>
      </c>
      <c r="F21" s="4">
        <v>0</v>
      </c>
      <c r="G21" s="6">
        <v>2</v>
      </c>
      <c r="H21" s="6">
        <v>1</v>
      </c>
      <c r="I21" s="6">
        <v>0</v>
      </c>
      <c r="J21" s="1">
        <f t="shared" si="0"/>
        <v>3</v>
      </c>
      <c r="K21" s="11" t="s">
        <v>34</v>
      </c>
    </row>
    <row r="22" spans="3:11" x14ac:dyDescent="0.2">
      <c r="C22" s="8"/>
      <c r="D22" s="9"/>
      <c r="E22" s="9"/>
      <c r="F22" s="9"/>
      <c r="G22" s="10"/>
      <c r="H22" s="10"/>
      <c r="I22" s="10"/>
      <c r="J22" s="7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Estadístico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2014-02-28T16:39:55Z</dcterms:modified>
</cp:coreProperties>
</file>