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c7c377999d898e22/Documents/_Projects/Excel_Project/"/>
    </mc:Choice>
  </mc:AlternateContent>
  <xr:revisionPtr revIDLastSave="424" documentId="8_{ABC04089-7769-4E43-9915-B025B1F01043}" xr6:coauthVersionLast="47" xr6:coauthVersionMax="47" xr10:uidLastSave="{AE4EF277-80DC-44CF-A08C-96C588052D77}"/>
  <bookViews>
    <workbookView xWindow="7810" yWindow="0" windowWidth="17240" windowHeight="16730" firstSheet="2" activeTab="3" xr2:uid="{00000000-000D-0000-FFFF-FFFF00000000}"/>
  </bookViews>
  <sheets>
    <sheet name="bike_buyers" sheetId="1" r:id="rId1"/>
    <sheet name="WorkingSheet" sheetId="4" r:id="rId2"/>
    <sheet name="Pivot_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<sst xmlns="http://schemas.openxmlformats.org/spreadsheetml/2006/main" count="16267" uniqueCount="51">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</sst>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applyAlignment="1">
      <alignment horizontal="left"/>
    </xf>
    <xf numFmtId="16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9">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[Excel_Bike_Project.xlsx]Pivot_Table!PivotTable1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212B-4A6C-8E87-C76AAC1C5301}"/>
            </c:ext>
          </c:extLst>
        </c:ser>
        <c:ser>
          <c:idx val="1"/>
          <c:order val="1"/>
          <c:tx>
            <c:strRef>
              <c:f>Pivot_Table!$C$3:$C$4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12B-4A6C-8E87-C76AAC1C5301}"/>
            </c:ext>
          </c:extLst>
        </c:ser>
        <c:dLbls>
          <c:showLegendKey val="0"/>
          <c:showVal val="0"/>
          <c:showCatName val="0"/>
          <c:showSerName val="0"/>
          <c:showPercent val="0"/>
          <c:showBubbleSize val="0"/>
        </c:dLbls>
        <c:gapWidth val="100"/>
        <c:overlap val="-24"/>
        <c:axId val="1962537216"/>
        <c:axId val="1962534816"/>
      </c:barChart>
      <c:catAx>
        <c:axId val="19625372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2534816"/>
        <c:crosses val="autoZero"/>
        <c:auto val="1"/>
        <c:lblAlgn val="ctr"/>
        <c:lblOffset val="100"/>
        <c:noMultiLvlLbl val="0"/>
      </c:catAx>
      <c:valAx>
        <c:axId val="19625348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25372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[Excel_Bike_Project.xlsx]Pivot_Table!PivotTable2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 Distance</a:t>
            </a:r>
          </a:p>
        </c:rich>
      </c:tx>
      <c:layout>
        <c:manualLayout>
          <c:xMode val="edge"/>
          <c:yMode val="edge"/>
          <c:x val="0.26460234479534023"/>
          <c:y val="2.757415127030689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9"/>
          <c:y val="0.15536599591717701"/>
          <c:w val="0.6735301837270341"/>
          <c:h val="0.65853091280256637"/>
        </c:manualLayout>
      </c:layout>
      <c:lineChart>
        <c:grouping val="standard"/>
        <c:varyColors val="0"/>
        <c:ser>
          <c:idx val="0"/>
          <c:order val="0"/>
          <c:tx>
            <c:strRef>
              <c:f>Pivot_Table!$B$28:$B$29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Pivot_Table!$A$30:$A$35</c:f>
              <c:strCache>
                <c:ptCount val="5"/>
                <c:pt idx="0">
                  <c:v>0-1 Miles</c:v>
                </c:pt>
                <c:pt idx="1">
                  <c:v>1-2 Miles</c:v>
                </c:pt>
                <c:pt idx="2">
                  <c:v>2-5 Miles</c:v>
                </c:pt>
                <c:pt idx="3">
                  <c:v>5-10 Miles</c:v>
                </c:pt>
                <c:pt idx="4">
                  <c:v>More than 10 Miles</c:v>
                </c:pt>
              </c:strCache>
            </c:strRef>
          </c:cat>
          <c:val>
            <c:numRef>
              <c:f>Pivot_Table!$B$30:$B$35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6C-49DF-A684-769CDD4B3D03}"/>
            </c:ext>
          </c:extLst>
        </c:ser>
        <c:ser>
          <c:idx val="1"/>
          <c:order val="1"/>
          <c:tx>
            <c:strRef>
              <c:f>Pivot_Table!$C$28:$C$29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Pivot_Table!$A$30:$A$35</c:f>
              <c:strCache>
                <c:ptCount val="5"/>
                <c:pt idx="0">
                  <c:v>0-1 Miles</c:v>
                </c:pt>
                <c:pt idx="1">
                  <c:v>1-2 Miles</c:v>
                </c:pt>
                <c:pt idx="2">
                  <c:v>2-5 Miles</c:v>
                </c:pt>
                <c:pt idx="3">
                  <c:v>5-10 Miles</c:v>
                </c:pt>
                <c:pt idx="4">
                  <c:v>More than 10 Miles</c:v>
                </c:pt>
              </c:strCache>
            </c:strRef>
          </c:cat>
          <c:val>
            <c:numRef>
              <c:f>Pivot_Table!$C$30:$C$35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6C-49DF-A684-769CDD4B3D03}"/>
            </c:ext>
          </c:extLst>
        </c:ser>
        <c:dLbls>
          <c:dLblPos val="ctr"/>
          <c:showLegendKey val="0"/>
          <c:showVal val="0"/>
          <c:showCatName val="0"/>
          <c:showSerName val="0"/>
          <c:showPercent val="0"/>
          <c:showBubbleSize val="0"/>
        </c:dLbls>
        <c:marker val="1"/>
        <c:smooth val="0"/>
        <c:axId val="319485728"/>
        <c:axId val="319486208"/>
      </c:lineChart>
      <c:catAx>
        <c:axId val="3194857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manualLayout>
              <c:xMode val="edge"/>
              <c:yMode val="edge"/>
              <c:x val="0.34138091235121187"/>
              <c:y val="0.8954900245312473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486208"/>
        <c:crosses val="autoZero"/>
        <c:auto val="1"/>
        <c:lblAlgn val="ctr"/>
        <c:lblOffset val="100"/>
        <c:noMultiLvlLbl val="0"/>
      </c:catAx>
      <c:valAx>
        <c:axId val="319486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48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[Excel_Bike_Project.xlsx]Pivot_Table!PivotTable3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layout>
        <c:manualLayout>
          <c:xMode val="edge"/>
          <c:yMode val="edge"/>
          <c:x val="0.24526480701540215"/>
          <c:y val="0.1113407918198601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Pivot_Table!$B$56:$B$57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Pivot_Table!$A$58:$A$61</c:f>
              <c:strCache>
                <c:ptCount val="3"/>
                <c:pt idx="0">
                  <c:v>Adolescent</c:v>
                </c:pt>
                <c:pt idx="1">
                  <c:v>Middle Aged</c:v>
                </c:pt>
                <c:pt idx="2">
                  <c:v>Old</c:v>
                </c:pt>
              </c:strCache>
            </c:strRef>
          </c:cat>
          <c:val>
            <c:numRef>
              <c:f>Pivot_Table!$B$58:$B$61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C39-403E-BF60-B6F07612932B}"/>
            </c:ext>
          </c:extLst>
        </c:ser>
        <c:ser>
          <c:idx val="1"/>
          <c:order val="1"/>
          <c:tx>
            <c:strRef>
              <c:f>Pivot_Table!$C$56:$C$57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Pivot_Table!$A$58:$A$61</c:f>
              <c:strCache>
                <c:ptCount val="3"/>
                <c:pt idx="0">
                  <c:v>Adolescent</c:v>
                </c:pt>
                <c:pt idx="1">
                  <c:v>Middle Aged</c:v>
                </c:pt>
                <c:pt idx="2">
                  <c:v>Old</c:v>
                </c:pt>
              </c:strCache>
            </c:strRef>
          </c:cat>
          <c:val>
            <c:numRef>
              <c:f>Pivot_Table!$C$58:$C$61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C39-403E-BF60-B6F07612932B}"/>
            </c:ext>
          </c:extLst>
        </c:ser>
        <c:dLbls>
          <c:showLegendKey val="0"/>
          <c:showVal val="0"/>
          <c:showCatName val="0"/>
          <c:showSerName val="0"/>
          <c:showPercent val="0"/>
          <c:showBubbleSize val="0"/>
        </c:dLbls>
        <c:marker val="1"/>
        <c:smooth val="0"/>
        <c:axId val="59172224"/>
        <c:axId val="208395808"/>
      </c:lineChart>
      <c:catAx>
        <c:axId val="591722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layout>
            <c:manualLayout>
              <c:xMode val="edge"/>
              <c:yMode val="edge"/>
              <c:x val="0.34731144072107267"/>
              <c:y val="0.8526470263361369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395808"/>
        <c:crosses val="autoZero"/>
        <c:auto val="1"/>
        <c:lblAlgn val="ctr"/>
        <c:lblOffset val="100"/>
        <c:noMultiLvlLbl val="0"/>
      </c:catAx>
      <c:valAx>
        <c:axId val="208395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17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[Excel_Bike_Project.xlsx]Pivot_Table!PivotTable1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263B-414B-8642-2C8A720A21DB}"/>
            </c:ext>
          </c:extLst>
        </c:ser>
        <c:ser>
          <c:idx val="1"/>
          <c:order val="1"/>
          <c:tx>
            <c:strRef>
              <c:f>Pivot_Table!$C$3:$C$4</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63B-414B-8642-2C8A720A21DB}"/>
            </c:ext>
          </c:extLst>
        </c:ser>
        <c:dLbls>
          <c:showLegendKey val="0"/>
          <c:showVal val="0"/>
          <c:showCatName val="0"/>
          <c:showSerName val="0"/>
          <c:showPercent val="0"/>
          <c:showBubbleSize val="0"/>
        </c:dLbls>
        <c:gapWidth val="100"/>
        <c:overlap val="-24"/>
        <c:axId val="1962537216"/>
        <c:axId val="1962534816"/>
      </c:barChart>
      <c:catAx>
        <c:axId val="19625372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2534816"/>
        <c:crosses val="autoZero"/>
        <c:auto val="1"/>
        <c:lblAlgn val="ctr"/>
        <c:lblOffset val="100"/>
        <c:noMultiLvlLbl val="0"/>
      </c:catAx>
      <c:valAx>
        <c:axId val="19625348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25372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[Excel_Bike_Project.xlsx]Pivot_Table!PivotTable2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 Distance</a:t>
            </a:r>
          </a:p>
        </c:rich>
      </c:tx>
      <c:layout>
        <c:manualLayout>
          <c:xMode val="edge"/>
          <c:yMode val="edge"/>
          <c:x val="0.26460234479534023"/>
          <c:y val="2.757415127030689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9"/>
          <c:y val="0.15536599591717701"/>
          <c:w val="0.6735301837270341"/>
          <c:h val="0.65853091280256637"/>
        </c:manualLayout>
      </c:layout>
      <c:lineChart>
        <c:grouping val="standard"/>
        <c:varyColors val="0"/>
        <c:ser>
          <c:idx val="0"/>
          <c:order val="0"/>
          <c:tx>
            <c:strRef>
              <c:f>Pivot_Table!$B$28:$B$29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Pivot_Table!$A$30:$A$35</c:f>
              <c:strCache>
                <c:ptCount val="5"/>
                <c:pt idx="0">
                  <c:v>0-1 Miles</c:v>
                </c:pt>
                <c:pt idx="1">
                  <c:v>1-2 Miles</c:v>
                </c:pt>
                <c:pt idx="2">
                  <c:v>2-5 Miles</c:v>
                </c:pt>
                <c:pt idx="3">
                  <c:v>5-10 Miles</c:v>
                </c:pt>
                <c:pt idx="4">
                  <c:v>More than 10 Miles</c:v>
                </c:pt>
              </c:strCache>
            </c:strRef>
          </c:cat>
          <c:val>
            <c:numRef>
              <c:f>Pivot_Table!$B$30:$B$35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AC-4435-8BFB-726DD4A3F175}"/>
            </c:ext>
          </c:extLst>
        </c:ser>
        <c:ser>
          <c:idx val="1"/>
          <c:order val="1"/>
          <c:tx>
            <c:strRef>
              <c:f>Pivot_Table!$C$28:$C$29</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Pivot_Table!$A$30:$A$35</c:f>
              <c:strCache>
                <c:ptCount val="5"/>
                <c:pt idx="0">
                  <c:v>0-1 Miles</c:v>
                </c:pt>
                <c:pt idx="1">
                  <c:v>1-2 Miles</c:v>
                </c:pt>
                <c:pt idx="2">
                  <c:v>2-5 Miles</c:v>
                </c:pt>
                <c:pt idx="3">
                  <c:v>5-10 Miles</c:v>
                </c:pt>
                <c:pt idx="4">
                  <c:v>More than 10 Miles</c:v>
                </c:pt>
              </c:strCache>
            </c:strRef>
          </c:cat>
          <c:val>
            <c:numRef>
              <c:f>Pivot_Table!$C$30:$C$35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AC-4435-8BFB-726DD4A3F175}"/>
            </c:ext>
          </c:extLst>
        </c:ser>
        <c:dLbls>
          <c:showLegendKey val="0"/>
          <c:showVal val="0"/>
          <c:showCatName val="0"/>
          <c:showSerName val="0"/>
          <c:showPercent val="0"/>
          <c:showBubbleSize val="0"/>
        </c:dLbls>
        <c:marker val="1"/>
        <c:smooth val="0"/>
        <c:axId val="319485728"/>
        <c:axId val="319486208"/>
      </c:lineChart>
      <c:catAx>
        <c:axId val="3194857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manualLayout>
              <c:xMode val="edge"/>
              <c:yMode val="edge"/>
              <c:x val="0.34138091235121187"/>
              <c:y val="0.8954900245312473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486208"/>
        <c:crosses val="autoZero"/>
        <c:auto val="1"/>
        <c:lblAlgn val="ctr"/>
        <c:lblOffset val="100"/>
        <c:noMultiLvlLbl val="0"/>
      </c:catAx>
      <c:valAx>
        <c:axId val="319486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48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[Excel_Bike_Project.xlsx]Pivot_Table!PivotTable3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layout>
        <c:manualLayout>
          <c:xMode val="edge"/>
          <c:yMode val="edge"/>
          <c:x val="0.24526480701540215"/>
          <c:y val="0.1113407918198601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Pivot_Table!$B$56:$B$57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Pivot_Table!$A$58:$A$61</c:f>
              <c:strCache>
                <c:ptCount val="3"/>
                <c:pt idx="0">
                  <c:v>Adolescent</c:v>
                </c:pt>
                <c:pt idx="1">
                  <c:v>Middle Aged</c:v>
                </c:pt>
                <c:pt idx="2">
                  <c:v>Old</c:v>
                </c:pt>
              </c:strCache>
            </c:strRef>
          </c:cat>
          <c:val>
            <c:numRef>
              <c:f>Pivot_Table!$B$58:$B$61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E7-4C41-88D6-D9C4BAE7CB86}"/>
            </c:ext>
          </c:extLst>
        </c:ser>
        <c:ser>
          <c:idx val="1"/>
          <c:order val="1"/>
          <c:tx>
            <c:strRef>
              <c:f>Pivot_Table!$C$56:$C$57</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Pivot_Table!$A$58:$A$61</c:f>
              <c:strCache>
                <c:ptCount val="3"/>
                <c:pt idx="0">
                  <c:v>Adolescent</c:v>
                </c:pt>
                <c:pt idx="1">
                  <c:v>Middle Aged</c:v>
                </c:pt>
                <c:pt idx="2">
                  <c:v>Old</c:v>
                </c:pt>
              </c:strCache>
            </c:strRef>
          </c:cat>
          <c:val>
            <c:numRef>
              <c:f>Pivot_Table!$C$58:$C$61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E7-4C41-88D6-D9C4BAE7CB86}"/>
            </c:ext>
          </c:extLst>
        </c:ser>
        <c:dLbls>
          <c:showLegendKey val="0"/>
          <c:showVal val="0"/>
          <c:showCatName val="0"/>
          <c:showSerName val="0"/>
          <c:showPercent val="0"/>
          <c:showBubbleSize val="0"/>
        </c:dLbls>
        <c:marker val="1"/>
        <c:smooth val="0"/>
        <c:axId val="59172224"/>
        <c:axId val="208395808"/>
      </c:lineChart>
      <c:catAx>
        <c:axId val="591722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layout>
            <c:manualLayout>
              <c:xMode val="edge"/>
              <c:yMode val="edge"/>
              <c:x val="0.34731144072107267"/>
              <c:y val="0.8526470263361369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395808"/>
        <c:crosses val="autoZero"/>
        <c:auto val="1"/>
        <c:lblAlgn val="ctr"/>
        <c:lblOffset val="100"/>
        <c:noMultiLvlLbl val="0"/>
      </c:catAx>
      <c:valAx>
        <c:axId val="208395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17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95250</xdr:colOff>
      <xdr:row>24</xdr:row>
      <xdr:rowOff>63500</xdr:rowOff>
    </xdr:to>
    <xdr:graphicFrame macro="">
      <xdr:nvGraphicFramePr>
        <xdr:cNvPr id="2" name="Chart 1">
          <a:extLst>
            <a:ext uri="{FF2B5EF4-FFF2-40B4-BE49-F238E27FC236}">
              <a16:creationId xmlns:a16="http://schemas.microsoft.com/office/drawing/2014/main" id="{4401136E-AF8D-7351-2CB0-279551DA5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15874</xdr:colOff>
      <xdr:row>36</xdr:row>
      <xdr:rowOff>25400</xdr:rowOff>
    </xdr:from>
    <xdr:to>
      <xdr:col>6</xdr:col>
      <xdr:colOff>323849</xdr:colOff>
      <xdr:row>51</xdr:row>
      <xdr:rowOff>177800</xdr:rowOff>
    </xdr:to>
    <xdr:graphicFrame macro="">
      <xdr:nvGraphicFramePr>
        <xdr:cNvPr id="3" name="Chart 2">
          <a:extLst>
            <a:ext uri="{FF2B5EF4-FFF2-40B4-BE49-F238E27FC236}">
              <a16:creationId xmlns:a16="http://schemas.microsoft.com/office/drawing/2014/main" id="{77DEEC74-7418-71DE-00A3-5D98654A6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63</xdr:row>
      <xdr:rowOff>0</xdr:rowOff>
    </xdr:from>
    <xdr:to>
      <xdr:col>6</xdr:col>
      <xdr:colOff>107950</xdr:colOff>
      <xdr:row>80</xdr:row>
      <xdr:rowOff>38100</xdr:rowOff>
    </xdr:to>
    <xdr:graphicFrame macro="">
      <xdr:nvGraphicFramePr>
        <xdr:cNvPr id="4" name="Chart 3">
          <a:extLst>
            <a:ext uri="{FF2B5EF4-FFF2-40B4-BE49-F238E27FC236}">
              <a16:creationId xmlns:a16="http://schemas.microsoft.com/office/drawing/2014/main" id="{9C534834-96CB-F376-2B1D-E3184651D6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5</xdr:row>
      <xdr:rowOff>114300</xdr:rowOff>
    </xdr:from>
    <xdr:to>
      <xdr:col>6</xdr:col>
      <xdr:colOff>120650</xdr:colOff>
      <xdr:row>21</xdr:row>
      <xdr:rowOff>177800</xdr:rowOff>
    </xdr:to>
    <xdr:graphicFrame macro="">
      <xdr:nvGraphicFramePr>
        <xdr:cNvPr id="2" name="Chart 1">
          <a:extLst>
            <a:ext uri="{FF2B5EF4-FFF2-40B4-BE49-F238E27FC236}">
              <a16:creationId xmlns:a16="http://schemas.microsoft.com/office/drawing/2014/main" id="{C210EA50-FD17-4D9A-955C-38B2C608C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22</xdr:row>
      <xdr:rowOff>82550</xdr:rowOff>
    </xdr:from>
    <xdr:to>
      <xdr:col>12</xdr:col>
      <xdr:colOff>508000</xdr:colOff>
      <xdr:row>38</xdr:row>
      <xdr:rowOff>152400</xdr:rowOff>
    </xdr:to>
    <xdr:graphicFrame macro="">
      <xdr:nvGraphicFramePr>
        <xdr:cNvPr id="4" name="Chart 3">
          <a:extLst>
            <a:ext uri="{FF2B5EF4-FFF2-40B4-BE49-F238E27FC236}">
              <a16:creationId xmlns:a16="http://schemas.microsoft.com/office/drawing/2014/main" id="{5A4719F1-DEE8-4CA0-83B8-DD3637DF7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208219</xdr:colOff>
      <xdr:row>5</xdr:row>
      <xdr:rowOff>114300</xdr:rowOff>
    </xdr:from>
    <xdr:to>
      <xdr:col>12</xdr:col>
      <xdr:colOff>508000</xdr:colOff>
      <xdr:row>21</xdr:row>
      <xdr:rowOff>177800</xdr:rowOff>
    </xdr:to>
    <xdr:graphicFrame macro="">
      <xdr:nvGraphicFramePr>
        <xdr:cNvPr id="5" name="Chart 4">
          <a:extLst>
            <a:ext uri="{FF2B5EF4-FFF2-40B4-BE49-F238E27FC236}">
              <a16:creationId xmlns:a16="http://schemas.microsoft.com/office/drawing/2014/main" id="{087A81AA-CF70-49BE-930E-F9D0CE72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603250</xdr:colOff>
      <xdr:row>5</xdr:row>
      <xdr:rowOff>127001</xdr:rowOff>
    </xdr:from>
    <xdr:to>
      <xdr:col>16</xdr:col>
      <xdr:colOff>0</xdr:colOff>
      <xdr:row>10</xdr:row>
      <xdr:rowOff>120650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DFB8E7C-0B14-9E17-91DE-53227B9738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918450" y="1047751"/>
              <a:ext cx="183515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18</xdr:row>
      <xdr:rowOff>25401</xdr:rowOff>
    </xdr:from>
    <xdr:to>
      <xdr:col>16</xdr:col>
      <xdr:colOff>0</xdr:colOff>
      <xdr:row>27</xdr:row>
      <xdr:rowOff>82551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7629982-260F-DEA7-4255-134A7171B1B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24800" y="334010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11</xdr:row>
      <xdr:rowOff>38101</xdr:rowOff>
    </xdr:from>
    <xdr:to>
      <xdr:col>16</xdr:col>
      <xdr:colOff>0</xdr:colOff>
      <xdr:row>17</xdr:row>
      <xdr:rowOff>82551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D31B2D9-4BE8-16C5-B322-10A4D3E930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24800" y="2063751"/>
              <a:ext cx="1828800" cy="1149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M" refreshedDate="45061.423698842591" createdVersion="8" refreshedVersion="8" minRefreshableVersion="3" recordCount="1000" xr:uid="{B6ACA989-1E18-4779-9655-222B13D08678}">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370282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3F00DA-F6EA-4EB7-AEF2-279E60A3E5CD}"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6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8387DF-2862-493E-90EE-3B469F79A2E7}"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8:D3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CEAEE5-C4EB-4D3B-8E73-B881A664119D}"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3">
    <format dxfId="96">
      <pivotArea outline="0" collapsedLevelsAreSubtotals="1" fieldPosition="0"/>
    </format>
    <format dxfId="97">
      <pivotArea dataOnly="0" labelOnly="1" fieldPosition="0">
        <references count="1">
          <reference field="2" count="0"/>
        </references>
      </pivotArea>
    </format>
    <format dxfId="98">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4658F4-53DF-4396-9081-37B62061B7EF}" sourceName="Marital Status">
  <pivotTables>
    <pivotTable tabId="3" name="PivotTable1"/>
    <pivotTable tabId="3" name="PivotTable2"/>
    <pivotTable tabId="3" name="PivotTable3"/>
  </pivotTables>
  <data>
    <tabular pivotCacheId="12370282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A8CFFB8-71EA-4085-9905-34232174ED2E}" sourceName="Education">
  <pivotTables>
    <pivotTable tabId="3" name="PivotTable1"/>
    <pivotTable tabId="3" name="PivotTable2"/>
    <pivotTable tabId="3" name="PivotTable3"/>
  </pivotTables>
  <data>
    <tabular pivotCacheId="12370282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EB5533-C3A4-4F86-960C-A47D829B8B9F}" sourceName="Region">
  <pivotTables>
    <pivotTable tabId="3" name="PivotTable1"/>
    <pivotTable tabId="3" name="PivotTable2"/>
    <pivotTable tabId="3" name="PivotTable3"/>
  </pivotTables>
  <data>
    <tabular pivotCacheId="12370282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2ECCF9C-D906-4AAE-B041-9B078A757860}" cache="Slicer_Marital_Status" caption="Marital Status" rowHeight="241300"/>
  <slicer name="Education" xr10:uid="{4E0721AD-EEDA-4E51-A9D9-C8E6555F4E19}" cache="Slicer_Education" caption="Education" rowHeight="241300"/>
  <slicer name="Region" xr10:uid="{FBBC4367-93C9-43C5-9841-212F1526F67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71AFB-CC14-40D3-B4BB-A09CB400473F}">
  <dimension ref="A1:N1001"/>
  <sheetViews>
    <sheetView topLeftCell="I1" workbookViewId="0">
      <selection activeCell="M2" sqref="M2:M1001"/>
    </sheetView>
  </sheetViews>
  <sheetFormatPr defaultColWidth="11.90625" defaultRowHeight="14.5" x14ac:dyDescent="0.35"/>
  <cols>
    <col min="1" max="1" width="5.81640625" bestFit="1" customWidth="1"/>
    <col min="4" max="4" width="11.90625" style="1"/>
    <col min="13" max="13" width="13.90625" customWidth="1"/>
    <col min="14" max="14" width="15.453125"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 IF(L2&gt;=31,"Middle Aged", IF(L2&lt;31, "Adolescent", "Invalid")))</f>
        <v>Middle Aged</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 IF(L3&gt;=31,"Middle Aged", IF(L3&lt;31, "Adolescent", "Invalid")))</f>
        <v>Middle Aged</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Aged</v>
      </c>
      <c r="N5" t="s">
        <v>15</v>
      </c>
    </row>
    <row r="6" spans="1:14" x14ac:dyDescent="0.35">
      <c r="A6">
        <v>25597</v>
      </c>
      <c r="B6" t="s">
        <v>37</v>
      </c>
      <c r="C6" t="s">
        <v>38</v>
      </c>
      <c r="D6" s="1">
        <v>30000</v>
      </c>
      <c r="E6">
        <v>0</v>
      </c>
      <c r="F6" t="s">
        <v>13</v>
      </c>
      <c r="G6" t="s">
        <v>20</v>
      </c>
      <c r="H6" t="s">
        <v>18</v>
      </c>
      <c r="I6">
        <v>0</v>
      </c>
      <c r="J6" t="s">
        <v>16</v>
      </c>
      <c r="K6" t="s">
        <v>17</v>
      </c>
      <c r="L6">
        <v>36</v>
      </c>
      <c r="M6" t="str">
        <f t="shared" si="0"/>
        <v>Middle Aged</v>
      </c>
      <c r="N6" t="s">
        <v>15</v>
      </c>
    </row>
    <row r="7" spans="1:14" x14ac:dyDescent="0.35">
      <c r="A7">
        <v>13507</v>
      </c>
      <c r="B7" t="s">
        <v>36</v>
      </c>
      <c r="C7" t="s">
        <v>39</v>
      </c>
      <c r="D7" s="1">
        <v>10000</v>
      </c>
      <c r="E7">
        <v>2</v>
      </c>
      <c r="F7" t="s">
        <v>19</v>
      </c>
      <c r="G7" t="s">
        <v>25</v>
      </c>
      <c r="H7" t="s">
        <v>15</v>
      </c>
      <c r="I7">
        <v>0</v>
      </c>
      <c r="J7" t="s">
        <v>26</v>
      </c>
      <c r="K7" t="s">
        <v>17</v>
      </c>
      <c r="L7">
        <v>50</v>
      </c>
      <c r="M7" t="str">
        <f t="shared" si="0"/>
        <v>Middle Aged</v>
      </c>
      <c r="N7" t="s">
        <v>18</v>
      </c>
    </row>
    <row r="8" spans="1:14" x14ac:dyDescent="0.35">
      <c r="A8">
        <v>27974</v>
      </c>
      <c r="B8" t="s">
        <v>37</v>
      </c>
      <c r="C8" t="s">
        <v>38</v>
      </c>
      <c r="D8" s="1">
        <v>160000</v>
      </c>
      <c r="E8">
        <v>2</v>
      </c>
      <c r="F8" t="s">
        <v>27</v>
      </c>
      <c r="G8" t="s">
        <v>28</v>
      </c>
      <c r="H8" t="s">
        <v>15</v>
      </c>
      <c r="I8">
        <v>4</v>
      </c>
      <c r="J8" t="s">
        <v>16</v>
      </c>
      <c r="K8" t="s">
        <v>24</v>
      </c>
      <c r="L8">
        <v>33</v>
      </c>
      <c r="M8" t="str">
        <f t="shared" si="0"/>
        <v>Middle Aged</v>
      </c>
      <c r="N8" t="s">
        <v>15</v>
      </c>
    </row>
    <row r="9" spans="1:14" x14ac:dyDescent="0.35">
      <c r="A9">
        <v>19364</v>
      </c>
      <c r="B9" t="s">
        <v>36</v>
      </c>
      <c r="C9" t="s">
        <v>38</v>
      </c>
      <c r="D9" s="1">
        <v>40000</v>
      </c>
      <c r="E9">
        <v>1</v>
      </c>
      <c r="F9" t="s">
        <v>13</v>
      </c>
      <c r="G9" t="s">
        <v>14</v>
      </c>
      <c r="H9" t="s">
        <v>15</v>
      </c>
      <c r="I9">
        <v>0</v>
      </c>
      <c r="J9" t="s">
        <v>16</v>
      </c>
      <c r="K9" t="s">
        <v>17</v>
      </c>
      <c r="L9">
        <v>43</v>
      </c>
      <c r="M9" t="str">
        <f t="shared" si="0"/>
        <v>Middle Aged</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Aged</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Aged</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Aged</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Aged</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Aged</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 IF(L67&gt;=31,"Middle Aged", IF(L67&lt;31, "Adolescent", "Invalid")))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 IF(L131&gt;=31,"Middle Aged", IF(L131&lt;31, "Adolescent", "Invalid")))</f>
        <v>Middle Aged</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Aged</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IF(L195&gt;54,"Old", IF(L195&gt;=31,"Middle Aged", IF(L195&lt;31, "Adolescent", "Invalid")))</f>
        <v>Middle Aged</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Aged</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Aged</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Aged</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Aged</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Aged</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 IF(L259&gt;=31,"Middle Aged", IF(L259&lt;31, "Adolescent", "Invalid")))</f>
        <v>Middle Aged</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Aged</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Aged</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 IF(L323&gt;=31,"Middle Aged", IF(L323&lt;31, "Adolescent", "Invalid")))</f>
        <v>Middle Aged</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Aged</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Aged</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Aged</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 IF(L387&gt;=31,"Middle Aged", IF(L387&lt;31, "Adolescent", "Invalid")))</f>
        <v>Middle Aged</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Aged</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Aged</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Aged</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 IF(L451&gt;=31,"Middle Aged", IF(L451&lt;31, "Adolescent", "Invalid")))</f>
        <v>Middle Aged</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IF(L515&gt;54,"Old", IF(L515&gt;=31,"Middle Aged", IF(L515&lt;31, "Adolescent", "Invalid")))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Aged</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 IF(L579&gt;=31,"Middle Aged", IF(L579&lt;31, "Adolescent", "Invalid")))</f>
        <v>Middle Aged</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IF(L643&gt;54,"Old", IF(L643&gt;=31,"Middle Aged", IF(L643&lt;31, "Adolescent", "Invalid")))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IF(L707&gt;54,"Old", IF(L707&gt;=31,"Middle Aged", IF(L707&lt;31, "Adolescent", "Invalid")))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 IF(L771&gt;=31,"Middle Aged", IF(L771&lt;31, "Adolescent", "Invalid")))</f>
        <v>Middle Aged</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Aged</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 IF(L835&gt;=31,"Middle Aged", IF(L835&lt;31, "Adolescent", "Invalid")))</f>
        <v>Middle Aged</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Aged</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 IF(L899&gt;=31,"Middle Aged", IF(L899&lt;31, "Adolescent", "Invalid")))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 IF(L963&gt;=31,"Middle Aged", IF(L963&lt;31, "Adolescent", "Invalid")))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Aged</v>
      </c>
      <c r="N1001" t="s">
        <v>15</v>
      </c>
    </row>
  </sheetData>
  <autoFilter ref="A1:N1001" xr:uid="{FBC71AFB-CC14-40D3-B4BB-A09CB400473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C0A8B-7541-45D1-A866-5D8A7033A02B}">
  <dimension ref="A3:D61"/>
  <sheetViews>
    <sheetView topLeftCell="A52" workbookViewId="0">
      <selection activeCell="E84" sqref="E84"/>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28" spans="1:4" x14ac:dyDescent="0.35">
      <c r="A28" s="4" t="s">
        <v>45</v>
      </c>
      <c r="B28" s="4" t="s">
        <v>44</v>
      </c>
    </row>
    <row r="29" spans="1:4" x14ac:dyDescent="0.35">
      <c r="A29" s="4" t="s">
        <v>41</v>
      </c>
      <c r="B29" t="s">
        <v>18</v>
      </c>
      <c r="C29" t="s">
        <v>15</v>
      </c>
      <c r="D29" t="s">
        <v>42</v>
      </c>
    </row>
    <row r="30" spans="1:4" x14ac:dyDescent="0.35">
      <c r="A30" s="5" t="s">
        <v>16</v>
      </c>
      <c r="B30" s="3">
        <v>166</v>
      </c>
      <c r="C30" s="3">
        <v>200</v>
      </c>
      <c r="D30" s="3">
        <v>366</v>
      </c>
    </row>
    <row r="31" spans="1:4" x14ac:dyDescent="0.35">
      <c r="A31" s="5" t="s">
        <v>26</v>
      </c>
      <c r="B31" s="3">
        <v>92</v>
      </c>
      <c r="C31" s="3">
        <v>77</v>
      </c>
      <c r="D31" s="3">
        <v>169</v>
      </c>
    </row>
    <row r="32" spans="1:4" x14ac:dyDescent="0.35">
      <c r="A32" s="5" t="s">
        <v>22</v>
      </c>
      <c r="B32" s="3">
        <v>67</v>
      </c>
      <c r="C32" s="3">
        <v>95</v>
      </c>
      <c r="D32" s="3">
        <v>162</v>
      </c>
    </row>
    <row r="33" spans="1:4" x14ac:dyDescent="0.35">
      <c r="A33" s="5" t="s">
        <v>23</v>
      </c>
      <c r="B33" s="3">
        <v>116</v>
      </c>
      <c r="C33" s="3">
        <v>76</v>
      </c>
      <c r="D33" s="3">
        <v>192</v>
      </c>
    </row>
    <row r="34" spans="1:4" x14ac:dyDescent="0.35">
      <c r="A34" s="5" t="s">
        <v>46</v>
      </c>
      <c r="B34" s="3">
        <v>78</v>
      </c>
      <c r="C34" s="3">
        <v>33</v>
      </c>
      <c r="D34" s="3">
        <v>111</v>
      </c>
    </row>
    <row r="35" spans="1:4" x14ac:dyDescent="0.35">
      <c r="A35" s="5" t="s">
        <v>42</v>
      </c>
      <c r="B35" s="3">
        <v>519</v>
      </c>
      <c r="C35" s="3">
        <v>481</v>
      </c>
      <c r="D35" s="3">
        <v>1000</v>
      </c>
    </row>
    <row r="56" spans="1:4" x14ac:dyDescent="0.35">
      <c r="A56" s="4" t="s">
        <v>45</v>
      </c>
      <c r="B56" s="4" t="s">
        <v>44</v>
      </c>
    </row>
    <row r="57" spans="1:4" x14ac:dyDescent="0.35">
      <c r="A57" s="4" t="s">
        <v>41</v>
      </c>
      <c r="B57" t="s">
        <v>18</v>
      </c>
      <c r="C57" t="s">
        <v>15</v>
      </c>
      <c r="D57" t="s">
        <v>42</v>
      </c>
    </row>
    <row r="58" spans="1:4" x14ac:dyDescent="0.35">
      <c r="A58" s="5" t="s">
        <v>47</v>
      </c>
      <c r="B58" s="3">
        <v>71</v>
      </c>
      <c r="C58" s="3">
        <v>39</v>
      </c>
      <c r="D58" s="3">
        <v>110</v>
      </c>
    </row>
    <row r="59" spans="1:4" x14ac:dyDescent="0.35">
      <c r="A59" s="5" t="s">
        <v>48</v>
      </c>
      <c r="B59" s="3">
        <v>318</v>
      </c>
      <c r="C59" s="3">
        <v>383</v>
      </c>
      <c r="D59" s="3">
        <v>701</v>
      </c>
    </row>
    <row r="60" spans="1:4" x14ac:dyDescent="0.35">
      <c r="A60" s="5" t="s">
        <v>49</v>
      </c>
      <c r="B60" s="3">
        <v>130</v>
      </c>
      <c r="C60" s="3">
        <v>59</v>
      </c>
      <c r="D60" s="3">
        <v>189</v>
      </c>
    </row>
    <row r="61" spans="1:4" x14ac:dyDescent="0.35">
      <c r="A61" s="5" t="s">
        <v>42</v>
      </c>
      <c r="B61" s="3">
        <v>519</v>
      </c>
      <c r="C61" s="3">
        <v>481</v>
      </c>
      <c r="D61"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50804-2D64-427F-92A7-E94F606F790E}">
  <dimension ref="A1:P5"/>
  <sheetViews>
    <sheetView showGridLines="0" tabSelected="1" workbookViewId="0">
      <selection activeCell="N30" sqref="N30"/>
    </sheetView>
  </sheetViews>
  <sheetFormatPr defaultRowHeight="14.5" x14ac:dyDescent="0.35"/>
  <sheetData>
    <row r="1" spans="1:16" ht="14.5" customHeight="1" x14ac:dyDescent="0.35">
      <c r="A1" s="8" t="s">
        <v>50</v>
      </c>
      <c r="B1" s="8"/>
      <c r="C1" s="8"/>
      <c r="D1" s="8"/>
      <c r="E1" s="8"/>
      <c r="F1" s="8"/>
      <c r="G1" s="8"/>
      <c r="H1" s="8"/>
      <c r="I1" s="8"/>
      <c r="J1" s="8"/>
      <c r="K1" s="8"/>
      <c r="L1" s="8"/>
      <c r="M1" s="8"/>
      <c r="N1" s="8"/>
      <c r="O1" s="8"/>
      <c r="P1" s="8"/>
    </row>
    <row r="2" spans="1:16" ht="14.5" customHeight="1" x14ac:dyDescent="0.35">
      <c r="A2" s="8"/>
      <c r="B2" s="8"/>
      <c r="C2" s="8"/>
      <c r="D2" s="8"/>
      <c r="E2" s="8"/>
      <c r="F2" s="8"/>
      <c r="G2" s="8"/>
      <c r="H2" s="8"/>
      <c r="I2" s="8"/>
      <c r="J2" s="8"/>
      <c r="K2" s="8"/>
      <c r="L2" s="8"/>
      <c r="M2" s="8"/>
      <c r="N2" s="8"/>
      <c r="O2" s="8"/>
      <c r="P2" s="8"/>
    </row>
    <row r="3" spans="1:16" ht="14.5" customHeight="1" x14ac:dyDescent="0.35">
      <c r="A3" s="8"/>
      <c r="B3" s="8"/>
      <c r="C3" s="8"/>
      <c r="D3" s="8"/>
      <c r="E3" s="8"/>
      <c r="F3" s="8"/>
      <c r="G3" s="8"/>
      <c r="H3" s="8"/>
      <c r="I3" s="8"/>
      <c r="J3" s="8"/>
      <c r="K3" s="8"/>
      <c r="L3" s="8"/>
      <c r="M3" s="8"/>
      <c r="N3" s="8"/>
      <c r="O3" s="8"/>
      <c r="P3" s="8"/>
    </row>
    <row r="4" spans="1:16" ht="14.5" customHeight="1" x14ac:dyDescent="0.35">
      <c r="A4" s="8"/>
      <c r="B4" s="8"/>
      <c r="C4" s="8"/>
      <c r="D4" s="8"/>
      <c r="E4" s="8"/>
      <c r="F4" s="8"/>
      <c r="G4" s="8"/>
      <c r="H4" s="8"/>
      <c r="I4" s="8"/>
      <c r="J4" s="8"/>
      <c r="K4" s="8"/>
      <c r="L4" s="8"/>
      <c r="M4" s="8"/>
      <c r="N4" s="8"/>
      <c r="O4" s="8"/>
      <c r="P4" s="8"/>
    </row>
    <row r="5" spans="1:16" ht="14.5" customHeight="1" x14ac:dyDescent="0.35">
      <c r="A5" s="8"/>
      <c r="B5" s="8"/>
      <c r="C5" s="8"/>
      <c r="D5" s="8"/>
      <c r="E5" s="8"/>
      <c r="F5" s="8"/>
      <c r="G5" s="8"/>
      <c r="H5" s="8"/>
      <c r="I5" s="8"/>
      <c r="J5" s="8"/>
      <c r="K5" s="8"/>
      <c r="L5" s="8"/>
      <c r="M5" s="8"/>
      <c r="N5" s="8"/>
      <c r="O5" s="8"/>
      <c r="P5" s="8"/>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Carlos M</cp:lastModifiedBy>
  <dcterms:created xsi:type="dcterms:W3CDTF">2022-03-18T02:50:57Z</dcterms:created>
  <dcterms:modified xsi:type="dcterms:W3CDTF">2023-05-15T14:36:07Z</dcterms:modified>
</cp:coreProperties>
</file>