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m\Desktop\작업용\임요한\선거(~02.09)\"/>
    </mc:Choice>
  </mc:AlternateContent>
  <bookViews>
    <workbookView xWindow="0" yWindow="0" windowWidth="30720" windowHeight="13428" activeTab="5"/>
  </bookViews>
  <sheets>
    <sheet name="작업용" sheetId="1" r:id="rId1"/>
    <sheet name="취합" sheetId="2" r:id="rId2"/>
    <sheet name="19대" sheetId="4" r:id="rId3"/>
    <sheet name="18대" sheetId="5" r:id="rId4"/>
    <sheet name="17대" sheetId="6" r:id="rId5"/>
    <sheet name="16대" sheetId="7" r:id="rId6"/>
    <sheet name="15대" sheetId="3" r:id="rId7"/>
  </sheets>
  <calcPr calcId="162913"/>
</workbook>
</file>

<file path=xl/calcChain.xml><?xml version="1.0" encoding="utf-8"?>
<calcChain xmlns="http://schemas.openxmlformats.org/spreadsheetml/2006/main">
  <c r="I5" i="6" l="1"/>
  <c r="G5" i="6"/>
  <c r="I4" i="6"/>
</calcChain>
</file>

<file path=xl/sharedStrings.xml><?xml version="1.0" encoding="utf-8"?>
<sst xmlns="http://schemas.openxmlformats.org/spreadsheetml/2006/main" count="3008" uniqueCount="685">
  <si>
    <t>20대</t>
  </si>
  <si>
    <t>19대</t>
  </si>
  <si>
    <t>18대</t>
  </si>
  <si>
    <t>17대</t>
  </si>
  <si>
    <t>16대</t>
  </si>
  <si>
    <t>15대</t>
  </si>
  <si>
    <t>더불어민주당_20</t>
  </si>
  <si>
    <t>민주통합당_19</t>
  </si>
  <si>
    <t>한나라당_18</t>
  </si>
  <si>
    <t>한나라당_17</t>
  </si>
  <si>
    <t>한나라당_16</t>
  </si>
  <si>
    <t>신한국당_15</t>
  </si>
  <si>
    <t>새천년민주당_16</t>
  </si>
  <si>
    <t>새누리당_20</t>
  </si>
  <si>
    <t>새누리당_19</t>
  </si>
  <si>
    <t>열린우리당_17</t>
  </si>
  <si>
    <t>새정치국민회의_15</t>
  </si>
  <si>
    <t>통합민주당_18</t>
  </si>
  <si>
    <t>국민의당_20</t>
  </si>
  <si>
    <t>통합진보당_19</t>
  </si>
  <si>
    <t>창조한국당_18</t>
  </si>
  <si>
    <t>무소속2_15</t>
  </si>
  <si>
    <t>통합민주당_15</t>
  </si>
  <si>
    <t>무소속1_18</t>
  </si>
  <si>
    <t>친박연대_18</t>
  </si>
  <si>
    <t>무소속1_20</t>
  </si>
  <si>
    <t>자유민주연합_15</t>
  </si>
  <si>
    <t>무소속1_15</t>
  </si>
  <si>
    <t>무소속4_15</t>
  </si>
  <si>
    <t>무소속2_16</t>
  </si>
  <si>
    <t>무소속3_18</t>
  </si>
  <si>
    <t>무소속5_19</t>
  </si>
  <si>
    <t>자유민주연합_16</t>
  </si>
  <si>
    <t>무소속2_18</t>
  </si>
  <si>
    <t>자유선진당_18</t>
  </si>
  <si>
    <t>무소속1_16</t>
  </si>
  <si>
    <t>국민통합21_17</t>
  </si>
  <si>
    <t>민주노동당_17</t>
  </si>
  <si>
    <t>정의당_20</t>
  </si>
  <si>
    <t>민주국민당_16</t>
  </si>
  <si>
    <t>희망의한국신당_16</t>
  </si>
  <si>
    <t>자민련_17</t>
  </si>
  <si>
    <t>자유선진당_19</t>
  </si>
  <si>
    <t>무소속3_16</t>
  </si>
  <si>
    <t>새천년민주당_17</t>
  </si>
  <si>
    <t>무소속1_19</t>
  </si>
  <si>
    <t>무소속1_17</t>
  </si>
  <si>
    <t>무소속3_15</t>
  </si>
  <si>
    <t>민주노동당_18</t>
  </si>
  <si>
    <t>지역구</t>
    <phoneticPr fontId="18" type="noConversion"/>
  </si>
  <si>
    <t>지역구</t>
    <phoneticPr fontId="18" type="noConversion"/>
  </si>
  <si>
    <t>19대</t>
    <phoneticPr fontId="18" type="noConversion"/>
  </si>
  <si>
    <t>지역구</t>
    <phoneticPr fontId="18" type="noConversion"/>
  </si>
  <si>
    <t>18대</t>
    <phoneticPr fontId="18" type="noConversion"/>
  </si>
  <si>
    <t>지역구</t>
    <phoneticPr fontId="18" type="noConversion"/>
  </si>
  <si>
    <t>17대</t>
    <phoneticPr fontId="18" type="noConversion"/>
  </si>
  <si>
    <t>지역구</t>
    <phoneticPr fontId="18" type="noConversion"/>
  </si>
  <si>
    <t>16대</t>
    <phoneticPr fontId="18" type="noConversion"/>
  </si>
  <si>
    <t>구분</t>
    <phoneticPr fontId="18" type="noConversion"/>
  </si>
  <si>
    <t>지역</t>
    <phoneticPr fontId="18" type="noConversion"/>
  </si>
  <si>
    <t>선거구명</t>
    <phoneticPr fontId="18" type="noConversion"/>
  </si>
  <si>
    <t>구시군명</t>
    <phoneticPr fontId="18" type="noConversion"/>
  </si>
  <si>
    <t>서울</t>
    <phoneticPr fontId="18" type="noConversion"/>
  </si>
  <si>
    <t>종로구</t>
  </si>
  <si>
    <t>중구</t>
  </si>
  <si>
    <t>용산구</t>
  </si>
  <si>
    <t>광진구갑</t>
  </si>
  <si>
    <t>광진구</t>
  </si>
  <si>
    <t>광진구을</t>
  </si>
  <si>
    <t>동대문구갑</t>
  </si>
  <si>
    <t>동대문구</t>
  </si>
  <si>
    <t>동대문구을</t>
  </si>
  <si>
    <t>중랑구갑</t>
  </si>
  <si>
    <t>중랑구</t>
  </si>
  <si>
    <t>중랑구을</t>
  </si>
  <si>
    <t>성북구갑</t>
  </si>
  <si>
    <t>성북구</t>
  </si>
  <si>
    <t>성북구을</t>
  </si>
  <si>
    <t>강북구갑</t>
  </si>
  <si>
    <t>강북구</t>
  </si>
  <si>
    <t>강북구을</t>
  </si>
  <si>
    <t>도봉구갑</t>
  </si>
  <si>
    <t>도봉구</t>
  </si>
  <si>
    <t>도봉구을</t>
  </si>
  <si>
    <t>노원구갑</t>
  </si>
  <si>
    <t>노원구</t>
  </si>
  <si>
    <t>노원구을</t>
  </si>
  <si>
    <t>노원구병</t>
  </si>
  <si>
    <t>은평구갑</t>
  </si>
  <si>
    <t>은평구</t>
  </si>
  <si>
    <t>은평구을</t>
  </si>
  <si>
    <t>서대문구갑</t>
  </si>
  <si>
    <t>서대문구</t>
  </si>
  <si>
    <t>서대문구을</t>
  </si>
  <si>
    <t>마포구갑</t>
  </si>
  <si>
    <t>마포구</t>
  </si>
  <si>
    <t>마포구을</t>
  </si>
  <si>
    <t>양천구갑</t>
  </si>
  <si>
    <t>양천구</t>
  </si>
  <si>
    <t>양천구을</t>
  </si>
  <si>
    <t>강서구갑</t>
  </si>
  <si>
    <t>강서구을</t>
  </si>
  <si>
    <t>강서구</t>
  </si>
  <si>
    <t>구로구갑</t>
  </si>
  <si>
    <t>구로구</t>
  </si>
  <si>
    <t>구로구을</t>
  </si>
  <si>
    <t>금천구</t>
  </si>
  <si>
    <t>영등포구갑</t>
  </si>
  <si>
    <t>영등포구</t>
  </si>
  <si>
    <t>영등포구을</t>
  </si>
  <si>
    <t>동작구갑</t>
  </si>
  <si>
    <t>동작구</t>
  </si>
  <si>
    <t>동작구을</t>
  </si>
  <si>
    <t>관악구갑</t>
  </si>
  <si>
    <t>관악구</t>
  </si>
  <si>
    <t>관악구을</t>
  </si>
  <si>
    <t>서초구갑</t>
  </si>
  <si>
    <t>서초구</t>
  </si>
  <si>
    <t>서초구을</t>
  </si>
  <si>
    <t>강남구갑</t>
  </si>
  <si>
    <t>강남구</t>
  </si>
  <si>
    <t>강남구을</t>
  </si>
  <si>
    <t>송파구갑</t>
  </si>
  <si>
    <t>송파구</t>
  </si>
  <si>
    <t>송파구을</t>
  </si>
  <si>
    <t>송파구병</t>
  </si>
  <si>
    <t>강동구갑</t>
  </si>
  <si>
    <t>강동구</t>
  </si>
  <si>
    <t>강동구을</t>
  </si>
  <si>
    <t>부산진구갑</t>
  </si>
  <si>
    <t>부산진구</t>
  </si>
  <si>
    <t>부산진구을</t>
  </si>
  <si>
    <t>남구갑</t>
  </si>
  <si>
    <t>남구</t>
  </si>
  <si>
    <t>남구을</t>
  </si>
  <si>
    <t>북구강서구갑</t>
  </si>
  <si>
    <t>북구</t>
  </si>
  <si>
    <t>북구강서구을</t>
  </si>
  <si>
    <t>해운대구</t>
  </si>
  <si>
    <t>사하구갑</t>
  </si>
  <si>
    <t>사하구</t>
  </si>
  <si>
    <t>사하구을</t>
  </si>
  <si>
    <t>금정구</t>
  </si>
  <si>
    <t>연제구</t>
  </si>
  <si>
    <t>수영구</t>
  </si>
  <si>
    <t>사상구</t>
  </si>
  <si>
    <t>기장군</t>
  </si>
  <si>
    <t>중구남구</t>
  </si>
  <si>
    <t>소계</t>
    <phoneticPr fontId="18" type="noConversion"/>
  </si>
  <si>
    <t>동구갑</t>
  </si>
  <si>
    <t>동구</t>
  </si>
  <si>
    <t>동구을</t>
  </si>
  <si>
    <t>서구</t>
  </si>
  <si>
    <t>북구갑</t>
  </si>
  <si>
    <t>북구을</t>
  </si>
  <si>
    <t>수성구갑</t>
  </si>
  <si>
    <t>수성구</t>
  </si>
  <si>
    <t>수성구을</t>
  </si>
  <si>
    <t>달서구갑</t>
  </si>
  <si>
    <t>달서구</t>
  </si>
  <si>
    <t>달서구을</t>
  </si>
  <si>
    <t>달서구병</t>
  </si>
  <si>
    <t>달성군</t>
  </si>
  <si>
    <t>연수구</t>
  </si>
  <si>
    <t>남동구갑</t>
  </si>
  <si>
    <t>남동구</t>
  </si>
  <si>
    <t>남동구을</t>
  </si>
  <si>
    <t>부평구갑</t>
  </si>
  <si>
    <t>부평구</t>
  </si>
  <si>
    <t>부평구을</t>
  </si>
  <si>
    <t>계양구갑</t>
  </si>
  <si>
    <t>계양구</t>
  </si>
  <si>
    <t>계양구을</t>
  </si>
  <si>
    <t>서구갑</t>
  </si>
  <si>
    <t>서구을</t>
  </si>
  <si>
    <t>광산구갑</t>
  </si>
  <si>
    <t>광산구</t>
  </si>
  <si>
    <t>광산구을</t>
  </si>
  <si>
    <t>유성구</t>
  </si>
  <si>
    <t>대덕구</t>
  </si>
  <si>
    <t>울주군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</si>
  <si>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</si>
  <si>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</si>
  <si>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</si>
  <si>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</si>
  <si>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</si>
  <si>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</si>
  <si>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성남시분당구갑</t>
  </si>
  <si>
    <t>성남시분당구</t>
  </si>
  <si>
    <t>성남시분당구을</t>
  </si>
  <si>
    <t>의정부시갑</t>
  </si>
  <si>
    <t>의정부시</t>
  </si>
  <si>
    <t>의정부시을</t>
  </si>
  <si>
    <t>안양시만안구</t>
  </si>
  <si>
    <t>안양시동안구갑</t>
  </si>
  <si>
    <t>안양시동안구</t>
  </si>
  <si>
    <t>안양시동안구을</t>
  </si>
  <si>
    <t>부천시원미구갑</t>
  </si>
  <si>
    <t>부천시원미구</t>
  </si>
  <si>
    <t>부천시원미구을</t>
  </si>
  <si>
    <t>부천시소사구</t>
  </si>
  <si>
    <t>부천시오정구</t>
  </si>
  <si>
    <t>광명시갑</t>
  </si>
  <si>
    <t>광명시</t>
  </si>
  <si>
    <t>광명시을</t>
  </si>
  <si>
    <t>평택시갑</t>
  </si>
  <si>
    <t>평택시</t>
  </si>
  <si>
    <t>평택시을</t>
  </si>
  <si>
    <t>안산시상록구갑</t>
  </si>
  <si>
    <t>안산시상록구</t>
  </si>
  <si>
    <t>안산시상록구을</t>
  </si>
  <si>
    <t>안산시단원구갑</t>
  </si>
  <si>
    <t>안산시단원구</t>
  </si>
  <si>
    <t>안산시단원구을</t>
  </si>
  <si>
    <t>고양시덕양구</t>
  </si>
  <si>
    <t>고양시일산동구</t>
  </si>
  <si>
    <t>고양시일산서구</t>
  </si>
  <si>
    <t>의왕시과천시</t>
  </si>
  <si>
    <t>구리시</t>
  </si>
  <si>
    <t>남양주시갑</t>
  </si>
  <si>
    <t>남양주시</t>
  </si>
  <si>
    <t>남양주시을</t>
  </si>
  <si>
    <t>오산시</t>
  </si>
  <si>
    <t>시흥시갑</t>
  </si>
  <si>
    <t>시흥시</t>
  </si>
  <si>
    <t>시흥시을</t>
  </si>
  <si>
    <t>군포시</t>
  </si>
  <si>
    <t>하남시</t>
  </si>
  <si>
    <t>용인시처인구</t>
  </si>
  <si>
    <t>용인시기흥구</t>
  </si>
  <si>
    <t>용인시수지구</t>
  </si>
  <si>
    <t>파주시</t>
  </si>
  <si>
    <t>안성시</t>
  </si>
  <si>
    <t>김포시</t>
  </si>
  <si>
    <t>화성시갑</t>
  </si>
  <si>
    <t>화성시</t>
  </si>
  <si>
    <t>화성시을</t>
  </si>
  <si>
    <t>광주시</t>
  </si>
  <si>
    <t>춘천시</t>
  </si>
  <si>
    <t>원주시</t>
  </si>
  <si>
    <t>강릉시</t>
  </si>
  <si>
    <t>동해시삼척시</t>
  </si>
  <si>
    <t>속초시고성군양양군</t>
  </si>
  <si>
    <t>청주시상당구</t>
  </si>
  <si>
    <t>청주시흥덕구</t>
  </si>
  <si>
    <t>충주시</t>
  </si>
  <si>
    <t>제천시단양군</t>
  </si>
  <si>
    <t>천안시갑</t>
  </si>
  <si>
    <t>천안시을</t>
  </si>
  <si>
    <t>보령시서천군</t>
  </si>
  <si>
    <t>아산시</t>
  </si>
  <si>
    <t>서산시태안군</t>
  </si>
  <si>
    <t>논산시계룡시금산군</t>
  </si>
  <si>
    <t>홍성군예산군</t>
  </si>
  <si>
    <t>전주시완산구</t>
  </si>
  <si>
    <t>전주시덕진구</t>
  </si>
  <si>
    <t>군산시</t>
  </si>
  <si>
    <t>익산시갑</t>
  </si>
  <si>
    <t>익산시</t>
  </si>
  <si>
    <t>전북</t>
    <phoneticPr fontId="18" type="noConversion"/>
  </si>
  <si>
    <t>익산시을</t>
  </si>
  <si>
    <t>소계</t>
  </si>
  <si>
    <t>목포시</t>
  </si>
  <si>
    <t>여수시갑</t>
  </si>
  <si>
    <t>여수시</t>
  </si>
  <si>
    <t>여수시을</t>
  </si>
  <si>
    <t>순천시</t>
  </si>
  <si>
    <t>나주시화순군</t>
  </si>
  <si>
    <t>해남군완도군진도군</t>
  </si>
  <si>
    <t>포항시북구</t>
  </si>
  <si>
    <t>포항시남구울릉군</t>
  </si>
  <si>
    <t>경주시</t>
  </si>
  <si>
    <t>김천시</t>
  </si>
  <si>
    <t>안동시</t>
  </si>
  <si>
    <t>구미시갑</t>
  </si>
  <si>
    <t>구미시</t>
  </si>
  <si>
    <t>구미시을</t>
  </si>
  <si>
    <t>영양군영덕군봉화군울진군</t>
  </si>
  <si>
    <t>고령군성주군칠곡군</t>
  </si>
  <si>
    <t>진주시갑</t>
  </si>
  <si>
    <t>진주시</t>
  </si>
  <si>
    <t>진주시을</t>
  </si>
  <si>
    <t>김해시갑</t>
  </si>
  <si>
    <t>김해시</t>
  </si>
  <si>
    <t>김해시을</t>
  </si>
  <si>
    <t>거제시</t>
  </si>
  <si>
    <t>양산시</t>
  </si>
  <si>
    <t>제주시갑</t>
  </si>
  <si>
    <t>제주시</t>
  </si>
  <si>
    <t>제주시을</t>
  </si>
  <si>
    <t>서귀포시</t>
  </si>
  <si>
    <t>부산_사상구</t>
    <phoneticPr fontId="18" type="noConversion"/>
  </si>
  <si>
    <t>대구_동구을</t>
    <phoneticPr fontId="18" type="noConversion"/>
  </si>
  <si>
    <t>대구_북구을</t>
    <phoneticPr fontId="18" type="noConversion"/>
  </si>
  <si>
    <t>대구_수성구을</t>
    <phoneticPr fontId="18" type="noConversion"/>
  </si>
  <si>
    <t>인천_중구동구강화군옹진군</t>
    <phoneticPr fontId="18" type="noConversion"/>
  </si>
  <si>
    <t>인천_남구을</t>
    <phoneticPr fontId="18" type="noConversion"/>
  </si>
  <si>
    <t>울산_동구</t>
    <phoneticPr fontId="18" type="noConversion"/>
  </si>
  <si>
    <t>울산_북구</t>
    <phoneticPr fontId="18" type="noConversion"/>
  </si>
  <si>
    <t>울산_울주군</t>
    <phoneticPr fontId="18" type="noConversion"/>
  </si>
  <si>
    <t>세종</t>
    <phoneticPr fontId="18" type="noConversion"/>
  </si>
  <si>
    <t>강원_동해시삼척시</t>
    <phoneticPr fontId="18" type="noConversion"/>
  </si>
  <si>
    <t>중구동구</t>
  </si>
  <si>
    <t>부산</t>
    <phoneticPr fontId="18" type="noConversion"/>
  </si>
  <si>
    <t>영도구</t>
  </si>
  <si>
    <t>동래구</t>
  </si>
  <si>
    <t>해운대구기장군갑</t>
  </si>
  <si>
    <t>해운대구기장군을</t>
  </si>
  <si>
    <t>대구</t>
    <phoneticPr fontId="18" type="noConversion"/>
  </si>
  <si>
    <t>인천</t>
    <phoneticPr fontId="18" type="noConversion"/>
  </si>
  <si>
    <t>중구동구옹진군</t>
  </si>
  <si>
    <t>서구강화군갑</t>
  </si>
  <si>
    <t>서구강화군을</t>
  </si>
  <si>
    <t>강화군</t>
  </si>
  <si>
    <t>광주</t>
    <phoneticPr fontId="18" type="noConversion"/>
  </si>
  <si>
    <t>울산</t>
    <phoneticPr fontId="18" type="noConversion"/>
  </si>
  <si>
    <t>경기</t>
    <phoneticPr fontId="18" type="noConversion"/>
  </si>
  <si>
    <t>양주시동두천시</t>
  </si>
  <si>
    <t>고양시덕양구갑</t>
  </si>
  <si>
    <t>고양시덕양구을</t>
  </si>
  <si>
    <t>포천시연천군</t>
  </si>
  <si>
    <t>강원</t>
    <phoneticPr fontId="18" type="noConversion"/>
  </si>
  <si>
    <t>홍천군횡성군</t>
  </si>
  <si>
    <t>태백시영월군평창군정선군</t>
  </si>
  <si>
    <t>철원군화천군양구군인제군</t>
  </si>
  <si>
    <t>충북</t>
    <phoneticPr fontId="18" type="noConversion"/>
  </si>
  <si>
    <t>청주시흥덕구갑</t>
  </si>
  <si>
    <t>청주시흥덕구을</t>
  </si>
  <si>
    <t>청원군</t>
  </si>
  <si>
    <t>보은군옥천군영동군</t>
  </si>
  <si>
    <t>증평군진천군괴산군음성군</t>
  </si>
  <si>
    <t>충남</t>
    <phoneticPr fontId="18" type="noConversion"/>
  </si>
  <si>
    <t>부여군청양군</t>
  </si>
  <si>
    <t>전주시완산구갑</t>
  </si>
  <si>
    <t>전북</t>
    <phoneticPr fontId="18" type="noConversion"/>
  </si>
  <si>
    <t>전주시완산구을</t>
  </si>
  <si>
    <t>정읍시</t>
  </si>
  <si>
    <t>남원시순창군</t>
  </si>
  <si>
    <t>김제시완주군</t>
  </si>
  <si>
    <t>진안군무주군장수군임실군</t>
  </si>
  <si>
    <t>고창군부안군</t>
  </si>
  <si>
    <t>전남</t>
    <phoneticPr fontId="18" type="noConversion"/>
  </si>
  <si>
    <t>고흥군보성군</t>
  </si>
  <si>
    <t>장흥군강진군영암군</t>
  </si>
  <si>
    <t>무안군신안군</t>
  </si>
  <si>
    <t>경북</t>
    <phoneticPr fontId="18" type="noConversion"/>
  </si>
  <si>
    <t>영주시</t>
  </si>
  <si>
    <t>영천시</t>
  </si>
  <si>
    <t>상주시</t>
  </si>
  <si>
    <t>문경시예천군</t>
  </si>
  <si>
    <t>경산시청도군</t>
  </si>
  <si>
    <t>군위군의성군청송군</t>
  </si>
  <si>
    <t>경남</t>
    <phoneticPr fontId="18" type="noConversion"/>
  </si>
  <si>
    <t>통영시고성군</t>
  </si>
  <si>
    <t>밀양시창녕군</t>
  </si>
  <si>
    <t>의령군함안군합천군</t>
  </si>
  <si>
    <t>산청군함양군거창군</t>
  </si>
  <si>
    <t>광주_동구</t>
    <phoneticPr fontId="18" type="noConversion"/>
  </si>
  <si>
    <t>전북_정읍시</t>
    <phoneticPr fontId="18" type="noConversion"/>
  </si>
  <si>
    <t>경남_거제시</t>
    <phoneticPr fontId="18" type="noConversion"/>
  </si>
  <si>
    <t>성동구갑</t>
  </si>
  <si>
    <t>성동구</t>
  </si>
  <si>
    <t>성동구을</t>
  </si>
  <si>
    <t>이천시여주군</t>
  </si>
  <si>
    <t>양평군가평군</t>
  </si>
  <si>
    <t>천안시</t>
  </si>
  <si>
    <t>공주시연기군</t>
  </si>
  <si>
    <t>당진군</t>
  </si>
  <si>
    <t>광양시</t>
  </si>
  <si>
    <t>담양군곡성군구례군</t>
  </si>
  <si>
    <t>함평군영광군장성군</t>
  </si>
  <si>
    <t>창원시갑</t>
  </si>
  <si>
    <t>창원시</t>
  </si>
  <si>
    <t>창원시을</t>
  </si>
  <si>
    <t>마산시갑</t>
  </si>
  <si>
    <t>마산시</t>
  </si>
  <si>
    <t>마산시을</t>
  </si>
  <si>
    <t>진해시</t>
  </si>
  <si>
    <t>사천시</t>
  </si>
  <si>
    <t>남해군하동군</t>
  </si>
  <si>
    <t>20대</t>
    <phoneticPr fontId="18" type="noConversion"/>
  </si>
  <si>
    <t>부산_서구</t>
    <phoneticPr fontId="18" type="noConversion"/>
  </si>
  <si>
    <t>부산_동래구</t>
    <phoneticPr fontId="18" type="noConversion"/>
  </si>
  <si>
    <t>부산_남구을</t>
    <phoneticPr fontId="18" type="noConversion"/>
  </si>
  <si>
    <t>부산_금정구</t>
    <phoneticPr fontId="18" type="noConversion"/>
  </si>
  <si>
    <t>부산_수영구</t>
    <phoneticPr fontId="18" type="noConversion"/>
  </si>
  <si>
    <t>대구_달서구을</t>
    <phoneticPr fontId="18" type="noConversion"/>
  </si>
  <si>
    <t>인천_서구강화군을</t>
    <phoneticPr fontId="18" type="noConversion"/>
  </si>
  <si>
    <t>광주_남구</t>
    <phoneticPr fontId="18" type="noConversion"/>
  </si>
  <si>
    <t>울산_울주군</t>
    <phoneticPr fontId="18" type="noConversion"/>
  </si>
  <si>
    <t>경기_용인시수지구</t>
    <phoneticPr fontId="18" type="noConversion"/>
  </si>
  <si>
    <t>강원_강릉시</t>
    <phoneticPr fontId="18" type="noConversion"/>
  </si>
  <si>
    <t>강원_동해시삼척시</t>
    <phoneticPr fontId="18" type="noConversion"/>
  </si>
  <si>
    <t>강원_속초시고성군양양군</t>
    <phoneticPr fontId="18" type="noConversion"/>
  </si>
  <si>
    <t>충남_논산시계룡시금산군</t>
    <phoneticPr fontId="18" type="noConversion"/>
  </si>
  <si>
    <t>전북_전주시완산구갑</t>
    <phoneticPr fontId="18" type="noConversion"/>
  </si>
  <si>
    <t>전북_정읍시</t>
    <phoneticPr fontId="18" type="noConversion"/>
  </si>
  <si>
    <t>전남_목포시</t>
    <phoneticPr fontId="18" type="noConversion"/>
  </si>
  <si>
    <t>전남_해남군완도군진도군</t>
    <phoneticPr fontId="18" type="noConversion"/>
  </si>
  <si>
    <t>전남_무안군신안군</t>
    <phoneticPr fontId="18" type="noConversion"/>
  </si>
  <si>
    <t>경북_안동시</t>
    <phoneticPr fontId="18" type="noConversion"/>
  </si>
  <si>
    <t>경북_구미시을</t>
    <phoneticPr fontId="18" type="noConversion"/>
  </si>
  <si>
    <t>경북_상주시</t>
    <phoneticPr fontId="18" type="noConversion"/>
  </si>
  <si>
    <t>경북_고령군성주군칠곡군</t>
    <phoneticPr fontId="18" type="noConversion"/>
  </si>
  <si>
    <t>경북_군위군의성군청송군</t>
    <phoneticPr fontId="18" type="noConversion"/>
  </si>
  <si>
    <t>경남_진주시갑</t>
    <phoneticPr fontId="18" type="noConversion"/>
  </si>
  <si>
    <t>북구</t>
    <phoneticPr fontId="18" type="noConversion"/>
  </si>
  <si>
    <t>동구을</t>
    <phoneticPr fontId="18" type="noConversion"/>
  </si>
  <si>
    <t>동구</t>
    <phoneticPr fontId="18" type="noConversion"/>
  </si>
  <si>
    <t>서구</t>
    <phoneticPr fontId="18" type="noConversion"/>
  </si>
  <si>
    <t>소계</t>
    <phoneticPr fontId="18" type="noConversion"/>
  </si>
  <si>
    <t>남구</t>
    <phoneticPr fontId="18" type="noConversion"/>
  </si>
  <si>
    <t>대전</t>
    <phoneticPr fontId="18" type="noConversion"/>
  </si>
  <si>
    <t>강릉시</t>
    <phoneticPr fontId="18" type="noConversion"/>
  </si>
  <si>
    <t>동해시삼척시</t>
    <phoneticPr fontId="18" type="noConversion"/>
  </si>
  <si>
    <t>제천시단양군</t>
    <phoneticPr fontId="18" type="noConversion"/>
  </si>
  <si>
    <t>논산시계룡시금산군</t>
    <phoneticPr fontId="18" type="noConversion"/>
  </si>
  <si>
    <t>전주시완산구</t>
    <phoneticPr fontId="18" type="noConversion"/>
  </si>
  <si>
    <t>경주시</t>
    <phoneticPr fontId="18" type="noConversion"/>
  </si>
  <si>
    <t>구미시을</t>
    <phoneticPr fontId="18" type="noConversion"/>
  </si>
  <si>
    <t>구미시</t>
    <phoneticPr fontId="18" type="noConversion"/>
  </si>
  <si>
    <t>진주시갑</t>
    <phoneticPr fontId="18" type="noConversion"/>
  </si>
  <si>
    <t>제주</t>
    <phoneticPr fontId="18" type="noConversion"/>
  </si>
  <si>
    <t>전남_나주시화순군</t>
    <phoneticPr fontId="18" type="noConversion"/>
  </si>
  <si>
    <t>경북_문경시예천군</t>
    <phoneticPr fontId="18" type="noConversion"/>
  </si>
  <si>
    <t>금정구</t>
    <phoneticPr fontId="18" type="noConversion"/>
  </si>
  <si>
    <t>사상구</t>
    <phoneticPr fontId="18" type="noConversion"/>
  </si>
  <si>
    <t>수성구을</t>
    <phoneticPr fontId="18" type="noConversion"/>
  </si>
  <si>
    <t>달서구</t>
    <phoneticPr fontId="18" type="noConversion"/>
  </si>
  <si>
    <t>남구을</t>
    <phoneticPr fontId="18" type="noConversion"/>
  </si>
  <si>
    <t>울주군</t>
    <phoneticPr fontId="18" type="noConversion"/>
  </si>
  <si>
    <t>평택시</t>
    <phoneticPr fontId="18" type="noConversion"/>
  </si>
  <si>
    <t>김포시</t>
    <phoneticPr fontId="18" type="noConversion"/>
  </si>
  <si>
    <t>남원순창</t>
    <phoneticPr fontId="18" type="noConversion"/>
  </si>
  <si>
    <t>목포시</t>
    <phoneticPr fontId="18" type="noConversion"/>
  </si>
  <si>
    <t>나주시</t>
    <phoneticPr fontId="18" type="noConversion"/>
  </si>
  <si>
    <t>안동시</t>
    <phoneticPr fontId="18" type="noConversion"/>
  </si>
  <si>
    <t>문경시예천군</t>
    <phoneticPr fontId="18" type="noConversion"/>
  </si>
  <si>
    <t>거제시</t>
    <phoneticPr fontId="18" type="noConversion"/>
  </si>
  <si>
    <t>광주_남구</t>
    <phoneticPr fontId="18" type="noConversion"/>
  </si>
  <si>
    <t>울산_동구</t>
    <phoneticPr fontId="18" type="noConversion"/>
  </si>
  <si>
    <t>전북_남원순창</t>
    <phoneticPr fontId="18" type="noConversion"/>
  </si>
  <si>
    <t>전남_보성군화순군</t>
    <phoneticPr fontId="18" type="noConversion"/>
  </si>
  <si>
    <t>전남_해남군진도군</t>
    <phoneticPr fontId="18" type="noConversion"/>
  </si>
  <si>
    <t>의령군함안군</t>
  </si>
  <si>
    <t>지역구</t>
    <phoneticPr fontId="18" type="noConversion"/>
  </si>
  <si>
    <t>15대</t>
    <phoneticPr fontId="18" type="noConversion"/>
  </si>
  <si>
    <t>서울_강남구을</t>
    <phoneticPr fontId="18" type="noConversion"/>
  </si>
  <si>
    <t>대구_동구을</t>
    <phoneticPr fontId="18" type="noConversion"/>
  </si>
  <si>
    <t>대구_서구갑</t>
    <phoneticPr fontId="18" type="noConversion"/>
  </si>
  <si>
    <t>대구_달서구을</t>
    <phoneticPr fontId="18" type="noConversion"/>
  </si>
  <si>
    <t>경기_평택시갑</t>
    <phoneticPr fontId="18" type="noConversion"/>
  </si>
  <si>
    <t>경기_김포군</t>
    <phoneticPr fontId="18" type="noConversion"/>
  </si>
  <si>
    <t>충북_제천시단양군</t>
    <phoneticPr fontId="18" type="noConversion"/>
  </si>
  <si>
    <t>경북_포항시북구</t>
    <phoneticPr fontId="18" type="noConversion"/>
  </si>
  <si>
    <t>경북_경주시갑</t>
    <phoneticPr fontId="18" type="noConversion"/>
  </si>
  <si>
    <t>경북_경주시을</t>
    <phoneticPr fontId="18" type="noConversion"/>
  </si>
  <si>
    <t>경북_안동시을</t>
    <phoneticPr fontId="18" type="noConversion"/>
  </si>
  <si>
    <t>경북_영주시</t>
    <phoneticPr fontId="18" type="noConversion"/>
  </si>
  <si>
    <t>경남_울산시 동구</t>
    <phoneticPr fontId="18" type="noConversion"/>
  </si>
  <si>
    <t>경남_진주시갑</t>
    <phoneticPr fontId="18" type="noConversion"/>
  </si>
  <si>
    <t>경남_사천시</t>
    <phoneticPr fontId="18" type="noConversion"/>
  </si>
  <si>
    <t>경남_밀양시</t>
    <phoneticPr fontId="18" type="noConversion"/>
  </si>
  <si>
    <t>서울</t>
  </si>
  <si>
    <t>20대지역구</t>
    <phoneticPr fontId="18" type="noConversion"/>
  </si>
  <si>
    <t>19대지역구</t>
    <phoneticPr fontId="18" type="noConversion"/>
  </si>
  <si>
    <t>18대지역구</t>
  </si>
  <si>
    <t>17대지역구</t>
  </si>
  <si>
    <t>16대지역구</t>
  </si>
  <si>
    <t>15대지역구</t>
  </si>
  <si>
    <t>부산</t>
  </si>
  <si>
    <t>부산_서구</t>
    <phoneticPr fontId="18" type="noConversion"/>
  </si>
  <si>
    <t>부산_동래구</t>
    <phoneticPr fontId="18" type="noConversion"/>
  </si>
  <si>
    <t>부산_남구을</t>
    <phoneticPr fontId="18" type="noConversion"/>
  </si>
  <si>
    <t>수영구</t>
    <phoneticPr fontId="18" type="noConversion"/>
  </si>
  <si>
    <t>대구</t>
  </si>
  <si>
    <t>서구동구</t>
    <phoneticPr fontId="18" type="noConversion"/>
  </si>
  <si>
    <t>인천</t>
    <phoneticPr fontId="18" type="noConversion"/>
  </si>
  <si>
    <t>세종</t>
    <phoneticPr fontId="18" type="noConversion"/>
  </si>
  <si>
    <t>소계</t>
    <phoneticPr fontId="18" type="noConversion"/>
  </si>
  <si>
    <t>구분</t>
    <phoneticPr fontId="18" type="noConversion"/>
  </si>
  <si>
    <t>지역</t>
    <phoneticPr fontId="18" type="noConversion"/>
  </si>
  <si>
    <t>구시군명</t>
    <phoneticPr fontId="18" type="noConversion"/>
  </si>
  <si>
    <t>전남</t>
    <phoneticPr fontId="18" type="noConversion"/>
  </si>
  <si>
    <t>보성군화순군</t>
    <phoneticPr fontId="18" type="noConversion"/>
  </si>
  <si>
    <t>울산_동구</t>
    <phoneticPr fontId="18" type="noConversion"/>
  </si>
  <si>
    <t>선거구명</t>
    <phoneticPr fontId="18" type="noConversion"/>
  </si>
  <si>
    <t>구시군명</t>
    <phoneticPr fontId="18" type="noConversion"/>
  </si>
  <si>
    <t>서울</t>
    <phoneticPr fontId="18" type="noConversion"/>
  </si>
  <si>
    <t>강남구을</t>
    <phoneticPr fontId="18" type="noConversion"/>
  </si>
  <si>
    <t>강남구</t>
    <phoneticPr fontId="18" type="noConversion"/>
  </si>
  <si>
    <t>부산</t>
    <phoneticPr fontId="18" type="noConversion"/>
  </si>
  <si>
    <t>동래구</t>
    <phoneticPr fontId="18" type="noConversion"/>
  </si>
  <si>
    <t>동래구</t>
    <phoneticPr fontId="18" type="noConversion"/>
  </si>
  <si>
    <t>부산</t>
    <phoneticPr fontId="18" type="noConversion"/>
  </si>
  <si>
    <t>부산</t>
    <phoneticPr fontId="18" type="noConversion"/>
  </si>
  <si>
    <t>사상구</t>
    <phoneticPr fontId="18" type="noConversion"/>
  </si>
  <si>
    <t>대구</t>
    <phoneticPr fontId="18" type="noConversion"/>
  </si>
  <si>
    <t>북구을</t>
    <phoneticPr fontId="18" type="noConversion"/>
  </si>
  <si>
    <t>달서구을</t>
    <phoneticPr fontId="18" type="noConversion"/>
  </si>
  <si>
    <t>수성구</t>
    <phoneticPr fontId="18" type="noConversion"/>
  </si>
  <si>
    <t>중구동구강화군옹진군</t>
    <phoneticPr fontId="18" type="noConversion"/>
  </si>
  <si>
    <t>동구남구갑</t>
    <phoneticPr fontId="18" type="noConversion"/>
  </si>
  <si>
    <t>광주</t>
    <phoneticPr fontId="18" type="noConversion"/>
  </si>
  <si>
    <t>동구남구을</t>
    <phoneticPr fontId="18" type="noConversion"/>
  </si>
  <si>
    <t>동구</t>
    <phoneticPr fontId="18" type="noConversion"/>
  </si>
  <si>
    <t>울산</t>
    <phoneticPr fontId="18" type="noConversion"/>
  </si>
  <si>
    <t>울주군</t>
    <phoneticPr fontId="18" type="noConversion"/>
  </si>
  <si>
    <t>세종특별자치시</t>
    <phoneticPr fontId="18" type="noConversion"/>
  </si>
  <si>
    <t>세종특별자치시</t>
    <phoneticPr fontId="18" type="noConversion"/>
  </si>
  <si>
    <t>평택시갑</t>
    <phoneticPr fontId="18" type="noConversion"/>
  </si>
  <si>
    <t>김포시갑</t>
    <phoneticPr fontId="18" type="noConversion"/>
  </si>
  <si>
    <t>경기</t>
    <phoneticPr fontId="18" type="noConversion"/>
  </si>
  <si>
    <t>용인시병</t>
    <phoneticPr fontId="18" type="noConversion"/>
  </si>
  <si>
    <t>용인시수지구</t>
    <phoneticPr fontId="18" type="noConversion"/>
  </si>
  <si>
    <t>강릉시</t>
    <phoneticPr fontId="18" type="noConversion"/>
  </si>
  <si>
    <t>속초시고성군양양군</t>
    <phoneticPr fontId="18" type="noConversion"/>
  </si>
  <si>
    <t>소계</t>
    <phoneticPr fontId="18" type="noConversion"/>
  </si>
  <si>
    <t>충남</t>
    <phoneticPr fontId="18" type="noConversion"/>
  </si>
  <si>
    <t>전주시을</t>
    <phoneticPr fontId="18" type="noConversion"/>
  </si>
  <si>
    <t>정읍시고창군</t>
    <phoneticPr fontId="18" type="noConversion"/>
  </si>
  <si>
    <t>남원시임실군순창군</t>
    <phoneticPr fontId="18" type="noConversion"/>
  </si>
  <si>
    <t>소계</t>
    <phoneticPr fontId="18" type="noConversion"/>
  </si>
  <si>
    <t>나주시화순군</t>
    <phoneticPr fontId="18" type="noConversion"/>
  </si>
  <si>
    <t>해남군완도군진도군</t>
    <phoneticPr fontId="18" type="noConversion"/>
  </si>
  <si>
    <t>전남</t>
    <phoneticPr fontId="18" type="noConversion"/>
  </si>
  <si>
    <t>영암군무안군신안군</t>
    <phoneticPr fontId="18" type="noConversion"/>
  </si>
  <si>
    <t>포항시북구</t>
    <phoneticPr fontId="18" type="noConversion"/>
  </si>
  <si>
    <t>포항시북구</t>
    <phoneticPr fontId="18" type="noConversion"/>
  </si>
  <si>
    <t>경북</t>
    <phoneticPr fontId="18" type="noConversion"/>
  </si>
  <si>
    <t>안동시</t>
    <phoneticPr fontId="18" type="noConversion"/>
  </si>
  <si>
    <t>영주시문경시예천군</t>
    <phoneticPr fontId="18" type="noConversion"/>
  </si>
  <si>
    <t>상주시군위군의성군청송군</t>
    <phoneticPr fontId="18" type="noConversion"/>
  </si>
  <si>
    <t>고령군성주군칠곡군</t>
    <phoneticPr fontId="18" type="noConversion"/>
  </si>
  <si>
    <t>진주시</t>
    <phoneticPr fontId="18" type="noConversion"/>
  </si>
  <si>
    <t>사천시남해군하동군</t>
    <phoneticPr fontId="18" type="noConversion"/>
  </si>
  <si>
    <t>경남</t>
    <phoneticPr fontId="18" type="noConversion"/>
  </si>
  <si>
    <t>밀양시의령군함안군창녕군</t>
    <phoneticPr fontId="18" type="noConversion"/>
  </si>
  <si>
    <t>거제시</t>
    <phoneticPr fontId="18" type="noConversion"/>
  </si>
  <si>
    <t>대한민주당_15</t>
  </si>
  <si>
    <t>21세기한독당_15</t>
  </si>
  <si>
    <t>친민당_15</t>
  </si>
  <si>
    <t>구분</t>
    <phoneticPr fontId="18" type="noConversion"/>
  </si>
  <si>
    <t>국민의힘_19</t>
    <phoneticPr fontId="18" type="noConversion"/>
  </si>
  <si>
    <t>국민행복당_19</t>
  </si>
  <si>
    <t>불교연합당_19</t>
  </si>
  <si>
    <t>진보신당_19</t>
  </si>
  <si>
    <t>국민생각_19</t>
    <phoneticPr fontId="18" type="noConversion"/>
  </si>
  <si>
    <t>청년당_19</t>
  </si>
  <si>
    <t>창조한국당_19</t>
  </si>
  <si>
    <t>정통민주당_19</t>
  </si>
  <si>
    <t>대한국당_19</t>
  </si>
  <si>
    <t>미래연합_19</t>
    <phoneticPr fontId="18" type="noConversion"/>
  </si>
  <si>
    <t>녹색당_19</t>
  </si>
  <si>
    <t>친박연합_19</t>
    <phoneticPr fontId="18" type="noConversion"/>
  </si>
  <si>
    <t>기독당_19</t>
  </si>
  <si>
    <t>한나라당_19</t>
  </si>
  <si>
    <t>민주통일당_19</t>
  </si>
  <si>
    <t>무소속1_19</t>
    <phoneticPr fontId="18" type="noConversion"/>
  </si>
  <si>
    <t>무소속2_19</t>
    <phoneticPr fontId="18" type="noConversion"/>
  </si>
  <si>
    <t>무소속3_19</t>
    <phoneticPr fontId="18" type="noConversion"/>
  </si>
  <si>
    <t>무소속4_19</t>
    <phoneticPr fontId="18" type="noConversion"/>
  </si>
  <si>
    <t>무소속5_19</t>
    <phoneticPr fontId="18" type="noConversion"/>
  </si>
  <si>
    <t>무소속6_19</t>
    <phoneticPr fontId="18" type="noConversion"/>
  </si>
  <si>
    <t>계_19</t>
    <phoneticPr fontId="18" type="noConversion"/>
  </si>
  <si>
    <t>무효_19</t>
    <phoneticPr fontId="18" type="noConversion"/>
  </si>
  <si>
    <t>기권수_19</t>
    <phoneticPr fontId="18" type="noConversion"/>
  </si>
  <si>
    <t>전북</t>
    <phoneticPr fontId="18" type="noConversion"/>
  </si>
  <si>
    <t>국민실향안보당_18</t>
  </si>
  <si>
    <t>기독당_18</t>
  </si>
  <si>
    <t>직능연합당_18</t>
  </si>
  <si>
    <t>진보신당_18</t>
  </si>
  <si>
    <t>통일당_18</t>
  </si>
  <si>
    <t>평화통일가정당_18</t>
  </si>
  <si>
    <t>지역</t>
    <phoneticPr fontId="18" type="noConversion"/>
  </si>
  <si>
    <t>구시군명</t>
    <phoneticPr fontId="18" type="noConversion"/>
  </si>
  <si>
    <t>선거인수_18</t>
    <phoneticPr fontId="18" type="noConversion"/>
  </si>
  <si>
    <t>투표수_18</t>
    <phoneticPr fontId="18" type="noConversion"/>
  </si>
  <si>
    <t>친박연대_18</t>
    <phoneticPr fontId="18" type="noConversion"/>
  </si>
  <si>
    <t>구국참사람연합_18</t>
    <phoneticPr fontId="18" type="noConversion"/>
  </si>
  <si>
    <t>무소속1_18</t>
    <phoneticPr fontId="18" type="noConversion"/>
  </si>
  <si>
    <t>무소속2_18</t>
    <phoneticPr fontId="18" type="noConversion"/>
  </si>
  <si>
    <t>무소속3_18</t>
    <phoneticPr fontId="18" type="noConversion"/>
  </si>
  <si>
    <t>무소속4_18</t>
    <phoneticPr fontId="18" type="noConversion"/>
  </si>
  <si>
    <t>계_18</t>
    <phoneticPr fontId="18" type="noConversion"/>
  </si>
  <si>
    <t>무효_18</t>
    <phoneticPr fontId="18" type="noConversion"/>
  </si>
  <si>
    <t>기권수_18</t>
    <phoneticPr fontId="18" type="noConversion"/>
  </si>
  <si>
    <t>서울</t>
    <phoneticPr fontId="18" type="noConversion"/>
  </si>
  <si>
    <t>부산</t>
    <phoneticPr fontId="18" type="noConversion"/>
  </si>
  <si>
    <t>대구</t>
    <phoneticPr fontId="18" type="noConversion"/>
  </si>
  <si>
    <t>인천</t>
    <phoneticPr fontId="18" type="noConversion"/>
  </si>
  <si>
    <t>광주</t>
    <phoneticPr fontId="18" type="noConversion"/>
  </si>
  <si>
    <t>울산</t>
    <phoneticPr fontId="18" type="noConversion"/>
  </si>
  <si>
    <t>경기</t>
    <phoneticPr fontId="18" type="noConversion"/>
  </si>
  <si>
    <t>강원</t>
    <phoneticPr fontId="18" type="noConversion"/>
  </si>
  <si>
    <t>충북</t>
    <phoneticPr fontId="18" type="noConversion"/>
  </si>
  <si>
    <t>충남</t>
    <phoneticPr fontId="18" type="noConversion"/>
  </si>
  <si>
    <t>전북</t>
    <phoneticPr fontId="18" type="noConversion"/>
  </si>
  <si>
    <t>전남</t>
    <phoneticPr fontId="18" type="noConversion"/>
  </si>
  <si>
    <t>경북</t>
    <phoneticPr fontId="18" type="noConversion"/>
  </si>
  <si>
    <t>경남</t>
    <phoneticPr fontId="18" type="noConversion"/>
  </si>
  <si>
    <t>제주</t>
    <phoneticPr fontId="18" type="noConversion"/>
  </si>
  <si>
    <t>인천</t>
  </si>
  <si>
    <t>전북</t>
    <phoneticPr fontId="18" type="noConversion"/>
  </si>
  <si>
    <t>경북</t>
    <phoneticPr fontId="18" type="noConversion"/>
  </si>
  <si>
    <t>영주시</t>
    <phoneticPr fontId="18" type="noConversion"/>
  </si>
  <si>
    <t>영주시</t>
    <phoneticPr fontId="18" type="noConversion"/>
  </si>
  <si>
    <t>경북</t>
    <phoneticPr fontId="18" type="noConversion"/>
  </si>
  <si>
    <t>소계</t>
    <phoneticPr fontId="18" type="noConversion"/>
  </si>
  <si>
    <t>선거인수_17</t>
    <phoneticPr fontId="18" type="noConversion"/>
  </si>
  <si>
    <t>투표수_17</t>
    <phoneticPr fontId="18" type="noConversion"/>
  </si>
  <si>
    <t>자민련_17</t>
    <phoneticPr fontId="18" type="noConversion"/>
  </si>
  <si>
    <t>노년권익보호당_17</t>
  </si>
  <si>
    <t>녹색사민당_17</t>
  </si>
  <si>
    <t>민주국민당_17</t>
  </si>
  <si>
    <t>공화당_17</t>
  </si>
  <si>
    <t>사회당_17</t>
  </si>
  <si>
    <t>기독당_17</t>
  </si>
  <si>
    <t>국민통합21_17</t>
    <phoneticPr fontId="18" type="noConversion"/>
  </si>
  <si>
    <t>구국총연합_17</t>
    <phoneticPr fontId="18" type="noConversion"/>
  </si>
  <si>
    <t>가자희망2080_17</t>
    <phoneticPr fontId="18" type="noConversion"/>
  </si>
  <si>
    <t>무소속1_17</t>
    <phoneticPr fontId="18" type="noConversion"/>
  </si>
  <si>
    <t>무소속2_17</t>
    <phoneticPr fontId="18" type="noConversion"/>
  </si>
  <si>
    <t>무소속3_17</t>
    <phoneticPr fontId="18" type="noConversion"/>
  </si>
  <si>
    <t>무소속4_17</t>
    <phoneticPr fontId="18" type="noConversion"/>
  </si>
  <si>
    <t>무소속5_17</t>
    <phoneticPr fontId="18" type="noConversion"/>
  </si>
  <si>
    <t>무소속6_17</t>
    <phoneticPr fontId="18" type="noConversion"/>
  </si>
  <si>
    <t>계_17</t>
    <phoneticPr fontId="18" type="noConversion"/>
  </si>
  <si>
    <t>무효_17</t>
    <phoneticPr fontId="18" type="noConversion"/>
  </si>
  <si>
    <t>기권수_17</t>
    <phoneticPr fontId="18" type="noConversion"/>
  </si>
  <si>
    <t>구시군명_16</t>
    <phoneticPr fontId="18" type="noConversion"/>
  </si>
  <si>
    <t>선거인수_16</t>
    <phoneticPr fontId="18" type="noConversion"/>
  </si>
  <si>
    <t>투표수_16</t>
    <phoneticPr fontId="18" type="noConversion"/>
  </si>
  <si>
    <t>자유민주연합_16</t>
    <phoneticPr fontId="18" type="noConversion"/>
  </si>
  <si>
    <t>민주노동당_16</t>
  </si>
  <si>
    <t>공화당_16</t>
  </si>
  <si>
    <t>청년진보당_16</t>
  </si>
  <si>
    <t>무소속1_16</t>
    <phoneticPr fontId="18" type="noConversion"/>
  </si>
  <si>
    <t>무소속2_16</t>
    <phoneticPr fontId="18" type="noConversion"/>
  </si>
  <si>
    <t>무소속3_16</t>
    <phoneticPr fontId="18" type="noConversion"/>
  </si>
  <si>
    <t>무소속4_16</t>
    <phoneticPr fontId="18" type="noConversion"/>
  </si>
  <si>
    <t>무소속5_16</t>
    <phoneticPr fontId="18" type="noConversion"/>
  </si>
  <si>
    <t>무소속6_16</t>
    <phoneticPr fontId="18" type="noConversion"/>
  </si>
  <si>
    <t>무소속7_16</t>
    <phoneticPr fontId="18" type="noConversion"/>
  </si>
  <si>
    <t>계_16</t>
    <phoneticPr fontId="18" type="noConversion"/>
  </si>
  <si>
    <t>무효_16</t>
    <phoneticPr fontId="18" type="noConversion"/>
  </si>
  <si>
    <t>기권수_16</t>
    <phoneticPr fontId="18" type="noConversion"/>
  </si>
  <si>
    <t>완주임실</t>
    <phoneticPr fontId="18" type="noConversion"/>
  </si>
  <si>
    <t>전남</t>
    <phoneticPr fontId="18" type="noConversion"/>
  </si>
  <si>
    <t>고흥군</t>
    <phoneticPr fontId="18" type="noConversion"/>
  </si>
  <si>
    <t>보성군화순군</t>
    <phoneticPr fontId="18" type="noConversion"/>
  </si>
  <si>
    <t>전남</t>
    <phoneticPr fontId="18" type="noConversion"/>
  </si>
  <si>
    <t>장흥군영암군</t>
    <phoneticPr fontId="18" type="noConversion"/>
  </si>
  <si>
    <t>소계</t>
    <phoneticPr fontId="18" type="noConversion"/>
  </si>
  <si>
    <t>강진군완도군</t>
    <phoneticPr fontId="18" type="noConversion"/>
  </si>
  <si>
    <t>전남</t>
    <phoneticPr fontId="18" type="noConversion"/>
  </si>
  <si>
    <t>해남군진도군</t>
    <phoneticPr fontId="18" type="noConversion"/>
  </si>
  <si>
    <t>소계</t>
    <phoneticPr fontId="18" type="noConversion"/>
  </si>
  <si>
    <t>선거구명</t>
    <phoneticPr fontId="18" type="noConversion"/>
  </si>
  <si>
    <t>선거인수_15</t>
    <phoneticPr fontId="18" type="noConversion"/>
  </si>
  <si>
    <t>투표수_15</t>
    <phoneticPr fontId="18" type="noConversion"/>
  </si>
  <si>
    <t>새정치국민회의_15</t>
    <phoneticPr fontId="18" type="noConversion"/>
  </si>
  <si>
    <t>자유민주연합_15</t>
    <phoneticPr fontId="18" type="noConversion"/>
  </si>
  <si>
    <t>무당파국민연합_15</t>
    <phoneticPr fontId="18" type="noConversion"/>
  </si>
  <si>
    <t>무소속1_15</t>
    <phoneticPr fontId="18" type="noConversion"/>
  </si>
  <si>
    <t>무소속2_15</t>
    <phoneticPr fontId="18" type="noConversion"/>
  </si>
  <si>
    <t>무소속3_15</t>
    <phoneticPr fontId="18" type="noConversion"/>
  </si>
  <si>
    <t>무소속4_15</t>
    <phoneticPr fontId="18" type="noConversion"/>
  </si>
  <si>
    <t>무소속5_15</t>
    <phoneticPr fontId="18" type="noConversion"/>
  </si>
  <si>
    <t>무소속6_15</t>
    <phoneticPr fontId="18" type="noConversion"/>
  </si>
  <si>
    <t>무소속7_15</t>
    <phoneticPr fontId="18" type="noConversion"/>
  </si>
  <si>
    <t>무소속8_15</t>
    <phoneticPr fontId="18" type="noConversion"/>
  </si>
  <si>
    <t>계_15</t>
    <phoneticPr fontId="18" type="noConversion"/>
  </si>
  <si>
    <t>무효_15</t>
    <phoneticPr fontId="18" type="noConversion"/>
  </si>
  <si>
    <t>기권수_15</t>
    <phoneticPr fontId="18" type="noConversion"/>
  </si>
  <si>
    <t>경북</t>
  </si>
  <si>
    <t>경주시갑</t>
  </si>
  <si>
    <t>경주시을</t>
  </si>
  <si>
    <t>안동시갑</t>
  </si>
  <si>
    <t>안동시을</t>
  </si>
  <si>
    <t>경남</t>
  </si>
  <si>
    <t>밀양시</t>
  </si>
  <si>
    <t>창녕군</t>
  </si>
  <si>
    <t>49개 중 색칠된 19개가 문제(선거구를 합칠 때 평균을 내서)</t>
    <phoneticPr fontId="18" type="noConversion"/>
  </si>
  <si>
    <t>나머지 30개는 문제X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</si>
</sst>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"/>
    <numFmt numFmtId="178" formatCode="0.0000000000000_ 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돋움"/>
      <family val="3"/>
      <charset val="129"/>
    </font>
    <font>
      <sz val="9"/>
      <color rgb="FF666666"/>
      <name val="돋움"/>
      <family val="3"/>
      <charset val="129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33" borderId="10" xfId="0" applyNumberFormat="1" applyFont="1" applyFill="1" applyBorder="1" applyAlignment="1">
      <alignment vertical="center"/>
    </xf>
    <xf numFmtId="0" fontId="19" fillId="0" borderId="0" xfId="0" applyNumberFormat="1" applyFont="1" applyAlignment="1">
      <alignment horizontal="left" vertical="center"/>
    </xf>
    <xf numFmtId="0" fontId="20" fillId="0" borderId="11" xfId="0" applyNumberFormat="1" applyFont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left" vertical="center" wrapText="1"/>
    </xf>
    <xf numFmtId="0" fontId="19" fillId="0" borderId="0" xfId="0" applyNumberFormat="1" applyFont="1">
      <alignment vertical="center"/>
    </xf>
    <xf numFmtId="0" fontId="19" fillId="33" borderId="10" xfId="0" applyNumberFormat="1" applyFont="1" applyFill="1" applyBorder="1" applyAlignment="1">
      <alignment vertical="center" wrapText="1"/>
    </xf>
    <xf numFmtId="0" fontId="20" fillId="0" borderId="11" xfId="0" applyNumberFormat="1" applyFont="1" applyBorder="1" applyAlignment="1">
      <alignment vertical="center" wrapText="1"/>
    </xf>
    <xf numFmtId="0" fontId="19" fillId="33" borderId="12" xfId="0" applyNumberFormat="1" applyFont="1" applyFill="1" applyBorder="1" applyAlignment="1">
      <alignment vertical="center"/>
    </xf>
    <xf numFmtId="0" fontId="20" fillId="0" borderId="11" xfId="0" applyNumberFormat="1" applyFont="1" applyBorder="1" applyAlignment="1">
      <alignment horizontal="right" vertical="center" wrapText="1"/>
    </xf>
    <xf numFmtId="0" fontId="0" fillId="0" borderId="0" xfId="0" applyNumberFormat="1">
      <alignment vertical="center"/>
    </xf>
    <xf numFmtId="0" fontId="19" fillId="33" borderId="13" xfId="0" applyNumberFormat="1" applyFont="1" applyFill="1" applyBorder="1" applyAlignment="1">
      <alignment vertical="center"/>
    </xf>
    <xf numFmtId="176" fontId="20" fillId="0" borderId="11" xfId="0" applyNumberFormat="1" applyFont="1" applyBorder="1" applyAlignment="1">
      <alignment horizontal="right" vertical="center" wrapText="1"/>
    </xf>
    <xf numFmtId="0" fontId="0" fillId="0" borderId="0" xfId="0" applyFill="1">
      <alignment vertical="center"/>
    </xf>
    <xf numFmtId="0" fontId="19" fillId="0" borderId="0" xfId="0" applyNumberFormat="1" applyFont="1" applyFill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 wrapText="1"/>
    </xf>
    <xf numFmtId="0" fontId="0" fillId="34" borderId="0" xfId="0" applyFill="1">
      <alignment vertical="center"/>
    </xf>
    <xf numFmtId="0" fontId="19" fillId="0" borderId="0" xfId="0" applyNumberFormat="1" applyFont="1" applyFill="1" applyAlignment="1">
      <alignment horizontal="left" vertical="center" wrapText="1"/>
    </xf>
    <xf numFmtId="0" fontId="19" fillId="33" borderId="12" xfId="0" applyNumberFormat="1" applyFont="1" applyFill="1" applyBorder="1" applyAlignment="1">
      <alignment vertical="center" wrapText="1"/>
    </xf>
    <xf numFmtId="0" fontId="19" fillId="33" borderId="13" xfId="0" applyNumberFormat="1" applyFont="1" applyFill="1" applyBorder="1" applyAlignment="1">
      <alignment vertical="center" wrapText="1"/>
    </xf>
    <xf numFmtId="0" fontId="20" fillId="0" borderId="11" xfId="0" applyNumberFormat="1" applyFont="1" applyBorder="1" applyAlignment="1">
      <alignment horizontal="center" vertical="center" wrapText="1"/>
    </xf>
    <xf numFmtId="176" fontId="20" fillId="35" borderId="11" xfId="0" applyNumberFormat="1" applyFont="1" applyFill="1" applyBorder="1" applyAlignment="1">
      <alignment horizontal="right" vertical="center" wrapText="1"/>
    </xf>
    <xf numFmtId="176" fontId="20" fillId="0" borderId="11" xfId="0" applyNumberFormat="1" applyFont="1" applyFill="1" applyBorder="1" applyAlignment="1">
      <alignment horizontal="right" vertical="center" wrapText="1"/>
    </xf>
    <xf numFmtId="176" fontId="20" fillId="36" borderId="11" xfId="0" applyNumberFormat="1" applyFont="1" applyFill="1" applyBorder="1" applyAlignment="1">
      <alignment horizontal="right" vertical="center" wrapText="1"/>
    </xf>
    <xf numFmtId="0" fontId="19" fillId="33" borderId="1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20" fillId="37" borderId="11" xfId="0" applyNumberFormat="1" applyFont="1" applyFill="1" applyBorder="1" applyAlignment="1">
      <alignment horizontal="right" vertical="center" wrapText="1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9" fillId="38" borderId="0" xfId="0" applyNumberFormat="1" applyFont="1" applyFill="1">
      <alignment vertical="center"/>
    </xf>
    <xf numFmtId="0" fontId="19" fillId="38" borderId="0" xfId="0" applyNumberFormat="1" applyFont="1" applyFill="1" applyAlignment="1">
      <alignment horizontal="left" vertical="center"/>
    </xf>
    <xf numFmtId="0" fontId="20" fillId="38" borderId="11" xfId="0" applyNumberFormat="1" applyFont="1" applyFill="1" applyBorder="1" applyAlignment="1">
      <alignment horizontal="left" vertical="center" wrapText="1"/>
    </xf>
    <xf numFmtId="0" fontId="0" fillId="38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4"/>
  <sheetViews>
    <sheetView topLeftCell="D1" workbookViewId="0">
      <selection activeCell="L27" sqref="L27:V27"/>
    </sheetView>
  </sheetViews>
  <sheetFormatPr defaultRowHeight="17.399999999999999" x14ac:dyDescent="0.4"/>
  <cols>
    <col min="25" max="25" width="6.3984375" style="5" bestFit="1" customWidth="1"/>
    <col min="26" max="26" width="4.69921875" style="5" bestFit="1" customWidth="1"/>
    <col min="27" max="27" width="21.19921875" style="5" bestFit="1" customWidth="1"/>
    <col min="28" max="28" width="12.59765625" style="5" bestFit="1" customWidth="1"/>
  </cols>
  <sheetData>
    <row r="1" spans="1:2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L1" t="s">
        <v>49</v>
      </c>
      <c r="M1" t="s">
        <v>380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445</v>
      </c>
      <c r="W1" t="s">
        <v>446</v>
      </c>
      <c r="Y1" s="1" t="s">
        <v>58</v>
      </c>
      <c r="Z1" s="1" t="s">
        <v>59</v>
      </c>
      <c r="AA1" s="1" t="s">
        <v>60</v>
      </c>
      <c r="AB1" s="1" t="s">
        <v>61</v>
      </c>
      <c r="AC1" t="s">
        <v>2</v>
      </c>
    </row>
    <row r="2" spans="1:29" x14ac:dyDescent="0.4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L2" t="s">
        <v>291</v>
      </c>
      <c r="N2" t="s">
        <v>357</v>
      </c>
      <c r="P2" t="s">
        <v>381</v>
      </c>
      <c r="R2" t="s">
        <v>423</v>
      </c>
      <c r="T2" s="13" t="s">
        <v>388</v>
      </c>
      <c r="V2" t="s">
        <v>447</v>
      </c>
      <c r="Y2" s="2">
        <v>18</v>
      </c>
      <c r="Z2" s="2" t="s">
        <v>62</v>
      </c>
      <c r="AA2" s="7" t="s">
        <v>63</v>
      </c>
      <c r="AB2" s="7" t="s">
        <v>63</v>
      </c>
      <c r="AC2" t="s">
        <v>8</v>
      </c>
    </row>
    <row r="3" spans="1:29" x14ac:dyDescent="0.4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12</v>
      </c>
      <c r="G3" t="s">
        <v>11</v>
      </c>
      <c r="L3" t="s">
        <v>292</v>
      </c>
      <c r="N3" t="s">
        <v>358</v>
      </c>
      <c r="P3" t="s">
        <v>382</v>
      </c>
      <c r="R3" t="s">
        <v>424</v>
      </c>
      <c r="T3" s="13" t="s">
        <v>485</v>
      </c>
      <c r="V3" t="s">
        <v>448</v>
      </c>
      <c r="Y3" s="2">
        <v>18</v>
      </c>
      <c r="Z3" s="2" t="s">
        <v>587</v>
      </c>
      <c r="AA3" s="7" t="s">
        <v>64</v>
      </c>
      <c r="AB3" s="7" t="s">
        <v>64</v>
      </c>
      <c r="AC3" t="s">
        <v>8</v>
      </c>
    </row>
    <row r="4" spans="1:29" x14ac:dyDescent="0.4">
      <c r="A4">
        <v>3</v>
      </c>
      <c r="B4" t="s">
        <v>13</v>
      </c>
      <c r="C4" t="s">
        <v>14</v>
      </c>
      <c r="D4" t="s">
        <v>8</v>
      </c>
      <c r="E4" t="s">
        <v>9</v>
      </c>
      <c r="F4" t="s">
        <v>12</v>
      </c>
      <c r="G4" t="s">
        <v>11</v>
      </c>
      <c r="L4" t="s">
        <v>293</v>
      </c>
      <c r="N4" t="s">
        <v>359</v>
      </c>
      <c r="P4" t="s">
        <v>383</v>
      </c>
      <c r="T4" s="13" t="s">
        <v>441</v>
      </c>
      <c r="V4" t="s">
        <v>449</v>
      </c>
      <c r="Y4" s="2">
        <v>18</v>
      </c>
      <c r="Z4" s="2" t="s">
        <v>62</v>
      </c>
      <c r="AA4" s="7" t="s">
        <v>65</v>
      </c>
      <c r="AB4" s="7" t="s">
        <v>65</v>
      </c>
      <c r="AC4" t="s">
        <v>8</v>
      </c>
    </row>
    <row r="5" spans="1:29" x14ac:dyDescent="0.4">
      <c r="A5">
        <v>4</v>
      </c>
      <c r="B5" t="s">
        <v>6</v>
      </c>
      <c r="C5" t="s">
        <v>7</v>
      </c>
      <c r="D5" t="s">
        <v>8</v>
      </c>
      <c r="E5" t="s">
        <v>15</v>
      </c>
      <c r="F5" t="s">
        <v>12</v>
      </c>
      <c r="G5" t="s">
        <v>11</v>
      </c>
      <c r="L5" t="s">
        <v>294</v>
      </c>
      <c r="P5" t="s">
        <v>384</v>
      </c>
      <c r="T5" s="13" t="s">
        <v>442</v>
      </c>
      <c r="V5" t="s">
        <v>450</v>
      </c>
      <c r="Y5" s="2">
        <v>18</v>
      </c>
      <c r="Z5" s="2" t="s">
        <v>62</v>
      </c>
      <c r="AA5" s="7" t="s">
        <v>360</v>
      </c>
      <c r="AB5" s="7" t="s">
        <v>361</v>
      </c>
      <c r="AC5" t="s">
        <v>8</v>
      </c>
    </row>
    <row r="6" spans="1:29" x14ac:dyDescent="0.4">
      <c r="A6">
        <v>5</v>
      </c>
      <c r="B6" t="s">
        <v>6</v>
      </c>
      <c r="C6" t="s">
        <v>7</v>
      </c>
      <c r="D6" t="s">
        <v>8</v>
      </c>
      <c r="E6" t="s">
        <v>15</v>
      </c>
      <c r="F6" t="s">
        <v>10</v>
      </c>
      <c r="G6" t="s">
        <v>11</v>
      </c>
      <c r="L6" t="s">
        <v>295</v>
      </c>
      <c r="P6" t="s">
        <v>385</v>
      </c>
      <c r="T6" s="13" t="s">
        <v>443</v>
      </c>
      <c r="V6" t="s">
        <v>451</v>
      </c>
      <c r="Y6" s="2">
        <v>18</v>
      </c>
      <c r="Z6" s="2" t="s">
        <v>587</v>
      </c>
      <c r="AA6" s="7" t="s">
        <v>362</v>
      </c>
      <c r="AB6" s="7" t="s">
        <v>361</v>
      </c>
      <c r="AC6" t="s">
        <v>8</v>
      </c>
    </row>
    <row r="7" spans="1:29" x14ac:dyDescent="0.4">
      <c r="A7">
        <v>6</v>
      </c>
      <c r="B7" t="s">
        <v>6</v>
      </c>
      <c r="C7" t="s">
        <v>7</v>
      </c>
      <c r="D7" t="s">
        <v>8</v>
      </c>
      <c r="E7" t="s">
        <v>15</v>
      </c>
      <c r="F7" t="s">
        <v>12</v>
      </c>
      <c r="G7" t="s">
        <v>16</v>
      </c>
      <c r="L7" t="s">
        <v>296</v>
      </c>
      <c r="P7" t="s">
        <v>386</v>
      </c>
      <c r="V7" t="s">
        <v>452</v>
      </c>
      <c r="Y7" s="2">
        <v>18</v>
      </c>
      <c r="Z7" s="2" t="s">
        <v>62</v>
      </c>
      <c r="AA7" s="7" t="s">
        <v>66</v>
      </c>
      <c r="AB7" s="7" t="s">
        <v>67</v>
      </c>
      <c r="AC7" t="s">
        <v>8</v>
      </c>
    </row>
    <row r="8" spans="1:29" x14ac:dyDescent="0.4">
      <c r="A8">
        <v>7</v>
      </c>
      <c r="B8" t="s">
        <v>6</v>
      </c>
      <c r="C8" t="s">
        <v>7</v>
      </c>
      <c r="D8" t="s">
        <v>17</v>
      </c>
      <c r="E8" t="s">
        <v>15</v>
      </c>
      <c r="F8" t="s">
        <v>12</v>
      </c>
      <c r="G8" t="s">
        <v>16</v>
      </c>
      <c r="L8" t="s">
        <v>297</v>
      </c>
      <c r="P8" t="s">
        <v>387</v>
      </c>
      <c r="V8" t="s">
        <v>453</v>
      </c>
      <c r="Y8" s="2">
        <v>18</v>
      </c>
      <c r="Z8" s="2" t="s">
        <v>62</v>
      </c>
      <c r="AA8" s="7" t="s">
        <v>68</v>
      </c>
      <c r="AB8" s="7" t="s">
        <v>67</v>
      </c>
      <c r="AC8" t="s">
        <v>17</v>
      </c>
    </row>
    <row r="9" spans="1:29" x14ac:dyDescent="0.4">
      <c r="A9">
        <v>8</v>
      </c>
      <c r="B9" t="s">
        <v>6</v>
      </c>
      <c r="C9" t="s">
        <v>7</v>
      </c>
      <c r="D9" t="s">
        <v>8</v>
      </c>
      <c r="E9" t="s">
        <v>15</v>
      </c>
      <c r="F9" t="s">
        <v>10</v>
      </c>
      <c r="G9" t="s">
        <v>11</v>
      </c>
      <c r="L9" t="s">
        <v>298</v>
      </c>
      <c r="P9" t="s">
        <v>388</v>
      </c>
      <c r="V9" t="s">
        <v>454</v>
      </c>
      <c r="Y9" s="2">
        <v>18</v>
      </c>
      <c r="Z9" s="2" t="s">
        <v>587</v>
      </c>
      <c r="AA9" s="7" t="s">
        <v>69</v>
      </c>
      <c r="AB9" s="7" t="s">
        <v>70</v>
      </c>
      <c r="AC9" t="s">
        <v>8</v>
      </c>
    </row>
    <row r="10" spans="1:29" x14ac:dyDescent="0.4">
      <c r="A10">
        <v>9</v>
      </c>
      <c r="B10" t="s">
        <v>6</v>
      </c>
      <c r="C10" t="s">
        <v>7</v>
      </c>
      <c r="D10" t="s">
        <v>8</v>
      </c>
      <c r="E10" t="s">
        <v>9</v>
      </c>
      <c r="F10" t="s">
        <v>12</v>
      </c>
      <c r="G10" t="s">
        <v>11</v>
      </c>
      <c r="L10" t="s">
        <v>299</v>
      </c>
      <c r="P10" t="s">
        <v>389</v>
      </c>
      <c r="V10" t="s">
        <v>455</v>
      </c>
      <c r="Y10" s="2">
        <v>18</v>
      </c>
      <c r="Z10" s="2" t="s">
        <v>62</v>
      </c>
      <c r="AA10" s="7" t="s">
        <v>71</v>
      </c>
      <c r="AB10" s="7" t="s">
        <v>70</v>
      </c>
      <c r="AC10" t="s">
        <v>8</v>
      </c>
    </row>
    <row r="11" spans="1:29" x14ac:dyDescent="0.4">
      <c r="A11">
        <v>10</v>
      </c>
      <c r="B11" t="s">
        <v>6</v>
      </c>
      <c r="C11" t="s">
        <v>7</v>
      </c>
      <c r="D11" t="s">
        <v>8</v>
      </c>
      <c r="E11" t="s">
        <v>15</v>
      </c>
      <c r="F11" t="s">
        <v>12</v>
      </c>
      <c r="G11" t="s">
        <v>16</v>
      </c>
      <c r="L11" t="s">
        <v>300</v>
      </c>
      <c r="P11" t="s">
        <v>390</v>
      </c>
      <c r="V11" t="s">
        <v>456</v>
      </c>
      <c r="Y11" s="2">
        <v>18</v>
      </c>
      <c r="Z11" s="2" t="s">
        <v>62</v>
      </c>
      <c r="AA11" s="7" t="s">
        <v>72</v>
      </c>
      <c r="AB11" s="7" t="s">
        <v>73</v>
      </c>
      <c r="AC11" t="s">
        <v>8</v>
      </c>
    </row>
    <row r="12" spans="1:29" x14ac:dyDescent="0.4">
      <c r="A12">
        <v>11</v>
      </c>
      <c r="B12" t="s">
        <v>6</v>
      </c>
      <c r="C12" t="s">
        <v>7</v>
      </c>
      <c r="D12" t="s">
        <v>8</v>
      </c>
      <c r="E12" t="s">
        <v>15</v>
      </c>
      <c r="F12" t="s">
        <v>12</v>
      </c>
      <c r="G12" t="s">
        <v>11</v>
      </c>
      <c r="L12" t="s">
        <v>301</v>
      </c>
      <c r="P12" t="s">
        <v>391</v>
      </c>
      <c r="V12" t="s">
        <v>457</v>
      </c>
      <c r="Y12" s="2">
        <v>18</v>
      </c>
      <c r="Z12" s="2" t="s">
        <v>587</v>
      </c>
      <c r="AA12" s="7" t="s">
        <v>74</v>
      </c>
      <c r="AB12" s="7" t="s">
        <v>73</v>
      </c>
      <c r="AC12" t="s">
        <v>8</v>
      </c>
    </row>
    <row r="13" spans="1:29" x14ac:dyDescent="0.4">
      <c r="A13">
        <v>12</v>
      </c>
      <c r="B13" t="s">
        <v>6</v>
      </c>
      <c r="C13" t="s">
        <v>7</v>
      </c>
      <c r="D13" t="s">
        <v>8</v>
      </c>
      <c r="E13" t="s">
        <v>15</v>
      </c>
      <c r="F13" t="s">
        <v>12</v>
      </c>
      <c r="G13" t="s">
        <v>16</v>
      </c>
      <c r="P13" t="s">
        <v>392</v>
      </c>
      <c r="V13" t="s">
        <v>458</v>
      </c>
      <c r="Y13" s="2">
        <v>18</v>
      </c>
      <c r="Z13" s="2" t="s">
        <v>62</v>
      </c>
      <c r="AA13" s="7" t="s">
        <v>75</v>
      </c>
      <c r="AB13" s="7" t="s">
        <v>76</v>
      </c>
      <c r="AC13" t="s">
        <v>8</v>
      </c>
    </row>
    <row r="14" spans="1:29" x14ac:dyDescent="0.4">
      <c r="A14">
        <v>13</v>
      </c>
      <c r="B14" t="s">
        <v>13</v>
      </c>
      <c r="C14" t="s">
        <v>7</v>
      </c>
      <c r="D14" t="s">
        <v>8</v>
      </c>
      <c r="E14" t="s">
        <v>15</v>
      </c>
      <c r="F14" t="s">
        <v>12</v>
      </c>
      <c r="G14" t="s">
        <v>11</v>
      </c>
      <c r="P14" t="s">
        <v>393</v>
      </c>
      <c r="V14" t="s">
        <v>459</v>
      </c>
      <c r="Y14" s="2">
        <v>18</v>
      </c>
      <c r="Z14" s="2" t="s">
        <v>62</v>
      </c>
      <c r="AA14" s="7" t="s">
        <v>77</v>
      </c>
      <c r="AB14" s="7" t="s">
        <v>76</v>
      </c>
      <c r="AC14" t="s">
        <v>8</v>
      </c>
    </row>
    <row r="15" spans="1:29" x14ac:dyDescent="0.4">
      <c r="A15">
        <v>14</v>
      </c>
      <c r="B15" t="s">
        <v>6</v>
      </c>
      <c r="C15" t="s">
        <v>7</v>
      </c>
      <c r="D15" t="s">
        <v>8</v>
      </c>
      <c r="E15" t="s">
        <v>15</v>
      </c>
      <c r="F15" t="s">
        <v>12</v>
      </c>
      <c r="G15" t="s">
        <v>16</v>
      </c>
      <c r="P15" t="s">
        <v>394</v>
      </c>
      <c r="V15" t="s">
        <v>460</v>
      </c>
      <c r="Y15" s="2">
        <v>18</v>
      </c>
      <c r="Z15" s="2" t="s">
        <v>62</v>
      </c>
      <c r="AA15" s="7" t="s">
        <v>78</v>
      </c>
      <c r="AB15" s="7" t="s">
        <v>79</v>
      </c>
      <c r="AC15" t="s">
        <v>8</v>
      </c>
    </row>
    <row r="16" spans="1:29" x14ac:dyDescent="0.4">
      <c r="A16">
        <v>15</v>
      </c>
      <c r="B16" t="s">
        <v>6</v>
      </c>
      <c r="C16" t="s">
        <v>7</v>
      </c>
      <c r="D16" t="s">
        <v>17</v>
      </c>
      <c r="E16" t="s">
        <v>15</v>
      </c>
      <c r="F16" t="s">
        <v>12</v>
      </c>
      <c r="G16" t="s">
        <v>16</v>
      </c>
      <c r="P16" t="s">
        <v>395</v>
      </c>
      <c r="V16" t="s">
        <v>461</v>
      </c>
      <c r="Y16" s="2">
        <v>18</v>
      </c>
      <c r="Z16" s="2" t="s">
        <v>62</v>
      </c>
      <c r="AA16" s="7" t="s">
        <v>80</v>
      </c>
      <c r="AB16" s="7" t="s">
        <v>79</v>
      </c>
      <c r="AC16" t="s">
        <v>17</v>
      </c>
    </row>
    <row r="17" spans="1:29" x14ac:dyDescent="0.4">
      <c r="A17">
        <v>16</v>
      </c>
      <c r="B17" t="s">
        <v>13</v>
      </c>
      <c r="C17" t="s">
        <v>7</v>
      </c>
      <c r="D17" t="s">
        <v>8</v>
      </c>
      <c r="E17" t="s">
        <v>15</v>
      </c>
      <c r="F17" t="s">
        <v>12</v>
      </c>
      <c r="G17" t="s">
        <v>16</v>
      </c>
      <c r="P17" t="s">
        <v>396</v>
      </c>
      <c r="V17" t="s">
        <v>462</v>
      </c>
      <c r="Y17" s="2">
        <v>18</v>
      </c>
      <c r="Z17" s="2" t="s">
        <v>587</v>
      </c>
      <c r="AA17" s="7" t="s">
        <v>81</v>
      </c>
      <c r="AB17" s="7" t="s">
        <v>82</v>
      </c>
      <c r="AC17" t="s">
        <v>8</v>
      </c>
    </row>
    <row r="18" spans="1:29" x14ac:dyDescent="0.4">
      <c r="A18">
        <v>17</v>
      </c>
      <c r="B18" t="s">
        <v>6</v>
      </c>
      <c r="C18" t="s">
        <v>7</v>
      </c>
      <c r="D18" t="s">
        <v>8</v>
      </c>
      <c r="E18" t="s">
        <v>15</v>
      </c>
      <c r="F18" t="s">
        <v>12</v>
      </c>
      <c r="G18" t="s">
        <v>16</v>
      </c>
      <c r="P18" t="s">
        <v>397</v>
      </c>
      <c r="Y18" s="2">
        <v>18</v>
      </c>
      <c r="Z18" s="2" t="s">
        <v>62</v>
      </c>
      <c r="AA18" s="7" t="s">
        <v>83</v>
      </c>
      <c r="AB18" s="7" t="s">
        <v>82</v>
      </c>
      <c r="AC18" t="s">
        <v>8</v>
      </c>
    </row>
    <row r="19" spans="1:29" x14ac:dyDescent="0.4">
      <c r="A19">
        <v>18</v>
      </c>
      <c r="B19" t="s">
        <v>6</v>
      </c>
      <c r="C19" t="s">
        <v>14</v>
      </c>
      <c r="D19" t="s">
        <v>8</v>
      </c>
      <c r="E19" t="s">
        <v>15</v>
      </c>
      <c r="F19" t="s">
        <v>12</v>
      </c>
      <c r="G19" t="s">
        <v>11</v>
      </c>
      <c r="P19" t="s">
        <v>398</v>
      </c>
      <c r="Y19" s="2">
        <v>18</v>
      </c>
      <c r="Z19" s="2" t="s">
        <v>587</v>
      </c>
      <c r="AA19" s="7" t="s">
        <v>84</v>
      </c>
      <c r="AB19" s="7" t="s">
        <v>85</v>
      </c>
      <c r="AC19" t="s">
        <v>8</v>
      </c>
    </row>
    <row r="20" spans="1:29" x14ac:dyDescent="0.4">
      <c r="A20">
        <v>19</v>
      </c>
      <c r="B20" t="s">
        <v>18</v>
      </c>
      <c r="C20" t="s">
        <v>7</v>
      </c>
      <c r="D20" t="s">
        <v>8</v>
      </c>
      <c r="E20" t="s">
        <v>15</v>
      </c>
      <c r="F20" t="s">
        <v>10</v>
      </c>
      <c r="G20" t="s">
        <v>16</v>
      </c>
      <c r="P20" t="s">
        <v>399</v>
      </c>
      <c r="Y20" s="2">
        <v>18</v>
      </c>
      <c r="Z20" s="2" t="s">
        <v>62</v>
      </c>
      <c r="AA20" s="7" t="s">
        <v>86</v>
      </c>
      <c r="AB20" s="7" t="s">
        <v>85</v>
      </c>
      <c r="AC20" t="s">
        <v>8</v>
      </c>
    </row>
    <row r="21" spans="1:29" x14ac:dyDescent="0.4">
      <c r="A21">
        <v>20</v>
      </c>
      <c r="B21" t="s">
        <v>6</v>
      </c>
      <c r="C21" t="s">
        <v>19</v>
      </c>
      <c r="D21" t="s">
        <v>8</v>
      </c>
      <c r="E21" t="s">
        <v>15</v>
      </c>
      <c r="F21" t="s">
        <v>10</v>
      </c>
      <c r="G21" t="s">
        <v>16</v>
      </c>
      <c r="P21" t="s">
        <v>400</v>
      </c>
      <c r="Y21" s="2">
        <v>18</v>
      </c>
      <c r="Z21" s="2" t="s">
        <v>587</v>
      </c>
      <c r="AA21" s="7" t="s">
        <v>87</v>
      </c>
      <c r="AB21" s="7" t="s">
        <v>85</v>
      </c>
      <c r="AC21" t="s">
        <v>8</v>
      </c>
    </row>
    <row r="22" spans="1:29" x14ac:dyDescent="0.4">
      <c r="A22">
        <v>21</v>
      </c>
      <c r="B22" t="s">
        <v>6</v>
      </c>
      <c r="C22" t="s">
        <v>7</v>
      </c>
      <c r="D22" t="s">
        <v>17</v>
      </c>
      <c r="E22" t="s">
        <v>15</v>
      </c>
      <c r="F22" t="s">
        <v>10</v>
      </c>
      <c r="G22" t="s">
        <v>11</v>
      </c>
      <c r="P22" t="s">
        <v>401</v>
      </c>
      <c r="Y22" s="2">
        <v>18</v>
      </c>
      <c r="Z22" s="2" t="s">
        <v>62</v>
      </c>
      <c r="AA22" s="7" t="s">
        <v>88</v>
      </c>
      <c r="AB22" s="7" t="s">
        <v>89</v>
      </c>
      <c r="AC22" t="s">
        <v>17</v>
      </c>
    </row>
    <row r="23" spans="1:29" x14ac:dyDescent="0.4">
      <c r="A23">
        <v>22</v>
      </c>
      <c r="B23" t="s">
        <v>6</v>
      </c>
      <c r="C23" t="s">
        <v>14</v>
      </c>
      <c r="D23" t="s">
        <v>20</v>
      </c>
      <c r="E23" t="s">
        <v>9</v>
      </c>
      <c r="F23" t="s">
        <v>12</v>
      </c>
      <c r="G23" t="s">
        <v>16</v>
      </c>
      <c r="P23" t="s">
        <v>402</v>
      </c>
      <c r="Y23" s="2">
        <v>18</v>
      </c>
      <c r="Z23" s="2" t="s">
        <v>62</v>
      </c>
      <c r="AA23" s="7" t="s">
        <v>90</v>
      </c>
      <c r="AB23" s="7" t="s">
        <v>89</v>
      </c>
      <c r="AC23" t="s">
        <v>20</v>
      </c>
    </row>
    <row r="24" spans="1:29" x14ac:dyDescent="0.4">
      <c r="A24">
        <v>23</v>
      </c>
      <c r="B24" t="s">
        <v>6</v>
      </c>
      <c r="C24" t="s">
        <v>7</v>
      </c>
      <c r="D24" t="s">
        <v>8</v>
      </c>
      <c r="E24" t="s">
        <v>15</v>
      </c>
      <c r="F24" t="s">
        <v>10</v>
      </c>
      <c r="G24" t="s">
        <v>16</v>
      </c>
      <c r="P24" t="s">
        <v>403</v>
      </c>
      <c r="Y24" s="2">
        <v>18</v>
      </c>
      <c r="Z24" s="2" t="s">
        <v>62</v>
      </c>
      <c r="AA24" s="7" t="s">
        <v>91</v>
      </c>
      <c r="AB24" s="7" t="s">
        <v>92</v>
      </c>
      <c r="AC24" t="s">
        <v>8</v>
      </c>
    </row>
    <row r="25" spans="1:29" x14ac:dyDescent="0.4">
      <c r="A25">
        <v>24</v>
      </c>
      <c r="B25" t="s">
        <v>6</v>
      </c>
      <c r="C25" t="s">
        <v>14</v>
      </c>
      <c r="D25" t="s">
        <v>8</v>
      </c>
      <c r="E25" t="s">
        <v>9</v>
      </c>
      <c r="F25" t="s">
        <v>10</v>
      </c>
      <c r="G25" t="s">
        <v>11</v>
      </c>
      <c r="P25" t="s">
        <v>404</v>
      </c>
      <c r="Y25" s="2">
        <v>18</v>
      </c>
      <c r="Z25" s="2" t="s">
        <v>62</v>
      </c>
      <c r="AA25" s="7" t="s">
        <v>93</v>
      </c>
      <c r="AB25" s="7" t="s">
        <v>92</v>
      </c>
      <c r="AC25" t="s">
        <v>8</v>
      </c>
    </row>
    <row r="26" spans="1:29" x14ac:dyDescent="0.4">
      <c r="A26">
        <v>25</v>
      </c>
      <c r="B26" t="s">
        <v>6</v>
      </c>
      <c r="C26" t="s">
        <v>7</v>
      </c>
      <c r="D26" t="s">
        <v>8</v>
      </c>
      <c r="E26" t="s">
        <v>15</v>
      </c>
      <c r="F26" t="s">
        <v>10</v>
      </c>
      <c r="G26" t="s">
        <v>11</v>
      </c>
      <c r="P26" t="s">
        <v>405</v>
      </c>
      <c r="Y26" s="2">
        <v>18</v>
      </c>
      <c r="Z26" s="2" t="s">
        <v>62</v>
      </c>
      <c r="AA26" s="7" t="s">
        <v>94</v>
      </c>
      <c r="AB26" s="7" t="s">
        <v>95</v>
      </c>
      <c r="AC26" t="s">
        <v>8</v>
      </c>
    </row>
    <row r="27" spans="1:29" x14ac:dyDescent="0.4">
      <c r="A27">
        <v>26</v>
      </c>
      <c r="B27" t="s">
        <v>6</v>
      </c>
      <c r="C27" t="s">
        <v>7</v>
      </c>
      <c r="D27" t="s">
        <v>8</v>
      </c>
      <c r="E27" t="s">
        <v>15</v>
      </c>
      <c r="F27" t="s">
        <v>12</v>
      </c>
      <c r="G27" t="s">
        <v>11</v>
      </c>
      <c r="L27">
        <v>11</v>
      </c>
      <c r="N27">
        <v>3</v>
      </c>
      <c r="P27">
        <v>25</v>
      </c>
      <c r="R27">
        <v>5</v>
      </c>
      <c r="T27">
        <v>2</v>
      </c>
      <c r="V27">
        <v>16</v>
      </c>
      <c r="Y27" s="2">
        <v>18</v>
      </c>
      <c r="Z27" s="2" t="s">
        <v>62</v>
      </c>
      <c r="AA27" s="7" t="s">
        <v>96</v>
      </c>
      <c r="AB27" s="7" t="s">
        <v>95</v>
      </c>
      <c r="AC27" t="s">
        <v>8</v>
      </c>
    </row>
    <row r="28" spans="1:29" x14ac:dyDescent="0.4">
      <c r="A28">
        <v>27</v>
      </c>
      <c r="B28" t="s">
        <v>13</v>
      </c>
      <c r="C28" t="s">
        <v>14</v>
      </c>
      <c r="D28" t="s">
        <v>8</v>
      </c>
      <c r="E28" t="s">
        <v>9</v>
      </c>
      <c r="F28" t="s">
        <v>12</v>
      </c>
      <c r="G28" t="s">
        <v>16</v>
      </c>
      <c r="Y28" s="2">
        <v>18</v>
      </c>
      <c r="Z28" s="2" t="s">
        <v>62</v>
      </c>
      <c r="AA28" s="7" t="s">
        <v>97</v>
      </c>
      <c r="AB28" s="7" t="s">
        <v>98</v>
      </c>
      <c r="AC28" t="s">
        <v>8</v>
      </c>
    </row>
    <row r="29" spans="1:29" x14ac:dyDescent="0.4">
      <c r="A29">
        <v>28</v>
      </c>
      <c r="B29" t="s">
        <v>6</v>
      </c>
      <c r="C29" t="s">
        <v>14</v>
      </c>
      <c r="D29" t="s">
        <v>8</v>
      </c>
      <c r="E29" t="s">
        <v>15</v>
      </c>
      <c r="F29" t="s">
        <v>12</v>
      </c>
      <c r="G29" t="s">
        <v>16</v>
      </c>
      <c r="Y29" s="2">
        <v>18</v>
      </c>
      <c r="Z29" s="2" t="s">
        <v>62</v>
      </c>
      <c r="AA29" s="7" t="s">
        <v>99</v>
      </c>
      <c r="AB29" s="7" t="s">
        <v>98</v>
      </c>
      <c r="AC29" t="s">
        <v>8</v>
      </c>
    </row>
    <row r="30" spans="1:29" x14ac:dyDescent="0.4">
      <c r="A30">
        <v>29</v>
      </c>
      <c r="B30" t="s">
        <v>13</v>
      </c>
      <c r="C30" t="s">
        <v>7</v>
      </c>
      <c r="D30" t="s">
        <v>8</v>
      </c>
      <c r="E30" t="s">
        <v>15</v>
      </c>
      <c r="F30" t="s">
        <v>10</v>
      </c>
      <c r="G30" t="s">
        <v>11</v>
      </c>
      <c r="Y30" s="2">
        <v>18</v>
      </c>
      <c r="Z30" s="2" t="s">
        <v>587</v>
      </c>
      <c r="AA30" s="7" t="s">
        <v>100</v>
      </c>
      <c r="AB30" s="7" t="s">
        <v>102</v>
      </c>
      <c r="AC30" t="s">
        <v>8</v>
      </c>
    </row>
    <row r="31" spans="1:29" x14ac:dyDescent="0.4">
      <c r="A31">
        <v>30</v>
      </c>
      <c r="B31" t="s">
        <v>6</v>
      </c>
      <c r="C31" t="s">
        <v>14</v>
      </c>
      <c r="D31" t="s">
        <v>8</v>
      </c>
      <c r="E31" t="s">
        <v>15</v>
      </c>
      <c r="F31" t="s">
        <v>12</v>
      </c>
      <c r="G31" t="s">
        <v>16</v>
      </c>
      <c r="Y31" s="2">
        <v>18</v>
      </c>
      <c r="Z31" s="2" t="s">
        <v>62</v>
      </c>
      <c r="AA31" s="7" t="s">
        <v>101</v>
      </c>
      <c r="AB31" s="7" t="s">
        <v>102</v>
      </c>
      <c r="AC31" t="s">
        <v>8</v>
      </c>
    </row>
    <row r="32" spans="1:29" x14ac:dyDescent="0.4">
      <c r="A32">
        <v>31</v>
      </c>
      <c r="B32" t="s">
        <v>6</v>
      </c>
      <c r="C32" t="s">
        <v>7</v>
      </c>
      <c r="D32" t="s">
        <v>8</v>
      </c>
      <c r="E32" t="s">
        <v>15</v>
      </c>
      <c r="F32" t="s">
        <v>12</v>
      </c>
      <c r="G32" t="s">
        <v>11</v>
      </c>
      <c r="Y32" s="2">
        <v>18</v>
      </c>
      <c r="Z32" s="2" t="s">
        <v>587</v>
      </c>
      <c r="AA32" s="7" t="s">
        <v>103</v>
      </c>
      <c r="AB32" s="7" t="s">
        <v>104</v>
      </c>
      <c r="AC32" t="s">
        <v>8</v>
      </c>
    </row>
    <row r="33" spans="1:29" x14ac:dyDescent="0.4">
      <c r="A33">
        <v>32</v>
      </c>
      <c r="B33" t="s">
        <v>6</v>
      </c>
      <c r="C33" t="s">
        <v>7</v>
      </c>
      <c r="D33" t="s">
        <v>17</v>
      </c>
      <c r="E33" t="s">
        <v>15</v>
      </c>
      <c r="F33" t="s">
        <v>12</v>
      </c>
      <c r="G33" t="s">
        <v>11</v>
      </c>
      <c r="Y33" s="2">
        <v>18</v>
      </c>
      <c r="Z33" s="2" t="s">
        <v>62</v>
      </c>
      <c r="AA33" s="7" t="s">
        <v>105</v>
      </c>
      <c r="AB33" s="7" t="s">
        <v>104</v>
      </c>
      <c r="AC33" t="s">
        <v>17</v>
      </c>
    </row>
    <row r="34" spans="1:29" x14ac:dyDescent="0.4">
      <c r="A34">
        <v>33</v>
      </c>
      <c r="B34" t="s">
        <v>6</v>
      </c>
      <c r="C34" t="s">
        <v>7</v>
      </c>
      <c r="D34" t="s">
        <v>8</v>
      </c>
      <c r="E34" t="s">
        <v>15</v>
      </c>
      <c r="F34" t="s">
        <v>12</v>
      </c>
      <c r="G34" t="s">
        <v>11</v>
      </c>
      <c r="Y34" s="2">
        <v>18</v>
      </c>
      <c r="Z34" s="2" t="s">
        <v>587</v>
      </c>
      <c r="AA34" s="7" t="s">
        <v>106</v>
      </c>
      <c r="AB34" s="7" t="s">
        <v>106</v>
      </c>
      <c r="AC34" t="s">
        <v>8</v>
      </c>
    </row>
    <row r="35" spans="1:29" x14ac:dyDescent="0.4">
      <c r="A35">
        <v>34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16</v>
      </c>
      <c r="Y35" s="2">
        <v>18</v>
      </c>
      <c r="Z35" s="2" t="s">
        <v>62</v>
      </c>
      <c r="AA35" s="7" t="s">
        <v>107</v>
      </c>
      <c r="AB35" s="7" t="s">
        <v>108</v>
      </c>
      <c r="AC35" t="s">
        <v>8</v>
      </c>
    </row>
    <row r="36" spans="1:29" x14ac:dyDescent="0.4">
      <c r="A36">
        <v>35</v>
      </c>
      <c r="B36" t="s">
        <v>6</v>
      </c>
      <c r="C36" t="s">
        <v>7</v>
      </c>
      <c r="D36" t="s">
        <v>8</v>
      </c>
      <c r="E36" t="s">
        <v>9</v>
      </c>
      <c r="F36" t="s">
        <v>12</v>
      </c>
      <c r="G36" t="s">
        <v>11</v>
      </c>
      <c r="Y36" s="2">
        <v>18</v>
      </c>
      <c r="Z36" s="2" t="s">
        <v>62</v>
      </c>
      <c r="AA36" s="7" t="s">
        <v>109</v>
      </c>
      <c r="AB36" s="7" t="s">
        <v>108</v>
      </c>
      <c r="AC36" t="s">
        <v>8</v>
      </c>
    </row>
    <row r="37" spans="1:29" x14ac:dyDescent="0.4">
      <c r="A37">
        <v>36</v>
      </c>
      <c r="B37" t="s">
        <v>6</v>
      </c>
      <c r="C37" t="s">
        <v>7</v>
      </c>
      <c r="D37" t="s">
        <v>17</v>
      </c>
      <c r="E37" t="s">
        <v>15</v>
      </c>
      <c r="F37" t="s">
        <v>12</v>
      </c>
      <c r="G37" t="s">
        <v>11</v>
      </c>
      <c r="Y37" s="2">
        <v>18</v>
      </c>
      <c r="Z37" s="2" t="s">
        <v>587</v>
      </c>
      <c r="AA37" s="7" t="s">
        <v>110</v>
      </c>
      <c r="AB37" s="7" t="s">
        <v>111</v>
      </c>
      <c r="AC37" t="s">
        <v>17</v>
      </c>
    </row>
    <row r="38" spans="1:29" x14ac:dyDescent="0.4">
      <c r="A38">
        <v>37</v>
      </c>
      <c r="B38" t="s">
        <v>13</v>
      </c>
      <c r="C38" t="s">
        <v>14</v>
      </c>
      <c r="D38" t="s">
        <v>8</v>
      </c>
      <c r="E38" t="s">
        <v>15</v>
      </c>
      <c r="F38" t="s">
        <v>12</v>
      </c>
      <c r="G38" t="s">
        <v>11</v>
      </c>
      <c r="Y38" s="2">
        <v>18</v>
      </c>
      <c r="Z38" s="2" t="s">
        <v>62</v>
      </c>
      <c r="AA38" s="7" t="s">
        <v>112</v>
      </c>
      <c r="AB38" s="7" t="s">
        <v>111</v>
      </c>
      <c r="AC38" t="s">
        <v>8</v>
      </c>
    </row>
    <row r="39" spans="1:29" x14ac:dyDescent="0.4">
      <c r="A39">
        <v>38</v>
      </c>
      <c r="B39" t="s">
        <v>18</v>
      </c>
      <c r="C39" t="s">
        <v>7</v>
      </c>
      <c r="D39" t="s">
        <v>8</v>
      </c>
      <c r="E39" t="s">
        <v>15</v>
      </c>
      <c r="F39" t="s">
        <v>10</v>
      </c>
      <c r="G39" t="s">
        <v>16</v>
      </c>
      <c r="Y39" s="2">
        <v>18</v>
      </c>
      <c r="Z39" s="2" t="s">
        <v>587</v>
      </c>
      <c r="AA39" s="7" t="s">
        <v>113</v>
      </c>
      <c r="AB39" s="7" t="s">
        <v>114</v>
      </c>
      <c r="AC39" t="s">
        <v>8</v>
      </c>
    </row>
    <row r="40" spans="1:29" x14ac:dyDescent="0.4">
      <c r="A40">
        <v>39</v>
      </c>
      <c r="B40" t="s">
        <v>13</v>
      </c>
      <c r="C40" t="s">
        <v>19</v>
      </c>
      <c r="D40" t="s">
        <v>17</v>
      </c>
      <c r="E40" t="s">
        <v>15</v>
      </c>
      <c r="F40" t="s">
        <v>10</v>
      </c>
      <c r="G40" t="s">
        <v>11</v>
      </c>
      <c r="Y40" s="2">
        <v>18</v>
      </c>
      <c r="Z40" s="2" t="s">
        <v>62</v>
      </c>
      <c r="AA40" s="7" t="s">
        <v>115</v>
      </c>
      <c r="AB40" s="7" t="s">
        <v>114</v>
      </c>
      <c r="AC40" t="s">
        <v>17</v>
      </c>
    </row>
    <row r="41" spans="1:29" x14ac:dyDescent="0.4">
      <c r="A41">
        <v>40</v>
      </c>
      <c r="B41" t="s">
        <v>13</v>
      </c>
      <c r="C41" t="s">
        <v>14</v>
      </c>
      <c r="D41" t="s">
        <v>8</v>
      </c>
      <c r="E41" t="s">
        <v>9</v>
      </c>
      <c r="F41" t="s">
        <v>10</v>
      </c>
      <c r="G41" t="s">
        <v>11</v>
      </c>
      <c r="Y41" s="2">
        <v>18</v>
      </c>
      <c r="Z41" s="2" t="s">
        <v>62</v>
      </c>
      <c r="AA41" s="7" t="s">
        <v>116</v>
      </c>
      <c r="AB41" s="7" t="s">
        <v>117</v>
      </c>
      <c r="AC41" t="s">
        <v>8</v>
      </c>
    </row>
    <row r="42" spans="1:29" x14ac:dyDescent="0.4">
      <c r="A42">
        <v>41</v>
      </c>
      <c r="B42" t="s">
        <v>13</v>
      </c>
      <c r="C42" t="s">
        <v>14</v>
      </c>
      <c r="D42" t="s">
        <v>8</v>
      </c>
      <c r="E42" t="s">
        <v>9</v>
      </c>
      <c r="F42" t="s">
        <v>10</v>
      </c>
      <c r="G42" t="s">
        <v>11</v>
      </c>
      <c r="Y42" s="2">
        <v>18</v>
      </c>
      <c r="Z42" s="2" t="s">
        <v>62</v>
      </c>
      <c r="AA42" s="7" t="s">
        <v>118</v>
      </c>
      <c r="AB42" s="7" t="s">
        <v>117</v>
      </c>
      <c r="AC42" t="s">
        <v>8</v>
      </c>
    </row>
    <row r="43" spans="1:29" x14ac:dyDescent="0.4">
      <c r="A43">
        <v>42</v>
      </c>
      <c r="B43" t="s">
        <v>13</v>
      </c>
      <c r="C43" t="s">
        <v>14</v>
      </c>
      <c r="D43" t="s">
        <v>8</v>
      </c>
      <c r="E43" t="s">
        <v>9</v>
      </c>
      <c r="F43" t="s">
        <v>10</v>
      </c>
      <c r="G43" t="s">
        <v>21</v>
      </c>
      <c r="I43">
        <v>1</v>
      </c>
      <c r="Y43" s="2">
        <v>18</v>
      </c>
      <c r="Z43" s="2" t="s">
        <v>62</v>
      </c>
      <c r="AA43" s="7" t="s">
        <v>119</v>
      </c>
      <c r="AB43" s="7" t="s">
        <v>120</v>
      </c>
      <c r="AC43" t="s">
        <v>8</v>
      </c>
    </row>
    <row r="44" spans="1:29" x14ac:dyDescent="0.4">
      <c r="A44">
        <v>43</v>
      </c>
      <c r="B44" t="s">
        <v>6</v>
      </c>
      <c r="C44" t="s">
        <v>14</v>
      </c>
      <c r="D44" t="s">
        <v>8</v>
      </c>
      <c r="E44" t="s">
        <v>9</v>
      </c>
      <c r="F44" t="s">
        <v>12</v>
      </c>
      <c r="G44" t="s">
        <v>11</v>
      </c>
      <c r="Y44" s="2">
        <v>18</v>
      </c>
      <c r="Z44" s="2" t="s">
        <v>587</v>
      </c>
      <c r="AA44" s="7" t="s">
        <v>121</v>
      </c>
      <c r="AB44" s="7" t="s">
        <v>120</v>
      </c>
      <c r="AC44" t="s">
        <v>8</v>
      </c>
    </row>
    <row r="45" spans="1:29" x14ac:dyDescent="0.4">
      <c r="A45">
        <v>44</v>
      </c>
      <c r="B45" t="s">
        <v>13</v>
      </c>
      <c r="C45" t="s">
        <v>14</v>
      </c>
      <c r="D45" t="s">
        <v>8</v>
      </c>
      <c r="E45" t="s">
        <v>9</v>
      </c>
      <c r="F45" t="s">
        <v>10</v>
      </c>
      <c r="G45" t="s">
        <v>11</v>
      </c>
      <c r="Y45" s="2">
        <v>18</v>
      </c>
      <c r="Z45" s="2" t="s">
        <v>62</v>
      </c>
      <c r="AA45" s="7" t="s">
        <v>122</v>
      </c>
      <c r="AB45" s="7" t="s">
        <v>123</v>
      </c>
      <c r="AC45" t="s">
        <v>8</v>
      </c>
    </row>
    <row r="46" spans="1:29" x14ac:dyDescent="0.4">
      <c r="A46">
        <v>45</v>
      </c>
      <c r="B46" t="s">
        <v>13</v>
      </c>
      <c r="C46" t="s">
        <v>14</v>
      </c>
      <c r="D46" t="s">
        <v>8</v>
      </c>
      <c r="E46" t="s">
        <v>9</v>
      </c>
      <c r="F46" t="s">
        <v>12</v>
      </c>
      <c r="G46" t="s">
        <v>16</v>
      </c>
      <c r="Y46" s="2">
        <v>18</v>
      </c>
      <c r="Z46" s="2" t="s">
        <v>62</v>
      </c>
      <c r="AA46" s="7" t="s">
        <v>124</v>
      </c>
      <c r="AB46" s="7" t="s">
        <v>123</v>
      </c>
      <c r="AC46" t="s">
        <v>8</v>
      </c>
    </row>
    <row r="47" spans="1:29" x14ac:dyDescent="0.4">
      <c r="A47">
        <v>46</v>
      </c>
      <c r="B47" t="s">
        <v>6</v>
      </c>
      <c r="C47" t="s">
        <v>14</v>
      </c>
      <c r="D47" t="s">
        <v>17</v>
      </c>
      <c r="E47" t="s">
        <v>15</v>
      </c>
      <c r="F47" t="s">
        <v>10</v>
      </c>
      <c r="G47" t="s">
        <v>22</v>
      </c>
      <c r="Y47" s="2">
        <v>18</v>
      </c>
      <c r="Z47" s="2" t="s">
        <v>62</v>
      </c>
      <c r="AA47" s="7" t="s">
        <v>125</v>
      </c>
      <c r="AB47" s="7" t="s">
        <v>123</v>
      </c>
      <c r="AC47" t="s">
        <v>17</v>
      </c>
    </row>
    <row r="48" spans="1:29" x14ac:dyDescent="0.4">
      <c r="A48">
        <v>47</v>
      </c>
      <c r="B48" t="s">
        <v>6</v>
      </c>
      <c r="C48" t="s">
        <v>14</v>
      </c>
      <c r="D48" t="s">
        <v>8</v>
      </c>
      <c r="E48" t="s">
        <v>9</v>
      </c>
      <c r="F48" t="s">
        <v>10</v>
      </c>
      <c r="G48" t="s">
        <v>11</v>
      </c>
      <c r="Y48" s="2">
        <v>18</v>
      </c>
      <c r="Z48" s="2" t="s">
        <v>62</v>
      </c>
      <c r="AA48" s="7" t="s">
        <v>126</v>
      </c>
      <c r="AB48" s="7" t="s">
        <v>127</v>
      </c>
      <c r="AC48" t="s">
        <v>8</v>
      </c>
    </row>
    <row r="49" spans="1:29" x14ac:dyDescent="0.4">
      <c r="A49">
        <v>48</v>
      </c>
      <c r="B49" t="s">
        <v>6</v>
      </c>
      <c r="C49" t="s">
        <v>7</v>
      </c>
      <c r="D49" t="s">
        <v>8</v>
      </c>
      <c r="E49" t="s">
        <v>15</v>
      </c>
      <c r="F49" t="s">
        <v>10</v>
      </c>
      <c r="G49" t="s">
        <v>11</v>
      </c>
      <c r="Y49" s="2">
        <v>18</v>
      </c>
      <c r="Z49" s="2" t="s">
        <v>62</v>
      </c>
      <c r="AA49" s="7" t="s">
        <v>128</v>
      </c>
      <c r="AB49" s="7" t="s">
        <v>127</v>
      </c>
      <c r="AC49" t="s">
        <v>8</v>
      </c>
    </row>
    <row r="50" spans="1:29" x14ac:dyDescent="0.4">
      <c r="A50">
        <v>49</v>
      </c>
      <c r="B50" t="s">
        <v>6</v>
      </c>
      <c r="C50" t="s">
        <v>14</v>
      </c>
      <c r="D50" t="s">
        <v>8</v>
      </c>
      <c r="E50" t="s">
        <v>9</v>
      </c>
      <c r="F50" t="s">
        <v>10</v>
      </c>
      <c r="G50" t="s">
        <v>11</v>
      </c>
      <c r="Y50" s="2">
        <v>18</v>
      </c>
      <c r="Z50" s="2" t="s">
        <v>303</v>
      </c>
      <c r="AA50" s="7" t="s">
        <v>302</v>
      </c>
      <c r="AB50" s="7" t="s">
        <v>261</v>
      </c>
      <c r="AC50" t="s">
        <v>8</v>
      </c>
    </row>
    <row r="51" spans="1:29" x14ac:dyDescent="0.4">
      <c r="A51">
        <v>50</v>
      </c>
      <c r="B51" t="s">
        <v>13</v>
      </c>
      <c r="C51" t="s">
        <v>14</v>
      </c>
      <c r="D51" t="s">
        <v>23</v>
      </c>
      <c r="E51" t="s">
        <v>9</v>
      </c>
      <c r="F51" t="s">
        <v>10</v>
      </c>
      <c r="G51" t="s">
        <v>11</v>
      </c>
      <c r="I51">
        <v>1</v>
      </c>
      <c r="J51">
        <v>1</v>
      </c>
      <c r="Y51" s="2">
        <v>18</v>
      </c>
      <c r="Z51" s="2" t="s">
        <v>303</v>
      </c>
      <c r="AA51" s="7" t="s">
        <v>152</v>
      </c>
      <c r="AB51" s="7" t="s">
        <v>152</v>
      </c>
      <c r="AC51" t="s">
        <v>23</v>
      </c>
    </row>
    <row r="52" spans="1:29" x14ac:dyDescent="0.4">
      <c r="A52">
        <v>51</v>
      </c>
      <c r="B52" t="s">
        <v>13</v>
      </c>
      <c r="C52" t="s">
        <v>14</v>
      </c>
      <c r="D52" t="s">
        <v>8</v>
      </c>
      <c r="E52" t="s">
        <v>9</v>
      </c>
      <c r="F52" t="s">
        <v>10</v>
      </c>
      <c r="G52" t="s">
        <v>11</v>
      </c>
      <c r="Y52" s="2">
        <v>18</v>
      </c>
      <c r="Z52" s="2" t="s">
        <v>588</v>
      </c>
      <c r="AA52" s="7" t="s">
        <v>304</v>
      </c>
      <c r="AB52" s="7" t="s">
        <v>304</v>
      </c>
      <c r="AC52" t="s">
        <v>8</v>
      </c>
    </row>
    <row r="53" spans="1:29" x14ac:dyDescent="0.4">
      <c r="A53">
        <v>52</v>
      </c>
      <c r="B53" t="s">
        <v>6</v>
      </c>
      <c r="C53" t="s">
        <v>14</v>
      </c>
      <c r="D53" t="s">
        <v>8</v>
      </c>
      <c r="E53" t="s">
        <v>9</v>
      </c>
      <c r="F53" t="s">
        <v>10</v>
      </c>
      <c r="G53" t="s">
        <v>11</v>
      </c>
      <c r="Y53" s="2">
        <v>18</v>
      </c>
      <c r="Z53" s="2" t="s">
        <v>303</v>
      </c>
      <c r="AA53" s="7" t="s">
        <v>129</v>
      </c>
      <c r="AB53" s="7" t="s">
        <v>130</v>
      </c>
      <c r="AC53" t="s">
        <v>8</v>
      </c>
    </row>
    <row r="54" spans="1:29" x14ac:dyDescent="0.4">
      <c r="A54">
        <v>53</v>
      </c>
      <c r="B54" t="s">
        <v>13</v>
      </c>
      <c r="C54" t="s">
        <v>14</v>
      </c>
      <c r="D54" t="s">
        <v>8</v>
      </c>
      <c r="E54" t="s">
        <v>9</v>
      </c>
      <c r="F54" t="s">
        <v>10</v>
      </c>
      <c r="G54" t="s">
        <v>11</v>
      </c>
      <c r="Y54" s="2">
        <v>18</v>
      </c>
      <c r="Z54" s="2" t="s">
        <v>303</v>
      </c>
      <c r="AA54" s="7" t="s">
        <v>131</v>
      </c>
      <c r="AB54" s="7" t="s">
        <v>130</v>
      </c>
      <c r="AC54" t="s">
        <v>8</v>
      </c>
    </row>
    <row r="55" spans="1:29" x14ac:dyDescent="0.4">
      <c r="A55">
        <v>54</v>
      </c>
      <c r="B55" t="s">
        <v>13</v>
      </c>
      <c r="C55" t="s">
        <v>14</v>
      </c>
      <c r="D55" t="s">
        <v>23</v>
      </c>
      <c r="E55" t="s">
        <v>9</v>
      </c>
      <c r="F55" t="s">
        <v>10</v>
      </c>
      <c r="G55" t="s">
        <v>11</v>
      </c>
      <c r="I55">
        <v>1</v>
      </c>
      <c r="J55">
        <v>1</v>
      </c>
      <c r="Y55" s="2">
        <v>18</v>
      </c>
      <c r="Z55" s="2" t="s">
        <v>588</v>
      </c>
      <c r="AA55" s="7" t="s">
        <v>305</v>
      </c>
      <c r="AB55" s="7" t="s">
        <v>305</v>
      </c>
      <c r="AC55" t="s">
        <v>23</v>
      </c>
    </row>
    <row r="56" spans="1:29" x14ac:dyDescent="0.4">
      <c r="A56">
        <v>55</v>
      </c>
      <c r="B56" t="s">
        <v>13</v>
      </c>
      <c r="C56" t="s">
        <v>14</v>
      </c>
      <c r="D56" t="s">
        <v>8</v>
      </c>
      <c r="E56" t="s">
        <v>9</v>
      </c>
      <c r="F56" t="s">
        <v>10</v>
      </c>
      <c r="G56" t="s">
        <v>11</v>
      </c>
      <c r="Y56" s="2">
        <v>18</v>
      </c>
      <c r="Z56" s="2" t="s">
        <v>303</v>
      </c>
      <c r="AA56" s="7" t="s">
        <v>132</v>
      </c>
      <c r="AB56" s="7" t="s">
        <v>133</v>
      </c>
      <c r="AC56" t="s">
        <v>8</v>
      </c>
    </row>
    <row r="57" spans="1:29" x14ac:dyDescent="0.4">
      <c r="A57">
        <v>56</v>
      </c>
      <c r="B57" t="s">
        <v>6</v>
      </c>
      <c r="C57" t="s">
        <v>14</v>
      </c>
      <c r="D57" t="s">
        <v>23</v>
      </c>
      <c r="E57" t="s">
        <v>9</v>
      </c>
      <c r="F57" t="s">
        <v>10</v>
      </c>
      <c r="G57" t="s">
        <v>11</v>
      </c>
      <c r="I57">
        <v>1</v>
      </c>
      <c r="J57">
        <v>1</v>
      </c>
      <c r="Y57" s="2">
        <v>18</v>
      </c>
      <c r="Z57" s="2" t="s">
        <v>588</v>
      </c>
      <c r="AA57" s="7" t="s">
        <v>134</v>
      </c>
      <c r="AB57" s="7" t="s">
        <v>133</v>
      </c>
      <c r="AC57" t="s">
        <v>23</v>
      </c>
    </row>
    <row r="58" spans="1:29" x14ac:dyDescent="0.4">
      <c r="A58">
        <v>57</v>
      </c>
      <c r="B58" t="s">
        <v>6</v>
      </c>
      <c r="C58" t="s">
        <v>14</v>
      </c>
      <c r="D58" t="s">
        <v>8</v>
      </c>
      <c r="E58" t="s">
        <v>9</v>
      </c>
      <c r="F58" t="s">
        <v>10</v>
      </c>
      <c r="G58" t="s">
        <v>11</v>
      </c>
      <c r="Y58" s="2">
        <v>18</v>
      </c>
      <c r="Z58" s="2" t="s">
        <v>303</v>
      </c>
      <c r="AA58" s="7" t="s">
        <v>135</v>
      </c>
      <c r="AB58" s="7" t="s">
        <v>136</v>
      </c>
      <c r="AC58" t="s">
        <v>8</v>
      </c>
    </row>
    <row r="59" spans="1:29" x14ac:dyDescent="0.4">
      <c r="A59">
        <v>58</v>
      </c>
      <c r="B59" t="s">
        <v>13</v>
      </c>
      <c r="C59" t="s">
        <v>14</v>
      </c>
      <c r="D59" t="s">
        <v>8</v>
      </c>
      <c r="E59" t="s">
        <v>9</v>
      </c>
      <c r="F59" t="s">
        <v>10</v>
      </c>
      <c r="G59" t="s">
        <v>11</v>
      </c>
      <c r="Y59" s="2">
        <v>18</v>
      </c>
      <c r="Z59" s="2" t="s">
        <v>588</v>
      </c>
      <c r="AA59" s="7" t="s">
        <v>306</v>
      </c>
      <c r="AB59" s="7" t="s">
        <v>138</v>
      </c>
      <c r="AC59" t="s">
        <v>8</v>
      </c>
    </row>
    <row r="60" spans="1:29" x14ac:dyDescent="0.4">
      <c r="A60">
        <v>59</v>
      </c>
      <c r="B60" t="s">
        <v>13</v>
      </c>
      <c r="C60" t="s">
        <v>14</v>
      </c>
      <c r="D60" t="s">
        <v>8</v>
      </c>
      <c r="E60" t="s">
        <v>9</v>
      </c>
      <c r="F60" t="s">
        <v>10</v>
      </c>
      <c r="G60" t="s">
        <v>11</v>
      </c>
      <c r="Y60" s="2">
        <v>18</v>
      </c>
      <c r="Z60" s="2" t="s">
        <v>303</v>
      </c>
      <c r="AA60" s="7" t="s">
        <v>307</v>
      </c>
      <c r="AB60" s="7" t="s">
        <v>146</v>
      </c>
      <c r="AC60" t="s">
        <v>8</v>
      </c>
    </row>
    <row r="61" spans="1:29" x14ac:dyDescent="0.4">
      <c r="A61">
        <v>60</v>
      </c>
      <c r="B61" t="s">
        <v>13</v>
      </c>
      <c r="C61" t="s">
        <v>14</v>
      </c>
      <c r="D61" t="s">
        <v>8</v>
      </c>
      <c r="E61" t="s">
        <v>9</v>
      </c>
      <c r="F61" t="s">
        <v>10</v>
      </c>
      <c r="G61" t="s">
        <v>11</v>
      </c>
      <c r="Y61" s="2">
        <v>18</v>
      </c>
      <c r="Z61" s="2" t="s">
        <v>303</v>
      </c>
      <c r="AA61" s="7" t="s">
        <v>139</v>
      </c>
      <c r="AB61" s="7" t="s">
        <v>140</v>
      </c>
      <c r="AC61" t="s">
        <v>8</v>
      </c>
    </row>
    <row r="62" spans="1:29" x14ac:dyDescent="0.4">
      <c r="A62">
        <v>61</v>
      </c>
      <c r="B62" t="s">
        <v>6</v>
      </c>
      <c r="C62" t="s">
        <v>14</v>
      </c>
      <c r="D62" t="s">
        <v>17</v>
      </c>
      <c r="E62" t="s">
        <v>15</v>
      </c>
      <c r="F62" t="s">
        <v>10</v>
      </c>
      <c r="G62" t="s">
        <v>11</v>
      </c>
      <c r="Y62" s="2">
        <v>18</v>
      </c>
      <c r="Z62" s="2" t="s">
        <v>588</v>
      </c>
      <c r="AA62" s="7" t="s">
        <v>141</v>
      </c>
      <c r="AB62" s="7" t="s">
        <v>140</v>
      </c>
      <c r="AC62" t="s">
        <v>17</v>
      </c>
    </row>
    <row r="63" spans="1:29" x14ac:dyDescent="0.4">
      <c r="A63">
        <v>62</v>
      </c>
      <c r="B63" t="s">
        <v>13</v>
      </c>
      <c r="C63" t="s">
        <v>7</v>
      </c>
      <c r="D63" t="s">
        <v>23</v>
      </c>
      <c r="E63" t="s">
        <v>9</v>
      </c>
      <c r="F63" t="s">
        <v>10</v>
      </c>
      <c r="G63" t="s">
        <v>11</v>
      </c>
      <c r="I63">
        <v>1</v>
      </c>
      <c r="J63">
        <v>1</v>
      </c>
      <c r="Y63" s="2">
        <v>18</v>
      </c>
      <c r="Z63" s="2" t="s">
        <v>303</v>
      </c>
      <c r="AA63" s="7" t="s">
        <v>142</v>
      </c>
      <c r="AB63" s="7" t="s">
        <v>142</v>
      </c>
      <c r="AC63" t="s">
        <v>23</v>
      </c>
    </row>
    <row r="64" spans="1:29" x14ac:dyDescent="0.4">
      <c r="A64">
        <v>63</v>
      </c>
      <c r="B64" t="s">
        <v>13</v>
      </c>
      <c r="C64" t="s">
        <v>14</v>
      </c>
      <c r="D64" t="s">
        <v>8</v>
      </c>
      <c r="E64" t="s">
        <v>9</v>
      </c>
      <c r="F64" t="s">
        <v>10</v>
      </c>
      <c r="G64" t="s">
        <v>11</v>
      </c>
      <c r="Y64" s="2">
        <v>18</v>
      </c>
      <c r="Z64" s="2" t="s">
        <v>303</v>
      </c>
      <c r="AA64" s="7" t="s">
        <v>137</v>
      </c>
      <c r="AB64" s="7" t="s">
        <v>102</v>
      </c>
      <c r="AC64" t="s">
        <v>8</v>
      </c>
    </row>
    <row r="65" spans="1:29" x14ac:dyDescent="0.4">
      <c r="A65">
        <v>64</v>
      </c>
      <c r="B65" t="s">
        <v>6</v>
      </c>
      <c r="C65" t="s">
        <v>14</v>
      </c>
      <c r="D65" t="s">
        <v>24</v>
      </c>
      <c r="E65" t="s">
        <v>9</v>
      </c>
      <c r="F65" t="s">
        <v>10</v>
      </c>
      <c r="G65" t="s">
        <v>11</v>
      </c>
      <c r="Y65" s="2">
        <v>18</v>
      </c>
      <c r="Z65" s="2" t="s">
        <v>303</v>
      </c>
      <c r="AA65" s="7" t="s">
        <v>143</v>
      </c>
      <c r="AB65" s="7" t="s">
        <v>143</v>
      </c>
      <c r="AC65" t="s">
        <v>24</v>
      </c>
    </row>
    <row r="66" spans="1:29" x14ac:dyDescent="0.4">
      <c r="A66">
        <v>65</v>
      </c>
      <c r="B66" t="s">
        <v>13</v>
      </c>
      <c r="C66" t="s">
        <v>14</v>
      </c>
      <c r="D66" t="s">
        <v>23</v>
      </c>
      <c r="E66" t="s">
        <v>9</v>
      </c>
      <c r="F66" t="s">
        <v>10</v>
      </c>
      <c r="G66" t="s">
        <v>11</v>
      </c>
      <c r="I66">
        <v>1</v>
      </c>
      <c r="J66">
        <v>1</v>
      </c>
      <c r="Y66" s="2">
        <v>18</v>
      </c>
      <c r="Z66" s="2" t="s">
        <v>303</v>
      </c>
      <c r="AA66" s="7" t="s">
        <v>144</v>
      </c>
      <c r="AB66" s="7" t="s">
        <v>144</v>
      </c>
      <c r="AC66" t="s">
        <v>23</v>
      </c>
    </row>
    <row r="67" spans="1:29" x14ac:dyDescent="0.4">
      <c r="A67">
        <v>66</v>
      </c>
      <c r="B67" t="s">
        <v>25</v>
      </c>
      <c r="C67" t="s">
        <v>7</v>
      </c>
      <c r="D67" t="s">
        <v>8</v>
      </c>
      <c r="E67" t="s">
        <v>9</v>
      </c>
      <c r="F67" t="s">
        <v>10</v>
      </c>
      <c r="G67" t="s">
        <v>11</v>
      </c>
      <c r="I67">
        <v>1</v>
      </c>
      <c r="J67">
        <v>1</v>
      </c>
      <c r="Y67" s="2">
        <v>18</v>
      </c>
      <c r="Z67" s="2" t="s">
        <v>588</v>
      </c>
      <c r="AA67" s="7" t="s">
        <v>145</v>
      </c>
      <c r="AB67" s="7" t="s">
        <v>145</v>
      </c>
      <c r="AC67" t="s">
        <v>8</v>
      </c>
    </row>
    <row r="68" spans="1:29" x14ac:dyDescent="0.4">
      <c r="A68">
        <v>67</v>
      </c>
      <c r="B68" t="s">
        <v>13</v>
      </c>
      <c r="C68" t="s">
        <v>14</v>
      </c>
      <c r="D68" t="s">
        <v>8</v>
      </c>
      <c r="E68" t="s">
        <v>9</v>
      </c>
      <c r="F68" t="s">
        <v>10</v>
      </c>
      <c r="G68" t="s">
        <v>11</v>
      </c>
      <c r="Y68" s="2">
        <v>18</v>
      </c>
      <c r="Z68" s="5" t="s">
        <v>308</v>
      </c>
      <c r="AA68" s="7" t="s">
        <v>147</v>
      </c>
      <c r="AB68" s="7" t="s">
        <v>261</v>
      </c>
      <c r="AC68" t="s">
        <v>8</v>
      </c>
    </row>
    <row r="69" spans="1:29" x14ac:dyDescent="0.4">
      <c r="A69">
        <v>68</v>
      </c>
      <c r="B69" t="s">
        <v>13</v>
      </c>
      <c r="C69" t="s">
        <v>14</v>
      </c>
      <c r="D69" t="s">
        <v>8</v>
      </c>
      <c r="E69" t="s">
        <v>9</v>
      </c>
      <c r="F69" t="s">
        <v>10</v>
      </c>
      <c r="G69" t="s">
        <v>11</v>
      </c>
      <c r="Y69" s="2">
        <v>18</v>
      </c>
      <c r="Z69" s="5" t="s">
        <v>308</v>
      </c>
      <c r="AA69" s="7" t="s">
        <v>149</v>
      </c>
      <c r="AB69" s="7" t="s">
        <v>150</v>
      </c>
      <c r="AC69" t="s">
        <v>8</v>
      </c>
    </row>
    <row r="70" spans="1:29" x14ac:dyDescent="0.4">
      <c r="A70">
        <v>69</v>
      </c>
      <c r="B70" t="s">
        <v>13</v>
      </c>
      <c r="C70" t="s">
        <v>14</v>
      </c>
      <c r="D70" t="s">
        <v>8</v>
      </c>
      <c r="E70" t="s">
        <v>9</v>
      </c>
      <c r="F70" t="s">
        <v>10</v>
      </c>
      <c r="G70" t="s">
        <v>26</v>
      </c>
      <c r="Y70" s="2">
        <v>18</v>
      </c>
      <c r="Z70" s="5" t="s">
        <v>308</v>
      </c>
      <c r="AA70" s="7" t="s">
        <v>151</v>
      </c>
      <c r="AB70" s="7" t="s">
        <v>150</v>
      </c>
      <c r="AC70" t="s">
        <v>8</v>
      </c>
    </row>
    <row r="71" spans="1:29" x14ac:dyDescent="0.4">
      <c r="A71">
        <v>70</v>
      </c>
      <c r="B71" t="s">
        <v>25</v>
      </c>
      <c r="C71" t="s">
        <v>14</v>
      </c>
      <c r="D71" t="s">
        <v>24</v>
      </c>
      <c r="E71" t="s">
        <v>9</v>
      </c>
      <c r="F71" t="s">
        <v>10</v>
      </c>
      <c r="G71" t="s">
        <v>26</v>
      </c>
      <c r="I71">
        <v>1</v>
      </c>
      <c r="J71">
        <v>1</v>
      </c>
      <c r="Y71" s="2">
        <v>18</v>
      </c>
      <c r="Z71" s="5" t="s">
        <v>308</v>
      </c>
      <c r="AA71" s="7" t="s">
        <v>152</v>
      </c>
      <c r="AB71" s="7" t="s">
        <v>152</v>
      </c>
      <c r="AC71" t="s">
        <v>24</v>
      </c>
    </row>
    <row r="72" spans="1:29" x14ac:dyDescent="0.4">
      <c r="A72">
        <v>71</v>
      </c>
      <c r="B72" t="s">
        <v>13</v>
      </c>
      <c r="C72" t="s">
        <v>14</v>
      </c>
      <c r="D72" t="s">
        <v>8</v>
      </c>
      <c r="E72" t="s">
        <v>9</v>
      </c>
      <c r="F72" t="s">
        <v>10</v>
      </c>
      <c r="G72" t="s">
        <v>27</v>
      </c>
      <c r="I72">
        <v>1</v>
      </c>
      <c r="Y72" s="2">
        <v>18</v>
      </c>
      <c r="Z72" s="5" t="s">
        <v>308</v>
      </c>
      <c r="AA72" s="7" t="s">
        <v>153</v>
      </c>
      <c r="AB72" s="7" t="s">
        <v>136</v>
      </c>
      <c r="AC72" t="s">
        <v>8</v>
      </c>
    </row>
    <row r="73" spans="1:29" x14ac:dyDescent="0.4">
      <c r="A73">
        <v>72</v>
      </c>
      <c r="B73" t="s">
        <v>13</v>
      </c>
      <c r="C73" t="s">
        <v>14</v>
      </c>
      <c r="D73" t="s">
        <v>8</v>
      </c>
      <c r="E73" t="s">
        <v>9</v>
      </c>
      <c r="F73" t="s">
        <v>10</v>
      </c>
      <c r="G73" t="s">
        <v>28</v>
      </c>
      <c r="I73">
        <v>1</v>
      </c>
      <c r="Y73" s="2">
        <v>18</v>
      </c>
      <c r="Z73" s="5" t="s">
        <v>308</v>
      </c>
      <c r="AA73" s="7" t="s">
        <v>154</v>
      </c>
      <c r="AB73" s="7" t="s">
        <v>136</v>
      </c>
      <c r="AC73" t="s">
        <v>8</v>
      </c>
    </row>
    <row r="74" spans="1:29" x14ac:dyDescent="0.4">
      <c r="A74">
        <v>73</v>
      </c>
      <c r="B74" t="s">
        <v>25</v>
      </c>
      <c r="C74" t="s">
        <v>14</v>
      </c>
      <c r="D74" t="s">
        <v>8</v>
      </c>
      <c r="E74" t="s">
        <v>9</v>
      </c>
      <c r="F74" t="s">
        <v>10</v>
      </c>
      <c r="G74" t="s">
        <v>11</v>
      </c>
      <c r="I74">
        <v>1</v>
      </c>
      <c r="J74">
        <v>1</v>
      </c>
      <c r="Y74" s="2">
        <v>18</v>
      </c>
      <c r="Z74" s="5" t="s">
        <v>308</v>
      </c>
      <c r="AA74" s="7" t="s">
        <v>155</v>
      </c>
      <c r="AB74" s="7" t="s">
        <v>156</v>
      </c>
      <c r="AC74" t="s">
        <v>8</v>
      </c>
    </row>
    <row r="75" spans="1:29" x14ac:dyDescent="0.4">
      <c r="A75">
        <v>74</v>
      </c>
      <c r="B75" t="s">
        <v>6</v>
      </c>
      <c r="C75" t="s">
        <v>14</v>
      </c>
      <c r="D75" t="s">
        <v>8</v>
      </c>
      <c r="E75" t="s">
        <v>9</v>
      </c>
      <c r="F75" t="s">
        <v>10</v>
      </c>
      <c r="G75" t="s">
        <v>26</v>
      </c>
      <c r="Y75" s="2">
        <v>18</v>
      </c>
      <c r="Z75" s="5" t="s">
        <v>308</v>
      </c>
      <c r="AA75" s="7" t="s">
        <v>157</v>
      </c>
      <c r="AB75" s="7" t="s">
        <v>156</v>
      </c>
      <c r="AC75" t="s">
        <v>8</v>
      </c>
    </row>
    <row r="76" spans="1:29" x14ac:dyDescent="0.4">
      <c r="A76">
        <v>75</v>
      </c>
      <c r="B76" t="s">
        <v>25</v>
      </c>
      <c r="C76" t="s">
        <v>14</v>
      </c>
      <c r="D76" t="s">
        <v>24</v>
      </c>
      <c r="E76" t="s">
        <v>9</v>
      </c>
      <c r="F76" t="s">
        <v>10</v>
      </c>
      <c r="G76" t="s">
        <v>26</v>
      </c>
      <c r="I76">
        <v>1</v>
      </c>
      <c r="J76">
        <v>1</v>
      </c>
      <c r="Y76" s="2">
        <v>18</v>
      </c>
      <c r="Z76" s="5" t="s">
        <v>308</v>
      </c>
      <c r="AA76" s="7" t="s">
        <v>158</v>
      </c>
      <c r="AB76" s="7" t="s">
        <v>159</v>
      </c>
      <c r="AC76" t="s">
        <v>24</v>
      </c>
    </row>
    <row r="77" spans="1:29" x14ac:dyDescent="0.4">
      <c r="A77">
        <v>76</v>
      </c>
      <c r="B77" t="s">
        <v>13</v>
      </c>
      <c r="C77" t="s">
        <v>14</v>
      </c>
      <c r="D77" t="s">
        <v>23</v>
      </c>
      <c r="E77" t="s">
        <v>9</v>
      </c>
      <c r="F77" t="s">
        <v>10</v>
      </c>
      <c r="G77" t="s">
        <v>26</v>
      </c>
      <c r="I77">
        <v>1</v>
      </c>
      <c r="J77">
        <v>1</v>
      </c>
      <c r="Y77" s="2">
        <v>18</v>
      </c>
      <c r="Z77" s="5" t="s">
        <v>589</v>
      </c>
      <c r="AA77" s="7" t="s">
        <v>160</v>
      </c>
      <c r="AB77" s="7" t="s">
        <v>159</v>
      </c>
      <c r="AC77" t="s">
        <v>23</v>
      </c>
    </row>
    <row r="78" spans="1:29" x14ac:dyDescent="0.4">
      <c r="A78">
        <v>77</v>
      </c>
      <c r="B78" t="s">
        <v>13</v>
      </c>
      <c r="C78" t="s">
        <v>14</v>
      </c>
      <c r="D78" t="s">
        <v>24</v>
      </c>
      <c r="E78" t="s">
        <v>9</v>
      </c>
      <c r="F78" t="s">
        <v>10</v>
      </c>
      <c r="G78" t="s">
        <v>26</v>
      </c>
      <c r="Y78" s="2">
        <v>18</v>
      </c>
      <c r="Z78" s="5" t="s">
        <v>589</v>
      </c>
      <c r="AA78" s="7" t="s">
        <v>161</v>
      </c>
      <c r="AB78" s="7" t="s">
        <v>159</v>
      </c>
      <c r="AC78" t="s">
        <v>24</v>
      </c>
    </row>
    <row r="79" spans="1:29" x14ac:dyDescent="0.4">
      <c r="A79">
        <v>78</v>
      </c>
      <c r="B79" t="s">
        <v>13</v>
      </c>
      <c r="C79" t="s">
        <v>14</v>
      </c>
      <c r="D79" t="s">
        <v>8</v>
      </c>
      <c r="E79" t="s">
        <v>9</v>
      </c>
      <c r="F79" t="s">
        <v>10</v>
      </c>
      <c r="G79" t="s">
        <v>26</v>
      </c>
      <c r="Y79" s="2">
        <v>18</v>
      </c>
      <c r="Z79" s="5" t="s">
        <v>308</v>
      </c>
      <c r="AA79" s="7" t="s">
        <v>162</v>
      </c>
      <c r="AB79" s="7" t="s">
        <v>162</v>
      </c>
      <c r="AC79" t="s">
        <v>8</v>
      </c>
    </row>
    <row r="80" spans="1:29" x14ac:dyDescent="0.4">
      <c r="A80">
        <v>79</v>
      </c>
      <c r="B80" t="s">
        <v>13</v>
      </c>
      <c r="C80" t="s">
        <v>14</v>
      </c>
      <c r="D80" t="s">
        <v>8</v>
      </c>
      <c r="E80" t="s">
        <v>15</v>
      </c>
      <c r="F80" t="s">
        <v>12</v>
      </c>
      <c r="G80" t="s">
        <v>26</v>
      </c>
      <c r="Y80" s="2">
        <v>18</v>
      </c>
      <c r="Z80" s="5" t="s">
        <v>590</v>
      </c>
      <c r="AA80" s="7" t="s">
        <v>310</v>
      </c>
      <c r="AB80" s="7" t="s">
        <v>261</v>
      </c>
      <c r="AC80" t="s">
        <v>8</v>
      </c>
    </row>
    <row r="81" spans="1:29" x14ac:dyDescent="0.4">
      <c r="A81">
        <v>80</v>
      </c>
      <c r="B81" t="s">
        <v>25</v>
      </c>
      <c r="C81" t="s">
        <v>14</v>
      </c>
      <c r="D81" t="s">
        <v>8</v>
      </c>
      <c r="E81" t="s">
        <v>15</v>
      </c>
      <c r="F81" t="s">
        <v>12</v>
      </c>
      <c r="G81" t="s">
        <v>28</v>
      </c>
      <c r="I81">
        <v>1</v>
      </c>
      <c r="J81">
        <v>1</v>
      </c>
      <c r="Y81" s="2">
        <v>18</v>
      </c>
      <c r="Z81" s="5" t="s">
        <v>309</v>
      </c>
      <c r="AA81" s="7" t="s">
        <v>132</v>
      </c>
      <c r="AB81" s="7" t="s">
        <v>133</v>
      </c>
      <c r="AC81" t="s">
        <v>8</v>
      </c>
    </row>
    <row r="82" spans="1:29" x14ac:dyDescent="0.4">
      <c r="A82">
        <v>81</v>
      </c>
      <c r="B82" t="s">
        <v>13</v>
      </c>
      <c r="C82" t="s">
        <v>14</v>
      </c>
      <c r="D82" t="s">
        <v>8</v>
      </c>
      <c r="E82" t="s">
        <v>15</v>
      </c>
      <c r="F82" t="s">
        <v>12</v>
      </c>
      <c r="G82" t="s">
        <v>11</v>
      </c>
      <c r="Y82" s="2">
        <v>18</v>
      </c>
      <c r="Z82" s="5" t="s">
        <v>309</v>
      </c>
      <c r="AA82" s="7" t="s">
        <v>134</v>
      </c>
      <c r="AB82" s="7" t="s">
        <v>133</v>
      </c>
      <c r="AC82" t="s">
        <v>8</v>
      </c>
    </row>
    <row r="83" spans="1:29" x14ac:dyDescent="0.4">
      <c r="A83">
        <v>82</v>
      </c>
      <c r="B83" t="s">
        <v>25</v>
      </c>
      <c r="C83" t="s">
        <v>14</v>
      </c>
      <c r="D83" t="s">
        <v>8</v>
      </c>
      <c r="E83" t="s">
        <v>9</v>
      </c>
      <c r="F83" t="s">
        <v>12</v>
      </c>
      <c r="G83" t="s">
        <v>11</v>
      </c>
      <c r="I83">
        <v>1</v>
      </c>
      <c r="J83">
        <v>1</v>
      </c>
      <c r="Y83" s="2">
        <v>18</v>
      </c>
      <c r="Z83" s="5" t="s">
        <v>309</v>
      </c>
      <c r="AA83" s="7" t="s">
        <v>163</v>
      </c>
      <c r="AB83" s="7" t="s">
        <v>163</v>
      </c>
      <c r="AC83" t="s">
        <v>8</v>
      </c>
    </row>
    <row r="84" spans="1:29" x14ac:dyDescent="0.4">
      <c r="A84">
        <v>83</v>
      </c>
      <c r="B84" t="s">
        <v>6</v>
      </c>
      <c r="C84" t="s">
        <v>7</v>
      </c>
      <c r="D84" t="s">
        <v>8</v>
      </c>
      <c r="E84" t="s">
        <v>9</v>
      </c>
      <c r="F84" t="s">
        <v>12</v>
      </c>
      <c r="G84" t="s">
        <v>11</v>
      </c>
      <c r="Y84" s="2">
        <v>18</v>
      </c>
      <c r="Z84" s="5" t="s">
        <v>590</v>
      </c>
      <c r="AA84" s="7" t="s">
        <v>164</v>
      </c>
      <c r="AB84" s="7" t="s">
        <v>165</v>
      </c>
      <c r="AC84" t="s">
        <v>8</v>
      </c>
    </row>
    <row r="85" spans="1:29" x14ac:dyDescent="0.4">
      <c r="A85">
        <v>84</v>
      </c>
      <c r="B85" t="s">
        <v>13</v>
      </c>
      <c r="C85" t="s">
        <v>7</v>
      </c>
      <c r="D85" t="s">
        <v>8</v>
      </c>
      <c r="E85" t="s">
        <v>15</v>
      </c>
      <c r="F85" t="s">
        <v>12</v>
      </c>
      <c r="G85" t="s">
        <v>11</v>
      </c>
      <c r="Y85" s="2">
        <v>18</v>
      </c>
      <c r="Z85" s="5" t="s">
        <v>309</v>
      </c>
      <c r="AA85" s="7" t="s">
        <v>166</v>
      </c>
      <c r="AB85" s="7" t="s">
        <v>165</v>
      </c>
      <c r="AC85" t="s">
        <v>8</v>
      </c>
    </row>
    <row r="86" spans="1:29" x14ac:dyDescent="0.4">
      <c r="A86">
        <v>85</v>
      </c>
      <c r="B86" t="s">
        <v>6</v>
      </c>
      <c r="C86" t="s">
        <v>7</v>
      </c>
      <c r="D86" t="s">
        <v>8</v>
      </c>
      <c r="E86" t="s">
        <v>15</v>
      </c>
      <c r="F86" t="s">
        <v>12</v>
      </c>
      <c r="G86" t="s">
        <v>11</v>
      </c>
      <c r="Y86" s="2">
        <v>18</v>
      </c>
      <c r="Z86" s="5" t="s">
        <v>309</v>
      </c>
      <c r="AA86" s="7" t="s">
        <v>167</v>
      </c>
      <c r="AB86" s="7" t="s">
        <v>168</v>
      </c>
      <c r="AC86" t="s">
        <v>8</v>
      </c>
    </row>
    <row r="87" spans="1:29" x14ac:dyDescent="0.4">
      <c r="A87">
        <v>86</v>
      </c>
      <c r="B87" t="s">
        <v>6</v>
      </c>
      <c r="C87" t="s">
        <v>7</v>
      </c>
      <c r="D87" t="s">
        <v>8</v>
      </c>
      <c r="E87" t="s">
        <v>15</v>
      </c>
      <c r="F87" t="s">
        <v>12</v>
      </c>
      <c r="G87" t="s">
        <v>11</v>
      </c>
      <c r="Y87" s="2">
        <v>18</v>
      </c>
      <c r="Z87" s="5" t="s">
        <v>309</v>
      </c>
      <c r="AA87" s="7" t="s">
        <v>169</v>
      </c>
      <c r="AB87" s="7" t="s">
        <v>168</v>
      </c>
      <c r="AC87" t="s">
        <v>8</v>
      </c>
    </row>
    <row r="88" spans="1:29" x14ac:dyDescent="0.4">
      <c r="A88">
        <v>87</v>
      </c>
      <c r="B88" t="s">
        <v>13</v>
      </c>
      <c r="C88" t="s">
        <v>7</v>
      </c>
      <c r="D88" t="s">
        <v>17</v>
      </c>
      <c r="E88" t="s">
        <v>15</v>
      </c>
      <c r="F88" t="s">
        <v>29</v>
      </c>
      <c r="G88" t="s">
        <v>11</v>
      </c>
      <c r="I88">
        <v>1</v>
      </c>
      <c r="J88">
        <v>1</v>
      </c>
      <c r="Y88" s="2">
        <v>18</v>
      </c>
      <c r="Z88" s="5" t="s">
        <v>309</v>
      </c>
      <c r="AA88" s="7" t="s">
        <v>170</v>
      </c>
      <c r="AB88" s="7" t="s">
        <v>171</v>
      </c>
      <c r="AC88" t="s">
        <v>17</v>
      </c>
    </row>
    <row r="89" spans="1:29" x14ac:dyDescent="0.4">
      <c r="A89">
        <v>88</v>
      </c>
      <c r="B89" t="s">
        <v>6</v>
      </c>
      <c r="C89" t="s">
        <v>7</v>
      </c>
      <c r="D89" t="s">
        <v>17</v>
      </c>
      <c r="E89" t="s">
        <v>15</v>
      </c>
      <c r="F89" t="s">
        <v>12</v>
      </c>
      <c r="G89" t="s">
        <v>11</v>
      </c>
      <c r="Y89" s="2">
        <v>18</v>
      </c>
      <c r="Z89" s="5" t="s">
        <v>309</v>
      </c>
      <c r="AA89" s="7" t="s">
        <v>172</v>
      </c>
      <c r="AB89" s="7" t="s">
        <v>171</v>
      </c>
      <c r="AC89" t="s">
        <v>17</v>
      </c>
    </row>
    <row r="90" spans="1:29" x14ac:dyDescent="0.4">
      <c r="A90">
        <v>89</v>
      </c>
      <c r="B90" t="s">
        <v>6</v>
      </c>
      <c r="C90" t="s">
        <v>14</v>
      </c>
      <c r="D90" t="s">
        <v>8</v>
      </c>
      <c r="E90" t="s">
        <v>15</v>
      </c>
      <c r="F90" t="s">
        <v>12</v>
      </c>
      <c r="G90" t="s">
        <v>11</v>
      </c>
      <c r="Y90" s="2">
        <v>18</v>
      </c>
      <c r="Z90" s="5" t="s">
        <v>590</v>
      </c>
      <c r="AA90" s="7" t="s">
        <v>311</v>
      </c>
      <c r="AB90" s="7" t="s">
        <v>152</v>
      </c>
      <c r="AC90" t="s">
        <v>8</v>
      </c>
    </row>
    <row r="91" spans="1:29" x14ac:dyDescent="0.4">
      <c r="A91">
        <v>90</v>
      </c>
      <c r="B91" t="s">
        <v>6</v>
      </c>
      <c r="C91" t="s">
        <v>14</v>
      </c>
      <c r="D91" t="s">
        <v>30</v>
      </c>
      <c r="E91" t="s">
        <v>9</v>
      </c>
      <c r="F91" t="s">
        <v>12</v>
      </c>
      <c r="G91" t="s">
        <v>16</v>
      </c>
      <c r="I91">
        <v>1</v>
      </c>
      <c r="J91">
        <v>1</v>
      </c>
      <c r="Y91" s="2">
        <v>18</v>
      </c>
      <c r="Z91" s="5" t="s">
        <v>309</v>
      </c>
      <c r="AA91" s="7" t="s">
        <v>312</v>
      </c>
      <c r="AB91" s="7" t="s">
        <v>313</v>
      </c>
      <c r="AC91" t="s">
        <v>30</v>
      </c>
    </row>
    <row r="92" spans="1:29" x14ac:dyDescent="0.4">
      <c r="A92">
        <v>91</v>
      </c>
      <c r="B92" t="s">
        <v>13</v>
      </c>
      <c r="C92" t="s">
        <v>31</v>
      </c>
      <c r="D92" t="s">
        <v>17</v>
      </c>
      <c r="E92" t="s">
        <v>15</v>
      </c>
      <c r="F92" t="s">
        <v>32</v>
      </c>
      <c r="G92" t="s">
        <v>11</v>
      </c>
      <c r="I92">
        <v>1</v>
      </c>
      <c r="J92">
        <v>1</v>
      </c>
      <c r="Y92" s="2">
        <v>18</v>
      </c>
      <c r="Z92" s="5" t="s">
        <v>591</v>
      </c>
      <c r="AA92" s="7" t="s">
        <v>150</v>
      </c>
      <c r="AB92" s="7" t="s">
        <v>150</v>
      </c>
      <c r="AC92" t="s">
        <v>17</v>
      </c>
    </row>
    <row r="93" spans="1:29" x14ac:dyDescent="0.4">
      <c r="A93">
        <v>92</v>
      </c>
      <c r="B93" t="s">
        <v>6</v>
      </c>
      <c r="C93" t="s">
        <v>7</v>
      </c>
      <c r="D93" t="s">
        <v>17</v>
      </c>
      <c r="E93" t="s">
        <v>15</v>
      </c>
      <c r="F93" t="s">
        <v>32</v>
      </c>
      <c r="G93" t="s">
        <v>16</v>
      </c>
      <c r="Y93" s="2">
        <v>18</v>
      </c>
      <c r="Z93" s="5" t="s">
        <v>314</v>
      </c>
      <c r="AA93" s="7" t="s">
        <v>173</v>
      </c>
      <c r="AB93" s="7" t="s">
        <v>152</v>
      </c>
      <c r="AC93" t="s">
        <v>17</v>
      </c>
    </row>
    <row r="94" spans="1:29" x14ac:dyDescent="0.4">
      <c r="A94">
        <v>93</v>
      </c>
      <c r="B94" t="s">
        <v>18</v>
      </c>
      <c r="C94" t="s">
        <v>19</v>
      </c>
      <c r="D94" t="s">
        <v>17</v>
      </c>
      <c r="E94" t="s">
        <v>15</v>
      </c>
      <c r="F94" t="s">
        <v>12</v>
      </c>
      <c r="G94" t="s">
        <v>16</v>
      </c>
      <c r="Y94" s="2">
        <v>18</v>
      </c>
      <c r="Z94" s="5" t="s">
        <v>314</v>
      </c>
      <c r="AA94" s="7" t="s">
        <v>174</v>
      </c>
      <c r="AB94" s="7" t="s">
        <v>152</v>
      </c>
      <c r="AC94" t="s">
        <v>17</v>
      </c>
    </row>
    <row r="95" spans="1:29" x14ac:dyDescent="0.4">
      <c r="A95">
        <v>94</v>
      </c>
      <c r="B95" t="s">
        <v>18</v>
      </c>
      <c r="C95" t="s">
        <v>7</v>
      </c>
      <c r="D95" t="s">
        <v>33</v>
      </c>
      <c r="E95" t="s">
        <v>15</v>
      </c>
      <c r="F95" t="s">
        <v>32</v>
      </c>
      <c r="G95" t="s">
        <v>16</v>
      </c>
      <c r="I95">
        <v>1</v>
      </c>
      <c r="J95">
        <v>1</v>
      </c>
      <c r="Y95" s="2">
        <v>18</v>
      </c>
      <c r="Z95" s="5" t="s">
        <v>591</v>
      </c>
      <c r="AA95" s="7" t="s">
        <v>133</v>
      </c>
      <c r="AB95" s="7" t="s">
        <v>133</v>
      </c>
      <c r="AC95" t="s">
        <v>33</v>
      </c>
    </row>
    <row r="96" spans="1:29" x14ac:dyDescent="0.4">
      <c r="A96">
        <v>95</v>
      </c>
      <c r="B96" t="s">
        <v>18</v>
      </c>
      <c r="C96" t="s">
        <v>7</v>
      </c>
      <c r="D96" t="s">
        <v>17</v>
      </c>
      <c r="E96" t="s">
        <v>15</v>
      </c>
      <c r="F96" t="s">
        <v>12</v>
      </c>
      <c r="G96" t="s">
        <v>16</v>
      </c>
      <c r="Y96" s="2">
        <v>18</v>
      </c>
      <c r="Z96" s="5" t="s">
        <v>591</v>
      </c>
      <c r="AA96" s="7" t="s">
        <v>153</v>
      </c>
      <c r="AB96" s="7" t="s">
        <v>136</v>
      </c>
      <c r="AC96" t="s">
        <v>17</v>
      </c>
    </row>
    <row r="97" spans="1:29" x14ac:dyDescent="0.4">
      <c r="A97">
        <v>96</v>
      </c>
      <c r="B97" t="s">
        <v>18</v>
      </c>
      <c r="C97" t="s">
        <v>7</v>
      </c>
      <c r="D97" t="s">
        <v>17</v>
      </c>
      <c r="E97" t="s">
        <v>15</v>
      </c>
      <c r="F97" t="s">
        <v>10</v>
      </c>
      <c r="G97" t="s">
        <v>16</v>
      </c>
      <c r="Y97" s="2">
        <v>18</v>
      </c>
      <c r="Z97" s="5" t="s">
        <v>314</v>
      </c>
      <c r="AA97" s="7" t="s">
        <v>154</v>
      </c>
      <c r="AB97" s="7" t="s">
        <v>136</v>
      </c>
      <c r="AC97" t="s">
        <v>17</v>
      </c>
    </row>
    <row r="98" spans="1:29" x14ac:dyDescent="0.4">
      <c r="A98">
        <v>97</v>
      </c>
      <c r="B98" t="s">
        <v>18</v>
      </c>
      <c r="C98" t="s">
        <v>7</v>
      </c>
      <c r="D98" t="s">
        <v>17</v>
      </c>
      <c r="E98" t="s">
        <v>15</v>
      </c>
      <c r="F98" t="s">
        <v>10</v>
      </c>
      <c r="G98" t="s">
        <v>16</v>
      </c>
      <c r="Y98" s="2">
        <v>18</v>
      </c>
      <c r="Z98" s="5" t="s">
        <v>314</v>
      </c>
      <c r="AA98" s="7" t="s">
        <v>175</v>
      </c>
      <c r="AB98" s="7" t="s">
        <v>176</v>
      </c>
      <c r="AC98" t="s">
        <v>17</v>
      </c>
    </row>
    <row r="99" spans="1:29" x14ac:dyDescent="0.4">
      <c r="A99">
        <v>98</v>
      </c>
      <c r="B99" t="s">
        <v>18</v>
      </c>
      <c r="C99" t="s">
        <v>7</v>
      </c>
      <c r="D99" t="s">
        <v>17</v>
      </c>
      <c r="E99" t="s">
        <v>15</v>
      </c>
      <c r="F99" t="s">
        <v>10</v>
      </c>
      <c r="G99" t="s">
        <v>16</v>
      </c>
      <c r="Y99" s="2">
        <v>18</v>
      </c>
      <c r="Z99" s="5" t="s">
        <v>314</v>
      </c>
      <c r="AA99" s="7" t="s">
        <v>177</v>
      </c>
      <c r="AB99" s="7" t="s">
        <v>176</v>
      </c>
      <c r="AC99" t="s">
        <v>17</v>
      </c>
    </row>
    <row r="100" spans="1:29" x14ac:dyDescent="0.4">
      <c r="A100">
        <v>99</v>
      </c>
      <c r="B100" t="s">
        <v>18</v>
      </c>
      <c r="C100" t="s">
        <v>14</v>
      </c>
      <c r="D100" t="s">
        <v>34</v>
      </c>
      <c r="E100" t="s">
        <v>15</v>
      </c>
      <c r="F100" t="s">
        <v>35</v>
      </c>
      <c r="G100" t="s">
        <v>26</v>
      </c>
      <c r="I100">
        <v>1</v>
      </c>
      <c r="J100">
        <v>1</v>
      </c>
      <c r="Y100" s="2">
        <v>18</v>
      </c>
      <c r="Z100" s="5" t="s">
        <v>412</v>
      </c>
      <c r="AA100" s="7" t="s">
        <v>150</v>
      </c>
      <c r="AB100" s="7" t="s">
        <v>150</v>
      </c>
      <c r="AC100" t="s">
        <v>34</v>
      </c>
    </row>
    <row r="101" spans="1:29" x14ac:dyDescent="0.4">
      <c r="A101">
        <v>100</v>
      </c>
      <c r="B101" t="s">
        <v>18</v>
      </c>
      <c r="C101" t="s">
        <v>14</v>
      </c>
      <c r="D101" t="s">
        <v>34</v>
      </c>
      <c r="E101" t="s">
        <v>15</v>
      </c>
      <c r="F101" t="s">
        <v>10</v>
      </c>
      <c r="G101" t="s">
        <v>26</v>
      </c>
      <c r="Y101" s="2">
        <v>18</v>
      </c>
      <c r="Z101" s="5" t="s">
        <v>412</v>
      </c>
      <c r="AA101" s="7" t="s">
        <v>64</v>
      </c>
      <c r="AB101" s="7" t="s">
        <v>64</v>
      </c>
      <c r="AC101" t="s">
        <v>34</v>
      </c>
    </row>
    <row r="102" spans="1:29" x14ac:dyDescent="0.4">
      <c r="A102">
        <v>101</v>
      </c>
      <c r="B102" t="s">
        <v>13</v>
      </c>
      <c r="C102" t="s">
        <v>7</v>
      </c>
      <c r="D102" t="s">
        <v>17</v>
      </c>
      <c r="E102" t="s">
        <v>15</v>
      </c>
      <c r="F102" t="s">
        <v>10</v>
      </c>
      <c r="G102" t="s">
        <v>26</v>
      </c>
      <c r="Y102" s="2">
        <v>18</v>
      </c>
      <c r="Z102" s="5" t="s">
        <v>412</v>
      </c>
      <c r="AA102" s="7" t="s">
        <v>173</v>
      </c>
      <c r="AB102" s="7" t="s">
        <v>152</v>
      </c>
      <c r="AC102" t="s">
        <v>17</v>
      </c>
    </row>
    <row r="103" spans="1:29" x14ac:dyDescent="0.4">
      <c r="A103">
        <v>102</v>
      </c>
      <c r="B103" t="s">
        <v>13</v>
      </c>
      <c r="C103" t="s">
        <v>7</v>
      </c>
      <c r="D103" t="s">
        <v>34</v>
      </c>
      <c r="E103" t="s">
        <v>15</v>
      </c>
      <c r="F103" t="s">
        <v>10</v>
      </c>
      <c r="G103" t="s">
        <v>26</v>
      </c>
      <c r="Y103" s="2">
        <v>18</v>
      </c>
      <c r="Z103" s="5" t="s">
        <v>412</v>
      </c>
      <c r="AA103" s="7" t="s">
        <v>174</v>
      </c>
      <c r="AB103" s="7" t="s">
        <v>152</v>
      </c>
      <c r="AC103" t="s">
        <v>34</v>
      </c>
    </row>
    <row r="104" spans="1:29" x14ac:dyDescent="0.4">
      <c r="A104">
        <v>103</v>
      </c>
      <c r="B104" t="s">
        <v>6</v>
      </c>
      <c r="C104" t="s">
        <v>7</v>
      </c>
      <c r="D104" t="s">
        <v>34</v>
      </c>
      <c r="E104" t="s">
        <v>15</v>
      </c>
      <c r="F104" t="s">
        <v>10</v>
      </c>
      <c r="G104" t="s">
        <v>26</v>
      </c>
      <c r="Y104" s="2">
        <v>18</v>
      </c>
      <c r="Z104" s="5" t="s">
        <v>412</v>
      </c>
      <c r="AA104" s="7" t="s">
        <v>178</v>
      </c>
      <c r="AB104" s="7" t="s">
        <v>178</v>
      </c>
      <c r="AC104" t="s">
        <v>34</v>
      </c>
    </row>
    <row r="105" spans="1:29" x14ac:dyDescent="0.4">
      <c r="A105">
        <v>104</v>
      </c>
      <c r="B105" t="s">
        <v>6</v>
      </c>
      <c r="C105" t="s">
        <v>14</v>
      </c>
      <c r="D105" t="s">
        <v>34</v>
      </c>
      <c r="E105" t="s">
        <v>9</v>
      </c>
      <c r="F105" t="s">
        <v>10</v>
      </c>
      <c r="G105" t="s">
        <v>26</v>
      </c>
      <c r="Y105" s="2">
        <v>18</v>
      </c>
      <c r="Z105" s="5" t="s">
        <v>412</v>
      </c>
      <c r="AA105" s="7" t="s">
        <v>179</v>
      </c>
      <c r="AB105" s="7" t="s">
        <v>179</v>
      </c>
      <c r="AC105" t="s">
        <v>34</v>
      </c>
    </row>
    <row r="106" spans="1:29" x14ac:dyDescent="0.4">
      <c r="A106">
        <v>105</v>
      </c>
      <c r="B106" t="s">
        <v>6</v>
      </c>
      <c r="C106" t="s">
        <v>14</v>
      </c>
      <c r="D106" t="s">
        <v>8</v>
      </c>
      <c r="E106" t="s">
        <v>9</v>
      </c>
      <c r="F106" t="s">
        <v>12</v>
      </c>
      <c r="G106" t="s">
        <v>26</v>
      </c>
      <c r="Y106" s="2">
        <v>18</v>
      </c>
      <c r="Z106" s="5" t="s">
        <v>315</v>
      </c>
      <c r="AA106" s="7" t="s">
        <v>64</v>
      </c>
      <c r="AB106" s="7" t="s">
        <v>64</v>
      </c>
      <c r="AC106" t="s">
        <v>8</v>
      </c>
    </row>
    <row r="107" spans="1:29" x14ac:dyDescent="0.4">
      <c r="A107">
        <v>106</v>
      </c>
      <c r="B107" t="s">
        <v>6</v>
      </c>
      <c r="C107" t="s">
        <v>14</v>
      </c>
      <c r="D107" t="s">
        <v>8</v>
      </c>
      <c r="E107" t="s">
        <v>9</v>
      </c>
      <c r="F107" t="s">
        <v>12</v>
      </c>
      <c r="G107" t="s">
        <v>26</v>
      </c>
      <c r="Y107" s="2">
        <v>18</v>
      </c>
      <c r="Z107" s="5" t="s">
        <v>315</v>
      </c>
      <c r="AA107" s="7" t="s">
        <v>132</v>
      </c>
      <c r="AB107" s="7" t="s">
        <v>133</v>
      </c>
      <c r="AC107" t="s">
        <v>8</v>
      </c>
    </row>
    <row r="108" spans="1:29" x14ac:dyDescent="0.4">
      <c r="A108">
        <v>107</v>
      </c>
      <c r="B108" t="s">
        <v>13</v>
      </c>
      <c r="C108" t="s">
        <v>14</v>
      </c>
      <c r="D108" t="s">
        <v>8</v>
      </c>
      <c r="E108" t="s">
        <v>36</v>
      </c>
      <c r="F108" t="s">
        <v>10</v>
      </c>
      <c r="G108" t="s">
        <v>11</v>
      </c>
      <c r="Y108" s="2">
        <v>18</v>
      </c>
      <c r="Z108" s="5" t="s">
        <v>592</v>
      </c>
      <c r="AA108" s="7" t="s">
        <v>134</v>
      </c>
      <c r="AB108" s="7" t="s">
        <v>133</v>
      </c>
      <c r="AC108" t="s">
        <v>8</v>
      </c>
    </row>
    <row r="109" spans="1:29" x14ac:dyDescent="0.4">
      <c r="A109">
        <v>108</v>
      </c>
      <c r="B109" t="s">
        <v>13</v>
      </c>
      <c r="C109" t="s">
        <v>14</v>
      </c>
      <c r="D109" t="s">
        <v>8</v>
      </c>
      <c r="E109" t="s">
        <v>37</v>
      </c>
      <c r="F109" t="s">
        <v>10</v>
      </c>
      <c r="G109" t="s">
        <v>11</v>
      </c>
      <c r="Y109" s="2">
        <v>18</v>
      </c>
      <c r="Z109" s="5" t="s">
        <v>592</v>
      </c>
      <c r="AA109" s="7" t="s">
        <v>150</v>
      </c>
      <c r="AB109" s="7" t="s">
        <v>150</v>
      </c>
      <c r="AC109" t="s">
        <v>8</v>
      </c>
    </row>
    <row r="110" spans="1:29" x14ac:dyDescent="0.4">
      <c r="A110">
        <v>109</v>
      </c>
      <c r="B110" t="s">
        <v>13</v>
      </c>
      <c r="C110" t="s">
        <v>14</v>
      </c>
      <c r="D110" t="s">
        <v>8</v>
      </c>
      <c r="E110" t="s">
        <v>15</v>
      </c>
      <c r="F110" t="s">
        <v>12</v>
      </c>
      <c r="G110" t="s">
        <v>16</v>
      </c>
      <c r="Y110" s="2">
        <v>18</v>
      </c>
      <c r="Z110" s="5" t="s">
        <v>315</v>
      </c>
      <c r="AA110" s="7" t="s">
        <v>136</v>
      </c>
      <c r="AB110" s="7" t="s">
        <v>136</v>
      </c>
      <c r="AC110" t="s">
        <v>8</v>
      </c>
    </row>
    <row r="111" spans="1:29" x14ac:dyDescent="0.4">
      <c r="A111">
        <v>110</v>
      </c>
      <c r="B111" t="s">
        <v>13</v>
      </c>
      <c r="C111" t="s">
        <v>14</v>
      </c>
      <c r="D111" t="s">
        <v>23</v>
      </c>
      <c r="E111" t="s">
        <v>15</v>
      </c>
      <c r="F111" t="s">
        <v>12</v>
      </c>
      <c r="G111" t="s">
        <v>16</v>
      </c>
      <c r="I111">
        <v>1</v>
      </c>
      <c r="J111">
        <v>1</v>
      </c>
      <c r="Y111" s="2">
        <v>18</v>
      </c>
      <c r="Z111" s="5" t="s">
        <v>315</v>
      </c>
      <c r="AA111" s="7" t="s">
        <v>180</v>
      </c>
      <c r="AB111" s="7" t="s">
        <v>180</v>
      </c>
      <c r="AC111" t="s">
        <v>23</v>
      </c>
    </row>
    <row r="112" spans="1:29" x14ac:dyDescent="0.4">
      <c r="A112">
        <v>111</v>
      </c>
      <c r="B112" t="s">
        <v>25</v>
      </c>
      <c r="C112" t="s">
        <v>7</v>
      </c>
      <c r="D112" t="s">
        <v>8</v>
      </c>
      <c r="E112" t="s">
        <v>15</v>
      </c>
      <c r="F112" t="s">
        <v>10</v>
      </c>
      <c r="G112" t="s">
        <v>11</v>
      </c>
      <c r="I112">
        <v>1</v>
      </c>
      <c r="J112">
        <v>1</v>
      </c>
      <c r="Y112" s="2">
        <v>18</v>
      </c>
      <c r="Z112" s="5" t="s">
        <v>316</v>
      </c>
      <c r="AA112" s="7" t="s">
        <v>181</v>
      </c>
      <c r="AB112" s="7" t="s">
        <v>181</v>
      </c>
      <c r="AC112" t="s">
        <v>8</v>
      </c>
    </row>
    <row r="113" spans="1:29" x14ac:dyDescent="0.4">
      <c r="A113">
        <v>112</v>
      </c>
      <c r="B113" t="s">
        <v>25</v>
      </c>
      <c r="C113" t="s">
        <v>7</v>
      </c>
      <c r="D113" t="s">
        <v>8</v>
      </c>
      <c r="E113" t="s">
        <v>9</v>
      </c>
      <c r="F113" t="s">
        <v>12</v>
      </c>
      <c r="G113" t="s">
        <v>11</v>
      </c>
      <c r="I113">
        <v>1</v>
      </c>
      <c r="J113">
        <v>1</v>
      </c>
      <c r="Y113" s="2">
        <v>18</v>
      </c>
      <c r="Z113" s="5" t="s">
        <v>316</v>
      </c>
      <c r="AA113" s="7" t="s">
        <v>182</v>
      </c>
      <c r="AB113" s="7" t="s">
        <v>182</v>
      </c>
      <c r="AC113" t="s">
        <v>8</v>
      </c>
    </row>
    <row r="114" spans="1:29" x14ac:dyDescent="0.4">
      <c r="A114">
        <v>113</v>
      </c>
      <c r="B114" t="s">
        <v>25</v>
      </c>
      <c r="C114" t="s">
        <v>7</v>
      </c>
      <c r="D114" t="s">
        <v>8</v>
      </c>
      <c r="E114" t="s">
        <v>15</v>
      </c>
      <c r="F114" t="s">
        <v>12</v>
      </c>
      <c r="G114" t="s">
        <v>26</v>
      </c>
      <c r="I114">
        <v>1</v>
      </c>
      <c r="J114">
        <v>1</v>
      </c>
      <c r="Y114" s="2">
        <v>18</v>
      </c>
      <c r="Z114" s="5" t="s">
        <v>316</v>
      </c>
      <c r="AA114" s="7" t="s">
        <v>183</v>
      </c>
      <c r="AB114" s="7" t="s">
        <v>183</v>
      </c>
      <c r="AC114" t="s">
        <v>8</v>
      </c>
    </row>
    <row r="115" spans="1:29" x14ac:dyDescent="0.4">
      <c r="A115">
        <v>114</v>
      </c>
      <c r="B115" t="s">
        <v>25</v>
      </c>
      <c r="C115" t="s">
        <v>14</v>
      </c>
      <c r="D115" t="s">
        <v>17</v>
      </c>
      <c r="E115" t="s">
        <v>15</v>
      </c>
      <c r="F115" t="s">
        <v>10</v>
      </c>
      <c r="G115" t="s">
        <v>16</v>
      </c>
      <c r="I115">
        <v>1</v>
      </c>
      <c r="J115">
        <v>1</v>
      </c>
      <c r="Y115" s="2">
        <v>18</v>
      </c>
      <c r="Z115" s="5" t="s">
        <v>316</v>
      </c>
      <c r="AA115" s="7" t="s">
        <v>184</v>
      </c>
      <c r="AB115" s="7" t="s">
        <v>184</v>
      </c>
      <c r="AC115" t="s">
        <v>17</v>
      </c>
    </row>
    <row r="116" spans="1:29" x14ac:dyDescent="0.4">
      <c r="A116">
        <v>115</v>
      </c>
      <c r="B116" t="s">
        <v>6</v>
      </c>
      <c r="C116" t="s">
        <v>7</v>
      </c>
      <c r="D116" t="s">
        <v>8</v>
      </c>
      <c r="E116" t="s">
        <v>15</v>
      </c>
      <c r="F116" t="s">
        <v>12</v>
      </c>
      <c r="G116" t="s">
        <v>16</v>
      </c>
      <c r="Y116" s="2">
        <v>18</v>
      </c>
      <c r="Z116" s="5" t="s">
        <v>316</v>
      </c>
      <c r="AA116" s="7" t="s">
        <v>185</v>
      </c>
      <c r="AB116" s="7" t="s">
        <v>185</v>
      </c>
      <c r="AC116" t="s">
        <v>8</v>
      </c>
    </row>
    <row r="117" spans="1:29" x14ac:dyDescent="0.4">
      <c r="A117">
        <v>116</v>
      </c>
      <c r="B117" t="s">
        <v>6</v>
      </c>
      <c r="C117" t="s">
        <v>7</v>
      </c>
      <c r="D117" t="s">
        <v>8</v>
      </c>
      <c r="E117" t="s">
        <v>9</v>
      </c>
      <c r="F117" t="s">
        <v>10</v>
      </c>
      <c r="G117" t="s">
        <v>16</v>
      </c>
      <c r="Y117" s="2">
        <v>18</v>
      </c>
      <c r="Z117" s="5" t="s">
        <v>316</v>
      </c>
      <c r="AA117" s="7" t="s">
        <v>186</v>
      </c>
      <c r="AB117" s="7" t="s">
        <v>186</v>
      </c>
      <c r="AC117" t="s">
        <v>8</v>
      </c>
    </row>
    <row r="118" spans="1:29" x14ac:dyDescent="0.4">
      <c r="A118">
        <v>117</v>
      </c>
      <c r="B118" t="s">
        <v>6</v>
      </c>
      <c r="C118" t="s">
        <v>19</v>
      </c>
      <c r="D118" t="s">
        <v>8</v>
      </c>
      <c r="E118" t="s">
        <v>9</v>
      </c>
      <c r="F118" t="s">
        <v>12</v>
      </c>
      <c r="G118" t="s">
        <v>11</v>
      </c>
      <c r="Y118" s="2">
        <v>18</v>
      </c>
      <c r="Z118" s="5" t="s">
        <v>316</v>
      </c>
      <c r="AA118" s="7" t="s">
        <v>187</v>
      </c>
      <c r="AB118" s="7" t="s">
        <v>188</v>
      </c>
      <c r="AC118" t="s">
        <v>8</v>
      </c>
    </row>
    <row r="119" spans="1:29" x14ac:dyDescent="0.4">
      <c r="A119">
        <v>118</v>
      </c>
      <c r="B119" t="s">
        <v>6</v>
      </c>
      <c r="C119" t="s">
        <v>14</v>
      </c>
      <c r="D119" t="s">
        <v>8</v>
      </c>
      <c r="E119" t="s">
        <v>15</v>
      </c>
      <c r="F119" t="s">
        <v>12</v>
      </c>
      <c r="G119" t="s">
        <v>11</v>
      </c>
      <c r="Y119" s="2">
        <v>18</v>
      </c>
      <c r="Z119" s="5" t="s">
        <v>593</v>
      </c>
      <c r="AA119" s="7" t="s">
        <v>189</v>
      </c>
      <c r="AB119" s="7" t="s">
        <v>188</v>
      </c>
      <c r="AC119" t="s">
        <v>8</v>
      </c>
    </row>
    <row r="120" spans="1:29" x14ac:dyDescent="0.4">
      <c r="A120">
        <v>119</v>
      </c>
      <c r="B120" t="s">
        <v>6</v>
      </c>
      <c r="C120" t="s">
        <v>14</v>
      </c>
      <c r="D120" t="s">
        <v>17</v>
      </c>
      <c r="E120" t="s">
        <v>15</v>
      </c>
      <c r="F120" t="s">
        <v>10</v>
      </c>
      <c r="G120" t="s">
        <v>16</v>
      </c>
      <c r="Y120" s="2">
        <v>18</v>
      </c>
      <c r="Z120" s="5" t="s">
        <v>316</v>
      </c>
      <c r="AA120" s="7" t="s">
        <v>190</v>
      </c>
      <c r="AB120" s="7" t="s">
        <v>191</v>
      </c>
      <c r="AC120" t="s">
        <v>17</v>
      </c>
    </row>
    <row r="121" spans="1:29" x14ac:dyDescent="0.4">
      <c r="A121">
        <v>120</v>
      </c>
      <c r="B121" t="s">
        <v>6</v>
      </c>
      <c r="C121" t="s">
        <v>7</v>
      </c>
      <c r="D121" t="s">
        <v>17</v>
      </c>
      <c r="E121" t="s">
        <v>15</v>
      </c>
      <c r="F121" t="s">
        <v>12</v>
      </c>
      <c r="G121" t="s">
        <v>16</v>
      </c>
      <c r="Y121" s="2">
        <v>18</v>
      </c>
      <c r="Z121" s="5" t="s">
        <v>593</v>
      </c>
      <c r="AA121" s="7" t="s">
        <v>192</v>
      </c>
      <c r="AB121" s="7" t="s">
        <v>191</v>
      </c>
      <c r="AC121" t="s">
        <v>17</v>
      </c>
    </row>
    <row r="122" spans="1:29" x14ac:dyDescent="0.4">
      <c r="A122">
        <v>121</v>
      </c>
      <c r="B122" t="s">
        <v>13</v>
      </c>
      <c r="C122" t="s">
        <v>14</v>
      </c>
      <c r="D122" t="s">
        <v>17</v>
      </c>
      <c r="E122" t="s">
        <v>15</v>
      </c>
      <c r="F122" t="s">
        <v>12</v>
      </c>
      <c r="G122" t="s">
        <v>11</v>
      </c>
      <c r="Y122" s="2">
        <v>18</v>
      </c>
      <c r="Z122" s="5" t="s">
        <v>593</v>
      </c>
      <c r="AA122" s="7" t="s">
        <v>193</v>
      </c>
      <c r="AB122" s="7" t="s">
        <v>193</v>
      </c>
      <c r="AC122" t="s">
        <v>17</v>
      </c>
    </row>
    <row r="123" spans="1:29" x14ac:dyDescent="0.4">
      <c r="A123">
        <v>122</v>
      </c>
      <c r="B123" t="s">
        <v>6</v>
      </c>
      <c r="C123" t="s">
        <v>7</v>
      </c>
      <c r="D123" t="s">
        <v>17</v>
      </c>
      <c r="E123" t="s">
        <v>9</v>
      </c>
      <c r="F123" t="s">
        <v>12</v>
      </c>
      <c r="G123" t="s">
        <v>21</v>
      </c>
      <c r="I123">
        <v>1</v>
      </c>
      <c r="Y123" s="2">
        <v>18</v>
      </c>
      <c r="Z123" s="5" t="s">
        <v>316</v>
      </c>
      <c r="AA123" s="7" t="s">
        <v>194</v>
      </c>
      <c r="AB123" s="7" t="s">
        <v>195</v>
      </c>
      <c r="AC123" t="s">
        <v>17</v>
      </c>
    </row>
    <row r="124" spans="1:29" x14ac:dyDescent="0.4">
      <c r="A124">
        <v>123</v>
      </c>
      <c r="B124" t="s">
        <v>6</v>
      </c>
      <c r="C124" t="s">
        <v>7</v>
      </c>
      <c r="D124" t="s">
        <v>8</v>
      </c>
      <c r="E124" t="s">
        <v>15</v>
      </c>
      <c r="F124" t="s">
        <v>12</v>
      </c>
      <c r="G124" t="s">
        <v>26</v>
      </c>
      <c r="Y124" s="2">
        <v>18</v>
      </c>
      <c r="Z124" s="5" t="s">
        <v>316</v>
      </c>
      <c r="AA124" s="7" t="s">
        <v>196</v>
      </c>
      <c r="AB124" s="7" t="s">
        <v>195</v>
      </c>
      <c r="AC124" t="s">
        <v>8</v>
      </c>
    </row>
    <row r="125" spans="1:29" x14ac:dyDescent="0.4">
      <c r="A125">
        <v>124</v>
      </c>
      <c r="B125" t="s">
        <v>6</v>
      </c>
      <c r="C125" t="s">
        <v>14</v>
      </c>
      <c r="D125" t="s">
        <v>8</v>
      </c>
      <c r="E125" t="s">
        <v>15</v>
      </c>
      <c r="F125" t="s">
        <v>12</v>
      </c>
      <c r="G125" t="s">
        <v>11</v>
      </c>
      <c r="Y125" s="2">
        <v>18</v>
      </c>
      <c r="Z125" s="5" t="s">
        <v>316</v>
      </c>
      <c r="AA125" s="7" t="s">
        <v>197</v>
      </c>
      <c r="AB125" s="7" t="s">
        <v>198</v>
      </c>
      <c r="AC125" t="s">
        <v>8</v>
      </c>
    </row>
    <row r="126" spans="1:29" x14ac:dyDescent="0.4">
      <c r="A126">
        <v>125</v>
      </c>
      <c r="B126" t="s">
        <v>13</v>
      </c>
      <c r="C126" t="s">
        <v>7</v>
      </c>
      <c r="D126" t="s">
        <v>8</v>
      </c>
      <c r="E126" t="s">
        <v>9</v>
      </c>
      <c r="F126" t="s">
        <v>12</v>
      </c>
      <c r="G126" t="s">
        <v>16</v>
      </c>
      <c r="Y126" s="2">
        <v>18</v>
      </c>
      <c r="Z126" s="5" t="s">
        <v>316</v>
      </c>
      <c r="AA126" s="7" t="s">
        <v>199</v>
      </c>
      <c r="AB126" s="7" t="s">
        <v>198</v>
      </c>
      <c r="AC126" t="s">
        <v>8</v>
      </c>
    </row>
    <row r="127" spans="1:29" x14ac:dyDescent="0.4">
      <c r="A127">
        <v>126</v>
      </c>
      <c r="B127" t="s">
        <v>6</v>
      </c>
      <c r="C127" t="s">
        <v>7</v>
      </c>
      <c r="D127" t="s">
        <v>8</v>
      </c>
      <c r="E127" t="s">
        <v>15</v>
      </c>
      <c r="F127" t="s">
        <v>10</v>
      </c>
      <c r="G127" t="s">
        <v>16</v>
      </c>
      <c r="Y127" s="2">
        <v>18</v>
      </c>
      <c r="Z127" s="5" t="s">
        <v>316</v>
      </c>
      <c r="AA127" s="7" t="s">
        <v>200</v>
      </c>
      <c r="AB127" s="7" t="s">
        <v>200</v>
      </c>
      <c r="AC127" t="s">
        <v>8</v>
      </c>
    </row>
    <row r="128" spans="1:29" x14ac:dyDescent="0.4">
      <c r="A128">
        <v>127</v>
      </c>
      <c r="B128" t="s">
        <v>6</v>
      </c>
      <c r="C128" t="s">
        <v>7</v>
      </c>
      <c r="D128" t="s">
        <v>17</v>
      </c>
      <c r="E128" t="s">
        <v>15</v>
      </c>
      <c r="F128" t="s">
        <v>10</v>
      </c>
      <c r="G128" t="s">
        <v>11</v>
      </c>
      <c r="Y128" s="2">
        <v>18</v>
      </c>
      <c r="Z128" s="5" t="s">
        <v>316</v>
      </c>
      <c r="AA128" s="7" t="s">
        <v>201</v>
      </c>
      <c r="AB128" s="7" t="s">
        <v>201</v>
      </c>
      <c r="AC128" t="s">
        <v>17</v>
      </c>
    </row>
    <row r="129" spans="1:29" x14ac:dyDescent="0.4">
      <c r="A129">
        <v>128</v>
      </c>
      <c r="B129" t="s">
        <v>13</v>
      </c>
      <c r="C129" t="s">
        <v>7</v>
      </c>
      <c r="D129" t="s">
        <v>17</v>
      </c>
      <c r="E129" t="s">
        <v>9</v>
      </c>
      <c r="F129" t="s">
        <v>10</v>
      </c>
      <c r="G129" t="s">
        <v>11</v>
      </c>
      <c r="Y129" s="2">
        <v>18</v>
      </c>
      <c r="Z129" s="5" t="s">
        <v>316</v>
      </c>
      <c r="AA129" s="7" t="s">
        <v>202</v>
      </c>
      <c r="AB129" s="7" t="s">
        <v>203</v>
      </c>
      <c r="AC129" t="s">
        <v>17</v>
      </c>
    </row>
    <row r="130" spans="1:29" x14ac:dyDescent="0.4">
      <c r="A130">
        <v>129</v>
      </c>
      <c r="B130" t="s">
        <v>6</v>
      </c>
      <c r="C130" t="s">
        <v>7</v>
      </c>
      <c r="D130" t="s">
        <v>8</v>
      </c>
      <c r="E130" t="s">
        <v>15</v>
      </c>
      <c r="F130" t="s">
        <v>12</v>
      </c>
      <c r="G130" t="s">
        <v>11</v>
      </c>
      <c r="Y130" s="2">
        <v>18</v>
      </c>
      <c r="Z130" s="5" t="s">
        <v>316</v>
      </c>
      <c r="AA130" s="7" t="s">
        <v>204</v>
      </c>
      <c r="AB130" s="7" t="s">
        <v>203</v>
      </c>
      <c r="AC130" t="s">
        <v>8</v>
      </c>
    </row>
    <row r="131" spans="1:29" x14ac:dyDescent="0.4">
      <c r="A131">
        <v>130</v>
      </c>
      <c r="B131" t="s">
        <v>6</v>
      </c>
      <c r="C131" t="s">
        <v>7</v>
      </c>
      <c r="D131" t="s">
        <v>8</v>
      </c>
      <c r="E131" t="s">
        <v>15</v>
      </c>
      <c r="F131" t="s">
        <v>12</v>
      </c>
      <c r="G131" t="s">
        <v>11</v>
      </c>
      <c r="Y131" s="2">
        <v>18</v>
      </c>
      <c r="Z131" s="5" t="s">
        <v>593</v>
      </c>
      <c r="AA131" s="7" t="s">
        <v>205</v>
      </c>
      <c r="AB131" s="7" t="s">
        <v>206</v>
      </c>
      <c r="AC131" t="s">
        <v>8</v>
      </c>
    </row>
    <row r="132" spans="1:29" x14ac:dyDescent="0.4">
      <c r="A132">
        <v>131</v>
      </c>
      <c r="B132" t="s">
        <v>6</v>
      </c>
      <c r="C132" t="s">
        <v>14</v>
      </c>
      <c r="D132" t="s">
        <v>17</v>
      </c>
      <c r="E132" t="s">
        <v>15</v>
      </c>
      <c r="F132" t="s">
        <v>10</v>
      </c>
      <c r="G132" t="s">
        <v>11</v>
      </c>
      <c r="Y132" s="2">
        <v>18</v>
      </c>
      <c r="Z132" s="5" t="s">
        <v>316</v>
      </c>
      <c r="AA132" s="7" t="s">
        <v>207</v>
      </c>
      <c r="AB132" s="7" t="s">
        <v>206</v>
      </c>
      <c r="AC132" t="s">
        <v>17</v>
      </c>
    </row>
    <row r="133" spans="1:29" x14ac:dyDescent="0.4">
      <c r="A133">
        <v>132</v>
      </c>
      <c r="B133" t="s">
        <v>6</v>
      </c>
      <c r="C133" t="s">
        <v>14</v>
      </c>
      <c r="D133" t="s">
        <v>8</v>
      </c>
      <c r="E133" t="s">
        <v>15</v>
      </c>
      <c r="F133" t="s">
        <v>10</v>
      </c>
      <c r="G133" t="s">
        <v>26</v>
      </c>
      <c r="Y133" s="2">
        <v>18</v>
      </c>
      <c r="Z133" s="5" t="s">
        <v>316</v>
      </c>
      <c r="AA133" s="7" t="s">
        <v>317</v>
      </c>
      <c r="AB133" s="7" t="s">
        <v>261</v>
      </c>
      <c r="AC133" t="s">
        <v>8</v>
      </c>
    </row>
    <row r="134" spans="1:29" x14ac:dyDescent="0.4">
      <c r="A134">
        <v>133</v>
      </c>
      <c r="B134" t="s">
        <v>6</v>
      </c>
      <c r="C134" t="s">
        <v>7</v>
      </c>
      <c r="D134" t="s">
        <v>8</v>
      </c>
      <c r="E134" t="s">
        <v>15</v>
      </c>
      <c r="F134" t="s">
        <v>10</v>
      </c>
      <c r="G134" t="s">
        <v>22</v>
      </c>
      <c r="Y134" s="2">
        <v>18</v>
      </c>
      <c r="Z134" s="5" t="s">
        <v>593</v>
      </c>
      <c r="AA134" s="7" t="s">
        <v>208</v>
      </c>
      <c r="AB134" s="7" t="s">
        <v>209</v>
      </c>
      <c r="AC134" t="s">
        <v>8</v>
      </c>
    </row>
    <row r="135" spans="1:29" x14ac:dyDescent="0.4">
      <c r="A135">
        <v>134</v>
      </c>
      <c r="B135" t="s">
        <v>6</v>
      </c>
      <c r="C135" t="s">
        <v>7</v>
      </c>
      <c r="D135" t="s">
        <v>24</v>
      </c>
      <c r="E135" t="s">
        <v>15</v>
      </c>
      <c r="F135" t="s">
        <v>12</v>
      </c>
      <c r="G135" t="s">
        <v>16</v>
      </c>
      <c r="Y135" s="2">
        <v>18</v>
      </c>
      <c r="Z135" s="5" t="s">
        <v>593</v>
      </c>
      <c r="AA135" s="7" t="s">
        <v>210</v>
      </c>
      <c r="AB135" s="7" t="s">
        <v>209</v>
      </c>
      <c r="AC135" t="s">
        <v>24</v>
      </c>
    </row>
    <row r="136" spans="1:29" x14ac:dyDescent="0.4">
      <c r="A136">
        <v>135</v>
      </c>
      <c r="B136" t="s">
        <v>13</v>
      </c>
      <c r="C136" t="s">
        <v>7</v>
      </c>
      <c r="D136" t="s">
        <v>17</v>
      </c>
      <c r="E136" t="s">
        <v>15</v>
      </c>
      <c r="F136" t="s">
        <v>12</v>
      </c>
      <c r="G136" t="s">
        <v>11</v>
      </c>
      <c r="Y136" s="2">
        <v>18</v>
      </c>
      <c r="Z136" s="5" t="s">
        <v>593</v>
      </c>
      <c r="AA136" s="7" t="s">
        <v>211</v>
      </c>
      <c r="AB136" s="7" t="s">
        <v>212</v>
      </c>
      <c r="AC136" t="s">
        <v>17</v>
      </c>
    </row>
    <row r="137" spans="1:29" x14ac:dyDescent="0.4">
      <c r="A137">
        <v>136</v>
      </c>
      <c r="B137" t="s">
        <v>13</v>
      </c>
      <c r="C137" t="s">
        <v>14</v>
      </c>
      <c r="D137" t="s">
        <v>8</v>
      </c>
      <c r="E137" t="s">
        <v>15</v>
      </c>
      <c r="F137" t="s">
        <v>12</v>
      </c>
      <c r="G137" t="s">
        <v>22</v>
      </c>
      <c r="Y137" s="2">
        <v>18</v>
      </c>
      <c r="Z137" s="5" t="s">
        <v>316</v>
      </c>
      <c r="AA137" s="7" t="s">
        <v>213</v>
      </c>
      <c r="AB137" s="7" t="s">
        <v>212</v>
      </c>
      <c r="AC137" t="s">
        <v>8</v>
      </c>
    </row>
    <row r="138" spans="1:29" x14ac:dyDescent="0.4">
      <c r="A138">
        <v>137</v>
      </c>
      <c r="B138" t="s">
        <v>13</v>
      </c>
      <c r="C138" t="s">
        <v>7</v>
      </c>
      <c r="D138" t="s">
        <v>8</v>
      </c>
      <c r="E138" t="s">
        <v>15</v>
      </c>
      <c r="F138" t="s">
        <v>12</v>
      </c>
      <c r="G138" t="s">
        <v>26</v>
      </c>
      <c r="Y138" s="2">
        <v>18</v>
      </c>
      <c r="Z138" s="5" t="s">
        <v>316</v>
      </c>
      <c r="AA138" s="7" t="s">
        <v>318</v>
      </c>
      <c r="AB138" s="7" t="s">
        <v>214</v>
      </c>
      <c r="AC138" t="s">
        <v>8</v>
      </c>
    </row>
    <row r="139" spans="1:29" x14ac:dyDescent="0.4">
      <c r="A139">
        <v>138</v>
      </c>
      <c r="B139" t="s">
        <v>6</v>
      </c>
      <c r="C139" t="s">
        <v>19</v>
      </c>
      <c r="D139" t="s">
        <v>8</v>
      </c>
      <c r="E139" t="s">
        <v>15</v>
      </c>
      <c r="F139" t="s">
        <v>12</v>
      </c>
      <c r="G139" t="s">
        <v>11</v>
      </c>
      <c r="Y139" s="2">
        <v>18</v>
      </c>
      <c r="Z139" s="5" t="s">
        <v>316</v>
      </c>
      <c r="AA139" s="7" t="s">
        <v>319</v>
      </c>
      <c r="AB139" s="7" t="s">
        <v>214</v>
      </c>
      <c r="AC139" t="s">
        <v>8</v>
      </c>
    </row>
    <row r="140" spans="1:29" x14ac:dyDescent="0.4">
      <c r="A140">
        <v>139</v>
      </c>
      <c r="B140" t="s">
        <v>6</v>
      </c>
      <c r="C140" t="s">
        <v>14</v>
      </c>
      <c r="D140" t="s">
        <v>8</v>
      </c>
      <c r="E140" t="s">
        <v>9</v>
      </c>
      <c r="F140" t="s">
        <v>10</v>
      </c>
      <c r="G140" t="s">
        <v>11</v>
      </c>
      <c r="Y140" s="2">
        <v>18</v>
      </c>
      <c r="Z140" s="5" t="s">
        <v>316</v>
      </c>
      <c r="AA140" s="7" t="s">
        <v>215</v>
      </c>
      <c r="AB140" s="7" t="s">
        <v>215</v>
      </c>
      <c r="AC140" t="s">
        <v>8</v>
      </c>
    </row>
    <row r="141" spans="1:29" x14ac:dyDescent="0.4">
      <c r="A141">
        <v>140</v>
      </c>
      <c r="B141" t="s">
        <v>13</v>
      </c>
      <c r="C141" t="s">
        <v>7</v>
      </c>
      <c r="D141" t="s">
        <v>8</v>
      </c>
      <c r="E141" t="s">
        <v>9</v>
      </c>
      <c r="F141" t="s">
        <v>10</v>
      </c>
      <c r="G141" t="s">
        <v>22</v>
      </c>
      <c r="Y141" s="2">
        <v>18</v>
      </c>
      <c r="Z141" s="5" t="s">
        <v>593</v>
      </c>
      <c r="AA141" s="7" t="s">
        <v>216</v>
      </c>
      <c r="AB141" s="7" t="s">
        <v>216</v>
      </c>
      <c r="AC141" t="s">
        <v>8</v>
      </c>
    </row>
    <row r="142" spans="1:29" x14ac:dyDescent="0.4">
      <c r="A142">
        <v>141</v>
      </c>
      <c r="B142" t="s">
        <v>13</v>
      </c>
      <c r="C142" t="s">
        <v>7</v>
      </c>
      <c r="D142" t="s">
        <v>8</v>
      </c>
      <c r="E142" t="s">
        <v>15</v>
      </c>
      <c r="F142" t="s">
        <v>32</v>
      </c>
      <c r="G142" t="s">
        <v>11</v>
      </c>
      <c r="Y142" s="2">
        <v>18</v>
      </c>
      <c r="Z142" s="5" t="s">
        <v>316</v>
      </c>
      <c r="AA142" s="7" t="s">
        <v>217</v>
      </c>
      <c r="AB142" s="7" t="s">
        <v>261</v>
      </c>
      <c r="AC142" t="s">
        <v>8</v>
      </c>
    </row>
    <row r="143" spans="1:29" x14ac:dyDescent="0.4">
      <c r="A143">
        <v>142</v>
      </c>
      <c r="B143" t="s">
        <v>38</v>
      </c>
      <c r="C143" t="s">
        <v>7</v>
      </c>
      <c r="D143" t="s">
        <v>8</v>
      </c>
      <c r="E143" t="s">
        <v>15</v>
      </c>
      <c r="F143" t="s">
        <v>10</v>
      </c>
      <c r="G143" t="s">
        <v>11</v>
      </c>
      <c r="Y143" s="2">
        <v>18</v>
      </c>
      <c r="Z143" s="5" t="s">
        <v>316</v>
      </c>
      <c r="AA143" s="7" t="s">
        <v>218</v>
      </c>
      <c r="AB143" s="7" t="s">
        <v>218</v>
      </c>
      <c r="AC143" t="s">
        <v>8</v>
      </c>
    </row>
    <row r="144" spans="1:29" x14ac:dyDescent="0.4">
      <c r="A144">
        <v>143</v>
      </c>
      <c r="B144" t="s">
        <v>6</v>
      </c>
      <c r="C144" t="s">
        <v>7</v>
      </c>
      <c r="D144" t="s">
        <v>17</v>
      </c>
      <c r="E144" t="s">
        <v>15</v>
      </c>
      <c r="F144" t="s">
        <v>39</v>
      </c>
      <c r="G144" t="s">
        <v>27</v>
      </c>
      <c r="I144">
        <v>1</v>
      </c>
      <c r="Y144" s="2">
        <v>18</v>
      </c>
      <c r="Z144" s="5" t="s">
        <v>316</v>
      </c>
      <c r="AA144" s="7" t="s">
        <v>219</v>
      </c>
      <c r="AB144" s="7" t="s">
        <v>220</v>
      </c>
      <c r="AC144" t="s">
        <v>17</v>
      </c>
    </row>
    <row r="145" spans="1:29" x14ac:dyDescent="0.4">
      <c r="A145">
        <v>144</v>
      </c>
      <c r="B145" t="s">
        <v>6</v>
      </c>
      <c r="C145" t="s">
        <v>7</v>
      </c>
      <c r="D145" t="s">
        <v>17</v>
      </c>
      <c r="E145" t="s">
        <v>15</v>
      </c>
      <c r="F145" t="s">
        <v>12</v>
      </c>
      <c r="G145" t="s">
        <v>11</v>
      </c>
      <c r="Y145" s="2">
        <v>18</v>
      </c>
      <c r="Z145" s="5" t="s">
        <v>316</v>
      </c>
      <c r="AA145" s="7" t="s">
        <v>221</v>
      </c>
      <c r="AB145" s="7" t="s">
        <v>220</v>
      </c>
      <c r="AC145" t="s">
        <v>17</v>
      </c>
    </row>
    <row r="146" spans="1:29" x14ac:dyDescent="0.4">
      <c r="A146">
        <v>145</v>
      </c>
      <c r="B146" t="s">
        <v>6</v>
      </c>
      <c r="C146" t="s">
        <v>7</v>
      </c>
      <c r="D146" t="s">
        <v>17</v>
      </c>
      <c r="E146" t="s">
        <v>15</v>
      </c>
      <c r="F146" t="s">
        <v>10</v>
      </c>
      <c r="G146" t="s">
        <v>26</v>
      </c>
      <c r="Y146" s="2">
        <v>18</v>
      </c>
      <c r="Z146" s="5" t="s">
        <v>593</v>
      </c>
      <c r="AA146" s="7" t="s">
        <v>222</v>
      </c>
      <c r="AB146" s="7" t="s">
        <v>222</v>
      </c>
      <c r="AC146" t="s">
        <v>17</v>
      </c>
    </row>
    <row r="147" spans="1:29" x14ac:dyDescent="0.4">
      <c r="A147">
        <v>146</v>
      </c>
      <c r="B147" t="s">
        <v>6</v>
      </c>
      <c r="C147" t="s">
        <v>7</v>
      </c>
      <c r="D147" t="s">
        <v>8</v>
      </c>
      <c r="E147" t="s">
        <v>15</v>
      </c>
      <c r="F147" t="s">
        <v>10</v>
      </c>
      <c r="G147" t="s">
        <v>11</v>
      </c>
      <c r="Y147" s="2">
        <v>18</v>
      </c>
      <c r="Z147" s="5" t="s">
        <v>316</v>
      </c>
      <c r="AA147" s="7" t="s">
        <v>234</v>
      </c>
      <c r="AB147" s="7" t="s">
        <v>235</v>
      </c>
      <c r="AC147" t="s">
        <v>8</v>
      </c>
    </row>
    <row r="148" spans="1:29" x14ac:dyDescent="0.4">
      <c r="A148">
        <v>147</v>
      </c>
      <c r="B148" t="s">
        <v>6</v>
      </c>
      <c r="C148" t="s">
        <v>14</v>
      </c>
      <c r="D148" t="s">
        <v>8</v>
      </c>
      <c r="E148" t="s">
        <v>15</v>
      </c>
      <c r="F148" t="s">
        <v>12</v>
      </c>
      <c r="G148" t="s">
        <v>11</v>
      </c>
      <c r="Y148" s="2">
        <v>18</v>
      </c>
      <c r="Z148" s="5" t="s">
        <v>316</v>
      </c>
      <c r="AA148" s="7" t="s">
        <v>236</v>
      </c>
      <c r="AB148" s="7" t="s">
        <v>235</v>
      </c>
      <c r="AC148" t="s">
        <v>8</v>
      </c>
    </row>
    <row r="149" spans="1:29" x14ac:dyDescent="0.4">
      <c r="A149">
        <v>148</v>
      </c>
      <c r="B149" t="s">
        <v>6</v>
      </c>
      <c r="C149" t="s">
        <v>7</v>
      </c>
      <c r="D149" t="s">
        <v>17</v>
      </c>
      <c r="E149" t="s">
        <v>15</v>
      </c>
      <c r="F149" t="s">
        <v>12</v>
      </c>
      <c r="G149" t="s">
        <v>26</v>
      </c>
      <c r="Y149" s="2">
        <v>18</v>
      </c>
      <c r="Z149" s="5" t="s">
        <v>593</v>
      </c>
      <c r="AA149" s="7" t="s">
        <v>223</v>
      </c>
      <c r="AB149" s="7" t="s">
        <v>224</v>
      </c>
      <c r="AC149" t="s">
        <v>17</v>
      </c>
    </row>
    <row r="150" spans="1:29" x14ac:dyDescent="0.4">
      <c r="A150">
        <v>149</v>
      </c>
      <c r="B150" t="s">
        <v>6</v>
      </c>
      <c r="C150" t="s">
        <v>14</v>
      </c>
      <c r="D150" t="s">
        <v>17</v>
      </c>
      <c r="E150" t="s">
        <v>15</v>
      </c>
      <c r="F150" t="s">
        <v>12</v>
      </c>
      <c r="G150" t="s">
        <v>22</v>
      </c>
      <c r="Y150" s="2">
        <v>18</v>
      </c>
      <c r="Z150" s="5" t="s">
        <v>316</v>
      </c>
      <c r="AA150" s="7" t="s">
        <v>225</v>
      </c>
      <c r="AB150" s="7" t="s">
        <v>224</v>
      </c>
      <c r="AC150" t="s">
        <v>17</v>
      </c>
    </row>
    <row r="151" spans="1:29" x14ac:dyDescent="0.4">
      <c r="A151">
        <v>150</v>
      </c>
      <c r="B151" t="s">
        <v>13</v>
      </c>
      <c r="C151" t="s">
        <v>7</v>
      </c>
      <c r="D151" t="s">
        <v>17</v>
      </c>
      <c r="E151" t="s">
        <v>9</v>
      </c>
      <c r="F151" t="s">
        <v>10</v>
      </c>
      <c r="G151" t="s">
        <v>11</v>
      </c>
      <c r="Y151" s="2">
        <v>18</v>
      </c>
      <c r="Z151" s="5" t="s">
        <v>593</v>
      </c>
      <c r="AA151" s="7" t="s">
        <v>226</v>
      </c>
      <c r="AB151" s="7" t="s">
        <v>226</v>
      </c>
      <c r="AC151" t="s">
        <v>17</v>
      </c>
    </row>
    <row r="152" spans="1:29" x14ac:dyDescent="0.4">
      <c r="A152">
        <v>151</v>
      </c>
      <c r="B152" t="s">
        <v>6</v>
      </c>
      <c r="C152" t="s">
        <v>7</v>
      </c>
      <c r="D152" t="s">
        <v>17</v>
      </c>
      <c r="E152" t="s">
        <v>9</v>
      </c>
      <c r="F152" t="s">
        <v>12</v>
      </c>
      <c r="G152" t="s">
        <v>11</v>
      </c>
      <c r="Y152" s="2">
        <v>18</v>
      </c>
      <c r="Z152" s="5" t="s">
        <v>316</v>
      </c>
      <c r="AA152" s="7" t="s">
        <v>227</v>
      </c>
      <c r="AB152" s="7" t="s">
        <v>227</v>
      </c>
      <c r="AC152" t="s">
        <v>17</v>
      </c>
    </row>
    <row r="153" spans="1:29" x14ac:dyDescent="0.4">
      <c r="A153">
        <v>152</v>
      </c>
      <c r="B153" t="s">
        <v>13</v>
      </c>
      <c r="C153" t="s">
        <v>14</v>
      </c>
      <c r="D153" t="s">
        <v>8</v>
      </c>
      <c r="E153" t="s">
        <v>15</v>
      </c>
      <c r="F153" t="s">
        <v>12</v>
      </c>
      <c r="G153" t="s">
        <v>11</v>
      </c>
      <c r="Y153" s="2">
        <v>18</v>
      </c>
      <c r="Z153" s="5" t="s">
        <v>316</v>
      </c>
      <c r="AA153" s="7" t="s">
        <v>231</v>
      </c>
      <c r="AB153" s="7" t="s">
        <v>231</v>
      </c>
      <c r="AC153" t="s">
        <v>8</v>
      </c>
    </row>
    <row r="154" spans="1:29" x14ac:dyDescent="0.4">
      <c r="A154">
        <v>153</v>
      </c>
      <c r="B154" t="s">
        <v>6</v>
      </c>
      <c r="C154" t="s">
        <v>7</v>
      </c>
      <c r="D154" t="s">
        <v>8</v>
      </c>
      <c r="E154" t="s">
        <v>9</v>
      </c>
      <c r="F154" t="s">
        <v>10</v>
      </c>
      <c r="G154" t="s">
        <v>22</v>
      </c>
      <c r="Y154" s="2">
        <v>18</v>
      </c>
      <c r="Z154" s="5" t="s">
        <v>593</v>
      </c>
      <c r="AA154" s="7" t="s">
        <v>363</v>
      </c>
      <c r="AB154" s="7" t="s">
        <v>261</v>
      </c>
      <c r="AC154" t="s">
        <v>8</v>
      </c>
    </row>
    <row r="155" spans="1:29" x14ac:dyDescent="0.4">
      <c r="A155">
        <v>154</v>
      </c>
      <c r="B155" t="s">
        <v>6</v>
      </c>
      <c r="C155" t="s">
        <v>14</v>
      </c>
      <c r="D155" t="s">
        <v>17</v>
      </c>
      <c r="E155" t="s">
        <v>15</v>
      </c>
      <c r="F155" t="s">
        <v>12</v>
      </c>
      <c r="G155" t="s">
        <v>11</v>
      </c>
      <c r="Y155" s="2">
        <v>18</v>
      </c>
      <c r="Z155" s="5" t="s">
        <v>316</v>
      </c>
      <c r="AA155" s="7" t="s">
        <v>228</v>
      </c>
      <c r="AB155" s="7" t="s">
        <v>228</v>
      </c>
      <c r="AC155" t="s">
        <v>17</v>
      </c>
    </row>
    <row r="156" spans="1:29" x14ac:dyDescent="0.4">
      <c r="A156">
        <v>155</v>
      </c>
      <c r="B156" t="s">
        <v>6</v>
      </c>
      <c r="C156" t="s">
        <v>14</v>
      </c>
      <c r="D156" t="s">
        <v>23</v>
      </c>
      <c r="E156" t="s">
        <v>9</v>
      </c>
      <c r="F156" t="s">
        <v>32</v>
      </c>
      <c r="G156" t="s">
        <v>11</v>
      </c>
      <c r="I156">
        <v>1</v>
      </c>
      <c r="J156">
        <v>1</v>
      </c>
      <c r="Y156" s="2">
        <v>18</v>
      </c>
      <c r="Z156" s="5" t="s">
        <v>316</v>
      </c>
      <c r="AA156" s="7" t="s">
        <v>230</v>
      </c>
      <c r="AB156" s="7" t="s">
        <v>230</v>
      </c>
      <c r="AC156" t="s">
        <v>23</v>
      </c>
    </row>
    <row r="157" spans="1:29" x14ac:dyDescent="0.4">
      <c r="A157">
        <v>156</v>
      </c>
      <c r="B157" t="s">
        <v>13</v>
      </c>
      <c r="C157" t="s">
        <v>7</v>
      </c>
      <c r="D157" t="s">
        <v>8</v>
      </c>
      <c r="E157" t="s">
        <v>9</v>
      </c>
      <c r="F157" t="s">
        <v>10</v>
      </c>
      <c r="G157" t="s">
        <v>11</v>
      </c>
      <c r="Y157" s="2">
        <v>18</v>
      </c>
      <c r="Z157" s="5" t="s">
        <v>316</v>
      </c>
      <c r="AA157" s="7" t="s">
        <v>229</v>
      </c>
      <c r="AB157" s="7" t="s">
        <v>229</v>
      </c>
      <c r="AC157" t="s">
        <v>8</v>
      </c>
    </row>
    <row r="158" spans="1:29" x14ac:dyDescent="0.4">
      <c r="A158">
        <v>157</v>
      </c>
      <c r="B158" t="s">
        <v>13</v>
      </c>
      <c r="C158" t="s">
        <v>14</v>
      </c>
      <c r="D158" t="s">
        <v>8</v>
      </c>
      <c r="E158" t="s">
        <v>15</v>
      </c>
      <c r="F158" t="s">
        <v>10</v>
      </c>
      <c r="G158" t="s">
        <v>26</v>
      </c>
      <c r="Y158" s="2">
        <v>18</v>
      </c>
      <c r="Z158" s="5" t="s">
        <v>316</v>
      </c>
      <c r="AA158" s="7" t="s">
        <v>232</v>
      </c>
      <c r="AB158" s="7" t="s">
        <v>232</v>
      </c>
      <c r="AC158" t="s">
        <v>8</v>
      </c>
    </row>
    <row r="159" spans="1:29" x14ac:dyDescent="0.4">
      <c r="A159">
        <v>158</v>
      </c>
      <c r="B159" t="s">
        <v>6</v>
      </c>
      <c r="C159" t="s">
        <v>14</v>
      </c>
      <c r="D159" t="s">
        <v>8</v>
      </c>
      <c r="E159" t="s">
        <v>9</v>
      </c>
      <c r="F159" t="s">
        <v>32</v>
      </c>
      <c r="G159" t="s">
        <v>26</v>
      </c>
      <c r="Y159" s="2">
        <v>18</v>
      </c>
      <c r="Z159" s="5" t="s">
        <v>316</v>
      </c>
      <c r="AA159" s="7" t="s">
        <v>233</v>
      </c>
      <c r="AB159" s="7" t="s">
        <v>233</v>
      </c>
      <c r="AC159" t="s">
        <v>8</v>
      </c>
    </row>
    <row r="160" spans="1:29" x14ac:dyDescent="0.4">
      <c r="A160">
        <v>159</v>
      </c>
      <c r="B160" t="s">
        <v>13</v>
      </c>
      <c r="C160" t="s">
        <v>14</v>
      </c>
      <c r="D160" t="s">
        <v>8</v>
      </c>
      <c r="E160" t="s">
        <v>9</v>
      </c>
      <c r="F160" t="s">
        <v>12</v>
      </c>
      <c r="G160" t="s">
        <v>26</v>
      </c>
      <c r="Y160" s="2">
        <v>18</v>
      </c>
      <c r="Z160" s="5" t="s">
        <v>316</v>
      </c>
      <c r="AA160" s="7" t="s">
        <v>237</v>
      </c>
      <c r="AB160" s="7" t="s">
        <v>237</v>
      </c>
      <c r="AC160" t="s">
        <v>8</v>
      </c>
    </row>
    <row r="161" spans="1:29" x14ac:dyDescent="0.4">
      <c r="A161">
        <v>160</v>
      </c>
      <c r="B161" t="s">
        <v>6</v>
      </c>
      <c r="C161" t="s">
        <v>14</v>
      </c>
      <c r="D161" t="s">
        <v>8</v>
      </c>
      <c r="E161" t="s">
        <v>9</v>
      </c>
      <c r="F161" t="s">
        <v>32</v>
      </c>
      <c r="G161" t="s">
        <v>27</v>
      </c>
      <c r="I161">
        <v>1</v>
      </c>
      <c r="Y161" s="2">
        <v>18</v>
      </c>
      <c r="Z161" s="5" t="s">
        <v>593</v>
      </c>
      <c r="AA161" s="7" t="s">
        <v>320</v>
      </c>
      <c r="AB161" s="7" t="s">
        <v>261</v>
      </c>
      <c r="AC161" t="s">
        <v>8</v>
      </c>
    </row>
    <row r="162" spans="1:29" x14ac:dyDescent="0.4">
      <c r="A162">
        <v>161</v>
      </c>
      <c r="B162" t="s">
        <v>6</v>
      </c>
      <c r="C162" t="s">
        <v>14</v>
      </c>
      <c r="D162" t="s">
        <v>8</v>
      </c>
      <c r="E162" t="s">
        <v>9</v>
      </c>
      <c r="F162" t="s">
        <v>32</v>
      </c>
      <c r="G162" t="s">
        <v>11</v>
      </c>
      <c r="Y162" s="2">
        <v>18</v>
      </c>
      <c r="Z162" s="5" t="s">
        <v>316</v>
      </c>
      <c r="AA162" s="7" t="s">
        <v>364</v>
      </c>
      <c r="AB162" s="7" t="s">
        <v>261</v>
      </c>
      <c r="AC162" t="s">
        <v>8</v>
      </c>
    </row>
    <row r="163" spans="1:29" x14ac:dyDescent="0.4">
      <c r="A163">
        <v>162</v>
      </c>
      <c r="B163" t="s">
        <v>6</v>
      </c>
      <c r="C163" t="s">
        <v>14</v>
      </c>
      <c r="D163" t="s">
        <v>8</v>
      </c>
      <c r="E163" t="s">
        <v>9</v>
      </c>
      <c r="F163" t="s">
        <v>40</v>
      </c>
      <c r="G163" t="s">
        <v>26</v>
      </c>
      <c r="Y163" s="2">
        <v>18</v>
      </c>
      <c r="Z163" s="5" t="s">
        <v>594</v>
      </c>
      <c r="AA163" s="7" t="s">
        <v>238</v>
      </c>
      <c r="AB163" s="7" t="s">
        <v>238</v>
      </c>
      <c r="AC163" t="s">
        <v>8</v>
      </c>
    </row>
    <row r="164" spans="1:29" x14ac:dyDescent="0.4">
      <c r="A164">
        <v>163</v>
      </c>
      <c r="B164" t="s">
        <v>13</v>
      </c>
      <c r="C164" t="s">
        <v>14</v>
      </c>
      <c r="D164" t="s">
        <v>8</v>
      </c>
      <c r="E164" t="s">
        <v>9</v>
      </c>
      <c r="F164" t="s">
        <v>32</v>
      </c>
      <c r="G164" t="s">
        <v>26</v>
      </c>
      <c r="Y164" s="2">
        <v>18</v>
      </c>
      <c r="Z164" s="5" t="s">
        <v>321</v>
      </c>
      <c r="AA164" s="7" t="s">
        <v>239</v>
      </c>
      <c r="AB164" s="7" t="s">
        <v>239</v>
      </c>
      <c r="AC164" t="s">
        <v>8</v>
      </c>
    </row>
    <row r="165" spans="1:29" x14ac:dyDescent="0.4">
      <c r="A165">
        <v>164</v>
      </c>
      <c r="B165" t="s">
        <v>13</v>
      </c>
      <c r="C165" t="s">
        <v>14</v>
      </c>
      <c r="D165" t="s">
        <v>23</v>
      </c>
      <c r="E165" t="s">
        <v>15</v>
      </c>
      <c r="F165" t="s">
        <v>12</v>
      </c>
      <c r="G165" t="s">
        <v>11</v>
      </c>
      <c r="I165">
        <v>1</v>
      </c>
      <c r="J165">
        <v>1</v>
      </c>
      <c r="Y165" s="2">
        <v>18</v>
      </c>
      <c r="Z165" s="5" t="s">
        <v>321</v>
      </c>
      <c r="AA165" s="7" t="s">
        <v>240</v>
      </c>
      <c r="AB165" s="7" t="s">
        <v>240</v>
      </c>
      <c r="AC165" t="s">
        <v>23</v>
      </c>
    </row>
    <row r="166" spans="1:29" x14ac:dyDescent="0.4">
      <c r="A166">
        <v>165</v>
      </c>
      <c r="B166" t="s">
        <v>6</v>
      </c>
      <c r="C166" t="s">
        <v>14</v>
      </c>
      <c r="D166" t="s">
        <v>23</v>
      </c>
      <c r="E166" t="s">
        <v>15</v>
      </c>
      <c r="F166" t="s">
        <v>32</v>
      </c>
      <c r="G166" t="s">
        <v>26</v>
      </c>
      <c r="I166">
        <v>1</v>
      </c>
      <c r="J166">
        <v>1</v>
      </c>
      <c r="Y166" s="2">
        <v>18</v>
      </c>
      <c r="Z166" s="5" t="s">
        <v>594</v>
      </c>
      <c r="AA166" s="7" t="s">
        <v>241</v>
      </c>
      <c r="AB166" s="7" t="s">
        <v>261</v>
      </c>
      <c r="AC166" t="s">
        <v>23</v>
      </c>
    </row>
    <row r="167" spans="1:29" x14ac:dyDescent="0.4">
      <c r="A167">
        <v>166</v>
      </c>
      <c r="B167" t="s">
        <v>13</v>
      </c>
      <c r="C167" t="s">
        <v>14</v>
      </c>
      <c r="D167" t="s">
        <v>23</v>
      </c>
      <c r="E167" t="s">
        <v>9</v>
      </c>
      <c r="F167" t="s">
        <v>32</v>
      </c>
      <c r="G167" t="s">
        <v>26</v>
      </c>
      <c r="I167">
        <v>1</v>
      </c>
      <c r="J167">
        <v>1</v>
      </c>
      <c r="Y167" s="2">
        <v>18</v>
      </c>
      <c r="Z167" s="5" t="s">
        <v>321</v>
      </c>
      <c r="AA167" s="7" t="s">
        <v>242</v>
      </c>
      <c r="AB167" s="7" t="s">
        <v>261</v>
      </c>
      <c r="AC167" t="s">
        <v>23</v>
      </c>
    </row>
    <row r="168" spans="1:29" x14ac:dyDescent="0.4">
      <c r="A168">
        <v>167</v>
      </c>
      <c r="B168" t="s">
        <v>13</v>
      </c>
      <c r="C168" t="s">
        <v>14</v>
      </c>
      <c r="D168" t="s">
        <v>8</v>
      </c>
      <c r="E168" t="s">
        <v>15</v>
      </c>
      <c r="F168" t="s">
        <v>32</v>
      </c>
      <c r="G168" t="s">
        <v>26</v>
      </c>
      <c r="Y168" s="2">
        <v>18</v>
      </c>
      <c r="Z168" s="5" t="s">
        <v>321</v>
      </c>
      <c r="AA168" s="7" t="s">
        <v>322</v>
      </c>
      <c r="AB168" s="7" t="s">
        <v>261</v>
      </c>
      <c r="AC168" t="s">
        <v>8</v>
      </c>
    </row>
    <row r="169" spans="1:29" x14ac:dyDescent="0.4">
      <c r="A169">
        <v>168</v>
      </c>
      <c r="B169" t="s">
        <v>6</v>
      </c>
      <c r="C169" t="s">
        <v>14</v>
      </c>
      <c r="D169" t="s">
        <v>17</v>
      </c>
      <c r="E169" t="s">
        <v>15</v>
      </c>
      <c r="F169" t="s">
        <v>12</v>
      </c>
      <c r="G169" t="s">
        <v>26</v>
      </c>
      <c r="Y169" s="2">
        <v>18</v>
      </c>
      <c r="Z169" s="5" t="s">
        <v>594</v>
      </c>
      <c r="AA169" s="7" t="s">
        <v>323</v>
      </c>
      <c r="AB169" s="7" t="s">
        <v>261</v>
      </c>
      <c r="AC169" t="s">
        <v>17</v>
      </c>
    </row>
    <row r="170" spans="1:29" x14ac:dyDescent="0.4">
      <c r="A170">
        <v>169</v>
      </c>
      <c r="B170" t="s">
        <v>6</v>
      </c>
      <c r="C170" t="s">
        <v>14</v>
      </c>
      <c r="D170" t="s">
        <v>17</v>
      </c>
      <c r="E170" t="s">
        <v>15</v>
      </c>
      <c r="F170" t="s">
        <v>12</v>
      </c>
      <c r="G170" t="s">
        <v>26</v>
      </c>
      <c r="Y170" s="2">
        <v>18</v>
      </c>
      <c r="Z170" s="5" t="s">
        <v>594</v>
      </c>
      <c r="AA170" s="7" t="s">
        <v>324</v>
      </c>
      <c r="AB170" s="7" t="s">
        <v>261</v>
      </c>
      <c r="AC170" t="s">
        <v>17</v>
      </c>
    </row>
    <row r="171" spans="1:29" x14ac:dyDescent="0.4">
      <c r="A171">
        <v>170</v>
      </c>
      <c r="B171" t="s">
        <v>6</v>
      </c>
      <c r="C171" t="s">
        <v>14</v>
      </c>
      <c r="D171" t="s">
        <v>17</v>
      </c>
      <c r="E171" t="s">
        <v>15</v>
      </c>
      <c r="F171" t="s">
        <v>12</v>
      </c>
      <c r="G171" t="s">
        <v>26</v>
      </c>
      <c r="Y171" s="2">
        <v>18</v>
      </c>
      <c r="Z171" s="5" t="s">
        <v>325</v>
      </c>
      <c r="AA171" s="7" t="s">
        <v>243</v>
      </c>
      <c r="AB171" s="7" t="s">
        <v>243</v>
      </c>
      <c r="AC171" t="s">
        <v>17</v>
      </c>
    </row>
    <row r="172" spans="1:29" x14ac:dyDescent="0.4">
      <c r="A172">
        <v>171</v>
      </c>
      <c r="B172" t="s">
        <v>6</v>
      </c>
      <c r="C172" t="s">
        <v>14</v>
      </c>
      <c r="D172" t="s">
        <v>17</v>
      </c>
      <c r="E172" t="s">
        <v>15</v>
      </c>
      <c r="F172" t="s">
        <v>12</v>
      </c>
      <c r="G172" t="s">
        <v>26</v>
      </c>
      <c r="Y172" s="2">
        <v>18</v>
      </c>
      <c r="Z172" s="5" t="s">
        <v>325</v>
      </c>
      <c r="AA172" s="7" t="s">
        <v>326</v>
      </c>
      <c r="AB172" s="7" t="s">
        <v>244</v>
      </c>
      <c r="AC172" t="s">
        <v>17</v>
      </c>
    </row>
    <row r="173" spans="1:29" x14ac:dyDescent="0.4">
      <c r="A173">
        <v>172</v>
      </c>
      <c r="B173" t="s">
        <v>6</v>
      </c>
      <c r="C173" t="s">
        <v>14</v>
      </c>
      <c r="D173" t="s">
        <v>17</v>
      </c>
      <c r="E173" t="s">
        <v>15</v>
      </c>
      <c r="F173" t="s">
        <v>12</v>
      </c>
      <c r="G173" t="s">
        <v>26</v>
      </c>
      <c r="Y173" s="2">
        <v>18</v>
      </c>
      <c r="Z173" s="5" t="s">
        <v>325</v>
      </c>
      <c r="AA173" s="7" t="s">
        <v>327</v>
      </c>
      <c r="AB173" s="7" t="s">
        <v>244</v>
      </c>
      <c r="AC173" t="s">
        <v>17</v>
      </c>
    </row>
    <row r="174" spans="1:29" x14ac:dyDescent="0.4">
      <c r="A174">
        <v>173</v>
      </c>
      <c r="B174" t="s">
        <v>13</v>
      </c>
      <c r="C174" t="s">
        <v>14</v>
      </c>
      <c r="D174" t="s">
        <v>17</v>
      </c>
      <c r="E174" t="s">
        <v>15</v>
      </c>
      <c r="F174" t="s">
        <v>12</v>
      </c>
      <c r="G174" t="s">
        <v>26</v>
      </c>
      <c r="Y174" s="2">
        <v>18</v>
      </c>
      <c r="Z174" s="5" t="s">
        <v>595</v>
      </c>
      <c r="AA174" s="7" t="s">
        <v>245</v>
      </c>
      <c r="AB174" s="7" t="s">
        <v>245</v>
      </c>
      <c r="AC174" t="s">
        <v>17</v>
      </c>
    </row>
    <row r="175" spans="1:29" x14ac:dyDescent="0.4">
      <c r="A175">
        <v>174</v>
      </c>
      <c r="B175" t="s">
        <v>13</v>
      </c>
      <c r="C175" t="s">
        <v>7</v>
      </c>
      <c r="D175" t="s">
        <v>8</v>
      </c>
      <c r="E175" t="s">
        <v>15</v>
      </c>
      <c r="F175" t="s">
        <v>12</v>
      </c>
      <c r="G175" t="s">
        <v>26</v>
      </c>
      <c r="Y175" s="2">
        <v>18</v>
      </c>
      <c r="Z175" s="5" t="s">
        <v>325</v>
      </c>
      <c r="AA175" s="7" t="s">
        <v>246</v>
      </c>
      <c r="AB175" s="7" t="s">
        <v>261</v>
      </c>
      <c r="AC175" t="s">
        <v>8</v>
      </c>
    </row>
    <row r="176" spans="1:29" x14ac:dyDescent="0.4">
      <c r="A176">
        <v>175</v>
      </c>
      <c r="B176" t="s">
        <v>13</v>
      </c>
      <c r="C176" t="s">
        <v>7</v>
      </c>
      <c r="D176" t="s">
        <v>17</v>
      </c>
      <c r="E176" t="s">
        <v>15</v>
      </c>
      <c r="F176" t="s">
        <v>35</v>
      </c>
      <c r="G176" t="s">
        <v>11</v>
      </c>
      <c r="I176">
        <v>1</v>
      </c>
      <c r="J176">
        <v>1</v>
      </c>
      <c r="Y176" s="2">
        <v>18</v>
      </c>
      <c r="Z176" s="5" t="s">
        <v>325</v>
      </c>
      <c r="AA176" s="7" t="s">
        <v>328</v>
      </c>
      <c r="AB176" s="7" t="s">
        <v>328</v>
      </c>
      <c r="AC176" t="s">
        <v>17</v>
      </c>
    </row>
    <row r="177" spans="1:29" x14ac:dyDescent="0.4">
      <c r="A177">
        <v>176</v>
      </c>
      <c r="B177" t="s">
        <v>13</v>
      </c>
      <c r="C177" t="s">
        <v>14</v>
      </c>
      <c r="D177" t="s">
        <v>34</v>
      </c>
      <c r="E177" t="s">
        <v>15</v>
      </c>
      <c r="F177" t="s">
        <v>12</v>
      </c>
      <c r="G177" t="s">
        <v>26</v>
      </c>
      <c r="Y177" s="2">
        <v>18</v>
      </c>
      <c r="Z177" s="5" t="s">
        <v>595</v>
      </c>
      <c r="AA177" s="7" t="s">
        <v>329</v>
      </c>
      <c r="AB177" s="7" t="s">
        <v>261</v>
      </c>
      <c r="AC177" t="s">
        <v>34</v>
      </c>
    </row>
    <row r="178" spans="1:29" x14ac:dyDescent="0.4">
      <c r="A178">
        <v>177</v>
      </c>
      <c r="B178" t="s">
        <v>6</v>
      </c>
      <c r="C178" t="s">
        <v>14</v>
      </c>
      <c r="D178" t="s">
        <v>17</v>
      </c>
      <c r="E178" t="s">
        <v>15</v>
      </c>
      <c r="F178" t="s">
        <v>12</v>
      </c>
      <c r="G178" t="s">
        <v>26</v>
      </c>
      <c r="Y178" s="2">
        <v>18</v>
      </c>
      <c r="Z178" s="5" t="s">
        <v>595</v>
      </c>
      <c r="AA178" s="7" t="s">
        <v>330</v>
      </c>
      <c r="AB178" s="7" t="s">
        <v>261</v>
      </c>
      <c r="AC178" t="s">
        <v>17</v>
      </c>
    </row>
    <row r="179" spans="1:29" x14ac:dyDescent="0.4">
      <c r="A179">
        <v>178</v>
      </c>
      <c r="B179" t="s">
        <v>13</v>
      </c>
      <c r="C179" t="s">
        <v>7</v>
      </c>
      <c r="D179" t="s">
        <v>17</v>
      </c>
      <c r="E179" t="s">
        <v>41</v>
      </c>
      <c r="F179" t="s">
        <v>12</v>
      </c>
      <c r="G179" t="s">
        <v>16</v>
      </c>
      <c r="Y179" s="2">
        <v>18</v>
      </c>
      <c r="Z179" s="5" t="s">
        <v>596</v>
      </c>
      <c r="AA179" s="7" t="s">
        <v>247</v>
      </c>
      <c r="AB179" s="7" t="s">
        <v>365</v>
      </c>
      <c r="AC179" t="s">
        <v>17</v>
      </c>
    </row>
    <row r="180" spans="1:29" x14ac:dyDescent="0.4">
      <c r="A180">
        <v>179</v>
      </c>
      <c r="B180" t="s">
        <v>25</v>
      </c>
      <c r="C180" t="s">
        <v>14</v>
      </c>
      <c r="D180" t="s">
        <v>34</v>
      </c>
      <c r="E180" t="s">
        <v>15</v>
      </c>
      <c r="F180" t="s">
        <v>12</v>
      </c>
      <c r="G180" t="s">
        <v>16</v>
      </c>
      <c r="I180">
        <v>1</v>
      </c>
      <c r="J180">
        <v>1</v>
      </c>
      <c r="Y180" s="2">
        <v>18</v>
      </c>
      <c r="Z180" s="5" t="s">
        <v>331</v>
      </c>
      <c r="AA180" s="7" t="s">
        <v>248</v>
      </c>
      <c r="AB180" s="7" t="s">
        <v>365</v>
      </c>
      <c r="AC180" t="s">
        <v>34</v>
      </c>
    </row>
    <row r="181" spans="1:29" x14ac:dyDescent="0.4">
      <c r="A181">
        <v>180</v>
      </c>
      <c r="B181" t="s">
        <v>13</v>
      </c>
      <c r="C181" t="s">
        <v>14</v>
      </c>
      <c r="D181" t="s">
        <v>34</v>
      </c>
      <c r="E181" t="s">
        <v>15</v>
      </c>
      <c r="F181" t="s">
        <v>12</v>
      </c>
      <c r="G181" t="s">
        <v>16</v>
      </c>
      <c r="Y181" s="2">
        <v>18</v>
      </c>
      <c r="Z181" s="5" t="s">
        <v>596</v>
      </c>
      <c r="AA181" s="7" t="s">
        <v>366</v>
      </c>
      <c r="AB181" s="7" t="s">
        <v>261</v>
      </c>
      <c r="AC181" t="s">
        <v>34</v>
      </c>
    </row>
    <row r="182" spans="1:29" x14ac:dyDescent="0.4">
      <c r="A182">
        <v>181</v>
      </c>
      <c r="B182" t="s">
        <v>13</v>
      </c>
      <c r="C182" t="s">
        <v>7</v>
      </c>
      <c r="D182" t="s">
        <v>34</v>
      </c>
      <c r="E182" t="s">
        <v>41</v>
      </c>
      <c r="F182" t="s">
        <v>12</v>
      </c>
      <c r="G182" t="s">
        <v>11</v>
      </c>
      <c r="Y182" s="2">
        <v>18</v>
      </c>
      <c r="Z182" s="5" t="s">
        <v>331</v>
      </c>
      <c r="AA182" s="7" t="s">
        <v>249</v>
      </c>
      <c r="AB182" s="7" t="s">
        <v>261</v>
      </c>
      <c r="AC182" t="s">
        <v>34</v>
      </c>
    </row>
    <row r="183" spans="1:29" x14ac:dyDescent="0.4">
      <c r="A183">
        <v>182</v>
      </c>
      <c r="B183" t="s">
        <v>13</v>
      </c>
      <c r="C183" t="s">
        <v>7</v>
      </c>
      <c r="D183" t="s">
        <v>34</v>
      </c>
      <c r="E183" t="s">
        <v>41</v>
      </c>
      <c r="F183" t="s">
        <v>12</v>
      </c>
      <c r="G183" t="s">
        <v>16</v>
      </c>
      <c r="Y183" s="2">
        <v>18</v>
      </c>
      <c r="Z183" s="5" t="s">
        <v>331</v>
      </c>
      <c r="AA183" s="7" t="s">
        <v>250</v>
      </c>
      <c r="AB183" s="7" t="s">
        <v>250</v>
      </c>
      <c r="AC183" t="s">
        <v>34</v>
      </c>
    </row>
    <row r="184" spans="1:29" x14ac:dyDescent="0.4">
      <c r="A184">
        <v>183</v>
      </c>
      <c r="B184" t="s">
        <v>13</v>
      </c>
      <c r="C184" t="s">
        <v>7</v>
      </c>
      <c r="D184" t="s">
        <v>34</v>
      </c>
      <c r="E184" t="s">
        <v>9</v>
      </c>
      <c r="F184" t="s">
        <v>12</v>
      </c>
      <c r="G184" t="s">
        <v>16</v>
      </c>
      <c r="Y184" s="2">
        <v>18</v>
      </c>
      <c r="Z184" s="5" t="s">
        <v>596</v>
      </c>
      <c r="AA184" s="7" t="s">
        <v>251</v>
      </c>
      <c r="AB184" s="7" t="s">
        <v>261</v>
      </c>
      <c r="AC184" t="s">
        <v>34</v>
      </c>
    </row>
    <row r="185" spans="1:29" x14ac:dyDescent="0.4">
      <c r="A185">
        <v>184</v>
      </c>
      <c r="B185" t="s">
        <v>6</v>
      </c>
      <c r="C185" t="s">
        <v>14</v>
      </c>
      <c r="D185" t="s">
        <v>33</v>
      </c>
      <c r="E185" t="s">
        <v>41</v>
      </c>
      <c r="F185" t="s">
        <v>12</v>
      </c>
      <c r="G185" t="s">
        <v>16</v>
      </c>
      <c r="I185">
        <v>1</v>
      </c>
      <c r="J185">
        <v>1</v>
      </c>
      <c r="Y185" s="2">
        <v>18</v>
      </c>
      <c r="Z185" s="5" t="s">
        <v>331</v>
      </c>
      <c r="AA185" s="7" t="s">
        <v>252</v>
      </c>
      <c r="AB185" s="7" t="s">
        <v>261</v>
      </c>
      <c r="AC185" t="s">
        <v>33</v>
      </c>
    </row>
    <row r="186" spans="1:29" x14ac:dyDescent="0.4">
      <c r="A186">
        <v>185</v>
      </c>
      <c r="B186" t="s">
        <v>6</v>
      </c>
      <c r="C186" t="s">
        <v>42</v>
      </c>
      <c r="D186" t="s">
        <v>34</v>
      </c>
      <c r="E186" t="s">
        <v>15</v>
      </c>
      <c r="F186" t="s">
        <v>12</v>
      </c>
      <c r="G186" t="s">
        <v>16</v>
      </c>
      <c r="Y186" s="2">
        <v>18</v>
      </c>
      <c r="Z186" s="5" t="s">
        <v>331</v>
      </c>
      <c r="AA186" s="7" t="s">
        <v>332</v>
      </c>
      <c r="AB186" s="7" t="s">
        <v>261</v>
      </c>
      <c r="AC186" t="s">
        <v>34</v>
      </c>
    </row>
    <row r="187" spans="1:29" x14ac:dyDescent="0.4">
      <c r="A187">
        <v>186</v>
      </c>
      <c r="B187" t="s">
        <v>6</v>
      </c>
      <c r="C187" t="s">
        <v>42</v>
      </c>
      <c r="D187" t="s">
        <v>34</v>
      </c>
      <c r="E187" t="s">
        <v>15</v>
      </c>
      <c r="F187" t="s">
        <v>12</v>
      </c>
      <c r="G187" t="s">
        <v>16</v>
      </c>
      <c r="Y187" s="2">
        <v>18</v>
      </c>
      <c r="Z187" s="5" t="s">
        <v>331</v>
      </c>
      <c r="AA187" s="7" t="s">
        <v>253</v>
      </c>
      <c r="AB187" s="7" t="s">
        <v>261</v>
      </c>
      <c r="AC187" t="s">
        <v>34</v>
      </c>
    </row>
    <row r="188" spans="1:29" x14ac:dyDescent="0.4">
      <c r="A188">
        <v>187</v>
      </c>
      <c r="B188" t="s">
        <v>13</v>
      </c>
      <c r="C188" t="s">
        <v>42</v>
      </c>
      <c r="D188" t="s">
        <v>34</v>
      </c>
      <c r="E188" t="s">
        <v>15</v>
      </c>
      <c r="F188" t="s">
        <v>35</v>
      </c>
      <c r="G188" t="s">
        <v>16</v>
      </c>
      <c r="I188">
        <v>1</v>
      </c>
      <c r="J188">
        <v>1</v>
      </c>
      <c r="Y188" s="2">
        <v>18</v>
      </c>
      <c r="Z188" s="5" t="s">
        <v>596</v>
      </c>
      <c r="AA188" s="7" t="s">
        <v>367</v>
      </c>
      <c r="AB188" s="7" t="s">
        <v>367</v>
      </c>
      <c r="AC188" t="s">
        <v>34</v>
      </c>
    </row>
    <row r="189" spans="1:29" x14ac:dyDescent="0.4">
      <c r="A189">
        <v>188</v>
      </c>
      <c r="B189" t="s">
        <v>13</v>
      </c>
      <c r="C189" t="s">
        <v>14</v>
      </c>
      <c r="D189" t="s">
        <v>23</v>
      </c>
      <c r="E189" t="s">
        <v>15</v>
      </c>
      <c r="F189" t="s">
        <v>12</v>
      </c>
      <c r="G189" t="s">
        <v>16</v>
      </c>
      <c r="I189">
        <v>1</v>
      </c>
      <c r="J189">
        <v>1</v>
      </c>
      <c r="Y189" s="2">
        <v>18</v>
      </c>
      <c r="Z189" s="5" t="s">
        <v>597</v>
      </c>
      <c r="AA189" s="7" t="s">
        <v>333</v>
      </c>
      <c r="AB189" s="7" t="s">
        <v>254</v>
      </c>
      <c r="AC189" t="s">
        <v>23</v>
      </c>
    </row>
    <row r="190" spans="1:29" x14ac:dyDescent="0.4">
      <c r="A190">
        <v>189</v>
      </c>
      <c r="B190" t="s">
        <v>13</v>
      </c>
      <c r="C190" t="s">
        <v>14</v>
      </c>
      <c r="D190" t="s">
        <v>17</v>
      </c>
      <c r="E190" t="s">
        <v>15</v>
      </c>
      <c r="F190" t="s">
        <v>12</v>
      </c>
      <c r="G190" t="s">
        <v>16</v>
      </c>
      <c r="Y190" s="2">
        <v>18</v>
      </c>
      <c r="Z190" s="5" t="s">
        <v>597</v>
      </c>
      <c r="AA190" s="7" t="s">
        <v>335</v>
      </c>
      <c r="AB190" s="7" t="s">
        <v>254</v>
      </c>
      <c r="AC190" t="s">
        <v>17</v>
      </c>
    </row>
    <row r="191" spans="1:29" x14ac:dyDescent="0.4">
      <c r="A191">
        <v>190</v>
      </c>
      <c r="B191" t="s">
        <v>13</v>
      </c>
      <c r="C191" t="s">
        <v>14</v>
      </c>
      <c r="D191" t="s">
        <v>17</v>
      </c>
      <c r="E191" t="s">
        <v>15</v>
      </c>
      <c r="F191" t="s">
        <v>43</v>
      </c>
      <c r="G191" t="s">
        <v>16</v>
      </c>
      <c r="I191">
        <v>1</v>
      </c>
      <c r="J191">
        <v>1</v>
      </c>
      <c r="Y191" s="2">
        <v>18</v>
      </c>
      <c r="Z191" s="5" t="s">
        <v>334</v>
      </c>
      <c r="AA191" s="7" t="s">
        <v>255</v>
      </c>
      <c r="AB191" s="7" t="s">
        <v>255</v>
      </c>
      <c r="AC191" t="s">
        <v>17</v>
      </c>
    </row>
    <row r="192" spans="1:29" x14ac:dyDescent="0.4">
      <c r="A192">
        <v>191</v>
      </c>
      <c r="B192" t="s">
        <v>13</v>
      </c>
      <c r="C192" t="s">
        <v>7</v>
      </c>
      <c r="D192" t="s">
        <v>17</v>
      </c>
      <c r="E192" t="s">
        <v>15</v>
      </c>
      <c r="F192" t="s">
        <v>12</v>
      </c>
      <c r="G192" t="s">
        <v>16</v>
      </c>
      <c r="Y192" s="2">
        <v>18</v>
      </c>
      <c r="Z192" s="5" t="s">
        <v>334</v>
      </c>
      <c r="AA192" s="7" t="s">
        <v>256</v>
      </c>
      <c r="AB192" s="7" t="s">
        <v>256</v>
      </c>
      <c r="AC192" t="s">
        <v>17</v>
      </c>
    </row>
    <row r="193" spans="1:29" x14ac:dyDescent="0.4">
      <c r="A193">
        <v>192</v>
      </c>
      <c r="B193" t="s">
        <v>6</v>
      </c>
      <c r="C193" t="s">
        <v>7</v>
      </c>
      <c r="D193" t="s">
        <v>17</v>
      </c>
      <c r="E193" t="s">
        <v>15</v>
      </c>
      <c r="F193" t="s">
        <v>12</v>
      </c>
      <c r="G193" t="s">
        <v>16</v>
      </c>
      <c r="Y193" s="2">
        <v>18</v>
      </c>
      <c r="Z193" s="5" t="s">
        <v>334</v>
      </c>
      <c r="AA193" s="7" t="s">
        <v>257</v>
      </c>
      <c r="AB193" s="7" t="s">
        <v>258</v>
      </c>
      <c r="AC193" t="s">
        <v>17</v>
      </c>
    </row>
    <row r="194" spans="1:29" x14ac:dyDescent="0.4">
      <c r="A194">
        <v>193</v>
      </c>
      <c r="B194" t="s">
        <v>6</v>
      </c>
      <c r="C194" t="s">
        <v>7</v>
      </c>
      <c r="D194" t="s">
        <v>17</v>
      </c>
      <c r="E194" t="s">
        <v>15</v>
      </c>
      <c r="F194" t="s">
        <v>10</v>
      </c>
      <c r="G194" t="s">
        <v>16</v>
      </c>
      <c r="Y194" s="2">
        <v>18</v>
      </c>
      <c r="Z194" s="5" t="s">
        <v>597</v>
      </c>
      <c r="AA194" s="7" t="s">
        <v>260</v>
      </c>
      <c r="AB194" s="7" t="s">
        <v>258</v>
      </c>
      <c r="AC194" t="s">
        <v>17</v>
      </c>
    </row>
    <row r="195" spans="1:29" x14ac:dyDescent="0.4">
      <c r="A195">
        <v>194</v>
      </c>
      <c r="B195" t="s">
        <v>13</v>
      </c>
      <c r="C195" t="s">
        <v>7</v>
      </c>
      <c r="D195" t="s">
        <v>23</v>
      </c>
      <c r="E195" t="s">
        <v>15</v>
      </c>
      <c r="F195" t="s">
        <v>10</v>
      </c>
      <c r="G195" t="s">
        <v>16</v>
      </c>
      <c r="I195">
        <v>1</v>
      </c>
      <c r="J195">
        <v>1</v>
      </c>
      <c r="Y195" s="2">
        <v>18</v>
      </c>
      <c r="Z195" s="5" t="s">
        <v>597</v>
      </c>
      <c r="AA195" s="7" t="s">
        <v>336</v>
      </c>
      <c r="AB195" s="7" t="s">
        <v>336</v>
      </c>
      <c r="AC195" t="s">
        <v>23</v>
      </c>
    </row>
    <row r="196" spans="1:29" x14ac:dyDescent="0.4">
      <c r="A196">
        <v>195</v>
      </c>
      <c r="B196" t="s">
        <v>13</v>
      </c>
      <c r="C196" t="s">
        <v>7</v>
      </c>
      <c r="D196" t="s">
        <v>17</v>
      </c>
      <c r="E196" t="s">
        <v>15</v>
      </c>
      <c r="F196" t="s">
        <v>10</v>
      </c>
      <c r="G196" t="s">
        <v>16</v>
      </c>
      <c r="Y196" s="2">
        <v>18</v>
      </c>
      <c r="Z196" s="5" t="s">
        <v>334</v>
      </c>
      <c r="AA196" s="7" t="s">
        <v>337</v>
      </c>
      <c r="AB196" s="7" t="s">
        <v>261</v>
      </c>
      <c r="AC196" t="s">
        <v>17</v>
      </c>
    </row>
    <row r="197" spans="1:29" x14ac:dyDescent="0.4">
      <c r="A197">
        <v>196</v>
      </c>
      <c r="B197" t="s">
        <v>13</v>
      </c>
      <c r="C197" t="s">
        <v>7</v>
      </c>
      <c r="D197" t="s">
        <v>17</v>
      </c>
      <c r="E197" t="s">
        <v>44</v>
      </c>
      <c r="F197" t="s">
        <v>10</v>
      </c>
      <c r="G197" t="s">
        <v>16</v>
      </c>
      <c r="Y197" s="2">
        <v>18</v>
      </c>
      <c r="Z197" s="5" t="s">
        <v>334</v>
      </c>
      <c r="AA197" s="7" t="s">
        <v>338</v>
      </c>
      <c r="AB197" s="7" t="s">
        <v>261</v>
      </c>
      <c r="AC197" t="s">
        <v>17</v>
      </c>
    </row>
    <row r="198" spans="1:29" x14ac:dyDescent="0.4">
      <c r="A198">
        <v>197</v>
      </c>
      <c r="B198" t="s">
        <v>6</v>
      </c>
      <c r="C198" t="s">
        <v>45</v>
      </c>
      <c r="D198" t="s">
        <v>17</v>
      </c>
      <c r="E198" t="s">
        <v>15</v>
      </c>
      <c r="F198" t="s">
        <v>10</v>
      </c>
      <c r="G198" t="s">
        <v>16</v>
      </c>
      <c r="I198">
        <v>1</v>
      </c>
      <c r="J198">
        <v>1</v>
      </c>
      <c r="Y198" s="2">
        <v>18</v>
      </c>
      <c r="Z198" s="5" t="s">
        <v>334</v>
      </c>
      <c r="AA198" s="7" t="s">
        <v>339</v>
      </c>
      <c r="AB198" s="7" t="s">
        <v>261</v>
      </c>
      <c r="AC198" t="s">
        <v>17</v>
      </c>
    </row>
    <row r="199" spans="1:29" x14ac:dyDescent="0.4">
      <c r="A199">
        <v>198</v>
      </c>
      <c r="B199" t="s">
        <v>13</v>
      </c>
      <c r="C199" t="s">
        <v>19</v>
      </c>
      <c r="D199" t="s">
        <v>17</v>
      </c>
      <c r="E199" t="s">
        <v>15</v>
      </c>
      <c r="F199" t="s">
        <v>10</v>
      </c>
      <c r="G199" t="s">
        <v>16</v>
      </c>
      <c r="Y199" s="2">
        <v>18</v>
      </c>
      <c r="Z199" s="5" t="s">
        <v>334</v>
      </c>
      <c r="AA199" s="7" t="s">
        <v>340</v>
      </c>
      <c r="AB199" s="7" t="s">
        <v>261</v>
      </c>
      <c r="AC199" t="s">
        <v>17</v>
      </c>
    </row>
    <row r="200" spans="1:29" x14ac:dyDescent="0.4">
      <c r="A200">
        <v>199</v>
      </c>
      <c r="B200" t="s">
        <v>6</v>
      </c>
      <c r="C200" t="s">
        <v>7</v>
      </c>
      <c r="D200" t="s">
        <v>23</v>
      </c>
      <c r="E200" t="s">
        <v>15</v>
      </c>
      <c r="F200" t="s">
        <v>10</v>
      </c>
      <c r="G200" t="s">
        <v>16</v>
      </c>
      <c r="I200">
        <v>1</v>
      </c>
      <c r="J200">
        <v>1</v>
      </c>
      <c r="Y200" s="2">
        <v>18</v>
      </c>
      <c r="Z200" s="5" t="s">
        <v>341</v>
      </c>
      <c r="AA200" s="7" t="s">
        <v>262</v>
      </c>
      <c r="AB200" s="7" t="s">
        <v>262</v>
      </c>
      <c r="AC200" t="s">
        <v>23</v>
      </c>
    </row>
    <row r="201" spans="1:29" x14ac:dyDescent="0.4">
      <c r="A201">
        <v>200</v>
      </c>
      <c r="B201" t="s">
        <v>6</v>
      </c>
      <c r="C201" t="s">
        <v>7</v>
      </c>
      <c r="D201" t="s">
        <v>17</v>
      </c>
      <c r="E201" t="s">
        <v>46</v>
      </c>
      <c r="F201" t="s">
        <v>10</v>
      </c>
      <c r="G201" t="s">
        <v>16</v>
      </c>
      <c r="I201">
        <v>1</v>
      </c>
      <c r="J201">
        <v>1</v>
      </c>
      <c r="Y201" s="2">
        <v>18</v>
      </c>
      <c r="Z201" s="5" t="s">
        <v>598</v>
      </c>
      <c r="AA201" s="7" t="s">
        <v>263</v>
      </c>
      <c r="AB201" s="7" t="s">
        <v>264</v>
      </c>
      <c r="AC201" t="s">
        <v>17</v>
      </c>
    </row>
    <row r="202" spans="1:29" x14ac:dyDescent="0.4">
      <c r="A202">
        <v>201</v>
      </c>
      <c r="B202" t="s">
        <v>13</v>
      </c>
      <c r="C202" t="s">
        <v>7</v>
      </c>
      <c r="D202" t="s">
        <v>17</v>
      </c>
      <c r="E202" t="s">
        <v>15</v>
      </c>
      <c r="F202" t="s">
        <v>10</v>
      </c>
      <c r="G202" t="s">
        <v>16</v>
      </c>
      <c r="Y202" s="2">
        <v>18</v>
      </c>
      <c r="Z202" s="5" t="s">
        <v>598</v>
      </c>
      <c r="AA202" s="7" t="s">
        <v>265</v>
      </c>
      <c r="AB202" s="7" t="s">
        <v>264</v>
      </c>
      <c r="AC202" t="s">
        <v>17</v>
      </c>
    </row>
    <row r="203" spans="1:29" x14ac:dyDescent="0.4">
      <c r="A203">
        <v>202</v>
      </c>
      <c r="B203" t="s">
        <v>18</v>
      </c>
      <c r="C203" t="s">
        <v>7</v>
      </c>
      <c r="D203" t="s">
        <v>17</v>
      </c>
      <c r="E203" t="s">
        <v>44</v>
      </c>
      <c r="F203" t="s">
        <v>10</v>
      </c>
      <c r="G203" t="s">
        <v>16</v>
      </c>
      <c r="Y203" s="2">
        <v>18</v>
      </c>
      <c r="Z203" s="5" t="s">
        <v>341</v>
      </c>
      <c r="AA203" s="7" t="s">
        <v>266</v>
      </c>
      <c r="AB203" s="7" t="s">
        <v>266</v>
      </c>
      <c r="AC203" t="s">
        <v>17</v>
      </c>
    </row>
    <row r="204" spans="1:29" x14ac:dyDescent="0.4">
      <c r="A204">
        <v>203</v>
      </c>
      <c r="B204" t="s">
        <v>13</v>
      </c>
      <c r="C204" t="s">
        <v>7</v>
      </c>
      <c r="D204" t="s">
        <v>17</v>
      </c>
      <c r="E204" t="s">
        <v>15</v>
      </c>
      <c r="F204" t="s">
        <v>10</v>
      </c>
      <c r="G204" t="s">
        <v>16</v>
      </c>
      <c r="Y204" s="2">
        <v>18</v>
      </c>
      <c r="Z204" s="5" t="s">
        <v>341</v>
      </c>
      <c r="AA204" s="7" t="s">
        <v>267</v>
      </c>
      <c r="AB204" s="7" t="s">
        <v>261</v>
      </c>
      <c r="AC204" t="s">
        <v>17</v>
      </c>
    </row>
    <row r="205" spans="1:29" x14ac:dyDescent="0.4">
      <c r="A205">
        <v>204</v>
      </c>
      <c r="B205" t="s">
        <v>18</v>
      </c>
      <c r="C205" t="s">
        <v>7</v>
      </c>
      <c r="D205" t="s">
        <v>17</v>
      </c>
      <c r="E205" t="s">
        <v>15</v>
      </c>
      <c r="F205" t="s">
        <v>10</v>
      </c>
      <c r="G205" t="s">
        <v>16</v>
      </c>
      <c r="Y205" s="2">
        <v>18</v>
      </c>
      <c r="Z205" s="5" t="s">
        <v>598</v>
      </c>
      <c r="AA205" s="7" t="s">
        <v>368</v>
      </c>
      <c r="AB205" s="7" t="s">
        <v>368</v>
      </c>
      <c r="AC205" t="s">
        <v>17</v>
      </c>
    </row>
    <row r="206" spans="1:29" x14ac:dyDescent="0.4">
      <c r="A206">
        <v>205</v>
      </c>
      <c r="B206" t="s">
        <v>18</v>
      </c>
      <c r="C206" t="s">
        <v>19</v>
      </c>
      <c r="D206" t="s">
        <v>17</v>
      </c>
      <c r="E206" t="s">
        <v>15</v>
      </c>
      <c r="F206" t="s">
        <v>10</v>
      </c>
      <c r="G206" t="s">
        <v>16</v>
      </c>
      <c r="Y206" s="2">
        <v>18</v>
      </c>
      <c r="Z206" s="5" t="s">
        <v>341</v>
      </c>
      <c r="AA206" s="7" t="s">
        <v>369</v>
      </c>
      <c r="AB206" s="7" t="s">
        <v>261</v>
      </c>
      <c r="AC206" t="s">
        <v>17</v>
      </c>
    </row>
    <row r="207" spans="1:29" x14ac:dyDescent="0.4">
      <c r="A207">
        <v>206</v>
      </c>
      <c r="B207" t="s">
        <v>6</v>
      </c>
      <c r="C207" t="s">
        <v>7</v>
      </c>
      <c r="D207" t="s">
        <v>17</v>
      </c>
      <c r="E207" t="s">
        <v>44</v>
      </c>
      <c r="F207" t="s">
        <v>10</v>
      </c>
      <c r="G207" t="s">
        <v>16</v>
      </c>
      <c r="Y207" s="2">
        <v>18</v>
      </c>
      <c r="Z207" s="5" t="s">
        <v>598</v>
      </c>
      <c r="AA207" s="7" t="s">
        <v>342</v>
      </c>
      <c r="AB207" s="7" t="s">
        <v>261</v>
      </c>
      <c r="AC207" t="s">
        <v>17</v>
      </c>
    </row>
    <row r="208" spans="1:29" x14ac:dyDescent="0.4">
      <c r="A208">
        <v>207</v>
      </c>
      <c r="B208" t="s">
        <v>18</v>
      </c>
      <c r="C208" t="s">
        <v>7</v>
      </c>
      <c r="D208" t="s">
        <v>17</v>
      </c>
      <c r="E208" t="s">
        <v>44</v>
      </c>
      <c r="F208" t="s">
        <v>10</v>
      </c>
      <c r="G208" t="s">
        <v>16</v>
      </c>
      <c r="Y208" s="2">
        <v>18</v>
      </c>
      <c r="Z208" s="5" t="s">
        <v>341</v>
      </c>
      <c r="AA208" s="7" t="s">
        <v>343</v>
      </c>
      <c r="AB208" s="7" t="s">
        <v>261</v>
      </c>
      <c r="AC208" t="s">
        <v>17</v>
      </c>
    </row>
    <row r="209" spans="1:29" x14ac:dyDescent="0.4">
      <c r="A209">
        <v>208</v>
      </c>
      <c r="B209" t="s">
        <v>18</v>
      </c>
      <c r="C209" t="s">
        <v>7</v>
      </c>
      <c r="D209" t="s">
        <v>23</v>
      </c>
      <c r="E209" t="s">
        <v>44</v>
      </c>
      <c r="F209" t="s">
        <v>10</v>
      </c>
      <c r="G209" t="s">
        <v>16</v>
      </c>
      <c r="I209">
        <v>1</v>
      </c>
      <c r="J209">
        <v>1</v>
      </c>
      <c r="Y209" s="2">
        <v>18</v>
      </c>
      <c r="Z209" s="5" t="s">
        <v>341</v>
      </c>
      <c r="AA209" s="7" t="s">
        <v>268</v>
      </c>
      <c r="AB209" s="7" t="s">
        <v>261</v>
      </c>
      <c r="AC209" t="s">
        <v>23</v>
      </c>
    </row>
    <row r="210" spans="1:29" x14ac:dyDescent="0.4">
      <c r="A210">
        <v>209</v>
      </c>
      <c r="B210" t="s">
        <v>18</v>
      </c>
      <c r="C210" t="s">
        <v>7</v>
      </c>
      <c r="D210" t="s">
        <v>30</v>
      </c>
      <c r="E210" t="s">
        <v>9</v>
      </c>
      <c r="F210" t="s">
        <v>10</v>
      </c>
      <c r="G210" t="s">
        <v>28</v>
      </c>
      <c r="I210">
        <v>1</v>
      </c>
      <c r="J210">
        <v>1</v>
      </c>
      <c r="Y210" s="2">
        <v>18</v>
      </c>
      <c r="Z210" s="5" t="s">
        <v>341</v>
      </c>
      <c r="AA210" s="7" t="s">
        <v>344</v>
      </c>
      <c r="AB210" s="7" t="s">
        <v>261</v>
      </c>
      <c r="AC210" t="s">
        <v>30</v>
      </c>
    </row>
    <row r="211" spans="1:29" x14ac:dyDescent="0.4">
      <c r="A211">
        <v>210</v>
      </c>
      <c r="B211" t="s">
        <v>18</v>
      </c>
      <c r="C211" t="s">
        <v>7</v>
      </c>
      <c r="D211" t="s">
        <v>17</v>
      </c>
      <c r="E211" t="s">
        <v>9</v>
      </c>
      <c r="F211" t="s">
        <v>10</v>
      </c>
      <c r="G211" t="s">
        <v>11</v>
      </c>
      <c r="Y211" s="2">
        <v>18</v>
      </c>
      <c r="Z211" s="5" t="s">
        <v>341</v>
      </c>
      <c r="AA211" s="7" t="s">
        <v>370</v>
      </c>
      <c r="AB211" s="7" t="s">
        <v>261</v>
      </c>
      <c r="AC211" t="s">
        <v>17</v>
      </c>
    </row>
    <row r="212" spans="1:29" x14ac:dyDescent="0.4">
      <c r="A212">
        <v>211</v>
      </c>
      <c r="B212" t="s">
        <v>6</v>
      </c>
      <c r="C212" t="s">
        <v>7</v>
      </c>
      <c r="D212" t="s">
        <v>8</v>
      </c>
      <c r="E212" t="s">
        <v>9</v>
      </c>
      <c r="F212" t="s">
        <v>10</v>
      </c>
      <c r="G212" t="s">
        <v>27</v>
      </c>
      <c r="I212">
        <v>1</v>
      </c>
      <c r="Y212" s="2">
        <v>18</v>
      </c>
      <c r="Z212" s="5" t="s">
        <v>345</v>
      </c>
      <c r="AA212" s="7" t="s">
        <v>269</v>
      </c>
      <c r="AB212" s="7" t="s">
        <v>269</v>
      </c>
      <c r="AC212" t="s">
        <v>8</v>
      </c>
    </row>
    <row r="213" spans="1:29" x14ac:dyDescent="0.4">
      <c r="A213">
        <v>212</v>
      </c>
      <c r="B213" t="s">
        <v>18</v>
      </c>
      <c r="C213" t="s">
        <v>7</v>
      </c>
      <c r="D213" t="s">
        <v>8</v>
      </c>
      <c r="E213" t="s">
        <v>9</v>
      </c>
      <c r="F213" t="s">
        <v>10</v>
      </c>
      <c r="G213" t="s">
        <v>27</v>
      </c>
      <c r="I213">
        <v>1</v>
      </c>
      <c r="Y213" s="2">
        <v>18</v>
      </c>
      <c r="Z213" s="5" t="s">
        <v>345</v>
      </c>
      <c r="AA213" s="7" t="s">
        <v>270</v>
      </c>
      <c r="AB213" s="7" t="s">
        <v>261</v>
      </c>
      <c r="AC213" t="s">
        <v>8</v>
      </c>
    </row>
    <row r="214" spans="1:29" x14ac:dyDescent="0.4">
      <c r="A214">
        <v>213</v>
      </c>
      <c r="B214" t="s">
        <v>18</v>
      </c>
      <c r="C214" t="s">
        <v>14</v>
      </c>
      <c r="D214" t="s">
        <v>24</v>
      </c>
      <c r="E214" t="s">
        <v>9</v>
      </c>
      <c r="F214" t="s">
        <v>10</v>
      </c>
      <c r="G214" t="s">
        <v>11</v>
      </c>
      <c r="Y214" s="2">
        <v>18</v>
      </c>
      <c r="Z214" s="5" t="s">
        <v>345</v>
      </c>
      <c r="AA214" s="7" t="s">
        <v>271</v>
      </c>
      <c r="AB214" s="7" t="s">
        <v>271</v>
      </c>
      <c r="AC214" t="s">
        <v>24</v>
      </c>
    </row>
    <row r="215" spans="1:29" x14ac:dyDescent="0.4">
      <c r="A215">
        <v>214</v>
      </c>
      <c r="B215" t="s">
        <v>18</v>
      </c>
      <c r="C215" t="s">
        <v>14</v>
      </c>
      <c r="D215" t="s">
        <v>8</v>
      </c>
      <c r="E215" t="s">
        <v>9</v>
      </c>
      <c r="F215" t="s">
        <v>10</v>
      </c>
      <c r="G215" t="s">
        <v>22</v>
      </c>
      <c r="Y215" s="2">
        <v>18</v>
      </c>
      <c r="Z215" s="5" t="s">
        <v>345</v>
      </c>
      <c r="AA215" s="7" t="s">
        <v>272</v>
      </c>
      <c r="AB215" s="7" t="s">
        <v>272</v>
      </c>
      <c r="AC215" t="s">
        <v>8</v>
      </c>
    </row>
    <row r="216" spans="1:29" x14ac:dyDescent="0.4">
      <c r="A216">
        <v>215</v>
      </c>
      <c r="B216" t="s">
        <v>13</v>
      </c>
      <c r="C216" t="s">
        <v>14</v>
      </c>
      <c r="D216" t="s">
        <v>23</v>
      </c>
      <c r="E216" t="s">
        <v>9</v>
      </c>
      <c r="F216" t="s">
        <v>10</v>
      </c>
      <c r="G216" t="s">
        <v>27</v>
      </c>
      <c r="I216">
        <v>1</v>
      </c>
      <c r="J216">
        <v>1</v>
      </c>
      <c r="Y216" s="2">
        <v>18</v>
      </c>
      <c r="Z216" s="5" t="s">
        <v>345</v>
      </c>
      <c r="AA216" s="7" t="s">
        <v>273</v>
      </c>
      <c r="AB216" s="7" t="s">
        <v>273</v>
      </c>
      <c r="AC216" t="s">
        <v>23</v>
      </c>
    </row>
    <row r="217" spans="1:29" x14ac:dyDescent="0.4">
      <c r="A217">
        <v>216</v>
      </c>
      <c r="B217" t="s">
        <v>18</v>
      </c>
      <c r="C217" t="s">
        <v>14</v>
      </c>
      <c r="D217" t="s">
        <v>8</v>
      </c>
      <c r="E217" t="s">
        <v>9</v>
      </c>
      <c r="F217" t="s">
        <v>10</v>
      </c>
      <c r="G217" t="s">
        <v>11</v>
      </c>
      <c r="Y217" s="2">
        <v>18</v>
      </c>
      <c r="Z217" s="5" t="s">
        <v>599</v>
      </c>
      <c r="AA217" s="7" t="s">
        <v>274</v>
      </c>
      <c r="AB217" s="7" t="s">
        <v>275</v>
      </c>
      <c r="AC217" t="s">
        <v>8</v>
      </c>
    </row>
    <row r="218" spans="1:29" x14ac:dyDescent="0.4">
      <c r="A218">
        <v>217</v>
      </c>
      <c r="B218" t="s">
        <v>18</v>
      </c>
      <c r="C218" t="s">
        <v>14</v>
      </c>
      <c r="D218" t="s">
        <v>23</v>
      </c>
      <c r="E218" t="s">
        <v>9</v>
      </c>
      <c r="F218" t="s">
        <v>10</v>
      </c>
      <c r="G218" t="s">
        <v>11</v>
      </c>
      <c r="I218">
        <v>1</v>
      </c>
      <c r="J218">
        <v>1</v>
      </c>
      <c r="Y218" s="2">
        <v>18</v>
      </c>
      <c r="Z218" s="5" t="s">
        <v>599</v>
      </c>
      <c r="AA218" s="7" t="s">
        <v>276</v>
      </c>
      <c r="AB218" s="7" t="s">
        <v>275</v>
      </c>
      <c r="AC218" t="s">
        <v>23</v>
      </c>
    </row>
    <row r="219" spans="1:29" x14ac:dyDescent="0.4">
      <c r="A219">
        <v>218</v>
      </c>
      <c r="B219" t="s">
        <v>6</v>
      </c>
      <c r="C219" t="s">
        <v>14</v>
      </c>
      <c r="D219" t="s">
        <v>8</v>
      </c>
      <c r="E219" t="s">
        <v>9</v>
      </c>
      <c r="F219" t="s">
        <v>10</v>
      </c>
      <c r="G219" t="s">
        <v>47</v>
      </c>
      <c r="I219">
        <v>1</v>
      </c>
      <c r="Y219" s="2">
        <v>18</v>
      </c>
      <c r="Z219" s="5" t="s">
        <v>599</v>
      </c>
      <c r="AA219" s="7" t="s">
        <v>346</v>
      </c>
      <c r="AB219" s="7" t="s">
        <v>346</v>
      </c>
      <c r="AC219" t="s">
        <v>8</v>
      </c>
    </row>
    <row r="220" spans="1:29" x14ac:dyDescent="0.4">
      <c r="A220">
        <v>219</v>
      </c>
      <c r="B220" t="s">
        <v>18</v>
      </c>
      <c r="C220" t="s">
        <v>14</v>
      </c>
      <c r="D220" t="s">
        <v>8</v>
      </c>
      <c r="E220" t="s">
        <v>46</v>
      </c>
      <c r="F220" t="s">
        <v>10</v>
      </c>
      <c r="G220" t="s">
        <v>11</v>
      </c>
      <c r="I220">
        <v>1</v>
      </c>
      <c r="Y220" s="2">
        <v>18</v>
      </c>
      <c r="Z220" s="5" t="s">
        <v>345</v>
      </c>
      <c r="AA220" s="7" t="s">
        <v>347</v>
      </c>
      <c r="AB220" s="7" t="s">
        <v>347</v>
      </c>
      <c r="AC220" t="s">
        <v>8</v>
      </c>
    </row>
    <row r="221" spans="1:29" x14ac:dyDescent="0.4">
      <c r="A221">
        <v>220</v>
      </c>
      <c r="B221" t="s">
        <v>18</v>
      </c>
      <c r="C221" t="s">
        <v>14</v>
      </c>
      <c r="D221" t="s">
        <v>23</v>
      </c>
      <c r="E221" t="s">
        <v>9</v>
      </c>
      <c r="F221" t="s">
        <v>10</v>
      </c>
      <c r="G221" t="s">
        <v>11</v>
      </c>
      <c r="I221">
        <v>1</v>
      </c>
      <c r="J221">
        <v>1</v>
      </c>
      <c r="Y221" s="2">
        <v>18</v>
      </c>
      <c r="Z221" s="5" t="s">
        <v>345</v>
      </c>
      <c r="AA221" s="7" t="s">
        <v>348</v>
      </c>
      <c r="AB221" s="7" t="s">
        <v>348</v>
      </c>
      <c r="AC221" t="s">
        <v>23</v>
      </c>
    </row>
    <row r="222" spans="1:29" x14ac:dyDescent="0.4">
      <c r="A222">
        <v>221</v>
      </c>
      <c r="B222" t="s">
        <v>18</v>
      </c>
      <c r="C222" t="s">
        <v>14</v>
      </c>
      <c r="D222" t="s">
        <v>8</v>
      </c>
      <c r="E222" t="s">
        <v>9</v>
      </c>
      <c r="F222" t="s">
        <v>10</v>
      </c>
      <c r="G222" t="s">
        <v>11</v>
      </c>
      <c r="Y222" s="2">
        <v>18</v>
      </c>
      <c r="Z222" s="5" t="s">
        <v>345</v>
      </c>
      <c r="AA222" s="7" t="s">
        <v>349</v>
      </c>
      <c r="AB222" s="7" t="s">
        <v>261</v>
      </c>
      <c r="AC222" t="s">
        <v>8</v>
      </c>
    </row>
    <row r="223" spans="1:29" x14ac:dyDescent="0.4">
      <c r="A223">
        <v>222</v>
      </c>
      <c r="B223" t="s">
        <v>13</v>
      </c>
      <c r="C223" t="s">
        <v>14</v>
      </c>
      <c r="D223" t="s">
        <v>8</v>
      </c>
      <c r="E223" t="s">
        <v>9</v>
      </c>
      <c r="F223" t="s">
        <v>10</v>
      </c>
      <c r="G223" t="s">
        <v>26</v>
      </c>
      <c r="Y223" s="2">
        <v>18</v>
      </c>
      <c r="Z223" s="5" t="s">
        <v>345</v>
      </c>
      <c r="AA223" s="7" t="s">
        <v>350</v>
      </c>
      <c r="AB223" s="7" t="s">
        <v>261</v>
      </c>
      <c r="AC223" t="s">
        <v>8</v>
      </c>
    </row>
    <row r="224" spans="1:29" x14ac:dyDescent="0.4">
      <c r="A224">
        <v>223</v>
      </c>
      <c r="B224" t="s">
        <v>13</v>
      </c>
      <c r="C224" t="s">
        <v>14</v>
      </c>
      <c r="D224" t="s">
        <v>23</v>
      </c>
      <c r="E224" t="s">
        <v>9</v>
      </c>
      <c r="F224" t="s">
        <v>10</v>
      </c>
      <c r="G224" t="s">
        <v>11</v>
      </c>
      <c r="I224">
        <v>1</v>
      </c>
      <c r="J224">
        <v>1</v>
      </c>
      <c r="Y224" s="2">
        <v>18</v>
      </c>
      <c r="Z224" s="5" t="s">
        <v>345</v>
      </c>
      <c r="AA224" s="7" t="s">
        <v>278</v>
      </c>
      <c r="AB224" s="7" t="s">
        <v>261</v>
      </c>
      <c r="AC224" t="s">
        <v>23</v>
      </c>
    </row>
    <row r="225" spans="1:29" x14ac:dyDescent="0.4">
      <c r="A225">
        <v>224</v>
      </c>
      <c r="B225" t="s">
        <v>13</v>
      </c>
      <c r="C225" t="s">
        <v>14</v>
      </c>
      <c r="D225" t="s">
        <v>23</v>
      </c>
      <c r="E225" t="s">
        <v>9</v>
      </c>
      <c r="F225" t="s">
        <v>10</v>
      </c>
      <c r="G225" t="s">
        <v>11</v>
      </c>
      <c r="I225">
        <v>1</v>
      </c>
      <c r="J225">
        <v>1</v>
      </c>
      <c r="Y225" s="2">
        <v>18</v>
      </c>
      <c r="Z225" s="5" t="s">
        <v>345</v>
      </c>
      <c r="AA225" s="7" t="s">
        <v>351</v>
      </c>
      <c r="AB225" s="7" t="s">
        <v>261</v>
      </c>
      <c r="AC225" t="s">
        <v>23</v>
      </c>
    </row>
    <row r="226" spans="1:29" x14ac:dyDescent="0.4">
      <c r="A226">
        <v>225</v>
      </c>
      <c r="B226" t="s">
        <v>13</v>
      </c>
      <c r="C226" t="s">
        <v>14</v>
      </c>
      <c r="D226" t="s">
        <v>8</v>
      </c>
      <c r="E226" t="s">
        <v>37</v>
      </c>
      <c r="F226" t="s">
        <v>10</v>
      </c>
      <c r="G226" t="s">
        <v>26</v>
      </c>
      <c r="Y226" s="2">
        <v>18</v>
      </c>
      <c r="Z226" s="5" t="s">
        <v>345</v>
      </c>
      <c r="AA226" s="7" t="s">
        <v>277</v>
      </c>
      <c r="AB226" s="7" t="s">
        <v>261</v>
      </c>
      <c r="AC226" t="s">
        <v>8</v>
      </c>
    </row>
    <row r="227" spans="1:29" x14ac:dyDescent="0.4">
      <c r="A227">
        <v>226</v>
      </c>
      <c r="B227" t="s">
        <v>13</v>
      </c>
      <c r="C227" t="s">
        <v>14</v>
      </c>
      <c r="D227" t="s">
        <v>8</v>
      </c>
      <c r="E227" t="s">
        <v>9</v>
      </c>
      <c r="F227" t="s">
        <v>12</v>
      </c>
      <c r="G227" t="s">
        <v>11</v>
      </c>
      <c r="Y227" s="2">
        <v>18</v>
      </c>
      <c r="Z227" s="5" t="s">
        <v>352</v>
      </c>
      <c r="AA227" s="7" t="s">
        <v>371</v>
      </c>
      <c r="AB227" s="7" t="s">
        <v>372</v>
      </c>
      <c r="AC227" t="s">
        <v>8</v>
      </c>
    </row>
    <row r="228" spans="1:29" x14ac:dyDescent="0.4">
      <c r="A228">
        <v>227</v>
      </c>
      <c r="B228" t="s">
        <v>13</v>
      </c>
      <c r="C228" t="s">
        <v>14</v>
      </c>
      <c r="D228" t="s">
        <v>48</v>
      </c>
      <c r="E228" t="s">
        <v>9</v>
      </c>
      <c r="F228" t="s">
        <v>12</v>
      </c>
      <c r="G228" t="s">
        <v>11</v>
      </c>
      <c r="Y228" s="2">
        <v>18</v>
      </c>
      <c r="Z228" s="5" t="s">
        <v>600</v>
      </c>
      <c r="AA228" s="7" t="s">
        <v>373</v>
      </c>
      <c r="AB228" s="7" t="s">
        <v>372</v>
      </c>
      <c r="AC228" t="s">
        <v>48</v>
      </c>
    </row>
    <row r="229" spans="1:29" x14ac:dyDescent="0.4">
      <c r="A229">
        <v>228</v>
      </c>
      <c r="B229" t="s">
        <v>13</v>
      </c>
      <c r="C229" t="s">
        <v>14</v>
      </c>
      <c r="D229" t="s">
        <v>8</v>
      </c>
      <c r="E229" t="s">
        <v>9</v>
      </c>
      <c r="F229">
        <v>0</v>
      </c>
      <c r="G229" t="s">
        <v>11</v>
      </c>
      <c r="Y229" s="2">
        <v>18</v>
      </c>
      <c r="Z229" s="5" t="s">
        <v>352</v>
      </c>
      <c r="AA229" s="7" t="s">
        <v>374</v>
      </c>
      <c r="AB229" s="7" t="s">
        <v>375</v>
      </c>
      <c r="AC229" t="s">
        <v>8</v>
      </c>
    </row>
    <row r="230" spans="1:29" x14ac:dyDescent="0.4">
      <c r="A230">
        <v>229</v>
      </c>
      <c r="B230" t="s">
        <v>13</v>
      </c>
      <c r="C230" t="s">
        <v>14</v>
      </c>
      <c r="D230" t="s">
        <v>8</v>
      </c>
      <c r="E230" t="s">
        <v>9</v>
      </c>
      <c r="F230">
        <v>0</v>
      </c>
      <c r="G230" t="s">
        <v>11</v>
      </c>
      <c r="Y230" s="2">
        <v>18</v>
      </c>
      <c r="Z230" s="5" t="s">
        <v>600</v>
      </c>
      <c r="AA230" s="7" t="s">
        <v>376</v>
      </c>
      <c r="AB230" s="7" t="s">
        <v>375</v>
      </c>
      <c r="AC230" t="s">
        <v>8</v>
      </c>
    </row>
    <row r="231" spans="1:29" x14ac:dyDescent="0.4">
      <c r="A231">
        <v>230</v>
      </c>
      <c r="B231" t="s">
        <v>13</v>
      </c>
      <c r="C231" t="s">
        <v>14</v>
      </c>
      <c r="D231" t="s">
        <v>30</v>
      </c>
      <c r="E231" t="s">
        <v>9</v>
      </c>
      <c r="F231">
        <v>0</v>
      </c>
      <c r="G231" t="s">
        <v>11</v>
      </c>
      <c r="I231">
        <v>1</v>
      </c>
      <c r="J231">
        <v>1</v>
      </c>
      <c r="Y231" s="2">
        <v>18</v>
      </c>
      <c r="Z231" s="5" t="s">
        <v>352</v>
      </c>
      <c r="AA231" s="7" t="s">
        <v>279</v>
      </c>
      <c r="AB231" s="7" t="s">
        <v>280</v>
      </c>
      <c r="AC231" t="s">
        <v>30</v>
      </c>
    </row>
    <row r="232" spans="1:29" x14ac:dyDescent="0.4">
      <c r="A232">
        <v>231</v>
      </c>
      <c r="B232" t="s">
        <v>13</v>
      </c>
      <c r="C232" t="s">
        <v>14</v>
      </c>
      <c r="D232" t="s">
        <v>8</v>
      </c>
      <c r="E232" t="s">
        <v>9</v>
      </c>
      <c r="F232">
        <v>0</v>
      </c>
      <c r="G232" t="s">
        <v>11</v>
      </c>
      <c r="Y232" s="2">
        <v>18</v>
      </c>
      <c r="Z232" s="5" t="s">
        <v>352</v>
      </c>
      <c r="AA232" s="7" t="s">
        <v>281</v>
      </c>
      <c r="AB232" s="7" t="s">
        <v>280</v>
      </c>
      <c r="AC232" t="s">
        <v>8</v>
      </c>
    </row>
    <row r="233" spans="1:29" x14ac:dyDescent="0.4">
      <c r="A233">
        <v>232</v>
      </c>
      <c r="B233" t="s">
        <v>13</v>
      </c>
      <c r="C233" t="s">
        <v>14</v>
      </c>
      <c r="D233" t="s">
        <v>8</v>
      </c>
      <c r="E233" t="s">
        <v>9</v>
      </c>
      <c r="F233">
        <v>0</v>
      </c>
      <c r="G233" t="s">
        <v>22</v>
      </c>
      <c r="Y233" s="2">
        <v>18</v>
      </c>
      <c r="Z233" s="5" t="s">
        <v>352</v>
      </c>
      <c r="AA233" s="7" t="s">
        <v>377</v>
      </c>
      <c r="AB233" s="7" t="s">
        <v>377</v>
      </c>
      <c r="AC233" t="s">
        <v>8</v>
      </c>
    </row>
    <row r="234" spans="1:29" x14ac:dyDescent="0.4">
      <c r="A234">
        <v>233</v>
      </c>
      <c r="B234" t="s">
        <v>13</v>
      </c>
      <c r="C234" t="s">
        <v>14</v>
      </c>
      <c r="D234" t="s">
        <v>8</v>
      </c>
      <c r="E234" t="s">
        <v>15</v>
      </c>
      <c r="F234">
        <v>0</v>
      </c>
      <c r="G234" t="s">
        <v>27</v>
      </c>
      <c r="I234">
        <v>1</v>
      </c>
      <c r="Y234" s="2">
        <v>18</v>
      </c>
      <c r="Z234" s="5" t="s">
        <v>352</v>
      </c>
      <c r="AA234" s="7" t="s">
        <v>353</v>
      </c>
      <c r="AB234" s="7" t="s">
        <v>261</v>
      </c>
      <c r="AC234" t="s">
        <v>8</v>
      </c>
    </row>
    <row r="235" spans="1:29" x14ac:dyDescent="0.4">
      <c r="A235">
        <v>234</v>
      </c>
      <c r="B235" t="s">
        <v>13</v>
      </c>
      <c r="C235" t="s">
        <v>14</v>
      </c>
      <c r="D235" t="s">
        <v>48</v>
      </c>
      <c r="E235" t="s">
        <v>15</v>
      </c>
      <c r="F235">
        <v>0</v>
      </c>
      <c r="G235" t="s">
        <v>22</v>
      </c>
      <c r="Y235" s="2">
        <v>18</v>
      </c>
      <c r="Z235" s="5" t="s">
        <v>352</v>
      </c>
      <c r="AA235" s="7" t="s">
        <v>378</v>
      </c>
      <c r="AB235" s="7" t="s">
        <v>378</v>
      </c>
      <c r="AC235" t="s">
        <v>48</v>
      </c>
    </row>
    <row r="236" spans="1:29" x14ac:dyDescent="0.4">
      <c r="A236">
        <v>235</v>
      </c>
      <c r="B236" t="s">
        <v>13</v>
      </c>
      <c r="C236" t="s">
        <v>14</v>
      </c>
      <c r="D236" t="s">
        <v>8</v>
      </c>
      <c r="E236" t="s">
        <v>9</v>
      </c>
      <c r="F236">
        <v>0</v>
      </c>
      <c r="G236" t="s">
        <v>11</v>
      </c>
      <c r="Y236" s="2">
        <v>18</v>
      </c>
      <c r="Z236" s="5" t="s">
        <v>600</v>
      </c>
      <c r="AA236" s="7" t="s">
        <v>282</v>
      </c>
      <c r="AB236" s="7" t="s">
        <v>283</v>
      </c>
      <c r="AC236" t="s">
        <v>8</v>
      </c>
    </row>
    <row r="237" spans="1:29" x14ac:dyDescent="0.4">
      <c r="A237">
        <v>236</v>
      </c>
      <c r="B237" t="s">
        <v>38</v>
      </c>
      <c r="C237" t="s">
        <v>14</v>
      </c>
      <c r="D237" t="s">
        <v>17</v>
      </c>
      <c r="E237" t="s">
        <v>9</v>
      </c>
      <c r="F237">
        <v>0</v>
      </c>
      <c r="G237" t="s">
        <v>11</v>
      </c>
      <c r="Y237" s="2">
        <v>18</v>
      </c>
      <c r="Z237" s="5" t="s">
        <v>352</v>
      </c>
      <c r="AA237" s="7" t="s">
        <v>284</v>
      </c>
      <c r="AB237" s="7" t="s">
        <v>283</v>
      </c>
      <c r="AC237" t="s">
        <v>17</v>
      </c>
    </row>
    <row r="238" spans="1:29" x14ac:dyDescent="0.4">
      <c r="A238">
        <v>237</v>
      </c>
      <c r="B238" t="s">
        <v>13</v>
      </c>
      <c r="C238" t="s">
        <v>7</v>
      </c>
      <c r="D238" t="s">
        <v>8</v>
      </c>
      <c r="E238" t="s">
        <v>9</v>
      </c>
      <c r="F238">
        <v>0</v>
      </c>
      <c r="G238" t="s">
        <v>27</v>
      </c>
      <c r="I238">
        <v>1</v>
      </c>
      <c r="Y238" s="2">
        <v>18</v>
      </c>
      <c r="Z238" s="5" t="s">
        <v>352</v>
      </c>
      <c r="AA238" s="7" t="s">
        <v>354</v>
      </c>
      <c r="AB238" s="7" t="s">
        <v>261</v>
      </c>
      <c r="AC238" t="s">
        <v>8</v>
      </c>
    </row>
    <row r="239" spans="1:29" x14ac:dyDescent="0.4">
      <c r="A239">
        <v>238</v>
      </c>
      <c r="B239" t="s">
        <v>13</v>
      </c>
      <c r="C239" t="s">
        <v>14</v>
      </c>
      <c r="D239" t="s">
        <v>8</v>
      </c>
      <c r="E239" t="s">
        <v>9</v>
      </c>
      <c r="F239">
        <v>0</v>
      </c>
      <c r="G239" t="s">
        <v>11</v>
      </c>
      <c r="Y239" s="2">
        <v>18</v>
      </c>
      <c r="Z239" s="5" t="s">
        <v>352</v>
      </c>
      <c r="AA239" s="7" t="s">
        <v>285</v>
      </c>
      <c r="AB239" s="7" t="s">
        <v>285</v>
      </c>
      <c r="AC239" t="s">
        <v>8</v>
      </c>
    </row>
    <row r="240" spans="1:29" x14ac:dyDescent="0.4">
      <c r="A240">
        <v>239</v>
      </c>
      <c r="B240" t="s">
        <v>13</v>
      </c>
      <c r="C240" t="s">
        <v>14</v>
      </c>
      <c r="D240" t="s">
        <v>8</v>
      </c>
      <c r="E240" t="s">
        <v>9</v>
      </c>
      <c r="F240">
        <v>0</v>
      </c>
      <c r="G240" t="s">
        <v>11</v>
      </c>
      <c r="Y240" s="2">
        <v>18</v>
      </c>
      <c r="Z240" s="5" t="s">
        <v>352</v>
      </c>
      <c r="AA240" s="7" t="s">
        <v>355</v>
      </c>
      <c r="AB240" s="7" t="s">
        <v>261</v>
      </c>
      <c r="AC240" t="s">
        <v>8</v>
      </c>
    </row>
    <row r="241" spans="1:29" x14ac:dyDescent="0.4">
      <c r="A241">
        <v>240</v>
      </c>
      <c r="B241" t="s">
        <v>13</v>
      </c>
      <c r="C241" t="s">
        <v>45</v>
      </c>
      <c r="D241" t="s">
        <v>8</v>
      </c>
      <c r="E241" t="s">
        <v>9</v>
      </c>
      <c r="F241">
        <v>0</v>
      </c>
      <c r="G241" t="s">
        <v>11</v>
      </c>
      <c r="I241">
        <v>1</v>
      </c>
      <c r="J241">
        <v>1</v>
      </c>
      <c r="Y241" s="2">
        <v>18</v>
      </c>
      <c r="Z241" s="5" t="s">
        <v>600</v>
      </c>
      <c r="AA241" s="7" t="s">
        <v>286</v>
      </c>
      <c r="AB241" s="7" t="s">
        <v>286</v>
      </c>
      <c r="AC241" t="s">
        <v>8</v>
      </c>
    </row>
    <row r="242" spans="1:29" x14ac:dyDescent="0.4">
      <c r="A242">
        <v>241</v>
      </c>
      <c r="B242" t="s">
        <v>13</v>
      </c>
      <c r="C242" t="s">
        <v>14</v>
      </c>
      <c r="D242" t="s">
        <v>8</v>
      </c>
      <c r="E242" t="s">
        <v>15</v>
      </c>
      <c r="F242">
        <v>0</v>
      </c>
      <c r="G242" t="s">
        <v>28</v>
      </c>
      <c r="I242">
        <v>1</v>
      </c>
      <c r="Y242" s="2">
        <v>18</v>
      </c>
      <c r="Z242" s="5" t="s">
        <v>352</v>
      </c>
      <c r="AA242" s="7" t="s">
        <v>379</v>
      </c>
      <c r="AB242" s="7" t="s">
        <v>261</v>
      </c>
      <c r="AC242" t="s">
        <v>8</v>
      </c>
    </row>
    <row r="243" spans="1:29" x14ac:dyDescent="0.4">
      <c r="A243">
        <v>242</v>
      </c>
      <c r="B243" t="s">
        <v>13</v>
      </c>
      <c r="C243" t="s">
        <v>14</v>
      </c>
      <c r="D243" t="s">
        <v>8</v>
      </c>
      <c r="E243" t="s">
        <v>15</v>
      </c>
      <c r="F243">
        <v>0</v>
      </c>
      <c r="G243" t="s">
        <v>11</v>
      </c>
      <c r="Y243" s="2">
        <v>18</v>
      </c>
      <c r="Z243" s="5" t="s">
        <v>352</v>
      </c>
      <c r="AA243" s="7" t="s">
        <v>356</v>
      </c>
      <c r="AB243" s="7" t="s">
        <v>261</v>
      </c>
      <c r="AC243" t="s">
        <v>8</v>
      </c>
    </row>
    <row r="244" spans="1:29" x14ac:dyDescent="0.4">
      <c r="A244">
        <v>243</v>
      </c>
      <c r="B244" t="s">
        <v>13</v>
      </c>
      <c r="C244" t="s">
        <v>14</v>
      </c>
      <c r="D244" t="s">
        <v>17</v>
      </c>
      <c r="E244" t="s">
        <v>15</v>
      </c>
      <c r="F244">
        <v>0</v>
      </c>
      <c r="G244" t="s">
        <v>21</v>
      </c>
      <c r="I244">
        <v>1</v>
      </c>
      <c r="Y244" s="2">
        <v>18</v>
      </c>
      <c r="Z244" s="5" t="s">
        <v>601</v>
      </c>
      <c r="AA244" s="7" t="s">
        <v>287</v>
      </c>
      <c r="AB244" s="7" t="s">
        <v>288</v>
      </c>
      <c r="AC244" t="s">
        <v>17</v>
      </c>
    </row>
    <row r="245" spans="1:29" x14ac:dyDescent="0.4">
      <c r="A245">
        <v>244</v>
      </c>
      <c r="B245" t="s">
        <v>6</v>
      </c>
      <c r="C245" t="s">
        <v>7</v>
      </c>
      <c r="D245" t="s">
        <v>17</v>
      </c>
      <c r="E245">
        <v>0</v>
      </c>
      <c r="F245">
        <v>0</v>
      </c>
      <c r="G245" t="s">
        <v>11</v>
      </c>
      <c r="Y245" s="2">
        <v>18</v>
      </c>
      <c r="Z245" s="5" t="s">
        <v>422</v>
      </c>
      <c r="AA245" s="7" t="s">
        <v>289</v>
      </c>
      <c r="AB245" s="7" t="s">
        <v>288</v>
      </c>
      <c r="AC245" t="s">
        <v>17</v>
      </c>
    </row>
    <row r="246" spans="1:29" x14ac:dyDescent="0.4">
      <c r="A246">
        <v>245</v>
      </c>
      <c r="B246" t="s">
        <v>6</v>
      </c>
      <c r="C246" t="s">
        <v>7</v>
      </c>
      <c r="D246" t="s">
        <v>17</v>
      </c>
      <c r="E246">
        <v>0</v>
      </c>
      <c r="F246">
        <v>0</v>
      </c>
      <c r="G246" t="s">
        <v>11</v>
      </c>
      <c r="Y246" s="2">
        <v>18</v>
      </c>
      <c r="Z246" s="5" t="s">
        <v>422</v>
      </c>
      <c r="AA246" s="7" t="s">
        <v>290</v>
      </c>
      <c r="AB246" s="7" t="s">
        <v>290</v>
      </c>
      <c r="AC246" t="s">
        <v>17</v>
      </c>
    </row>
    <row r="247" spans="1:29" x14ac:dyDescent="0.4">
      <c r="A247">
        <v>246</v>
      </c>
      <c r="B247" t="s">
        <v>13</v>
      </c>
      <c r="C247" t="s">
        <v>7</v>
      </c>
      <c r="D247">
        <v>0</v>
      </c>
      <c r="E247">
        <v>0</v>
      </c>
      <c r="F247">
        <v>0</v>
      </c>
      <c r="G247" t="s">
        <v>11</v>
      </c>
      <c r="AC247">
        <v>0</v>
      </c>
    </row>
    <row r="248" spans="1:29" x14ac:dyDescent="0.4">
      <c r="A248">
        <v>247</v>
      </c>
      <c r="B248" t="s">
        <v>13</v>
      </c>
      <c r="C248">
        <v>0</v>
      </c>
      <c r="D248">
        <v>0</v>
      </c>
      <c r="E248">
        <v>0</v>
      </c>
      <c r="F248">
        <v>0</v>
      </c>
      <c r="G248" t="s">
        <v>11</v>
      </c>
      <c r="AC248">
        <v>0</v>
      </c>
    </row>
    <row r="249" spans="1:29" x14ac:dyDescent="0.4">
      <c r="A249">
        <v>248</v>
      </c>
      <c r="B249" t="s">
        <v>13</v>
      </c>
      <c r="C249">
        <v>0</v>
      </c>
      <c r="D249">
        <v>0</v>
      </c>
      <c r="E249">
        <v>0</v>
      </c>
      <c r="F249">
        <v>0</v>
      </c>
      <c r="G249" t="s">
        <v>11</v>
      </c>
      <c r="AC249">
        <v>0</v>
      </c>
    </row>
    <row r="250" spans="1:29" x14ac:dyDescent="0.4">
      <c r="A250">
        <v>249</v>
      </c>
      <c r="B250" t="s">
        <v>6</v>
      </c>
      <c r="C250">
        <v>0</v>
      </c>
      <c r="D250">
        <v>0</v>
      </c>
      <c r="E250">
        <v>0</v>
      </c>
      <c r="F250">
        <v>0</v>
      </c>
      <c r="G250" t="s">
        <v>11</v>
      </c>
      <c r="AC250">
        <v>0</v>
      </c>
    </row>
    <row r="251" spans="1:29" x14ac:dyDescent="0.4">
      <c r="A251">
        <v>250</v>
      </c>
      <c r="B251" t="s">
        <v>13</v>
      </c>
      <c r="C251">
        <v>0</v>
      </c>
      <c r="D251">
        <v>0</v>
      </c>
      <c r="E251">
        <v>0</v>
      </c>
      <c r="F251">
        <v>0</v>
      </c>
      <c r="G251" t="s">
        <v>11</v>
      </c>
      <c r="AC251">
        <v>0</v>
      </c>
    </row>
    <row r="252" spans="1:29" x14ac:dyDescent="0.4">
      <c r="A252">
        <v>251</v>
      </c>
      <c r="B252" t="s">
        <v>6</v>
      </c>
      <c r="C252">
        <v>0</v>
      </c>
      <c r="D252">
        <v>0</v>
      </c>
      <c r="E252">
        <v>0</v>
      </c>
      <c r="F252">
        <v>0</v>
      </c>
      <c r="G252" t="s">
        <v>11</v>
      </c>
      <c r="AC252">
        <v>0</v>
      </c>
    </row>
    <row r="253" spans="1:29" x14ac:dyDescent="0.4">
      <c r="A253">
        <v>252</v>
      </c>
      <c r="B253" t="s">
        <v>6</v>
      </c>
      <c r="C253">
        <v>0</v>
      </c>
      <c r="D253">
        <v>0</v>
      </c>
      <c r="E253">
        <v>0</v>
      </c>
      <c r="F253">
        <v>0</v>
      </c>
      <c r="G253" t="s">
        <v>11</v>
      </c>
      <c r="AC253">
        <v>0</v>
      </c>
    </row>
    <row r="254" spans="1:29" x14ac:dyDescent="0.4">
      <c r="A254">
        <v>253</v>
      </c>
      <c r="B254" t="s">
        <v>6</v>
      </c>
      <c r="C254">
        <v>0</v>
      </c>
      <c r="D254">
        <v>0</v>
      </c>
      <c r="E254">
        <v>0</v>
      </c>
      <c r="F254">
        <v>0</v>
      </c>
      <c r="G254" t="s">
        <v>11</v>
      </c>
      <c r="AC254">
        <v>0</v>
      </c>
    </row>
  </sheetData>
  <phoneticPr fontId="18" type="noConversion"/>
  <conditionalFormatting sqref="A1:H1048576">
    <cfRule type="containsText" dxfId="1" priority="6" operator="containsText" text="무소속">
      <formula>NOT(ISERROR(SEARCH("무소속",A1)))</formula>
    </cfRule>
  </conditionalFormatting>
  <conditionalFormatting sqref="AC1:AC1048576">
    <cfRule type="containsText" dxfId="0" priority="1" operator="containsText" text="무소속">
      <formula>NOT(ISERROR(SEARCH("무소속",AC1)))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zoomScale="85" zoomScaleNormal="85" workbookViewId="0">
      <pane xSplit="3" ySplit="1" topLeftCell="D8" activePane="bottomRight" state="frozen"/>
      <selection pane="topRight" activeCell="D1" sqref="D1"/>
      <selection pane="bottomLeft" activeCell="A2" sqref="A2"/>
      <selection pane="bottomRight" activeCell="I40" sqref="I40"/>
    </sheetView>
  </sheetViews>
  <sheetFormatPr defaultRowHeight="17.399999999999999" x14ac:dyDescent="0.4"/>
  <cols>
    <col min="2" max="2" width="24.09765625" bestFit="1" customWidth="1"/>
    <col min="4" max="9" width="26.69921875" customWidth="1"/>
  </cols>
  <sheetData>
    <row r="1" spans="1:9" x14ac:dyDescent="0.4">
      <c r="A1" s="13" t="s">
        <v>481</v>
      </c>
      <c r="B1" s="13" t="s">
        <v>486</v>
      </c>
      <c r="C1" s="13" t="s">
        <v>487</v>
      </c>
      <c r="D1" s="13" t="s">
        <v>464</v>
      </c>
      <c r="E1" s="13" t="s">
        <v>465</v>
      </c>
      <c r="F1" s="13" t="s">
        <v>466</v>
      </c>
      <c r="G1" s="13" t="s">
        <v>467</v>
      </c>
      <c r="H1" s="13" t="s">
        <v>468</v>
      </c>
      <c r="I1" s="13" t="s">
        <v>469</v>
      </c>
    </row>
    <row r="2" spans="1:9" x14ac:dyDescent="0.4">
      <c r="A2" s="13" t="s">
        <v>488</v>
      </c>
      <c r="B2" s="13" t="s">
        <v>489</v>
      </c>
      <c r="C2" s="13" t="s">
        <v>490</v>
      </c>
      <c r="D2" s="13"/>
      <c r="E2" s="13"/>
      <c r="F2" s="13"/>
      <c r="G2" s="13"/>
      <c r="H2" s="13"/>
      <c r="I2" s="32" t="s">
        <v>447</v>
      </c>
    </row>
    <row r="3" spans="1:9" x14ac:dyDescent="0.4">
      <c r="A3" s="13" t="s">
        <v>303</v>
      </c>
      <c r="B3" s="13" t="s">
        <v>476</v>
      </c>
      <c r="C3" s="13" t="s">
        <v>410</v>
      </c>
      <c r="D3" s="13"/>
      <c r="E3" s="13"/>
      <c r="F3" s="16" t="s">
        <v>471</v>
      </c>
      <c r="G3" s="13"/>
      <c r="H3" s="13"/>
      <c r="I3" s="13"/>
    </row>
    <row r="4" spans="1:9" x14ac:dyDescent="0.4">
      <c r="A4" s="13" t="s">
        <v>491</v>
      </c>
      <c r="B4" s="13" t="s">
        <v>492</v>
      </c>
      <c r="C4" s="13" t="s">
        <v>493</v>
      </c>
      <c r="D4" s="13"/>
      <c r="E4" s="13"/>
      <c r="F4" s="13" t="s">
        <v>472</v>
      </c>
      <c r="G4" s="13"/>
      <c r="H4" s="13"/>
      <c r="I4" s="13"/>
    </row>
    <row r="5" spans="1:9" x14ac:dyDescent="0.4">
      <c r="A5" s="13" t="s">
        <v>494</v>
      </c>
      <c r="B5" s="13" t="s">
        <v>429</v>
      </c>
      <c r="C5" s="13" t="s">
        <v>411</v>
      </c>
      <c r="D5" s="13"/>
      <c r="E5" s="13"/>
      <c r="F5" s="13" t="s">
        <v>473</v>
      </c>
      <c r="G5" s="13"/>
      <c r="H5" s="13"/>
      <c r="I5" s="13"/>
    </row>
    <row r="6" spans="1:9" x14ac:dyDescent="0.4">
      <c r="A6" s="13" t="s">
        <v>303</v>
      </c>
      <c r="B6" s="13" t="s">
        <v>425</v>
      </c>
      <c r="C6" s="13" t="s">
        <v>425</v>
      </c>
      <c r="D6" s="13"/>
      <c r="E6" s="13"/>
      <c r="F6" s="13" t="s">
        <v>384</v>
      </c>
      <c r="G6" s="13"/>
      <c r="H6" s="13"/>
      <c r="I6" s="13"/>
    </row>
    <row r="7" spans="1:9" x14ac:dyDescent="0.4">
      <c r="A7" s="13" t="s">
        <v>495</v>
      </c>
      <c r="B7" s="13" t="s">
        <v>474</v>
      </c>
      <c r="C7" s="13" t="s">
        <v>474</v>
      </c>
      <c r="D7" s="13"/>
      <c r="E7" s="13"/>
      <c r="F7" s="13" t="s">
        <v>385</v>
      </c>
      <c r="G7" s="13"/>
      <c r="H7" s="13"/>
      <c r="I7" s="13"/>
    </row>
    <row r="8" spans="1:9" x14ac:dyDescent="0.4">
      <c r="A8" s="13" t="s">
        <v>495</v>
      </c>
      <c r="B8" s="13" t="s">
        <v>426</v>
      </c>
      <c r="C8" s="13" t="s">
        <v>496</v>
      </c>
      <c r="D8" s="13" t="s">
        <v>291</v>
      </c>
      <c r="E8" s="13"/>
      <c r="F8" s="13"/>
      <c r="G8" s="13"/>
      <c r="H8" s="13"/>
      <c r="I8" s="13"/>
    </row>
    <row r="9" spans="1:9" x14ac:dyDescent="0.4">
      <c r="A9" s="13" t="s">
        <v>308</v>
      </c>
      <c r="B9" s="13" t="s">
        <v>407</v>
      </c>
      <c r="C9" s="13" t="s">
        <v>408</v>
      </c>
      <c r="D9" s="13" t="s">
        <v>448</v>
      </c>
      <c r="E9" s="13"/>
      <c r="F9" s="13"/>
      <c r="G9" s="13"/>
      <c r="H9" s="13"/>
      <c r="I9" s="13" t="s">
        <v>448</v>
      </c>
    </row>
    <row r="10" spans="1:9" x14ac:dyDescent="0.4">
      <c r="A10" s="13" t="s">
        <v>497</v>
      </c>
      <c r="B10" s="13" t="s">
        <v>409</v>
      </c>
      <c r="C10" s="13" t="s">
        <v>409</v>
      </c>
      <c r="D10" s="13"/>
      <c r="E10" s="13"/>
      <c r="F10" s="13"/>
      <c r="G10" s="13"/>
      <c r="H10" s="13"/>
      <c r="I10" s="32" t="s">
        <v>449</v>
      </c>
    </row>
    <row r="11" spans="1:9" x14ac:dyDescent="0.4">
      <c r="A11" s="13" t="s">
        <v>308</v>
      </c>
      <c r="B11" s="13" t="s">
        <v>498</v>
      </c>
      <c r="C11" s="13" t="s">
        <v>406</v>
      </c>
      <c r="D11" s="13" t="s">
        <v>293</v>
      </c>
      <c r="E11" s="13"/>
      <c r="F11" s="13"/>
      <c r="G11" s="13"/>
      <c r="H11" s="13"/>
      <c r="I11" s="13"/>
    </row>
    <row r="12" spans="1:9" x14ac:dyDescent="0.4">
      <c r="A12" s="13" t="s">
        <v>308</v>
      </c>
      <c r="B12" s="13" t="s">
        <v>499</v>
      </c>
      <c r="C12" s="13" t="s">
        <v>428</v>
      </c>
      <c r="D12" s="13"/>
      <c r="E12" s="13"/>
      <c r="F12" s="13" t="s">
        <v>386</v>
      </c>
      <c r="G12" s="13"/>
      <c r="H12" s="13"/>
      <c r="I12" s="16" t="s">
        <v>450</v>
      </c>
    </row>
    <row r="13" spans="1:9" x14ac:dyDescent="0.4">
      <c r="A13" s="13" t="s">
        <v>308</v>
      </c>
      <c r="B13" s="13" t="s">
        <v>427</v>
      </c>
      <c r="C13" s="13" t="s">
        <v>500</v>
      </c>
      <c r="D13" s="13" t="s">
        <v>294</v>
      </c>
      <c r="E13" s="13"/>
      <c r="F13" s="13"/>
      <c r="G13" s="13"/>
      <c r="H13" s="13"/>
      <c r="I13" s="13"/>
    </row>
    <row r="14" spans="1:9" x14ac:dyDescent="0.4">
      <c r="A14" s="13" t="s">
        <v>477</v>
      </c>
      <c r="B14" s="13" t="s">
        <v>501</v>
      </c>
      <c r="C14" s="13" t="s">
        <v>410</v>
      </c>
      <c r="D14" s="13" t="s">
        <v>295</v>
      </c>
      <c r="E14" s="13"/>
      <c r="F14" s="16" t="s">
        <v>387</v>
      </c>
      <c r="G14" s="13"/>
      <c r="H14" s="13"/>
      <c r="I14" s="13"/>
    </row>
    <row r="15" spans="1:9" x14ac:dyDescent="0.4">
      <c r="A15" s="13" t="s">
        <v>309</v>
      </c>
      <c r="B15" s="13" t="s">
        <v>429</v>
      </c>
      <c r="C15" s="13" t="s">
        <v>411</v>
      </c>
      <c r="D15" s="13" t="s">
        <v>296</v>
      </c>
      <c r="E15" s="13"/>
      <c r="F15" s="13"/>
      <c r="G15" s="13"/>
      <c r="H15" s="13"/>
      <c r="I15" s="13"/>
    </row>
    <row r="16" spans="1:9" x14ac:dyDescent="0.4">
      <c r="A16" s="13" t="s">
        <v>314</v>
      </c>
      <c r="B16" s="13" t="s">
        <v>502</v>
      </c>
      <c r="C16" s="13" t="s">
        <v>411</v>
      </c>
      <c r="D16" s="13"/>
      <c r="E16" s="13"/>
      <c r="F16" s="13" t="s">
        <v>388</v>
      </c>
      <c r="G16" s="13"/>
      <c r="H16" s="13" t="s">
        <v>439</v>
      </c>
      <c r="I16" s="13"/>
    </row>
    <row r="17" spans="1:9" x14ac:dyDescent="0.4">
      <c r="A17" s="13" t="s">
        <v>503</v>
      </c>
      <c r="B17" s="13" t="s">
        <v>504</v>
      </c>
      <c r="C17" s="13" t="s">
        <v>505</v>
      </c>
      <c r="D17" s="13"/>
      <c r="E17" s="13" t="s">
        <v>357</v>
      </c>
      <c r="F17" s="13"/>
      <c r="G17" s="13"/>
      <c r="H17" s="13"/>
      <c r="I17" s="13"/>
    </row>
    <row r="18" spans="1:9" x14ac:dyDescent="0.4">
      <c r="A18" s="13" t="s">
        <v>315</v>
      </c>
      <c r="B18" s="13" t="s">
        <v>408</v>
      </c>
      <c r="C18" s="13" t="s">
        <v>505</v>
      </c>
      <c r="D18" s="13" t="s">
        <v>297</v>
      </c>
      <c r="E18" s="13"/>
      <c r="F18" s="13"/>
      <c r="G18" s="13"/>
      <c r="H18" s="13" t="s">
        <v>440</v>
      </c>
      <c r="I18" s="13" t="s">
        <v>459</v>
      </c>
    </row>
    <row r="19" spans="1:9" x14ac:dyDescent="0.4">
      <c r="A19" s="13" t="s">
        <v>506</v>
      </c>
      <c r="B19" s="13" t="s">
        <v>406</v>
      </c>
      <c r="C19" s="13" t="s">
        <v>406</v>
      </c>
      <c r="D19" s="13" t="s">
        <v>298</v>
      </c>
      <c r="E19" s="13"/>
      <c r="F19" s="13"/>
      <c r="G19" s="13"/>
      <c r="H19" s="13"/>
      <c r="I19" s="13"/>
    </row>
    <row r="20" spans="1:9" x14ac:dyDescent="0.4">
      <c r="A20" s="13" t="s">
        <v>315</v>
      </c>
      <c r="B20" s="13" t="s">
        <v>507</v>
      </c>
      <c r="C20" s="13" t="s">
        <v>430</v>
      </c>
      <c r="D20" s="13" t="s">
        <v>299</v>
      </c>
      <c r="E20" s="13"/>
      <c r="F20" s="13" t="s">
        <v>389</v>
      </c>
      <c r="G20" s="13"/>
      <c r="H20" s="13"/>
      <c r="I20" s="13"/>
    </row>
    <row r="21" spans="1:9" x14ac:dyDescent="0.4">
      <c r="A21" s="13" t="s">
        <v>478</v>
      </c>
      <c r="B21" s="13" t="s">
        <v>508</v>
      </c>
      <c r="C21" s="13" t="s">
        <v>509</v>
      </c>
      <c r="D21" s="13" t="s">
        <v>300</v>
      </c>
      <c r="E21" s="13"/>
      <c r="F21" s="13"/>
      <c r="G21" s="13"/>
      <c r="H21" s="13"/>
      <c r="I21" s="13"/>
    </row>
    <row r="22" spans="1:9" x14ac:dyDescent="0.4">
      <c r="A22" s="13" t="s">
        <v>316</v>
      </c>
      <c r="B22" s="13" t="s">
        <v>510</v>
      </c>
      <c r="C22" s="13" t="s">
        <v>431</v>
      </c>
      <c r="D22" s="13"/>
      <c r="E22" s="13"/>
      <c r="F22" s="13"/>
      <c r="G22" s="13"/>
      <c r="H22" s="13"/>
      <c r="I22" s="13" t="s">
        <v>451</v>
      </c>
    </row>
    <row r="23" spans="1:9" x14ac:dyDescent="0.4">
      <c r="A23" s="13" t="s">
        <v>316</v>
      </c>
      <c r="B23" s="13" t="s">
        <v>511</v>
      </c>
      <c r="C23" s="13" t="s">
        <v>432</v>
      </c>
      <c r="D23" s="13"/>
      <c r="E23" s="13"/>
      <c r="F23" s="13"/>
      <c r="G23" s="13"/>
      <c r="H23" s="13"/>
      <c r="I23" s="13" t="s">
        <v>452</v>
      </c>
    </row>
    <row r="24" spans="1:9" x14ac:dyDescent="0.4">
      <c r="A24" s="13" t="s">
        <v>512</v>
      </c>
      <c r="B24" s="13" t="s">
        <v>513</v>
      </c>
      <c r="C24" s="13" t="s">
        <v>514</v>
      </c>
      <c r="D24" s="13"/>
      <c r="E24" s="13"/>
      <c r="F24" s="13" t="s">
        <v>390</v>
      </c>
      <c r="G24" s="13"/>
      <c r="H24" s="13"/>
      <c r="I24" s="13"/>
    </row>
    <row r="25" spans="1:9" x14ac:dyDescent="0.4">
      <c r="A25" s="13" t="s">
        <v>321</v>
      </c>
      <c r="B25" s="13" t="s">
        <v>515</v>
      </c>
      <c r="C25" s="13" t="s">
        <v>413</v>
      </c>
      <c r="D25" s="13"/>
      <c r="E25" s="13"/>
      <c r="F25" s="13" t="s">
        <v>391</v>
      </c>
      <c r="G25" s="13"/>
      <c r="H25" s="13"/>
      <c r="I25" s="13"/>
    </row>
    <row r="26" spans="1:9" x14ac:dyDescent="0.4">
      <c r="A26" s="13" t="s">
        <v>321</v>
      </c>
      <c r="B26" s="13" t="s">
        <v>414</v>
      </c>
      <c r="C26" s="13" t="s">
        <v>410</v>
      </c>
      <c r="D26" s="13" t="s">
        <v>301</v>
      </c>
      <c r="E26" s="13"/>
      <c r="F26" s="13" t="s">
        <v>392</v>
      </c>
      <c r="G26" s="13"/>
      <c r="H26" s="13"/>
      <c r="I26" s="13"/>
    </row>
    <row r="27" spans="1:9" x14ac:dyDescent="0.4">
      <c r="A27" s="13" t="s">
        <v>321</v>
      </c>
      <c r="B27" s="13" t="s">
        <v>516</v>
      </c>
      <c r="C27" s="13" t="s">
        <v>410</v>
      </c>
      <c r="D27" s="13"/>
      <c r="E27" s="13"/>
      <c r="F27" s="13" t="s">
        <v>393</v>
      </c>
      <c r="G27" s="13"/>
      <c r="H27" s="13"/>
      <c r="I27" s="13"/>
    </row>
    <row r="28" spans="1:9" x14ac:dyDescent="0.4">
      <c r="A28" s="13" t="s">
        <v>325</v>
      </c>
      <c r="B28" s="13" t="s">
        <v>415</v>
      </c>
      <c r="C28" s="13" t="s">
        <v>517</v>
      </c>
      <c r="D28" s="13"/>
      <c r="E28" s="13"/>
      <c r="F28" s="13"/>
      <c r="G28" s="13"/>
      <c r="H28" s="13"/>
      <c r="I28" s="13" t="s">
        <v>453</v>
      </c>
    </row>
    <row r="29" spans="1:9" x14ac:dyDescent="0.4">
      <c r="A29" s="13" t="s">
        <v>518</v>
      </c>
      <c r="B29" s="13" t="s">
        <v>416</v>
      </c>
      <c r="C29" s="13" t="s">
        <v>517</v>
      </c>
      <c r="D29" s="13"/>
      <c r="E29" s="13"/>
      <c r="F29" s="13" t="s">
        <v>394</v>
      </c>
      <c r="G29" s="13"/>
      <c r="H29" s="13"/>
      <c r="I29" s="13"/>
    </row>
    <row r="30" spans="1:9" x14ac:dyDescent="0.4">
      <c r="A30" s="13" t="s">
        <v>334</v>
      </c>
      <c r="B30" s="13" t="s">
        <v>519</v>
      </c>
      <c r="C30" s="13" t="s">
        <v>417</v>
      </c>
      <c r="D30" s="13"/>
      <c r="E30" s="13"/>
      <c r="F30" s="13" t="s">
        <v>395</v>
      </c>
      <c r="G30" s="13"/>
      <c r="H30" s="13"/>
      <c r="I30" s="13"/>
    </row>
    <row r="31" spans="1:9" x14ac:dyDescent="0.4">
      <c r="A31" s="13" t="s">
        <v>334</v>
      </c>
      <c r="B31" s="13" t="s">
        <v>520</v>
      </c>
      <c r="C31" s="13" t="s">
        <v>517</v>
      </c>
      <c r="D31" s="13"/>
      <c r="E31" s="16" t="s">
        <v>358</v>
      </c>
      <c r="F31" s="16" t="s">
        <v>396</v>
      </c>
      <c r="G31" s="13"/>
      <c r="H31" s="13"/>
      <c r="I31" s="13"/>
    </row>
    <row r="32" spans="1:9" x14ac:dyDescent="0.4">
      <c r="A32" s="13" t="s">
        <v>334</v>
      </c>
      <c r="B32" s="13" t="s">
        <v>521</v>
      </c>
      <c r="C32" s="13" t="s">
        <v>522</v>
      </c>
      <c r="D32" s="13"/>
      <c r="E32" s="13"/>
      <c r="F32" s="13"/>
      <c r="G32" s="13"/>
      <c r="H32" s="16" t="s">
        <v>441</v>
      </c>
      <c r="I32" s="13"/>
    </row>
    <row r="33" spans="1:12" x14ac:dyDescent="0.4">
      <c r="A33" s="13" t="s">
        <v>341</v>
      </c>
      <c r="B33" s="13" t="s">
        <v>434</v>
      </c>
      <c r="C33" s="13" t="s">
        <v>434</v>
      </c>
      <c r="D33" s="13"/>
      <c r="E33" s="13"/>
      <c r="F33" s="13" t="s">
        <v>397</v>
      </c>
      <c r="G33" s="13"/>
      <c r="H33" s="13"/>
      <c r="I33" s="13"/>
    </row>
    <row r="34" spans="1:12" x14ac:dyDescent="0.4">
      <c r="A34" s="13" t="s">
        <v>341</v>
      </c>
      <c r="B34" s="16" t="s">
        <v>523</v>
      </c>
      <c r="C34" s="13" t="s">
        <v>410</v>
      </c>
      <c r="D34" s="13"/>
      <c r="E34" s="13"/>
      <c r="F34" s="13"/>
      <c r="G34" s="13" t="s">
        <v>423</v>
      </c>
      <c r="H34" s="16" t="s">
        <v>442</v>
      </c>
      <c r="I34" s="13"/>
      <c r="J34" s="2"/>
      <c r="K34" s="3"/>
      <c r="L34" s="4"/>
    </row>
    <row r="35" spans="1:12" x14ac:dyDescent="0.4">
      <c r="A35" s="13" t="s">
        <v>341</v>
      </c>
      <c r="B35" s="13" t="s">
        <v>524</v>
      </c>
      <c r="C35" s="13" t="s">
        <v>410</v>
      </c>
      <c r="D35" s="13"/>
      <c r="E35" s="13"/>
      <c r="F35" s="13" t="s">
        <v>398</v>
      </c>
      <c r="G35" s="13"/>
      <c r="H35" s="16" t="s">
        <v>443</v>
      </c>
      <c r="I35" s="13"/>
    </row>
    <row r="36" spans="1:12" x14ac:dyDescent="0.4">
      <c r="A36" s="13" t="s">
        <v>525</v>
      </c>
      <c r="B36" s="13" t="s">
        <v>526</v>
      </c>
      <c r="C36" s="13" t="s">
        <v>517</v>
      </c>
      <c r="D36" s="13"/>
      <c r="E36" s="13"/>
      <c r="F36" s="16" t="s">
        <v>399</v>
      </c>
      <c r="G36" s="13"/>
      <c r="H36" s="13"/>
      <c r="I36" s="13"/>
    </row>
    <row r="37" spans="1:12" x14ac:dyDescent="0.4">
      <c r="A37" s="13" t="s">
        <v>345</v>
      </c>
      <c r="B37" s="13" t="s">
        <v>527</v>
      </c>
      <c r="C37" s="13" t="s">
        <v>528</v>
      </c>
      <c r="D37" s="13"/>
      <c r="E37" s="13"/>
      <c r="F37" s="13"/>
      <c r="G37" s="13"/>
      <c r="H37" s="13"/>
      <c r="I37" s="13" t="s">
        <v>454</v>
      </c>
    </row>
    <row r="38" spans="1:12" x14ac:dyDescent="0.4">
      <c r="A38" s="13" t="s">
        <v>529</v>
      </c>
      <c r="B38" s="13" t="s">
        <v>418</v>
      </c>
      <c r="C38" s="13" t="s">
        <v>418</v>
      </c>
      <c r="D38" s="13"/>
      <c r="E38" s="13"/>
      <c r="F38" s="13"/>
      <c r="G38" s="13"/>
      <c r="H38" s="13"/>
      <c r="I38" s="16" t="s">
        <v>455</v>
      </c>
    </row>
    <row r="39" spans="1:12" x14ac:dyDescent="0.4">
      <c r="A39" s="13" t="s">
        <v>529</v>
      </c>
      <c r="B39" s="13" t="s">
        <v>418</v>
      </c>
      <c r="C39" s="13" t="s">
        <v>418</v>
      </c>
      <c r="D39" s="13"/>
      <c r="E39" s="13"/>
      <c r="F39" s="13"/>
      <c r="G39" s="13"/>
      <c r="H39" s="13"/>
      <c r="I39" s="16" t="s">
        <v>456</v>
      </c>
    </row>
    <row r="40" spans="1:12" x14ac:dyDescent="0.4">
      <c r="A40" s="13" t="s">
        <v>345</v>
      </c>
      <c r="B40" s="13" t="s">
        <v>530</v>
      </c>
      <c r="C40" s="13" t="s">
        <v>436</v>
      </c>
      <c r="D40" s="13"/>
      <c r="E40" s="13"/>
      <c r="F40" s="13" t="s">
        <v>400</v>
      </c>
      <c r="G40" s="13"/>
      <c r="H40" s="13"/>
      <c r="I40" s="32" t="s">
        <v>457</v>
      </c>
    </row>
    <row r="41" spans="1:12" x14ac:dyDescent="0.4">
      <c r="A41" s="13" t="s">
        <v>529</v>
      </c>
      <c r="B41" s="13" t="s">
        <v>419</v>
      </c>
      <c r="C41" s="13" t="s">
        <v>420</v>
      </c>
      <c r="D41" s="13"/>
      <c r="E41" s="13"/>
      <c r="F41" s="13" t="s">
        <v>401</v>
      </c>
      <c r="G41" s="13"/>
      <c r="H41" s="13"/>
      <c r="I41" s="13"/>
    </row>
    <row r="42" spans="1:12" x14ac:dyDescent="0.4">
      <c r="A42" s="13" t="s">
        <v>345</v>
      </c>
      <c r="B42" s="13" t="s">
        <v>531</v>
      </c>
      <c r="C42" s="13" t="s">
        <v>517</v>
      </c>
      <c r="D42" s="13"/>
      <c r="E42" s="13"/>
      <c r="F42" s="13"/>
      <c r="G42" s="16" t="s">
        <v>424</v>
      </c>
      <c r="H42" s="13"/>
      <c r="I42" s="16" t="s">
        <v>458</v>
      </c>
    </row>
    <row r="43" spans="1:12" x14ac:dyDescent="0.4">
      <c r="A43" s="13" t="s">
        <v>529</v>
      </c>
      <c r="B43" s="13" t="s">
        <v>532</v>
      </c>
      <c r="C43" s="13" t="s">
        <v>517</v>
      </c>
      <c r="D43" s="13"/>
      <c r="E43" s="13"/>
      <c r="F43" s="16" t="s">
        <v>402</v>
      </c>
      <c r="G43" s="13"/>
      <c r="H43" s="13"/>
      <c r="I43" s="13"/>
    </row>
    <row r="44" spans="1:12" x14ac:dyDescent="0.4">
      <c r="A44" s="13" t="s">
        <v>345</v>
      </c>
      <c r="B44" s="13" t="s">
        <v>532</v>
      </c>
      <c r="C44" s="13" t="s">
        <v>410</v>
      </c>
      <c r="D44" s="13"/>
      <c r="E44" s="13"/>
      <c r="F44" s="16" t="s">
        <v>404</v>
      </c>
      <c r="G44" s="13"/>
      <c r="H44" s="13"/>
      <c r="I44" s="13"/>
    </row>
    <row r="45" spans="1:12" x14ac:dyDescent="0.4">
      <c r="A45" s="13" t="s">
        <v>529</v>
      </c>
      <c r="B45" s="13" t="s">
        <v>533</v>
      </c>
      <c r="C45" s="13" t="s">
        <v>410</v>
      </c>
      <c r="D45" s="13"/>
      <c r="E45" s="13"/>
      <c r="F45" s="13" t="s">
        <v>403</v>
      </c>
      <c r="G45" s="13"/>
      <c r="H45" s="13"/>
      <c r="I45" s="13"/>
    </row>
    <row r="46" spans="1:12" x14ac:dyDescent="0.4">
      <c r="A46" s="13" t="s">
        <v>352</v>
      </c>
      <c r="B46" s="13" t="s">
        <v>421</v>
      </c>
      <c r="C46" s="13" t="s">
        <v>534</v>
      </c>
      <c r="D46" s="13"/>
      <c r="E46" s="13"/>
      <c r="F46" s="13" t="s">
        <v>405</v>
      </c>
      <c r="G46" s="13"/>
      <c r="H46" s="13"/>
      <c r="I46" s="13" t="s">
        <v>460</v>
      </c>
    </row>
    <row r="47" spans="1:12" x14ac:dyDescent="0.4">
      <c r="A47" s="13" t="s">
        <v>352</v>
      </c>
      <c r="B47" s="13" t="s">
        <v>535</v>
      </c>
      <c r="C47" s="13" t="s">
        <v>410</v>
      </c>
      <c r="D47" s="13"/>
      <c r="E47" s="13"/>
      <c r="F47" s="13"/>
      <c r="G47" s="13"/>
      <c r="H47" s="13"/>
      <c r="I47" s="16" t="s">
        <v>461</v>
      </c>
    </row>
    <row r="48" spans="1:12" x14ac:dyDescent="0.4">
      <c r="A48" s="13" t="s">
        <v>536</v>
      </c>
      <c r="B48" s="13" t="s">
        <v>537</v>
      </c>
      <c r="C48" s="13" t="s">
        <v>410</v>
      </c>
      <c r="D48" s="13"/>
      <c r="E48" s="13"/>
      <c r="F48" s="13"/>
      <c r="G48" s="13"/>
      <c r="H48" s="13"/>
      <c r="I48" s="16" t="s">
        <v>462</v>
      </c>
    </row>
    <row r="49" spans="1:9" x14ac:dyDescent="0.4">
      <c r="A49" s="13" t="s">
        <v>536</v>
      </c>
      <c r="B49" s="13" t="s">
        <v>538</v>
      </c>
      <c r="C49" s="13" t="s">
        <v>438</v>
      </c>
      <c r="D49" s="13"/>
      <c r="E49" s="13" t="s">
        <v>359</v>
      </c>
      <c r="F49" s="13"/>
      <c r="G49" s="13"/>
      <c r="H49" s="13"/>
      <c r="I49" s="13"/>
    </row>
    <row r="50" spans="1:9" x14ac:dyDescent="0.4">
      <c r="A50" s="14"/>
      <c r="B50" s="15"/>
      <c r="C50" s="17"/>
      <c r="D50" s="13"/>
      <c r="E50" s="13"/>
      <c r="F50" s="13"/>
      <c r="G50" s="13"/>
      <c r="H50" s="13"/>
      <c r="I50" s="13"/>
    </row>
    <row r="51" spans="1:9" x14ac:dyDescent="0.4">
      <c r="A51" s="13"/>
      <c r="B51" s="13"/>
      <c r="C51" s="13"/>
      <c r="E51" s="13"/>
      <c r="F51" s="13"/>
      <c r="G51" s="13"/>
      <c r="H51" s="13"/>
      <c r="I51" s="13"/>
    </row>
    <row r="52" spans="1:9" x14ac:dyDescent="0.4">
      <c r="D52" s="13" t="s">
        <v>683</v>
      </c>
      <c r="F52" s="13"/>
    </row>
    <row r="53" spans="1:9" x14ac:dyDescent="0.4">
      <c r="D53" t="s">
        <v>684</v>
      </c>
      <c r="F53" s="13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zoomScale="70" zoomScaleNormal="70" workbookViewId="0">
      <selection activeCell="I13" sqref="I13"/>
    </sheetView>
  </sheetViews>
  <sheetFormatPr defaultRowHeight="17.399999999999999" x14ac:dyDescent="0.4"/>
  <sheetData>
    <row r="1" spans="1:32" s="5" customFormat="1" ht="22.2" thickBot="1" x14ac:dyDescent="0.45">
      <c r="A1" s="6" t="s">
        <v>542</v>
      </c>
      <c r="B1" s="6" t="s">
        <v>59</v>
      </c>
      <c r="C1" s="6" t="s">
        <v>60</v>
      </c>
      <c r="D1" s="6" t="s">
        <v>61</v>
      </c>
      <c r="E1" s="19" t="s">
        <v>14</v>
      </c>
      <c r="F1" s="19" t="s">
        <v>7</v>
      </c>
      <c r="G1" s="19" t="s">
        <v>42</v>
      </c>
      <c r="H1" s="19" t="s">
        <v>19</v>
      </c>
      <c r="I1" s="19" t="s">
        <v>543</v>
      </c>
      <c r="J1" s="19" t="s">
        <v>544</v>
      </c>
      <c r="K1" s="19" t="s">
        <v>545</v>
      </c>
      <c r="L1" s="19" t="s">
        <v>546</v>
      </c>
      <c r="M1" s="19" t="s">
        <v>547</v>
      </c>
      <c r="N1" s="19" t="s">
        <v>548</v>
      </c>
      <c r="O1" s="19" t="s">
        <v>549</v>
      </c>
      <c r="P1" s="19" t="s">
        <v>550</v>
      </c>
      <c r="Q1" s="19" t="s">
        <v>551</v>
      </c>
      <c r="R1" s="19" t="s">
        <v>552</v>
      </c>
      <c r="S1" s="19" t="s">
        <v>553</v>
      </c>
      <c r="T1" s="19" t="s">
        <v>554</v>
      </c>
      <c r="U1" s="19" t="s">
        <v>555</v>
      </c>
      <c r="V1" s="19" t="s">
        <v>556</v>
      </c>
      <c r="W1" s="19" t="s">
        <v>557</v>
      </c>
      <c r="X1" s="19" t="s">
        <v>558</v>
      </c>
      <c r="Y1" s="19" t="s">
        <v>559</v>
      </c>
      <c r="Z1" s="19" t="s">
        <v>560</v>
      </c>
      <c r="AA1" s="19" t="s">
        <v>561</v>
      </c>
      <c r="AB1" s="19" t="s">
        <v>562</v>
      </c>
      <c r="AC1" s="19" t="s">
        <v>563</v>
      </c>
      <c r="AD1" s="19" t="s">
        <v>564</v>
      </c>
      <c r="AE1" s="19" t="s">
        <v>565</v>
      </c>
      <c r="AF1" s="19" t="s">
        <v>566</v>
      </c>
    </row>
    <row r="2" spans="1:32" s="5" customFormat="1" ht="11.4" thickTop="1" x14ac:dyDescent="0.4">
      <c r="A2" s="2">
        <v>19</v>
      </c>
      <c r="B2" s="5" t="s">
        <v>567</v>
      </c>
      <c r="C2" s="7" t="s">
        <v>336</v>
      </c>
      <c r="D2" s="7" t="s">
        <v>336</v>
      </c>
      <c r="E2" s="12">
        <v>2.4901881174719178</v>
      </c>
      <c r="F2" s="26">
        <v>34.767898227094328</v>
      </c>
      <c r="G2" s="12">
        <v>0.8746109081066451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23">
        <v>48.737988902422522</v>
      </c>
      <c r="Y2" s="12">
        <v>11.588171606442009</v>
      </c>
      <c r="Z2" s="12">
        <v>1.5411422384625795</v>
      </c>
      <c r="AA2" s="12">
        <v>0</v>
      </c>
      <c r="AB2" s="12">
        <v>0</v>
      </c>
      <c r="AC2" s="12">
        <v>0</v>
      </c>
      <c r="AD2" s="20">
        <v>59112</v>
      </c>
      <c r="AE2" s="9">
        <v>734</v>
      </c>
      <c r="AF2" s="9">
        <v>37000</v>
      </c>
    </row>
    <row r="3" spans="1:32" s="5" customFormat="1" ht="21.6" x14ac:dyDescent="0.4">
      <c r="A3" s="2">
        <v>19</v>
      </c>
      <c r="B3" s="5" t="s">
        <v>567</v>
      </c>
      <c r="C3" s="7" t="s">
        <v>340</v>
      </c>
      <c r="D3" s="7" t="s">
        <v>261</v>
      </c>
      <c r="E3" s="12">
        <v>0</v>
      </c>
      <c r="F3" s="26">
        <v>39.348870489624858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22">
        <v>26.886776380796618</v>
      </c>
      <c r="Y3" s="22">
        <v>33.764353129578524</v>
      </c>
      <c r="Z3" s="12">
        <v>0</v>
      </c>
      <c r="AA3" s="12">
        <v>0</v>
      </c>
      <c r="AB3" s="12">
        <v>0</v>
      </c>
      <c r="AC3" s="12">
        <v>0</v>
      </c>
      <c r="AD3" s="20">
        <v>58698</v>
      </c>
      <c r="AE3" s="9">
        <v>1410</v>
      </c>
      <c r="AF3" s="9">
        <v>39689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"/>
  <sheetViews>
    <sheetView workbookViewId="0">
      <selection activeCell="L27" sqref="L27"/>
    </sheetView>
  </sheetViews>
  <sheetFormatPr defaultRowHeight="17.399999999999999" x14ac:dyDescent="0.4"/>
  <sheetData>
    <row r="1" spans="1:49" s="5" customFormat="1" ht="22.2" thickBot="1" x14ac:dyDescent="0.45">
      <c r="A1" s="1" t="s">
        <v>58</v>
      </c>
      <c r="B1" s="1" t="s">
        <v>574</v>
      </c>
      <c r="C1" s="1" t="s">
        <v>60</v>
      </c>
      <c r="D1" s="1" t="s">
        <v>575</v>
      </c>
      <c r="E1" s="19" t="s">
        <v>576</v>
      </c>
      <c r="F1" s="19" t="s">
        <v>577</v>
      </c>
      <c r="G1" s="19" t="s">
        <v>17</v>
      </c>
      <c r="H1" s="19" t="s">
        <v>8</v>
      </c>
      <c r="I1" s="19" t="s">
        <v>34</v>
      </c>
      <c r="J1" s="19" t="s">
        <v>48</v>
      </c>
      <c r="K1" s="19" t="s">
        <v>20</v>
      </c>
      <c r="L1" s="19" t="s">
        <v>578</v>
      </c>
      <c r="M1" s="19" t="s">
        <v>579</v>
      </c>
      <c r="N1" s="19" t="s">
        <v>568</v>
      </c>
      <c r="O1" s="19" t="s">
        <v>569</v>
      </c>
      <c r="P1" s="19" t="s">
        <v>570</v>
      </c>
      <c r="Q1" s="19" t="s">
        <v>571</v>
      </c>
      <c r="R1" s="19" t="s">
        <v>572</v>
      </c>
      <c r="S1" s="19" t="s">
        <v>573</v>
      </c>
      <c r="T1" s="19" t="s">
        <v>580</v>
      </c>
      <c r="U1" s="19" t="s">
        <v>581</v>
      </c>
      <c r="V1" s="19" t="s">
        <v>582</v>
      </c>
      <c r="W1" s="19" t="s">
        <v>583</v>
      </c>
      <c r="X1" s="19" t="s">
        <v>584</v>
      </c>
      <c r="Y1" s="11" t="s">
        <v>585</v>
      </c>
      <c r="Z1" s="11" t="s">
        <v>586</v>
      </c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</row>
    <row r="2" spans="1:49" s="5" customFormat="1" ht="11.4" thickTop="1" x14ac:dyDescent="0.4">
      <c r="A2" s="2">
        <v>18</v>
      </c>
      <c r="B2" s="2" t="s">
        <v>470</v>
      </c>
      <c r="C2" s="7" t="s">
        <v>302</v>
      </c>
      <c r="D2" s="7" t="s">
        <v>261</v>
      </c>
      <c r="E2" s="9">
        <v>128965</v>
      </c>
      <c r="F2" s="9">
        <v>51162</v>
      </c>
      <c r="G2" s="12">
        <v>0</v>
      </c>
      <c r="H2" s="26">
        <v>66.353204021529393</v>
      </c>
      <c r="I2" s="22">
        <v>25.835279780643848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7.8115161978267498</v>
      </c>
      <c r="T2" s="12">
        <v>0</v>
      </c>
      <c r="U2" s="12">
        <v>0</v>
      </c>
      <c r="V2" s="12">
        <v>0</v>
      </c>
      <c r="W2" s="12">
        <v>0</v>
      </c>
      <c r="X2" s="20">
        <v>49235</v>
      </c>
      <c r="Y2" s="9">
        <v>1927</v>
      </c>
      <c r="Z2" s="9">
        <v>77803</v>
      </c>
    </row>
    <row r="3" spans="1:49" s="5" customFormat="1" ht="10.8" x14ac:dyDescent="0.4">
      <c r="A3" s="2">
        <v>18</v>
      </c>
      <c r="B3" s="2" t="s">
        <v>470</v>
      </c>
      <c r="C3" s="7" t="s">
        <v>152</v>
      </c>
      <c r="D3" s="7" t="s">
        <v>152</v>
      </c>
      <c r="E3" s="9">
        <v>108524</v>
      </c>
      <c r="F3" s="9">
        <v>49011</v>
      </c>
      <c r="G3" s="12">
        <v>0</v>
      </c>
      <c r="H3" s="26">
        <v>40.492193370627035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3.9742840444184688</v>
      </c>
      <c r="T3" s="23">
        <v>55.533522584954497</v>
      </c>
      <c r="U3" s="12">
        <v>0</v>
      </c>
      <c r="V3" s="12">
        <v>0</v>
      </c>
      <c r="W3" s="12">
        <v>0</v>
      </c>
      <c r="X3" s="20">
        <v>47908</v>
      </c>
      <c r="Y3" s="9">
        <v>1103</v>
      </c>
      <c r="Z3" s="9">
        <v>59513</v>
      </c>
    </row>
    <row r="5" spans="1:49" s="5" customFormat="1" ht="21.6" x14ac:dyDescent="0.4">
      <c r="A5" s="2">
        <v>18</v>
      </c>
      <c r="B5" s="5" t="s">
        <v>602</v>
      </c>
      <c r="C5" s="7" t="s">
        <v>310</v>
      </c>
      <c r="D5" s="7" t="s">
        <v>261</v>
      </c>
      <c r="E5" s="9">
        <v>143649</v>
      </c>
      <c r="F5" s="9">
        <v>65947</v>
      </c>
      <c r="G5" s="12">
        <v>30.627918407471121</v>
      </c>
      <c r="H5" s="26">
        <v>47.253624969279926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7.2069304497419511</v>
      </c>
      <c r="R5" s="12">
        <v>0</v>
      </c>
      <c r="S5" s="12">
        <v>1.1427869255345293</v>
      </c>
      <c r="T5" s="12">
        <v>13.768739247972475</v>
      </c>
      <c r="U5" s="12">
        <v>0</v>
      </c>
      <c r="V5" s="12">
        <v>0</v>
      </c>
      <c r="W5" s="12">
        <v>0</v>
      </c>
      <c r="X5" s="20">
        <v>65104</v>
      </c>
      <c r="Y5" s="9">
        <v>843</v>
      </c>
      <c r="Z5" s="9">
        <v>77702</v>
      </c>
    </row>
    <row r="6" spans="1:49" s="5" customFormat="1" ht="21.6" x14ac:dyDescent="0.4">
      <c r="A6" s="2">
        <v>18</v>
      </c>
      <c r="B6" s="5" t="s">
        <v>602</v>
      </c>
      <c r="C6" s="7" t="s">
        <v>312</v>
      </c>
      <c r="D6" s="7" t="s">
        <v>313</v>
      </c>
      <c r="E6" s="9">
        <v>134583</v>
      </c>
      <c r="F6" s="9">
        <v>64549</v>
      </c>
      <c r="G6" s="12">
        <v>16.369289419411288</v>
      </c>
      <c r="H6" s="26">
        <v>29.032560464970942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1.1608649459408786</v>
      </c>
      <c r="T6" s="12">
        <v>1.0749328166989565</v>
      </c>
      <c r="U6" s="12">
        <v>18.422286107118303</v>
      </c>
      <c r="V6" s="23">
        <v>33.940066245859633</v>
      </c>
      <c r="W6" s="12">
        <v>0</v>
      </c>
      <c r="X6" s="20">
        <v>64004</v>
      </c>
      <c r="Y6" s="9">
        <v>545</v>
      </c>
      <c r="Z6" s="9">
        <v>70034</v>
      </c>
    </row>
    <row r="8" spans="1:49" s="5" customFormat="1" ht="10.8" x14ac:dyDescent="0.4">
      <c r="A8" s="2">
        <v>18</v>
      </c>
      <c r="B8" s="5" t="s">
        <v>603</v>
      </c>
      <c r="C8" s="7" t="s">
        <v>336</v>
      </c>
      <c r="D8" s="7" t="s">
        <v>336</v>
      </c>
      <c r="E8" s="9">
        <v>97189</v>
      </c>
      <c r="F8" s="9">
        <v>55820</v>
      </c>
      <c r="G8" s="26">
        <v>35.28843525015948</v>
      </c>
      <c r="H8" s="12">
        <v>2.464230383669006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1.2084206689146086</v>
      </c>
      <c r="T8" s="23">
        <v>61.038913697256902</v>
      </c>
      <c r="U8" s="12">
        <v>0</v>
      </c>
      <c r="V8" s="12">
        <v>0</v>
      </c>
      <c r="W8" s="12">
        <v>0</v>
      </c>
      <c r="X8" s="20">
        <v>54865</v>
      </c>
      <c r="Y8" s="9">
        <v>955</v>
      </c>
      <c r="Z8" s="9">
        <v>41369</v>
      </c>
    </row>
    <row r="9" spans="1:49" s="5" customFormat="1" ht="21.6" x14ac:dyDescent="0.4">
      <c r="A9" s="2">
        <v>18</v>
      </c>
      <c r="B9" s="5" t="s">
        <v>603</v>
      </c>
      <c r="C9" s="7" t="s">
        <v>340</v>
      </c>
      <c r="D9" s="7" t="s">
        <v>261</v>
      </c>
      <c r="E9" s="9">
        <v>100245</v>
      </c>
      <c r="F9" s="9">
        <v>47292</v>
      </c>
      <c r="G9" s="26">
        <v>77.415013241870355</v>
      </c>
      <c r="H9" s="12">
        <v>14.26431641557765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8.3206703425519901</v>
      </c>
      <c r="T9" s="12">
        <v>0</v>
      </c>
      <c r="U9" s="12">
        <v>0</v>
      </c>
      <c r="V9" s="12">
        <v>0</v>
      </c>
      <c r="W9" s="12">
        <v>0</v>
      </c>
      <c r="X9" s="20">
        <v>46066</v>
      </c>
      <c r="Y9" s="9">
        <v>1226</v>
      </c>
      <c r="Z9" s="9">
        <v>52953</v>
      </c>
    </row>
    <row r="11" spans="1:49" s="5" customFormat="1" ht="21.6" x14ac:dyDescent="0.4">
      <c r="A11" s="2">
        <v>18</v>
      </c>
      <c r="B11" s="5" t="s">
        <v>341</v>
      </c>
      <c r="C11" s="7" t="s">
        <v>343</v>
      </c>
      <c r="D11" s="7" t="s">
        <v>261</v>
      </c>
      <c r="E11" s="9">
        <v>115841</v>
      </c>
      <c r="F11" s="9">
        <v>57368</v>
      </c>
      <c r="G11" s="26">
        <v>67.663308994652596</v>
      </c>
      <c r="H11" s="12">
        <v>6.1841567624224982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4.0487484233153905</v>
      </c>
      <c r="T11" s="12">
        <v>6.3369397217928904</v>
      </c>
      <c r="U11" s="12">
        <v>15.766846097816625</v>
      </c>
      <c r="V11" s="12">
        <v>0</v>
      </c>
      <c r="W11" s="12">
        <v>0</v>
      </c>
      <c r="X11" s="20">
        <v>56289</v>
      </c>
      <c r="Y11" s="9">
        <v>1079</v>
      </c>
      <c r="Z11" s="9">
        <v>58473</v>
      </c>
    </row>
    <row r="12" spans="1:49" s="5" customFormat="1" ht="21.6" x14ac:dyDescent="0.4">
      <c r="A12" s="2">
        <v>18</v>
      </c>
      <c r="B12" s="5" t="s">
        <v>525</v>
      </c>
      <c r="C12" s="7" t="s">
        <v>344</v>
      </c>
      <c r="D12" s="7" t="s">
        <v>261</v>
      </c>
      <c r="E12" s="9">
        <v>91992</v>
      </c>
      <c r="F12" s="9">
        <v>53400</v>
      </c>
      <c r="G12" s="26">
        <v>29.323824415544792</v>
      </c>
      <c r="H12" s="12">
        <v>5.0570153693604363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2.8278860455360206</v>
      </c>
      <c r="T12" s="12">
        <v>1.6780443156248808</v>
      </c>
      <c r="U12" s="21">
        <v>30.221959498112199</v>
      </c>
      <c r="V12" s="23">
        <v>30.891270355821671</v>
      </c>
      <c r="W12" s="12">
        <v>0</v>
      </c>
      <c r="X12" s="20">
        <v>52442</v>
      </c>
      <c r="Y12" s="9">
        <v>958</v>
      </c>
      <c r="Z12" s="9">
        <v>38592</v>
      </c>
    </row>
    <row r="14" spans="1:49" s="5" customFormat="1" ht="10.8" x14ac:dyDescent="0.4">
      <c r="A14" s="2">
        <v>18</v>
      </c>
      <c r="B14" s="5" t="s">
        <v>529</v>
      </c>
      <c r="C14" s="7" t="s">
        <v>348</v>
      </c>
      <c r="D14" s="7" t="s">
        <v>348</v>
      </c>
      <c r="E14" s="9">
        <v>87108</v>
      </c>
      <c r="F14" s="9">
        <v>55205</v>
      </c>
      <c r="G14" s="12">
        <v>0</v>
      </c>
      <c r="H14" s="26">
        <v>42.659130918187714</v>
      </c>
      <c r="I14" s="12">
        <v>2.9556193829333828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2.4701195219123506</v>
      </c>
      <c r="T14" s="23">
        <v>51.915130176966549</v>
      </c>
      <c r="U14" s="12">
        <v>0</v>
      </c>
      <c r="V14" s="12">
        <v>0</v>
      </c>
      <c r="W14" s="12">
        <v>0</v>
      </c>
      <c r="X14" s="20">
        <v>53965</v>
      </c>
      <c r="Y14" s="9">
        <v>1240</v>
      </c>
      <c r="Z14" s="9">
        <v>31903</v>
      </c>
    </row>
    <row r="15" spans="1:49" s="5" customFormat="1" ht="21.6" x14ac:dyDescent="0.4">
      <c r="A15" s="2">
        <v>18</v>
      </c>
      <c r="B15" s="5" t="s">
        <v>529</v>
      </c>
      <c r="C15" s="7" t="s">
        <v>351</v>
      </c>
      <c r="D15" s="7" t="s">
        <v>261</v>
      </c>
      <c r="E15" s="9">
        <v>99099</v>
      </c>
      <c r="F15" s="9">
        <v>64982</v>
      </c>
      <c r="G15" s="12">
        <v>0</v>
      </c>
      <c r="H15" s="26">
        <v>44.925396576095494</v>
      </c>
      <c r="I15" s="12">
        <v>3.1270614103973617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2.5883461598869171</v>
      </c>
      <c r="T15" s="23">
        <v>49.359195853620228</v>
      </c>
      <c r="U15" s="12">
        <v>0</v>
      </c>
      <c r="V15" s="12">
        <v>0</v>
      </c>
      <c r="W15" s="12">
        <v>0</v>
      </c>
      <c r="X15" s="20">
        <v>63670</v>
      </c>
      <c r="Y15" s="9">
        <v>1312</v>
      </c>
      <c r="Z15" s="9">
        <v>34117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I9" sqref="I9"/>
    </sheetView>
  </sheetViews>
  <sheetFormatPr defaultRowHeight="17.399999999999999" x14ac:dyDescent="0.4"/>
  <cols>
    <col min="9" max="9" width="18.09765625" bestFit="1" customWidth="1"/>
  </cols>
  <sheetData>
    <row r="1" spans="1:29" s="5" customFormat="1" ht="22.2" thickBot="1" x14ac:dyDescent="0.45">
      <c r="A1" s="1" t="s">
        <v>480</v>
      </c>
      <c r="B1" s="1" t="s">
        <v>481</v>
      </c>
      <c r="C1" s="1" t="s">
        <v>486</v>
      </c>
      <c r="D1" s="1" t="s">
        <v>482</v>
      </c>
      <c r="E1" s="6" t="s">
        <v>609</v>
      </c>
      <c r="F1" s="6" t="s">
        <v>610</v>
      </c>
      <c r="G1" s="6" t="s">
        <v>9</v>
      </c>
      <c r="H1" s="6" t="s">
        <v>44</v>
      </c>
      <c r="I1" s="6" t="s">
        <v>15</v>
      </c>
      <c r="J1" s="6" t="s">
        <v>611</v>
      </c>
      <c r="K1" s="6" t="s">
        <v>612</v>
      </c>
      <c r="L1" s="6" t="s">
        <v>613</v>
      </c>
      <c r="M1" s="6" t="s">
        <v>37</v>
      </c>
      <c r="N1" s="6" t="s">
        <v>614</v>
      </c>
      <c r="O1" s="6" t="s">
        <v>615</v>
      </c>
      <c r="P1" s="6" t="s">
        <v>616</v>
      </c>
      <c r="Q1" s="6" t="s">
        <v>617</v>
      </c>
      <c r="R1" s="6" t="s">
        <v>618</v>
      </c>
      <c r="S1" s="6" t="s">
        <v>619</v>
      </c>
      <c r="T1" s="6" t="s">
        <v>620</v>
      </c>
      <c r="U1" s="6" t="s">
        <v>621</v>
      </c>
      <c r="V1" s="6" t="s">
        <v>622</v>
      </c>
      <c r="W1" s="6" t="s">
        <v>623</v>
      </c>
      <c r="X1" s="6" t="s">
        <v>624</v>
      </c>
      <c r="Y1" s="6" t="s">
        <v>625</v>
      </c>
      <c r="Z1" s="6" t="s">
        <v>626</v>
      </c>
      <c r="AA1" s="6" t="s">
        <v>627</v>
      </c>
      <c r="AB1" s="11" t="s">
        <v>628</v>
      </c>
      <c r="AC1" s="11" t="s">
        <v>629</v>
      </c>
    </row>
    <row r="2" spans="1:29" s="5" customFormat="1" ht="11.4" thickTop="1" x14ac:dyDescent="0.4">
      <c r="A2" s="2">
        <v>17</v>
      </c>
      <c r="B2" s="5" t="s">
        <v>604</v>
      </c>
      <c r="C2" s="7" t="s">
        <v>605</v>
      </c>
      <c r="D2" s="7" t="s">
        <v>606</v>
      </c>
      <c r="E2" s="9">
        <v>94035</v>
      </c>
      <c r="F2" s="9">
        <v>62742</v>
      </c>
      <c r="G2" s="21">
        <v>52.812325665343096</v>
      </c>
      <c r="H2" s="12">
        <v>0</v>
      </c>
      <c r="I2" s="12">
        <v>37.78098644701867</v>
      </c>
      <c r="J2" s="12">
        <v>0.94345814327437405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8.4632297443638631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20">
        <v>60946</v>
      </c>
      <c r="AB2" s="9">
        <v>1796</v>
      </c>
      <c r="AC2" s="9">
        <v>31293</v>
      </c>
    </row>
    <row r="3" spans="1:29" s="5" customFormat="1" ht="21.6" x14ac:dyDescent="0.4">
      <c r="A3" s="2">
        <v>17</v>
      </c>
      <c r="B3" s="5" t="s">
        <v>607</v>
      </c>
      <c r="C3" s="7" t="s">
        <v>437</v>
      </c>
      <c r="D3" s="7" t="s">
        <v>608</v>
      </c>
      <c r="E3" s="9">
        <v>107018</v>
      </c>
      <c r="F3" s="9">
        <v>72100</v>
      </c>
      <c r="G3" s="21">
        <v>42.403111739745405</v>
      </c>
      <c r="H3" s="12">
        <v>0.85572842998585563</v>
      </c>
      <c r="I3" s="26">
        <v>7.4794908062234793</v>
      </c>
      <c r="J3" s="12">
        <v>1.2913719943422914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23">
        <v>47.970297029702998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20">
        <v>70700</v>
      </c>
      <c r="AB3" s="9">
        <v>1400</v>
      </c>
      <c r="AC3" s="9">
        <v>34918</v>
      </c>
    </row>
    <row r="4" spans="1:29" x14ac:dyDescent="0.4">
      <c r="I4" s="28">
        <f>I3+U3</f>
        <v>55.449787835926479</v>
      </c>
    </row>
    <row r="5" spans="1:29" x14ac:dyDescent="0.4">
      <c r="G5" s="27">
        <f>AVERAGE(G2:G3)</f>
        <v>47.607718702544247</v>
      </c>
      <c r="I5" s="27">
        <f>AVERAGE(I4,I2)</f>
        <v>46.615387141472574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activeCell="J30" sqref="J30"/>
    </sheetView>
  </sheetViews>
  <sheetFormatPr defaultRowHeight="17.399999999999999" x14ac:dyDescent="0.4"/>
  <sheetData>
    <row r="1" spans="1:24" s="5" customFormat="1" ht="21.6" x14ac:dyDescent="0.4">
      <c r="A1" s="1" t="s">
        <v>480</v>
      </c>
      <c r="B1" s="1" t="s">
        <v>481</v>
      </c>
      <c r="C1" s="1" t="s">
        <v>486</v>
      </c>
      <c r="D1" s="1" t="s">
        <v>630</v>
      </c>
      <c r="E1" s="6" t="s">
        <v>631</v>
      </c>
      <c r="F1" s="6" t="s">
        <v>632</v>
      </c>
      <c r="G1" s="6" t="s">
        <v>10</v>
      </c>
      <c r="H1" s="6" t="s">
        <v>12</v>
      </c>
      <c r="I1" s="6" t="s">
        <v>633</v>
      </c>
      <c r="J1" s="6" t="s">
        <v>39</v>
      </c>
      <c r="K1" s="6" t="s">
        <v>40</v>
      </c>
      <c r="L1" s="6" t="s">
        <v>634</v>
      </c>
      <c r="M1" s="6" t="s">
        <v>635</v>
      </c>
      <c r="N1" s="6" t="s">
        <v>636</v>
      </c>
      <c r="O1" s="6" t="s">
        <v>637</v>
      </c>
      <c r="P1" s="6" t="s">
        <v>638</v>
      </c>
      <c r="Q1" s="6" t="s">
        <v>639</v>
      </c>
      <c r="R1" s="6" t="s">
        <v>640</v>
      </c>
      <c r="S1" s="6" t="s">
        <v>641</v>
      </c>
      <c r="T1" s="6" t="s">
        <v>642</v>
      </c>
      <c r="U1" s="6" t="s">
        <v>643</v>
      </c>
      <c r="V1" s="6" t="s">
        <v>644</v>
      </c>
      <c r="W1" s="6" t="s">
        <v>645</v>
      </c>
      <c r="X1" s="6" t="s">
        <v>646</v>
      </c>
    </row>
    <row r="2" spans="1:24" s="5" customFormat="1" ht="10.8" x14ac:dyDescent="0.4">
      <c r="A2" s="2">
        <v>16</v>
      </c>
      <c r="B2" s="5" t="s">
        <v>334</v>
      </c>
      <c r="C2" s="7" t="s">
        <v>433</v>
      </c>
      <c r="D2" s="7" t="s">
        <v>479</v>
      </c>
      <c r="E2" s="9">
        <v>103084</v>
      </c>
      <c r="F2" s="9">
        <v>76319</v>
      </c>
      <c r="G2" s="12">
        <v>3.7238347000431591</v>
      </c>
      <c r="H2" s="26">
        <v>42.784311609840309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23">
        <v>53.491853690116528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20">
        <v>74144</v>
      </c>
      <c r="W2" s="9">
        <v>2175</v>
      </c>
      <c r="X2" s="9">
        <v>26765</v>
      </c>
    </row>
    <row r="3" spans="1:24" s="5" customFormat="1" ht="10.8" x14ac:dyDescent="0.4">
      <c r="A3" s="2">
        <v>16</v>
      </c>
      <c r="B3" s="5" t="s">
        <v>259</v>
      </c>
      <c r="C3" s="7" t="s">
        <v>647</v>
      </c>
      <c r="D3" s="7" t="s">
        <v>148</v>
      </c>
      <c r="E3" s="9">
        <v>94067</v>
      </c>
      <c r="F3" s="9">
        <v>62578</v>
      </c>
      <c r="G3" s="12">
        <v>3.5680598471296148</v>
      </c>
      <c r="H3" s="26">
        <v>46.220523662384124</v>
      </c>
      <c r="I3" s="12">
        <v>9.7381688079362494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22">
        <v>40.47324768255001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20">
        <v>61490</v>
      </c>
      <c r="W3" s="9">
        <v>1088</v>
      </c>
      <c r="X3" s="9">
        <v>31489</v>
      </c>
    </row>
    <row r="5" spans="1:24" s="5" customFormat="1" ht="10.8" x14ac:dyDescent="0.4">
      <c r="A5" s="2">
        <v>16</v>
      </c>
      <c r="B5" s="5" t="s">
        <v>341</v>
      </c>
      <c r="C5" s="7" t="s">
        <v>435</v>
      </c>
      <c r="D5" s="7" t="s">
        <v>435</v>
      </c>
      <c r="E5" s="9">
        <v>82758</v>
      </c>
      <c r="F5" s="9">
        <v>59446</v>
      </c>
      <c r="G5" s="12">
        <v>1.6410680732964436</v>
      </c>
      <c r="H5" s="26">
        <v>50.550757614935094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18.377549085518265</v>
      </c>
      <c r="P5" s="22">
        <v>29.430625226250196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20">
        <v>58011</v>
      </c>
      <c r="W5" s="9">
        <v>1435</v>
      </c>
      <c r="X5" s="9">
        <v>23312</v>
      </c>
    </row>
    <row r="6" spans="1:24" s="5" customFormat="1" ht="21.6" x14ac:dyDescent="0.4">
      <c r="A6" s="2">
        <v>16</v>
      </c>
      <c r="B6" s="5" t="s">
        <v>483</v>
      </c>
      <c r="C6" s="7" t="s">
        <v>484</v>
      </c>
      <c r="D6" s="7" t="s">
        <v>479</v>
      </c>
      <c r="E6" s="9">
        <v>106489</v>
      </c>
      <c r="F6" s="9">
        <v>79131</v>
      </c>
      <c r="G6" s="12">
        <v>1.2014024956172011</v>
      </c>
      <c r="H6" s="26">
        <v>37.007579663813551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23">
        <v>59.920593998143758</v>
      </c>
      <c r="P6" s="12">
        <v>1.8704238424254924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20">
        <v>77576</v>
      </c>
      <c r="W6" s="9">
        <v>1555</v>
      </c>
      <c r="X6" s="9">
        <v>27358</v>
      </c>
    </row>
    <row r="8" spans="1:24" s="5" customFormat="1" ht="10.8" x14ac:dyDescent="0.4">
      <c r="A8" s="2">
        <v>16</v>
      </c>
      <c r="B8" s="5" t="s">
        <v>648</v>
      </c>
      <c r="C8" s="7" t="s">
        <v>649</v>
      </c>
      <c r="D8" s="7" t="s">
        <v>649</v>
      </c>
      <c r="E8" s="9">
        <v>77684</v>
      </c>
      <c r="F8" s="9">
        <v>57002</v>
      </c>
      <c r="G8" s="12">
        <v>2.4250113275940191</v>
      </c>
      <c r="H8" s="26">
        <v>73.062075215224283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10.162211146352515</v>
      </c>
      <c r="P8" s="12">
        <v>14.350702310829181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20">
        <v>55175</v>
      </c>
      <c r="W8" s="9">
        <v>1827</v>
      </c>
      <c r="X8" s="9">
        <v>20682</v>
      </c>
    </row>
    <row r="9" spans="1:24" ht="21.6" x14ac:dyDescent="0.4">
      <c r="A9" s="2">
        <v>16</v>
      </c>
      <c r="B9" s="5" t="s">
        <v>651</v>
      </c>
      <c r="C9" s="7" t="s">
        <v>652</v>
      </c>
      <c r="D9" s="7" t="s">
        <v>653</v>
      </c>
      <c r="E9" s="9">
        <v>89067</v>
      </c>
      <c r="F9" s="9">
        <v>62310</v>
      </c>
      <c r="G9" s="12">
        <v>7.6522310789711554</v>
      </c>
      <c r="H9" s="26">
        <v>83.942805489358207</v>
      </c>
      <c r="I9" s="12">
        <v>6.0793820363218014</v>
      </c>
      <c r="J9" s="12">
        <v>2.3255813953488373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20">
        <v>60845</v>
      </c>
      <c r="W9" s="9">
        <v>1465</v>
      </c>
      <c r="X9" s="9">
        <v>26757</v>
      </c>
    </row>
    <row r="10" spans="1:24" s="5" customFormat="1" ht="21.6" x14ac:dyDescent="0.4">
      <c r="A10" s="2">
        <v>16</v>
      </c>
      <c r="B10" s="5" t="s">
        <v>525</v>
      </c>
      <c r="C10" s="7" t="s">
        <v>654</v>
      </c>
      <c r="D10" s="7" t="s">
        <v>517</v>
      </c>
      <c r="E10" s="9">
        <v>88523</v>
      </c>
      <c r="F10" s="9">
        <v>65099</v>
      </c>
      <c r="G10" s="12">
        <v>0</v>
      </c>
      <c r="H10" s="26">
        <v>76.939554510460795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23.060445489539212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20">
        <v>62089</v>
      </c>
      <c r="W10" s="9">
        <v>3010</v>
      </c>
      <c r="X10" s="9">
        <v>23424</v>
      </c>
    </row>
    <row r="11" spans="1:24" s="5" customFormat="1" ht="21.6" x14ac:dyDescent="0.4">
      <c r="A11" s="2">
        <v>16</v>
      </c>
      <c r="B11" s="5" t="s">
        <v>525</v>
      </c>
      <c r="C11" s="7" t="s">
        <v>650</v>
      </c>
      <c r="D11" s="7" t="s">
        <v>517</v>
      </c>
      <c r="E11" s="9">
        <v>106489</v>
      </c>
      <c r="F11" s="9">
        <v>79131</v>
      </c>
      <c r="G11" s="12">
        <v>1.2014024956172011</v>
      </c>
      <c r="H11" s="26">
        <v>37.007579663813551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23">
        <v>59.920593998143758</v>
      </c>
      <c r="P11" s="12">
        <v>1.8704238424254924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20">
        <v>77576</v>
      </c>
      <c r="W11" s="9">
        <v>1555</v>
      </c>
      <c r="X11" s="9">
        <v>27358</v>
      </c>
    </row>
    <row r="12" spans="1:24" s="5" customFormat="1" ht="10.8" x14ac:dyDescent="0.4"/>
    <row r="13" spans="1:24" s="5" customFormat="1" ht="21.6" x14ac:dyDescent="0.4">
      <c r="A13" s="2">
        <v>16</v>
      </c>
      <c r="B13" s="5" t="s">
        <v>525</v>
      </c>
      <c r="C13" s="7" t="s">
        <v>654</v>
      </c>
      <c r="D13" s="7" t="s">
        <v>517</v>
      </c>
      <c r="E13" s="9">
        <v>88523</v>
      </c>
      <c r="F13" s="9">
        <v>65099</v>
      </c>
      <c r="G13" s="12">
        <v>0</v>
      </c>
      <c r="H13" s="26">
        <v>76.939554510460795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23.060445489539212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20">
        <v>62089</v>
      </c>
      <c r="W13" s="9">
        <v>3010</v>
      </c>
      <c r="X13" s="9">
        <v>23424</v>
      </c>
    </row>
    <row r="14" spans="1:24" s="5" customFormat="1" ht="21.6" x14ac:dyDescent="0.4">
      <c r="A14" s="2">
        <v>16</v>
      </c>
      <c r="B14" s="5" t="s">
        <v>655</v>
      </c>
      <c r="C14" s="7" t="s">
        <v>656</v>
      </c>
      <c r="D14" s="7" t="s">
        <v>657</v>
      </c>
      <c r="E14" s="9">
        <v>106875</v>
      </c>
      <c r="F14" s="9">
        <v>81363</v>
      </c>
      <c r="G14" s="12">
        <v>1.4684881648952974</v>
      </c>
      <c r="H14" s="26">
        <v>40.502217897357475</v>
      </c>
      <c r="I14" s="12">
        <v>0</v>
      </c>
      <c r="J14" s="12">
        <v>0.98446839970175293</v>
      </c>
      <c r="K14" s="12">
        <v>0</v>
      </c>
      <c r="L14" s="12">
        <v>0</v>
      </c>
      <c r="M14" s="12">
        <v>0</v>
      </c>
      <c r="N14" s="12">
        <v>0</v>
      </c>
      <c r="O14" s="12">
        <v>3.7002868733334173</v>
      </c>
      <c r="P14" s="12">
        <v>10.046885465505694</v>
      </c>
      <c r="Q14" s="23">
        <v>43.297653199206358</v>
      </c>
      <c r="R14" s="12">
        <v>0</v>
      </c>
      <c r="S14" s="12">
        <v>0</v>
      </c>
      <c r="T14" s="12">
        <v>0</v>
      </c>
      <c r="U14" s="12">
        <v>0</v>
      </c>
      <c r="V14" s="20">
        <v>79129</v>
      </c>
      <c r="W14" s="9">
        <v>2234</v>
      </c>
      <c r="X14" s="9">
        <v>25512</v>
      </c>
    </row>
    <row r="17" spans="1:1" x14ac:dyDescent="0.4">
      <c r="A17" s="3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G23" sqref="G23:G25"/>
    </sheetView>
  </sheetViews>
  <sheetFormatPr defaultRowHeight="17.399999999999999" x14ac:dyDescent="0.4"/>
  <cols>
    <col min="2" max="2" width="8.796875" style="25"/>
  </cols>
  <sheetData>
    <row r="1" spans="1:25" s="10" customFormat="1" ht="21.6" x14ac:dyDescent="0.4">
      <c r="A1" s="8" t="s">
        <v>58</v>
      </c>
      <c r="B1" s="24" t="s">
        <v>59</v>
      </c>
      <c r="C1" s="8" t="s">
        <v>658</v>
      </c>
      <c r="D1" s="8" t="s">
        <v>61</v>
      </c>
      <c r="E1" s="18" t="s">
        <v>659</v>
      </c>
      <c r="F1" s="18" t="s">
        <v>660</v>
      </c>
      <c r="G1" s="18" t="s">
        <v>11</v>
      </c>
      <c r="H1" s="18" t="s">
        <v>661</v>
      </c>
      <c r="I1" s="18" t="s">
        <v>22</v>
      </c>
      <c r="J1" s="18" t="s">
        <v>662</v>
      </c>
      <c r="K1" s="18" t="s">
        <v>539</v>
      </c>
      <c r="L1" s="18" t="s">
        <v>663</v>
      </c>
      <c r="M1" s="18" t="s">
        <v>540</v>
      </c>
      <c r="N1" s="18" t="s">
        <v>541</v>
      </c>
      <c r="O1" s="18" t="s">
        <v>664</v>
      </c>
      <c r="P1" s="18" t="s">
        <v>665</v>
      </c>
      <c r="Q1" s="18" t="s">
        <v>666</v>
      </c>
      <c r="R1" s="18" t="s">
        <v>667</v>
      </c>
      <c r="S1" s="18" t="s">
        <v>668</v>
      </c>
      <c r="T1" s="18" t="s">
        <v>669</v>
      </c>
      <c r="U1" s="18" t="s">
        <v>670</v>
      </c>
      <c r="V1" s="18" t="s">
        <v>671</v>
      </c>
      <c r="W1" s="18" t="s">
        <v>672</v>
      </c>
      <c r="X1" s="18" t="s">
        <v>673</v>
      </c>
      <c r="Y1" s="18" t="s">
        <v>674</v>
      </c>
    </row>
    <row r="2" spans="1:25" s="10" customFormat="1" x14ac:dyDescent="0.4">
      <c r="A2" s="29">
        <v>15</v>
      </c>
      <c r="B2" s="30" t="s">
        <v>463</v>
      </c>
      <c r="C2" s="31" t="s">
        <v>119</v>
      </c>
      <c r="D2" s="31" t="s">
        <v>119</v>
      </c>
      <c r="E2" s="9">
        <v>196836</v>
      </c>
      <c r="F2" s="9">
        <v>115099</v>
      </c>
      <c r="G2" s="21">
        <v>38.135414654703162</v>
      </c>
      <c r="H2" s="12">
        <v>18.774911766255201</v>
      </c>
      <c r="I2" s="12">
        <v>20.601043001878807</v>
      </c>
      <c r="J2" s="12">
        <v>7.0595775315622209</v>
      </c>
      <c r="K2" s="12">
        <v>0</v>
      </c>
      <c r="L2" s="12">
        <v>0</v>
      </c>
      <c r="M2" s="12">
        <v>0</v>
      </c>
      <c r="N2" s="12">
        <v>0</v>
      </c>
      <c r="O2" s="12">
        <v>0.61280750118522942</v>
      </c>
      <c r="P2" s="12">
        <v>14.250847219539603</v>
      </c>
      <c r="Q2" s="12">
        <v>0.32747449561904096</v>
      </c>
      <c r="R2" s="12">
        <v>0.23792382925672947</v>
      </c>
      <c r="S2" s="12">
        <v>0</v>
      </c>
      <c r="T2" s="12">
        <v>0</v>
      </c>
      <c r="U2" s="12">
        <v>0</v>
      </c>
      <c r="V2" s="12">
        <v>0</v>
      </c>
      <c r="W2" s="20">
        <v>113902</v>
      </c>
      <c r="X2" s="9">
        <v>1197</v>
      </c>
      <c r="Y2" s="9">
        <v>81737</v>
      </c>
    </row>
    <row r="3" spans="1:25" s="10" customFormat="1" x14ac:dyDescent="0.4">
      <c r="A3" s="29">
        <v>15</v>
      </c>
      <c r="B3" s="30" t="s">
        <v>463</v>
      </c>
      <c r="C3" s="31" t="s">
        <v>121</v>
      </c>
      <c r="D3" s="31" t="s">
        <v>121</v>
      </c>
      <c r="E3" s="9">
        <v>182846</v>
      </c>
      <c r="F3" s="9">
        <v>118686</v>
      </c>
      <c r="G3" s="21">
        <v>24.33067847864049</v>
      </c>
      <c r="H3" s="12">
        <v>21.174666723455001</v>
      </c>
      <c r="I3" s="12">
        <v>4.2923463520592868</v>
      </c>
      <c r="J3" s="12">
        <v>23.551258571489416</v>
      </c>
      <c r="K3" s="12">
        <v>0</v>
      </c>
      <c r="L3" s="12">
        <v>0.2027343583627923</v>
      </c>
      <c r="M3" s="12">
        <v>0</v>
      </c>
      <c r="N3" s="12">
        <v>0</v>
      </c>
      <c r="O3" s="12">
        <v>0.38161761574172665</v>
      </c>
      <c r="P3" s="23">
        <v>26.066697900251292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20">
        <v>117395</v>
      </c>
      <c r="X3" s="9">
        <v>1291</v>
      </c>
      <c r="Y3" s="9">
        <v>64160</v>
      </c>
    </row>
    <row r="5" spans="1:25" s="10" customFormat="1" x14ac:dyDescent="0.4">
      <c r="A5" s="29">
        <v>15</v>
      </c>
      <c r="B5" s="30" t="s">
        <v>475</v>
      </c>
      <c r="C5" s="31" t="s">
        <v>173</v>
      </c>
      <c r="D5" s="31" t="s">
        <v>173</v>
      </c>
      <c r="E5" s="9">
        <v>123443</v>
      </c>
      <c r="F5" s="9">
        <v>74218</v>
      </c>
      <c r="G5" s="12">
        <v>10.739578909877947</v>
      </c>
      <c r="H5" s="12">
        <v>0</v>
      </c>
      <c r="I5" s="12">
        <v>2.0575060615608005</v>
      </c>
      <c r="J5" s="21">
        <v>11.983397487705648</v>
      </c>
      <c r="K5" s="12">
        <v>0</v>
      </c>
      <c r="L5" s="12">
        <v>0</v>
      </c>
      <c r="M5" s="12">
        <v>0</v>
      </c>
      <c r="N5" s="12">
        <v>0</v>
      </c>
      <c r="O5" s="12">
        <v>3.0985876905795813</v>
      </c>
      <c r="P5" s="12">
        <v>3.6396761688196055</v>
      </c>
      <c r="Q5" s="12">
        <v>1.1520390131642</v>
      </c>
      <c r="R5" s="23">
        <v>40.503554745825397</v>
      </c>
      <c r="S5" s="12">
        <v>26.825659922466816</v>
      </c>
      <c r="T5" s="12">
        <v>0</v>
      </c>
      <c r="U5" s="12">
        <v>0</v>
      </c>
      <c r="V5" s="12">
        <v>0</v>
      </c>
      <c r="W5" s="20">
        <v>73001</v>
      </c>
      <c r="X5" s="9">
        <v>1217</v>
      </c>
      <c r="Y5" s="9">
        <v>49225</v>
      </c>
    </row>
    <row r="6" spans="1:25" s="10" customFormat="1" x14ac:dyDescent="0.4">
      <c r="A6" s="29">
        <v>15</v>
      </c>
      <c r="B6" s="30" t="s">
        <v>475</v>
      </c>
      <c r="C6" s="31" t="s">
        <v>174</v>
      </c>
      <c r="D6" s="31" t="s">
        <v>174</v>
      </c>
      <c r="E6" s="9">
        <v>108195</v>
      </c>
      <c r="F6" s="9">
        <v>65748</v>
      </c>
      <c r="G6" s="21">
        <v>32.565947987750846</v>
      </c>
      <c r="H6" s="12">
        <v>1.6632727611882294</v>
      </c>
      <c r="I6" s="12">
        <v>0</v>
      </c>
      <c r="J6" s="12">
        <v>29.663770188556061</v>
      </c>
      <c r="K6" s="12">
        <v>0</v>
      </c>
      <c r="L6" s="12">
        <v>0</v>
      </c>
      <c r="M6" s="12">
        <v>0</v>
      </c>
      <c r="N6" s="12">
        <v>0</v>
      </c>
      <c r="O6" s="12">
        <v>2.8073557072018156</v>
      </c>
      <c r="P6" s="12">
        <v>1.2466773406289349</v>
      </c>
      <c r="Q6" s="12">
        <v>29.600037307052585</v>
      </c>
      <c r="R6" s="12">
        <v>2.4529387076215201</v>
      </c>
      <c r="S6" s="12">
        <v>0</v>
      </c>
      <c r="T6" s="12">
        <v>0</v>
      </c>
      <c r="U6" s="12">
        <v>0</v>
      </c>
      <c r="V6" s="12">
        <v>0</v>
      </c>
      <c r="W6" s="20">
        <v>64331</v>
      </c>
      <c r="X6" s="9">
        <v>1417</v>
      </c>
      <c r="Y6" s="9">
        <v>42447</v>
      </c>
    </row>
    <row r="8" spans="1:25" s="10" customFormat="1" x14ac:dyDescent="0.4">
      <c r="A8" s="5">
        <v>15</v>
      </c>
      <c r="B8" s="2" t="s">
        <v>475</v>
      </c>
      <c r="C8" s="3" t="s">
        <v>158</v>
      </c>
      <c r="D8" s="3" t="s">
        <v>158</v>
      </c>
      <c r="E8" s="9">
        <v>145192</v>
      </c>
      <c r="F8" s="9">
        <v>85258</v>
      </c>
      <c r="G8" s="12">
        <v>31.988465639236214</v>
      </c>
      <c r="H8" s="12">
        <v>2.4498400697877289</v>
      </c>
      <c r="I8" s="12">
        <v>0</v>
      </c>
      <c r="J8" s="26">
        <v>38.840021324028299</v>
      </c>
      <c r="K8" s="12">
        <v>0</v>
      </c>
      <c r="L8" s="12">
        <v>5.9901134050596108</v>
      </c>
      <c r="M8" s="12">
        <v>0</v>
      </c>
      <c r="N8" s="12">
        <v>0</v>
      </c>
      <c r="O8" s="12">
        <v>0.62518173887758077</v>
      </c>
      <c r="P8" s="12">
        <v>6.6940486575554905</v>
      </c>
      <c r="Q8" s="12">
        <v>3.8237859842977611</v>
      </c>
      <c r="R8" s="12">
        <v>9.5885431811573127</v>
      </c>
      <c r="S8" s="12">
        <v>0</v>
      </c>
      <c r="T8" s="12">
        <v>0</v>
      </c>
      <c r="U8" s="12">
        <v>0</v>
      </c>
      <c r="V8" s="12">
        <v>0</v>
      </c>
      <c r="W8" s="20">
        <v>82536</v>
      </c>
      <c r="X8" s="9">
        <v>2722</v>
      </c>
      <c r="Y8" s="9">
        <v>59934</v>
      </c>
    </row>
    <row r="9" spans="1:25" s="10" customFormat="1" x14ac:dyDescent="0.4">
      <c r="A9" s="5">
        <v>15</v>
      </c>
      <c r="B9" s="2" t="s">
        <v>475</v>
      </c>
      <c r="C9" s="3" t="s">
        <v>160</v>
      </c>
      <c r="D9" s="3" t="s">
        <v>160</v>
      </c>
      <c r="E9" s="9">
        <v>166203</v>
      </c>
      <c r="F9" s="9">
        <v>100377</v>
      </c>
      <c r="G9" s="12">
        <v>12.53604939274544</v>
      </c>
      <c r="H9" s="12">
        <v>2.1781957025061942</v>
      </c>
      <c r="I9" s="12">
        <v>0</v>
      </c>
      <c r="J9" s="26">
        <v>38.551525244729682</v>
      </c>
      <c r="K9" s="12">
        <v>0</v>
      </c>
      <c r="L9" s="12">
        <v>0</v>
      </c>
      <c r="M9" s="12">
        <v>0</v>
      </c>
      <c r="N9" s="12">
        <v>0</v>
      </c>
      <c r="O9" s="12">
        <v>4.4416913765790644</v>
      </c>
      <c r="P9" s="12">
        <v>1.9649457735895042</v>
      </c>
      <c r="Q9" s="12">
        <v>1.0764044031032942</v>
      </c>
      <c r="R9" s="23">
        <v>39.251188106746824</v>
      </c>
      <c r="S9" s="12">
        <v>0</v>
      </c>
      <c r="T9" s="12">
        <v>0</v>
      </c>
      <c r="U9" s="12">
        <v>0</v>
      </c>
      <c r="V9" s="12">
        <v>0</v>
      </c>
      <c r="W9" s="20">
        <v>98476</v>
      </c>
      <c r="X9" s="9">
        <v>1901</v>
      </c>
      <c r="Y9" s="9">
        <v>65826</v>
      </c>
    </row>
    <row r="11" spans="1:25" s="10" customFormat="1" x14ac:dyDescent="0.4">
      <c r="A11" s="5">
        <v>15</v>
      </c>
      <c r="B11" s="2" t="s">
        <v>675</v>
      </c>
      <c r="C11" s="2" t="s">
        <v>676</v>
      </c>
      <c r="D11" s="2" t="s">
        <v>676</v>
      </c>
      <c r="E11" s="5">
        <v>102104</v>
      </c>
      <c r="F11" s="5">
        <v>69020</v>
      </c>
      <c r="G11" s="26">
        <v>31.792142792534751</v>
      </c>
      <c r="H11" s="12">
        <v>1.9733470015376731</v>
      </c>
      <c r="I11" s="12">
        <v>5.2793439261916966</v>
      </c>
      <c r="J11" s="12">
        <v>23.155546175415324</v>
      </c>
      <c r="K11" s="12">
        <v>0</v>
      </c>
      <c r="L11" s="12">
        <v>0</v>
      </c>
      <c r="M11" s="12">
        <v>0</v>
      </c>
      <c r="N11" s="12">
        <v>0</v>
      </c>
      <c r="O11" s="23">
        <v>32.743389513673229</v>
      </c>
      <c r="P11" s="12">
        <v>5.0562305906473304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5">
        <v>66334</v>
      </c>
      <c r="X11" s="5">
        <v>2686</v>
      </c>
      <c r="Y11" s="5">
        <v>33084</v>
      </c>
    </row>
    <row r="12" spans="1:25" s="10" customFormat="1" x14ac:dyDescent="0.4">
      <c r="A12" s="5">
        <v>15</v>
      </c>
      <c r="B12" s="2" t="s">
        <v>675</v>
      </c>
      <c r="C12" s="2" t="s">
        <v>677</v>
      </c>
      <c r="D12" s="2" t="s">
        <v>677</v>
      </c>
      <c r="E12" s="5">
        <v>98356</v>
      </c>
      <c r="F12" s="5">
        <v>67325</v>
      </c>
      <c r="G12" s="26">
        <v>29.146197756454402</v>
      </c>
      <c r="H12" s="12">
        <v>0</v>
      </c>
      <c r="I12" s="12">
        <v>5.6302893959567211</v>
      </c>
      <c r="J12" s="12">
        <v>27.865264833264465</v>
      </c>
      <c r="K12" s="12">
        <v>0</v>
      </c>
      <c r="L12" s="12">
        <v>0</v>
      </c>
      <c r="M12" s="12">
        <v>0</v>
      </c>
      <c r="N12" s="12">
        <v>0</v>
      </c>
      <c r="O12" s="23">
        <v>37.358248014324417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5">
        <v>65343</v>
      </c>
      <c r="X12" s="5">
        <v>1982</v>
      </c>
      <c r="Y12" s="5">
        <v>31031</v>
      </c>
    </row>
    <row r="14" spans="1:25" s="10" customFormat="1" x14ac:dyDescent="0.4">
      <c r="A14" s="5">
        <v>15</v>
      </c>
      <c r="B14" s="2" t="s">
        <v>675</v>
      </c>
      <c r="C14" s="2" t="s">
        <v>678</v>
      </c>
      <c r="D14" s="2" t="s">
        <v>678</v>
      </c>
      <c r="E14" s="5">
        <v>69770</v>
      </c>
      <c r="F14" s="5">
        <v>51466</v>
      </c>
      <c r="G14" s="12">
        <v>33.106083459024639</v>
      </c>
      <c r="H14" s="12">
        <v>0</v>
      </c>
      <c r="I14" s="21">
        <v>39.716440422322776</v>
      </c>
      <c r="J14" s="12">
        <v>4.6837606837606831</v>
      </c>
      <c r="K14" s="12">
        <v>0</v>
      </c>
      <c r="L14" s="12">
        <v>0</v>
      </c>
      <c r="M14" s="12">
        <v>0</v>
      </c>
      <c r="N14" s="12">
        <v>0</v>
      </c>
      <c r="O14" s="12">
        <v>22.493715434891907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5">
        <v>49725</v>
      </c>
      <c r="X14" s="5">
        <v>1741</v>
      </c>
      <c r="Y14" s="5">
        <v>18304</v>
      </c>
    </row>
    <row r="15" spans="1:25" s="10" customFormat="1" x14ac:dyDescent="0.4">
      <c r="A15" s="29">
        <v>15</v>
      </c>
      <c r="B15" s="30" t="s">
        <v>675</v>
      </c>
      <c r="C15" s="30" t="s">
        <v>679</v>
      </c>
      <c r="D15" s="30" t="s">
        <v>679</v>
      </c>
      <c r="E15" s="5">
        <v>65910</v>
      </c>
      <c r="F15" s="5">
        <v>49440</v>
      </c>
      <c r="G15" s="21">
        <v>31.567968961848941</v>
      </c>
      <c r="H15" s="12">
        <v>1.9106818798106007</v>
      </c>
      <c r="I15" s="12">
        <v>4.1884816753926701</v>
      </c>
      <c r="J15" s="12">
        <v>6.3077532800734231</v>
      </c>
      <c r="K15" s="12">
        <v>0</v>
      </c>
      <c r="L15" s="12">
        <v>0</v>
      </c>
      <c r="M15" s="12">
        <v>0</v>
      </c>
      <c r="N15" s="12">
        <v>0</v>
      </c>
      <c r="O15" s="23">
        <v>51.137856949166682</v>
      </c>
      <c r="P15" s="12">
        <v>0.78846916000917788</v>
      </c>
      <c r="Q15" s="12">
        <v>4.0987880936985039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5">
        <v>47941</v>
      </c>
      <c r="X15" s="5">
        <v>1499</v>
      </c>
      <c r="Y15" s="5">
        <v>16470</v>
      </c>
    </row>
    <row r="17" spans="1:25" s="10" customFormat="1" x14ac:dyDescent="0.4">
      <c r="A17" s="5">
        <v>15</v>
      </c>
      <c r="B17" s="2" t="s">
        <v>675</v>
      </c>
      <c r="C17" s="2" t="s">
        <v>346</v>
      </c>
      <c r="D17" s="2" t="s">
        <v>346</v>
      </c>
      <c r="E17" s="5">
        <v>96164</v>
      </c>
      <c r="F17" s="5">
        <v>73916</v>
      </c>
      <c r="G17" s="26">
        <v>18.56065358930389</v>
      </c>
      <c r="H17" s="12">
        <v>1.953239365929148</v>
      </c>
      <c r="I17" s="12">
        <v>0</v>
      </c>
      <c r="J17" s="21">
        <v>20.34519776374308</v>
      </c>
      <c r="K17" s="12">
        <v>0</v>
      </c>
      <c r="L17" s="12">
        <v>0</v>
      </c>
      <c r="M17" s="12">
        <v>0</v>
      </c>
      <c r="N17" s="12">
        <v>0</v>
      </c>
      <c r="O17" s="12">
        <v>8.4961032804940952</v>
      </c>
      <c r="P17" s="12">
        <v>18.290183612865448</v>
      </c>
      <c r="Q17" s="23">
        <v>32.354622387664342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5">
        <v>71727</v>
      </c>
      <c r="X17" s="5">
        <v>2189</v>
      </c>
      <c r="Y17" s="5">
        <v>22248</v>
      </c>
    </row>
    <row r="18" spans="1:25" s="10" customFormat="1" x14ac:dyDescent="0.4">
      <c r="A18" s="5">
        <v>15</v>
      </c>
      <c r="B18" s="2" t="s">
        <v>675</v>
      </c>
      <c r="C18" s="2" t="s">
        <v>349</v>
      </c>
      <c r="D18" s="2" t="s">
        <v>261</v>
      </c>
      <c r="E18" s="5">
        <v>117837</v>
      </c>
      <c r="F18" s="5">
        <v>91173</v>
      </c>
      <c r="G18" s="26">
        <v>34.773384763741561</v>
      </c>
      <c r="H18" s="12">
        <v>2.321175336093936</v>
      </c>
      <c r="I18" s="12">
        <v>4.0694310511089684</v>
      </c>
      <c r="J18" s="12">
        <v>16.925520449259743</v>
      </c>
      <c r="K18" s="12">
        <v>0</v>
      </c>
      <c r="L18" s="12">
        <v>0</v>
      </c>
      <c r="M18" s="12">
        <v>0</v>
      </c>
      <c r="N18" s="12">
        <v>0</v>
      </c>
      <c r="O18" s="12">
        <v>3.4613421067559136</v>
      </c>
      <c r="P18" s="12">
        <v>34.02008054909524</v>
      </c>
      <c r="Q18" s="12">
        <v>4.4290657439446361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5">
        <v>88145</v>
      </c>
      <c r="X18" s="5">
        <v>3028</v>
      </c>
      <c r="Y18" s="5">
        <v>26664</v>
      </c>
    </row>
    <row r="20" spans="1:25" s="10" customFormat="1" x14ac:dyDescent="0.4">
      <c r="A20" s="5">
        <v>15</v>
      </c>
      <c r="B20" s="3" t="s">
        <v>680</v>
      </c>
      <c r="C20" s="3" t="s">
        <v>378</v>
      </c>
      <c r="D20" s="3" t="s">
        <v>378</v>
      </c>
      <c r="E20" s="9">
        <v>86384</v>
      </c>
      <c r="F20" s="9">
        <v>65141</v>
      </c>
      <c r="G20" s="26">
        <v>27.608923968046849</v>
      </c>
      <c r="H20" s="12">
        <v>2.7067884535819995</v>
      </c>
      <c r="I20" s="12">
        <v>3.1698545558702782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20.451290538175108</v>
      </c>
      <c r="P20" s="12">
        <v>1.5053626555488369</v>
      </c>
      <c r="Q20" s="12">
        <v>10.461156551351007</v>
      </c>
      <c r="R20" s="23">
        <v>34.096623277425927</v>
      </c>
      <c r="S20" s="12">
        <v>0</v>
      </c>
      <c r="T20" s="12">
        <v>0</v>
      </c>
      <c r="U20" s="12">
        <v>0</v>
      </c>
      <c r="V20" s="12">
        <v>0</v>
      </c>
      <c r="W20" s="5">
        <v>62842</v>
      </c>
      <c r="X20" s="5">
        <v>2299</v>
      </c>
      <c r="Y20" s="5">
        <v>21243</v>
      </c>
    </row>
    <row r="21" spans="1:25" s="10" customFormat="1" x14ac:dyDescent="0.4">
      <c r="A21" s="5">
        <v>15</v>
      </c>
      <c r="B21" s="3" t="s">
        <v>680</v>
      </c>
      <c r="C21" s="2" t="s">
        <v>379</v>
      </c>
      <c r="D21" s="2" t="s">
        <v>261</v>
      </c>
      <c r="E21" s="5">
        <v>98670</v>
      </c>
      <c r="F21" s="5">
        <v>72847</v>
      </c>
      <c r="G21" s="26">
        <v>75.835538120001218</v>
      </c>
      <c r="H21" s="12">
        <v>6.7192774381899465</v>
      </c>
      <c r="I21" s="12">
        <v>8.3462579448347167</v>
      </c>
      <c r="J21" s="12">
        <v>9.098926496974121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5">
        <v>65766</v>
      </c>
      <c r="X21" s="5">
        <v>7081</v>
      </c>
      <c r="Y21" s="5">
        <v>25823</v>
      </c>
    </row>
    <row r="23" spans="1:25" s="10" customFormat="1" x14ac:dyDescent="0.4">
      <c r="A23" s="5">
        <v>15</v>
      </c>
      <c r="B23" s="9" t="s">
        <v>680</v>
      </c>
      <c r="C23" s="3" t="s">
        <v>681</v>
      </c>
      <c r="D23" s="3" t="s">
        <v>681</v>
      </c>
      <c r="E23" s="9">
        <v>93462</v>
      </c>
      <c r="F23" s="9">
        <v>65372</v>
      </c>
      <c r="G23" s="26">
        <v>25.269849262044875</v>
      </c>
      <c r="H23" s="12">
        <v>7.1797211819869711</v>
      </c>
      <c r="I23" s="12">
        <v>5.6345784687037801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1.6631525946439247</v>
      </c>
      <c r="P23" s="23">
        <v>28.552097428958049</v>
      </c>
      <c r="Q23" s="12">
        <v>7.1875885074110206</v>
      </c>
      <c r="R23" s="12">
        <v>12.732479466280644</v>
      </c>
      <c r="S23" s="12">
        <v>3.5922207886207009</v>
      </c>
      <c r="T23" s="12">
        <v>8.1883123013500327</v>
      </c>
      <c r="U23" s="12">
        <v>0</v>
      </c>
      <c r="V23" s="12">
        <v>0</v>
      </c>
      <c r="W23" s="5">
        <v>63554</v>
      </c>
      <c r="X23" s="5">
        <v>1818</v>
      </c>
      <c r="Y23" s="5">
        <v>28090</v>
      </c>
    </row>
    <row r="24" spans="1:25" s="10" customFormat="1" ht="21.6" x14ac:dyDescent="0.4">
      <c r="A24" s="5">
        <v>15</v>
      </c>
      <c r="B24" s="9" t="s">
        <v>680</v>
      </c>
      <c r="C24" s="3" t="s">
        <v>444</v>
      </c>
      <c r="D24" s="3" t="s">
        <v>261</v>
      </c>
      <c r="E24" s="9">
        <v>79996</v>
      </c>
      <c r="F24" s="9">
        <v>55608</v>
      </c>
      <c r="G24" s="26">
        <v>70.040658276863496</v>
      </c>
      <c r="H24" s="12">
        <v>0</v>
      </c>
      <c r="I24" s="12">
        <v>8.499515972894482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6.8576960309777348</v>
      </c>
      <c r="P24" s="12">
        <v>14.602129719264278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5">
        <v>51650</v>
      </c>
      <c r="X24" s="5">
        <v>3958</v>
      </c>
      <c r="Y24" s="5">
        <v>24388</v>
      </c>
    </row>
    <row r="25" spans="1:25" s="10" customFormat="1" x14ac:dyDescent="0.4">
      <c r="A25" s="5">
        <v>15</v>
      </c>
      <c r="B25" s="9" t="s">
        <v>680</v>
      </c>
      <c r="C25" s="3" t="s">
        <v>682</v>
      </c>
      <c r="D25" s="3" t="s">
        <v>682</v>
      </c>
      <c r="E25" s="9">
        <v>58994</v>
      </c>
      <c r="F25" s="9">
        <v>45516</v>
      </c>
      <c r="G25" s="26">
        <v>41.026584490847206</v>
      </c>
      <c r="H25" s="12">
        <v>1.5177996504461411</v>
      </c>
      <c r="I25" s="12">
        <v>2.5549627449176708</v>
      </c>
      <c r="J25" s="12">
        <v>7.3084352865421769</v>
      </c>
      <c r="K25" s="12">
        <v>0</v>
      </c>
      <c r="L25" s="12">
        <v>0</v>
      </c>
      <c r="M25" s="12">
        <v>0</v>
      </c>
      <c r="N25" s="12">
        <v>0</v>
      </c>
      <c r="O25" s="12">
        <v>13.9407598197038</v>
      </c>
      <c r="P25" s="12">
        <v>33.651458007543006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5">
        <v>43484</v>
      </c>
      <c r="X25" s="5">
        <v>2032</v>
      </c>
      <c r="Y25" s="5">
        <v>13478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작업용</vt:lpstr>
      <vt:lpstr>취합</vt:lpstr>
      <vt:lpstr>19대</vt:lpstr>
      <vt:lpstr>18대</vt:lpstr>
      <vt:lpstr>17대</vt:lpstr>
      <vt:lpstr>16대</vt:lpstr>
      <vt:lpstr>15대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kangmin8792733@gmail.com</cp:lastModifiedBy>
  <dcterms:created xsi:type="dcterms:W3CDTF">2020-02-03T08:33:25Z</dcterms:created>
  <dcterms:modified xsi:type="dcterms:W3CDTF">2020-02-09T12:08:00Z</dcterms:modified>
</cp:coreProperties>
</file>