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aboratorio\AutoMeasureLCwithPolorizationCamera\monitor\monitor_mor\"/>
    </mc:Choice>
  </mc:AlternateContent>
  <xr:revisionPtr revIDLastSave="0" documentId="13_ncr:1_{886858AB-AACE-4B65-8CBC-1B0820FCDF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D52" i="1"/>
  <c r="E51" i="1"/>
  <c r="F51" i="1" s="1"/>
  <c r="D51" i="1"/>
  <c r="H51" i="1" s="1"/>
  <c r="E50" i="1"/>
  <c r="F50" i="1" s="1"/>
  <c r="D50" i="1"/>
  <c r="E49" i="1"/>
  <c r="D49" i="1"/>
  <c r="E48" i="1"/>
  <c r="F48" i="1" s="1"/>
  <c r="D48" i="1"/>
  <c r="H48" i="1" s="1"/>
  <c r="E47" i="1"/>
  <c r="F47" i="1" s="1"/>
  <c r="D47" i="1"/>
  <c r="E46" i="1"/>
  <c r="F46" i="1" s="1"/>
  <c r="I46" i="1" s="1"/>
  <c r="D46" i="1"/>
  <c r="E45" i="1"/>
  <c r="F45" i="1" s="1"/>
  <c r="I45" i="1" s="1"/>
  <c r="D45" i="1"/>
  <c r="H45" i="1" s="1"/>
  <c r="J45" i="1" s="1"/>
  <c r="K45" i="1" s="1"/>
  <c r="L45" i="1" s="1"/>
  <c r="E44" i="1"/>
  <c r="F44" i="1" s="1"/>
  <c r="D44" i="1"/>
  <c r="E43" i="1"/>
  <c r="D43" i="1"/>
  <c r="E42" i="1"/>
  <c r="F42" i="1" s="1"/>
  <c r="I42" i="1" s="1"/>
  <c r="D42" i="1"/>
  <c r="H42" i="1" s="1"/>
  <c r="J42" i="1" s="1"/>
  <c r="K42" i="1" s="1"/>
  <c r="L42" i="1" s="1"/>
  <c r="E41" i="1"/>
  <c r="F41" i="1" s="1"/>
  <c r="D41" i="1"/>
  <c r="E40" i="1"/>
  <c r="F40" i="1" s="1"/>
  <c r="I40" i="1" s="1"/>
  <c r="D40" i="1"/>
  <c r="E39" i="1"/>
  <c r="F39" i="1" s="1"/>
  <c r="D39" i="1"/>
  <c r="H39" i="1" s="1"/>
  <c r="E38" i="1"/>
  <c r="F38" i="1" s="1"/>
  <c r="D38" i="1"/>
  <c r="E37" i="1"/>
  <c r="F37" i="1" s="1"/>
  <c r="I37" i="1" s="1"/>
  <c r="D37" i="1"/>
  <c r="H37" i="1" s="1"/>
  <c r="J37" i="1" s="1"/>
  <c r="K37" i="1" s="1"/>
  <c r="L37" i="1" s="1"/>
  <c r="E36" i="1"/>
  <c r="F36" i="1" s="1"/>
  <c r="I36" i="1" s="1"/>
  <c r="D36" i="1"/>
  <c r="H36" i="1" s="1"/>
  <c r="J36" i="1" s="1"/>
  <c r="K36" i="1" s="1"/>
  <c r="L36" i="1" s="1"/>
  <c r="E35" i="1"/>
  <c r="F35" i="1" s="1"/>
  <c r="D35" i="1"/>
  <c r="E34" i="1"/>
  <c r="F34" i="1" s="1"/>
  <c r="I34" i="1" s="1"/>
  <c r="D34" i="1"/>
  <c r="E33" i="1"/>
  <c r="F33" i="1" s="1"/>
  <c r="I33" i="1" s="1"/>
  <c r="D33" i="1"/>
  <c r="H33" i="1" s="1"/>
  <c r="J33" i="1" s="1"/>
  <c r="K33" i="1" s="1"/>
  <c r="L33" i="1" s="1"/>
  <c r="E32" i="1"/>
  <c r="F32" i="1" s="1"/>
  <c r="D32" i="1"/>
  <c r="E31" i="1"/>
  <c r="F31" i="1" s="1"/>
  <c r="I31" i="1" s="1"/>
  <c r="D31" i="1"/>
  <c r="E30" i="1"/>
  <c r="F30" i="1" s="1"/>
  <c r="I30" i="1" s="1"/>
  <c r="D30" i="1"/>
  <c r="H30" i="1" s="1"/>
  <c r="J30" i="1" s="1"/>
  <c r="K30" i="1" s="1"/>
  <c r="L30" i="1" s="1"/>
  <c r="E29" i="1"/>
  <c r="F29" i="1" s="1"/>
  <c r="D29" i="1"/>
  <c r="E28" i="1"/>
  <c r="F28" i="1" s="1"/>
  <c r="I28" i="1" s="1"/>
  <c r="D28" i="1"/>
  <c r="E27" i="1"/>
  <c r="F27" i="1" s="1"/>
  <c r="I27" i="1" s="1"/>
  <c r="D27" i="1"/>
  <c r="H27" i="1" s="1"/>
  <c r="J27" i="1" s="1"/>
  <c r="K27" i="1" s="1"/>
  <c r="L27" i="1" s="1"/>
  <c r="E26" i="1"/>
  <c r="F26" i="1" s="1"/>
  <c r="D26" i="1"/>
  <c r="E25" i="1"/>
  <c r="F25" i="1" s="1"/>
  <c r="I25" i="1" s="1"/>
  <c r="D25" i="1"/>
  <c r="H25" i="1" s="1"/>
  <c r="J25" i="1" s="1"/>
  <c r="K25" i="1" s="1"/>
  <c r="L25" i="1" s="1"/>
  <c r="E24" i="1"/>
  <c r="F24" i="1" s="1"/>
  <c r="I24" i="1" s="1"/>
  <c r="D24" i="1"/>
  <c r="H24" i="1" s="1"/>
  <c r="J24" i="1" s="1"/>
  <c r="K24" i="1" s="1"/>
  <c r="L24" i="1" s="1"/>
  <c r="E23" i="1"/>
  <c r="F23" i="1" s="1"/>
  <c r="D23" i="1"/>
  <c r="E22" i="1"/>
  <c r="F22" i="1" s="1"/>
  <c r="I22" i="1" s="1"/>
  <c r="D22" i="1"/>
  <c r="E21" i="1"/>
  <c r="F21" i="1" s="1"/>
  <c r="I21" i="1" s="1"/>
  <c r="D21" i="1"/>
  <c r="H21" i="1" s="1"/>
  <c r="J21" i="1" s="1"/>
  <c r="K21" i="1" s="1"/>
  <c r="L21" i="1" s="1"/>
  <c r="E20" i="1"/>
  <c r="F20" i="1" s="1"/>
  <c r="D20" i="1"/>
  <c r="E19" i="1"/>
  <c r="F19" i="1" s="1"/>
  <c r="I19" i="1" s="1"/>
  <c r="D19" i="1"/>
  <c r="H19" i="1" s="1"/>
  <c r="J19" i="1" s="1"/>
  <c r="K19" i="1" s="1"/>
  <c r="L19" i="1" s="1"/>
  <c r="E18" i="1"/>
  <c r="F18" i="1" s="1"/>
  <c r="I18" i="1" s="1"/>
  <c r="D18" i="1"/>
  <c r="H18" i="1" s="1"/>
  <c r="J18" i="1" s="1"/>
  <c r="K18" i="1" s="1"/>
  <c r="L18" i="1" s="1"/>
  <c r="E17" i="1"/>
  <c r="F17" i="1" s="1"/>
  <c r="D17" i="1"/>
  <c r="E16" i="1"/>
  <c r="F16" i="1" s="1"/>
  <c r="I16" i="1" s="1"/>
  <c r="D16" i="1"/>
  <c r="E15" i="1"/>
  <c r="F15" i="1" s="1"/>
  <c r="D15" i="1"/>
  <c r="H15" i="1" s="1"/>
  <c r="J15" i="1" s="1"/>
  <c r="K15" i="1" s="1"/>
  <c r="L15" i="1" s="1"/>
  <c r="E14" i="1"/>
  <c r="F14" i="1" s="1"/>
  <c r="D14" i="1"/>
  <c r="E13" i="1"/>
  <c r="F13" i="1" s="1"/>
  <c r="I13" i="1" s="1"/>
  <c r="D13" i="1"/>
  <c r="H13" i="1" s="1"/>
  <c r="J13" i="1" s="1"/>
  <c r="K13" i="1" s="1"/>
  <c r="L13" i="1" s="1"/>
  <c r="E12" i="1"/>
  <c r="F12" i="1" s="1"/>
  <c r="I12" i="1" s="1"/>
  <c r="D12" i="1"/>
  <c r="H12" i="1" s="1"/>
  <c r="J12" i="1" s="1"/>
  <c r="K12" i="1" s="1"/>
  <c r="L12" i="1" s="1"/>
  <c r="E11" i="1"/>
  <c r="F11" i="1" s="1"/>
  <c r="D11" i="1"/>
  <c r="E10" i="1"/>
  <c r="F10" i="1" s="1"/>
  <c r="I10" i="1" s="1"/>
  <c r="D10" i="1"/>
  <c r="E9" i="1"/>
  <c r="F9" i="1" s="1"/>
  <c r="I9" i="1" s="1"/>
  <c r="D9" i="1"/>
  <c r="H9" i="1" s="1"/>
  <c r="J9" i="1" s="1"/>
  <c r="K9" i="1" s="1"/>
  <c r="L9" i="1" s="1"/>
  <c r="E8" i="1"/>
  <c r="F8" i="1" s="1"/>
  <c r="D8" i="1"/>
  <c r="E7" i="1"/>
  <c r="D7" i="1"/>
  <c r="E6" i="1"/>
  <c r="F6" i="1" s="1"/>
  <c r="I6" i="1" s="1"/>
  <c r="D6" i="1"/>
  <c r="H6" i="1" s="1"/>
  <c r="J6" i="1" s="1"/>
  <c r="K6" i="1" s="1"/>
  <c r="L6" i="1" s="1"/>
  <c r="E5" i="1"/>
  <c r="F5" i="1" s="1"/>
  <c r="D5" i="1"/>
  <c r="E4" i="1"/>
  <c r="D4" i="1"/>
  <c r="E3" i="1"/>
  <c r="F3" i="1" s="1"/>
  <c r="I3" i="1" s="1"/>
  <c r="D3" i="1"/>
  <c r="H3" i="1" s="1"/>
  <c r="J3" i="1" s="1"/>
  <c r="K3" i="1" s="1"/>
  <c r="L3" i="1" s="1"/>
  <c r="E2" i="1"/>
  <c r="F2" i="1" s="1"/>
  <c r="D2" i="1"/>
  <c r="I5" i="1" l="1"/>
  <c r="H5" i="1"/>
  <c r="J5" i="1" s="1"/>
  <c r="K5" i="1" s="1"/>
  <c r="L5" i="1" s="1"/>
  <c r="I11" i="1"/>
  <c r="H11" i="1"/>
  <c r="J11" i="1" s="1"/>
  <c r="K11" i="1" s="1"/>
  <c r="L11" i="1" s="1"/>
  <c r="H17" i="1"/>
  <c r="I17" i="1"/>
  <c r="I23" i="1"/>
  <c r="H23" i="1"/>
  <c r="J23" i="1" s="1"/>
  <c r="K23" i="1" s="1"/>
  <c r="L23" i="1" s="1"/>
  <c r="I29" i="1"/>
  <c r="H29" i="1"/>
  <c r="J29" i="1" s="1"/>
  <c r="K29" i="1" s="1"/>
  <c r="L29" i="1" s="1"/>
  <c r="I35" i="1"/>
  <c r="H35" i="1"/>
  <c r="J35" i="1" s="1"/>
  <c r="K35" i="1" s="1"/>
  <c r="L35" i="1" s="1"/>
  <c r="I41" i="1"/>
  <c r="H41" i="1"/>
  <c r="J41" i="1" s="1"/>
  <c r="K41" i="1" s="1"/>
  <c r="L41" i="1" s="1"/>
  <c r="I47" i="1"/>
  <c r="H47" i="1"/>
  <c r="J47" i="1" s="1"/>
  <c r="K47" i="1" s="1"/>
  <c r="L47" i="1" s="1"/>
  <c r="H31" i="1"/>
  <c r="J31" i="1" s="1"/>
  <c r="K31" i="1" s="1"/>
  <c r="L31" i="1" s="1"/>
  <c r="I49" i="1"/>
  <c r="I2" i="1"/>
  <c r="H2" i="1"/>
  <c r="J2" i="1" s="1"/>
  <c r="K2" i="1" s="1"/>
  <c r="L2" i="1" s="1"/>
  <c r="I8" i="1"/>
  <c r="H8" i="1"/>
  <c r="J8" i="1" s="1"/>
  <c r="K8" i="1" s="1"/>
  <c r="L8" i="1" s="1"/>
  <c r="I14" i="1"/>
  <c r="H14" i="1"/>
  <c r="I20" i="1"/>
  <c r="H20" i="1"/>
  <c r="J20" i="1" s="1"/>
  <c r="K20" i="1" s="1"/>
  <c r="L20" i="1" s="1"/>
  <c r="I26" i="1"/>
  <c r="H26" i="1"/>
  <c r="J26" i="1" s="1"/>
  <c r="K26" i="1" s="1"/>
  <c r="L26" i="1" s="1"/>
  <c r="I32" i="1"/>
  <c r="H32" i="1"/>
  <c r="J32" i="1" s="1"/>
  <c r="K32" i="1" s="1"/>
  <c r="L32" i="1" s="1"/>
  <c r="I38" i="1"/>
  <c r="H38" i="1"/>
  <c r="J38" i="1" s="1"/>
  <c r="K38" i="1" s="1"/>
  <c r="L38" i="1" s="1"/>
  <c r="I44" i="1"/>
  <c r="H44" i="1"/>
  <c r="J44" i="1" s="1"/>
  <c r="K44" i="1" s="1"/>
  <c r="L44" i="1" s="1"/>
  <c r="I50" i="1"/>
  <c r="H50" i="1"/>
  <c r="J50" i="1" s="1"/>
  <c r="K50" i="1" s="1"/>
  <c r="L50" i="1" s="1"/>
  <c r="H4" i="1"/>
  <c r="J4" i="1" s="1"/>
  <c r="K4" i="1" s="1"/>
  <c r="L4" i="1" s="1"/>
  <c r="H10" i="1"/>
  <c r="J10" i="1" s="1"/>
  <c r="K10" i="1" s="1"/>
  <c r="L10" i="1" s="1"/>
  <c r="H16" i="1"/>
  <c r="J16" i="1" s="1"/>
  <c r="K16" i="1" s="1"/>
  <c r="L16" i="1" s="1"/>
  <c r="H22" i="1"/>
  <c r="J22" i="1" s="1"/>
  <c r="K22" i="1" s="1"/>
  <c r="L22" i="1" s="1"/>
  <c r="H28" i="1"/>
  <c r="J28" i="1" s="1"/>
  <c r="K28" i="1" s="1"/>
  <c r="L28" i="1" s="1"/>
  <c r="H34" i="1"/>
  <c r="J34" i="1" s="1"/>
  <c r="K34" i="1" s="1"/>
  <c r="L34" i="1" s="1"/>
  <c r="H40" i="1"/>
  <c r="J40" i="1" s="1"/>
  <c r="K40" i="1" s="1"/>
  <c r="L40" i="1" s="1"/>
  <c r="H46" i="1"/>
  <c r="J46" i="1" s="1"/>
  <c r="K46" i="1" s="1"/>
  <c r="L46" i="1" s="1"/>
  <c r="I4" i="1"/>
  <c r="I39" i="1"/>
  <c r="J39" i="1" s="1"/>
  <c r="K39" i="1" s="1"/>
  <c r="L39" i="1" s="1"/>
  <c r="I48" i="1"/>
  <c r="J48" i="1" s="1"/>
  <c r="K48" i="1" s="1"/>
  <c r="L48" i="1" s="1"/>
  <c r="I51" i="1"/>
  <c r="J51" i="1" s="1"/>
  <c r="K51" i="1" s="1"/>
  <c r="L51" i="1" s="1"/>
  <c r="F7" i="1"/>
  <c r="H7" i="1" s="1"/>
  <c r="F43" i="1"/>
  <c r="I43" i="1" s="1"/>
  <c r="F49" i="1"/>
  <c r="H49" i="1" s="1"/>
  <c r="J49" i="1" s="1"/>
  <c r="K49" i="1" s="1"/>
  <c r="L49" i="1" s="1"/>
  <c r="F52" i="1"/>
  <c r="H52" i="1" s="1"/>
  <c r="F4" i="1"/>
  <c r="H43" i="1" l="1"/>
  <c r="J43" i="1" s="1"/>
  <c r="K43" i="1" s="1"/>
  <c r="L43" i="1" s="1"/>
  <c r="I7" i="1"/>
  <c r="J7" i="1" s="1"/>
  <c r="K7" i="1" s="1"/>
  <c r="L7" i="1" s="1"/>
  <c r="I52" i="1"/>
  <c r="J52" i="1" s="1"/>
  <c r="K52" i="1" s="1"/>
  <c r="L52" i="1" s="1"/>
  <c r="J14" i="1"/>
  <c r="K14" i="1" s="1"/>
  <c r="L14" i="1" s="1"/>
  <c r="J17" i="1"/>
  <c r="K17" i="1" s="1"/>
  <c r="L17" i="1" s="1"/>
</calcChain>
</file>

<file path=xl/sharedStrings.xml><?xml version="1.0" encoding="utf-8"?>
<sst xmlns="http://schemas.openxmlformats.org/spreadsheetml/2006/main" count="12" uniqueCount="12">
  <si>
    <t>ImageName</t>
  </si>
  <si>
    <t>pol=+45</t>
  </si>
  <si>
    <t>pol=-45</t>
  </si>
  <si>
    <t>I (c)-BG</t>
  </si>
  <si>
    <t>I (p)-BG</t>
  </si>
  <si>
    <t>Sum</t>
  </si>
  <si>
    <t>Voltage</t>
  </si>
  <si>
    <t>I_c</t>
  </si>
  <si>
    <t>I_p</t>
  </si>
  <si>
    <t>SQRT</t>
  </si>
  <si>
    <t>2*ATAN</t>
  </si>
  <si>
    <t>phase(π)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</si>
</sst>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A10" workbookViewId="0">
      <selection activeCell="I16" sqref="I1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26</v>
      </c>
      <c r="C2">
        <v>41</v>
      </c>
      <c r="D2">
        <f t="shared" ref="D2:D33" si="0">B2-MIN(B:B)</f>
        <v>16</v>
      </c>
      <c r="E2">
        <f t="shared" ref="E2:E33" si="1">C2-MIN(C:C)</f>
        <v>29</v>
      </c>
      <c r="F2">
        <f t="shared" ref="F2:F33" si="2">E2+D2</f>
        <v>45</v>
      </c>
      <c r="G2">
        <v>0</v>
      </c>
      <c r="H2">
        <f t="shared" ref="H2:H33" si="3">D2/F2</f>
        <v>0.35555555555555557</v>
      </c>
      <c r="I2">
        <f t="shared" ref="I2:I33" si="4">E2/F2</f>
        <v>0.64444444444444449</v>
      </c>
      <c r="J2">
        <f t="shared" ref="J2:J33" si="5">SQRT(H2/I2)</f>
        <v>0.74278135270820744</v>
      </c>
      <c r="K2">
        <f t="shared" ref="K2:K33" si="6">2*ATAN(J2)</f>
        <v>1.2777302884708224</v>
      </c>
      <c r="L2">
        <f t="shared" ref="L2:L33" si="7">K2/PI()</f>
        <v>0.40671418269672949</v>
      </c>
    </row>
    <row r="3" spans="1:12" x14ac:dyDescent="0.25">
      <c r="A3">
        <v>2</v>
      </c>
      <c r="B3">
        <v>25</v>
      </c>
      <c r="C3">
        <v>40</v>
      </c>
      <c r="D3">
        <f t="shared" si="0"/>
        <v>15</v>
      </c>
      <c r="E3">
        <f t="shared" si="1"/>
        <v>28</v>
      </c>
      <c r="F3">
        <f t="shared" si="2"/>
        <v>43</v>
      </c>
      <c r="G3">
        <v>0.1</v>
      </c>
      <c r="H3">
        <f t="shared" si="3"/>
        <v>0.34883720930232559</v>
      </c>
      <c r="I3">
        <f t="shared" si="4"/>
        <v>0.65116279069767447</v>
      </c>
      <c r="J3">
        <f t="shared" si="5"/>
        <v>0.7319250547113999</v>
      </c>
      <c r="K3">
        <f t="shared" si="6"/>
        <v>1.2636648634021728</v>
      </c>
      <c r="L3">
        <f t="shared" si="7"/>
        <v>0.40223701884400104</v>
      </c>
    </row>
    <row r="4" spans="1:12" x14ac:dyDescent="0.25">
      <c r="A4">
        <v>4</v>
      </c>
      <c r="B4">
        <v>27</v>
      </c>
      <c r="C4">
        <v>40</v>
      </c>
      <c r="D4">
        <f t="shared" si="0"/>
        <v>17</v>
      </c>
      <c r="E4">
        <f t="shared" si="1"/>
        <v>28</v>
      </c>
      <c r="F4">
        <f t="shared" si="2"/>
        <v>45</v>
      </c>
      <c r="G4">
        <v>0.2</v>
      </c>
      <c r="H4">
        <f t="shared" si="3"/>
        <v>0.37777777777777777</v>
      </c>
      <c r="I4">
        <f t="shared" si="4"/>
        <v>0.62222222222222223</v>
      </c>
      <c r="J4">
        <f t="shared" si="5"/>
        <v>0.77919372247397956</v>
      </c>
      <c r="K4">
        <f t="shared" si="6"/>
        <v>1.3238496122344636</v>
      </c>
      <c r="L4">
        <f t="shared" si="7"/>
        <v>0.42139441939480754</v>
      </c>
    </row>
    <row r="5" spans="1:12" x14ac:dyDescent="0.25">
      <c r="A5">
        <v>6.0000000000000009</v>
      </c>
      <c r="B5">
        <v>24</v>
      </c>
      <c r="C5">
        <v>41</v>
      </c>
      <c r="D5">
        <f t="shared" si="0"/>
        <v>14</v>
      </c>
      <c r="E5">
        <f t="shared" si="1"/>
        <v>29</v>
      </c>
      <c r="F5">
        <f t="shared" si="2"/>
        <v>43</v>
      </c>
      <c r="G5">
        <v>0.3</v>
      </c>
      <c r="H5">
        <f t="shared" si="3"/>
        <v>0.32558139534883723</v>
      </c>
      <c r="I5">
        <f t="shared" si="4"/>
        <v>0.67441860465116277</v>
      </c>
      <c r="J5">
        <f t="shared" si="5"/>
        <v>0.69480833377965123</v>
      </c>
      <c r="K5">
        <f t="shared" si="6"/>
        <v>1.214466239266323</v>
      </c>
      <c r="L5">
        <f t="shared" si="7"/>
        <v>0.38657661039491958</v>
      </c>
    </row>
    <row r="6" spans="1:12" x14ac:dyDescent="0.25">
      <c r="A6">
        <v>8</v>
      </c>
      <c r="B6">
        <v>24</v>
      </c>
      <c r="C6">
        <v>42</v>
      </c>
      <c r="D6">
        <f t="shared" si="0"/>
        <v>14</v>
      </c>
      <c r="E6">
        <f t="shared" si="1"/>
        <v>30</v>
      </c>
      <c r="F6">
        <f t="shared" si="2"/>
        <v>44</v>
      </c>
      <c r="G6">
        <v>0.4</v>
      </c>
      <c r="H6">
        <f t="shared" si="3"/>
        <v>0.31818181818181818</v>
      </c>
      <c r="I6">
        <f t="shared" si="4"/>
        <v>0.68181818181818177</v>
      </c>
      <c r="J6">
        <f t="shared" si="5"/>
        <v>0.68313005106397318</v>
      </c>
      <c r="K6">
        <f t="shared" si="6"/>
        <v>1.1986277928345705</v>
      </c>
      <c r="L6">
        <f t="shared" si="7"/>
        <v>0.38153507631390038</v>
      </c>
    </row>
    <row r="7" spans="1:12" x14ac:dyDescent="0.25">
      <c r="A7">
        <v>10</v>
      </c>
      <c r="B7">
        <v>24</v>
      </c>
      <c r="C7">
        <v>39</v>
      </c>
      <c r="D7">
        <f t="shared" si="0"/>
        <v>14</v>
      </c>
      <c r="E7">
        <f t="shared" si="1"/>
        <v>27</v>
      </c>
      <c r="F7">
        <f t="shared" si="2"/>
        <v>41</v>
      </c>
      <c r="G7">
        <v>0.5</v>
      </c>
      <c r="H7">
        <f t="shared" si="3"/>
        <v>0.34146341463414637</v>
      </c>
      <c r="I7">
        <f t="shared" si="4"/>
        <v>0.65853658536585369</v>
      </c>
      <c r="J7">
        <f t="shared" si="5"/>
        <v>0.72008229982309557</v>
      </c>
      <c r="K7">
        <f t="shared" si="6"/>
        <v>1.248154505072814</v>
      </c>
      <c r="L7">
        <f t="shared" si="7"/>
        <v>0.39729991844951301</v>
      </c>
    </row>
    <row r="8" spans="1:12" x14ac:dyDescent="0.25">
      <c r="A8">
        <v>12</v>
      </c>
      <c r="B8">
        <v>23</v>
      </c>
      <c r="C8">
        <v>44</v>
      </c>
      <c r="D8">
        <f t="shared" si="0"/>
        <v>13</v>
      </c>
      <c r="E8">
        <f t="shared" si="1"/>
        <v>32</v>
      </c>
      <c r="F8">
        <f t="shared" si="2"/>
        <v>45</v>
      </c>
      <c r="G8">
        <v>0.60000000000000009</v>
      </c>
      <c r="H8">
        <f t="shared" si="3"/>
        <v>0.28888888888888886</v>
      </c>
      <c r="I8">
        <f t="shared" si="4"/>
        <v>0.71111111111111114</v>
      </c>
      <c r="J8">
        <f t="shared" si="5"/>
        <v>0.63737743919909806</v>
      </c>
      <c r="K8">
        <f t="shared" si="6"/>
        <v>1.1349009505576741</v>
      </c>
      <c r="L8">
        <f t="shared" si="7"/>
        <v>0.3612501924018891</v>
      </c>
    </row>
    <row r="9" spans="1:12" x14ac:dyDescent="0.25">
      <c r="A9">
        <v>14</v>
      </c>
      <c r="B9">
        <v>17</v>
      </c>
      <c r="C9">
        <v>50</v>
      </c>
      <c r="D9">
        <f t="shared" si="0"/>
        <v>7</v>
      </c>
      <c r="E9">
        <f t="shared" si="1"/>
        <v>38</v>
      </c>
      <c r="F9">
        <f t="shared" si="2"/>
        <v>45</v>
      </c>
      <c r="G9">
        <v>0.70000000000000007</v>
      </c>
      <c r="H9">
        <f t="shared" si="3"/>
        <v>0.15555555555555556</v>
      </c>
      <c r="I9">
        <f t="shared" si="4"/>
        <v>0.84444444444444444</v>
      </c>
      <c r="J9">
        <f t="shared" si="5"/>
        <v>0.42919753763947605</v>
      </c>
      <c r="K9">
        <f t="shared" si="6"/>
        <v>0.81084124112905109</v>
      </c>
      <c r="L9">
        <f t="shared" si="7"/>
        <v>0.25809878317691182</v>
      </c>
    </row>
    <row r="10" spans="1:12" x14ac:dyDescent="0.25">
      <c r="A10">
        <v>16</v>
      </c>
      <c r="B10">
        <v>10</v>
      </c>
      <c r="C10">
        <v>57</v>
      </c>
      <c r="D10">
        <f t="shared" si="0"/>
        <v>0</v>
      </c>
      <c r="E10">
        <f t="shared" si="1"/>
        <v>45</v>
      </c>
      <c r="F10">
        <f t="shared" si="2"/>
        <v>45</v>
      </c>
      <c r="G10">
        <v>0.8</v>
      </c>
      <c r="H10">
        <f t="shared" si="3"/>
        <v>0</v>
      </c>
      <c r="I10">
        <f t="shared" si="4"/>
        <v>1</v>
      </c>
      <c r="J10">
        <f t="shared" si="5"/>
        <v>0</v>
      </c>
      <c r="K10">
        <f t="shared" si="6"/>
        <v>0</v>
      </c>
      <c r="L10">
        <f t="shared" si="7"/>
        <v>0</v>
      </c>
    </row>
    <row r="11" spans="1:12" x14ac:dyDescent="0.25">
      <c r="A11">
        <v>18</v>
      </c>
      <c r="B11">
        <v>10</v>
      </c>
      <c r="C11">
        <v>58</v>
      </c>
      <c r="D11">
        <f t="shared" si="0"/>
        <v>0</v>
      </c>
      <c r="E11">
        <f t="shared" si="1"/>
        <v>46</v>
      </c>
      <c r="F11">
        <f t="shared" si="2"/>
        <v>46</v>
      </c>
      <c r="G11">
        <v>0.9</v>
      </c>
      <c r="H11">
        <f t="shared" si="3"/>
        <v>0</v>
      </c>
      <c r="I11">
        <f t="shared" si="4"/>
        <v>1</v>
      </c>
      <c r="J11">
        <f t="shared" si="5"/>
        <v>0</v>
      </c>
      <c r="K11">
        <f t="shared" si="6"/>
        <v>0</v>
      </c>
      <c r="L11">
        <f t="shared" si="7"/>
        <v>0</v>
      </c>
    </row>
    <row r="12" spans="1:12" x14ac:dyDescent="0.25">
      <c r="A12">
        <v>20</v>
      </c>
      <c r="B12">
        <v>22</v>
      </c>
      <c r="C12">
        <v>47</v>
      </c>
      <c r="D12">
        <f t="shared" si="0"/>
        <v>12</v>
      </c>
      <c r="E12">
        <f t="shared" si="1"/>
        <v>35</v>
      </c>
      <c r="F12">
        <f t="shared" si="2"/>
        <v>47</v>
      </c>
      <c r="G12">
        <v>1</v>
      </c>
      <c r="H12">
        <f t="shared" si="3"/>
        <v>0.25531914893617019</v>
      </c>
      <c r="I12">
        <f t="shared" si="4"/>
        <v>0.74468085106382975</v>
      </c>
      <c r="J12">
        <f t="shared" si="5"/>
        <v>0.58554004376911994</v>
      </c>
      <c r="K12">
        <f t="shared" si="6"/>
        <v>1.0594386493486738</v>
      </c>
      <c r="L12">
        <f t="shared" si="7"/>
        <v>0.33722979589288532</v>
      </c>
    </row>
    <row r="13" spans="1:12" x14ac:dyDescent="0.25">
      <c r="A13">
        <v>22</v>
      </c>
      <c r="B13">
        <v>40</v>
      </c>
      <c r="C13">
        <v>32</v>
      </c>
      <c r="D13">
        <f t="shared" si="0"/>
        <v>30</v>
      </c>
      <c r="E13">
        <f t="shared" si="1"/>
        <v>20</v>
      </c>
      <c r="F13">
        <f t="shared" si="2"/>
        <v>50</v>
      </c>
      <c r="G13">
        <v>1.1000000000000001</v>
      </c>
      <c r="H13">
        <f t="shared" si="3"/>
        <v>0.6</v>
      </c>
      <c r="I13">
        <f t="shared" si="4"/>
        <v>0.4</v>
      </c>
      <c r="J13">
        <f t="shared" si="5"/>
        <v>1.2247448713915889</v>
      </c>
      <c r="K13">
        <f t="shared" si="6"/>
        <v>1.7721542475852272</v>
      </c>
      <c r="L13">
        <f t="shared" si="7"/>
        <v>0.56409421684897487</v>
      </c>
    </row>
    <row r="14" spans="1:12" x14ac:dyDescent="0.25">
      <c r="A14">
        <v>24</v>
      </c>
      <c r="B14">
        <v>53</v>
      </c>
      <c r="C14">
        <v>16</v>
      </c>
      <c r="D14">
        <f t="shared" si="0"/>
        <v>43</v>
      </c>
      <c r="E14">
        <f t="shared" si="1"/>
        <v>4</v>
      </c>
      <c r="F14">
        <f t="shared" si="2"/>
        <v>47</v>
      </c>
      <c r="G14">
        <v>1.2</v>
      </c>
      <c r="H14">
        <f t="shared" si="3"/>
        <v>0.91489361702127658</v>
      </c>
      <c r="I14">
        <f t="shared" si="4"/>
        <v>8.5106382978723402E-2</v>
      </c>
      <c r="J14">
        <f t="shared" si="5"/>
        <v>3.2787192621510002</v>
      </c>
      <c r="K14">
        <f t="shared" si="6"/>
        <v>2.5495226566101108</v>
      </c>
      <c r="L14">
        <f t="shared" si="7"/>
        <v>0.81153826664855999</v>
      </c>
    </row>
    <row r="15" spans="1:12" x14ac:dyDescent="0.25">
      <c r="A15">
        <v>26</v>
      </c>
      <c r="B15">
        <v>55</v>
      </c>
      <c r="C15">
        <v>12</v>
      </c>
      <c r="D15">
        <f t="shared" si="0"/>
        <v>45</v>
      </c>
      <c r="E15">
        <f t="shared" si="1"/>
        <v>0</v>
      </c>
      <c r="F15">
        <f t="shared" si="2"/>
        <v>45</v>
      </c>
      <c r="G15">
        <v>1.3</v>
      </c>
      <c r="H15">
        <f t="shared" si="3"/>
        <v>1</v>
      </c>
      <c r="I15">
        <v>9.9999999999999998E-17</v>
      </c>
      <c r="J15">
        <f t="shared" si="5"/>
        <v>100000000</v>
      </c>
      <c r="K15">
        <f t="shared" si="6"/>
        <v>3.1415926335897932</v>
      </c>
      <c r="L15">
        <f t="shared" si="7"/>
        <v>0.99999999363380232</v>
      </c>
    </row>
    <row r="16" spans="1:12" x14ac:dyDescent="0.25">
      <c r="A16">
        <v>28</v>
      </c>
      <c r="B16">
        <v>49</v>
      </c>
      <c r="C16">
        <v>15</v>
      </c>
      <c r="D16">
        <f t="shared" si="0"/>
        <v>39</v>
      </c>
      <c r="E16">
        <f t="shared" si="1"/>
        <v>3</v>
      </c>
      <c r="F16">
        <f t="shared" si="2"/>
        <v>42</v>
      </c>
      <c r="G16">
        <v>1.4</v>
      </c>
      <c r="H16">
        <f t="shared" si="3"/>
        <v>0.9285714285714286</v>
      </c>
      <c r="I16">
        <f t="shared" si="4"/>
        <v>7.1428571428571425E-2</v>
      </c>
      <c r="J16">
        <f t="shared" si="5"/>
        <v>3.6055512754639896</v>
      </c>
      <c r="K16">
        <f t="shared" si="6"/>
        <v>2.6004931276326473</v>
      </c>
      <c r="L16">
        <f t="shared" si="7"/>
        <v>0.82776267147847782</v>
      </c>
    </row>
    <row r="17" spans="1:12" x14ac:dyDescent="0.25">
      <c r="A17">
        <v>30</v>
      </c>
      <c r="B17">
        <v>39</v>
      </c>
      <c r="C17">
        <v>27</v>
      </c>
      <c r="D17">
        <f t="shared" si="0"/>
        <v>29</v>
      </c>
      <c r="E17">
        <f t="shared" si="1"/>
        <v>15</v>
      </c>
      <c r="F17">
        <f t="shared" si="2"/>
        <v>44</v>
      </c>
      <c r="G17">
        <v>1.5</v>
      </c>
      <c r="H17">
        <f t="shared" si="3"/>
        <v>0.65909090909090906</v>
      </c>
      <c r="I17">
        <f t="shared" si="4"/>
        <v>0.34090909090909088</v>
      </c>
      <c r="J17">
        <f t="shared" si="5"/>
        <v>1.390443574307614</v>
      </c>
      <c r="K17">
        <f t="shared" si="6"/>
        <v>1.8946073420684466</v>
      </c>
      <c r="L17">
        <f t="shared" si="7"/>
        <v>0.60307224741678145</v>
      </c>
    </row>
    <row r="18" spans="1:12" x14ac:dyDescent="0.25">
      <c r="A18">
        <v>32</v>
      </c>
      <c r="B18">
        <v>26</v>
      </c>
      <c r="C18">
        <v>37</v>
      </c>
      <c r="D18">
        <f t="shared" si="0"/>
        <v>16</v>
      </c>
      <c r="E18">
        <f t="shared" si="1"/>
        <v>25</v>
      </c>
      <c r="F18">
        <f t="shared" si="2"/>
        <v>41</v>
      </c>
      <c r="G18">
        <v>1.6</v>
      </c>
      <c r="H18">
        <f t="shared" si="3"/>
        <v>0.3902439024390244</v>
      </c>
      <c r="I18">
        <f t="shared" si="4"/>
        <v>0.6097560975609756</v>
      </c>
      <c r="J18">
        <f t="shared" si="5"/>
        <v>0.8</v>
      </c>
      <c r="K18">
        <f t="shared" si="6"/>
        <v>1.3494818844471055</v>
      </c>
      <c r="L18">
        <f t="shared" si="7"/>
        <v>0.42955342504544552</v>
      </c>
    </row>
    <row r="19" spans="1:12" x14ac:dyDescent="0.25">
      <c r="A19">
        <v>34</v>
      </c>
      <c r="B19">
        <v>20</v>
      </c>
      <c r="C19">
        <v>44</v>
      </c>
      <c r="D19">
        <f t="shared" si="0"/>
        <v>10</v>
      </c>
      <c r="E19">
        <f t="shared" si="1"/>
        <v>32</v>
      </c>
      <c r="F19">
        <f t="shared" si="2"/>
        <v>42</v>
      </c>
      <c r="G19">
        <v>1.7</v>
      </c>
      <c r="H19">
        <f t="shared" si="3"/>
        <v>0.23809523809523808</v>
      </c>
      <c r="I19">
        <f t="shared" si="4"/>
        <v>0.76190476190476186</v>
      </c>
      <c r="J19">
        <f t="shared" si="5"/>
        <v>0.55901699437494745</v>
      </c>
      <c r="K19">
        <f t="shared" si="6"/>
        <v>1.0194793576630139</v>
      </c>
      <c r="L19">
        <f t="shared" si="7"/>
        <v>0.32451035830443797</v>
      </c>
    </row>
    <row r="20" spans="1:12" x14ac:dyDescent="0.25">
      <c r="A20">
        <v>36</v>
      </c>
      <c r="B20">
        <v>16</v>
      </c>
      <c r="C20">
        <v>52</v>
      </c>
      <c r="D20">
        <f t="shared" si="0"/>
        <v>6</v>
      </c>
      <c r="E20">
        <f t="shared" si="1"/>
        <v>40</v>
      </c>
      <c r="F20">
        <f t="shared" si="2"/>
        <v>46</v>
      </c>
      <c r="G20">
        <v>1.8</v>
      </c>
      <c r="H20">
        <f t="shared" si="3"/>
        <v>0.13043478260869565</v>
      </c>
      <c r="I20">
        <f t="shared" si="4"/>
        <v>0.86956521739130432</v>
      </c>
      <c r="J20">
        <f t="shared" si="5"/>
        <v>0.3872983346207417</v>
      </c>
      <c r="K20">
        <f t="shared" si="6"/>
        <v>0.73901787901391769</v>
      </c>
      <c r="L20">
        <f t="shared" si="7"/>
        <v>0.23523669695670654</v>
      </c>
    </row>
    <row r="21" spans="1:12" x14ac:dyDescent="0.25">
      <c r="A21">
        <v>38</v>
      </c>
      <c r="B21">
        <v>14</v>
      </c>
      <c r="C21">
        <v>56</v>
      </c>
      <c r="D21">
        <f t="shared" si="0"/>
        <v>4</v>
      </c>
      <c r="E21">
        <f t="shared" si="1"/>
        <v>44</v>
      </c>
      <c r="F21">
        <f t="shared" si="2"/>
        <v>48</v>
      </c>
      <c r="G21">
        <v>1.9</v>
      </c>
      <c r="H21">
        <f t="shared" si="3"/>
        <v>8.3333333333333329E-2</v>
      </c>
      <c r="I21">
        <f t="shared" si="4"/>
        <v>0.91666666666666663</v>
      </c>
      <c r="J21">
        <f t="shared" si="5"/>
        <v>0.30151134457776363</v>
      </c>
      <c r="K21">
        <f t="shared" si="6"/>
        <v>0.58568554345715096</v>
      </c>
      <c r="L21">
        <f t="shared" si="7"/>
        <v>0.18642949867733732</v>
      </c>
    </row>
    <row r="22" spans="1:12" x14ac:dyDescent="0.25">
      <c r="A22">
        <v>40</v>
      </c>
      <c r="B22">
        <v>14</v>
      </c>
      <c r="C22">
        <v>55</v>
      </c>
      <c r="D22">
        <f t="shared" si="0"/>
        <v>4</v>
      </c>
      <c r="E22">
        <f t="shared" si="1"/>
        <v>43</v>
      </c>
      <c r="F22">
        <f t="shared" si="2"/>
        <v>47</v>
      </c>
      <c r="G22">
        <v>2</v>
      </c>
      <c r="H22">
        <f t="shared" si="3"/>
        <v>8.5106382978723402E-2</v>
      </c>
      <c r="I22">
        <f t="shared" si="4"/>
        <v>0.91489361702127658</v>
      </c>
      <c r="J22">
        <f t="shared" si="5"/>
        <v>0.30499714066520933</v>
      </c>
      <c r="K22">
        <f t="shared" si="6"/>
        <v>0.59206999697968254</v>
      </c>
      <c r="L22">
        <f t="shared" si="7"/>
        <v>0.18846173335144004</v>
      </c>
    </row>
    <row r="23" spans="1:12" x14ac:dyDescent="0.25">
      <c r="A23">
        <v>42</v>
      </c>
      <c r="B23">
        <v>15</v>
      </c>
      <c r="C23">
        <v>55</v>
      </c>
      <c r="D23">
        <f t="shared" si="0"/>
        <v>5</v>
      </c>
      <c r="E23">
        <f t="shared" si="1"/>
        <v>43</v>
      </c>
      <c r="F23">
        <f t="shared" si="2"/>
        <v>48</v>
      </c>
      <c r="G23">
        <v>2.1</v>
      </c>
      <c r="H23">
        <f t="shared" si="3"/>
        <v>0.10416666666666667</v>
      </c>
      <c r="I23">
        <f t="shared" si="4"/>
        <v>0.89583333333333337</v>
      </c>
      <c r="J23">
        <f t="shared" si="5"/>
        <v>0.34099716973523675</v>
      </c>
      <c r="K23">
        <f t="shared" si="6"/>
        <v>0.65726415324551624</v>
      </c>
      <c r="L23">
        <f t="shared" si="7"/>
        <v>0.20921367781226582</v>
      </c>
    </row>
    <row r="24" spans="1:12" x14ac:dyDescent="0.25">
      <c r="A24">
        <v>44</v>
      </c>
      <c r="B24">
        <v>18</v>
      </c>
      <c r="C24">
        <v>51</v>
      </c>
      <c r="D24">
        <f t="shared" si="0"/>
        <v>8</v>
      </c>
      <c r="E24">
        <f t="shared" si="1"/>
        <v>39</v>
      </c>
      <c r="F24">
        <f t="shared" si="2"/>
        <v>47</v>
      </c>
      <c r="G24">
        <v>2.2000000000000002</v>
      </c>
      <c r="H24">
        <f t="shared" si="3"/>
        <v>0.1702127659574468</v>
      </c>
      <c r="I24">
        <f t="shared" si="4"/>
        <v>0.82978723404255317</v>
      </c>
      <c r="J24">
        <f t="shared" si="5"/>
        <v>0.45291081365783831</v>
      </c>
      <c r="K24">
        <f t="shared" si="6"/>
        <v>0.85054384516941794</v>
      </c>
      <c r="L24">
        <f t="shared" si="7"/>
        <v>0.27073651455020109</v>
      </c>
    </row>
    <row r="25" spans="1:12" x14ac:dyDescent="0.25">
      <c r="A25">
        <v>46.000000000000007</v>
      </c>
      <c r="B25">
        <v>19</v>
      </c>
      <c r="C25">
        <v>48</v>
      </c>
      <c r="D25">
        <f t="shared" si="0"/>
        <v>9</v>
      </c>
      <c r="E25">
        <f t="shared" si="1"/>
        <v>36</v>
      </c>
      <c r="F25">
        <f t="shared" si="2"/>
        <v>45</v>
      </c>
      <c r="G25">
        <v>2.2999999999999998</v>
      </c>
      <c r="H25">
        <f t="shared" si="3"/>
        <v>0.2</v>
      </c>
      <c r="I25">
        <f t="shared" si="4"/>
        <v>0.8</v>
      </c>
      <c r="J25">
        <f t="shared" si="5"/>
        <v>0.5</v>
      </c>
      <c r="K25">
        <f t="shared" si="6"/>
        <v>0.92729521800161219</v>
      </c>
      <c r="L25">
        <f t="shared" si="7"/>
        <v>0.29516723530086653</v>
      </c>
    </row>
    <row r="26" spans="1:12" x14ac:dyDescent="0.25">
      <c r="A26">
        <v>48.000000000000007</v>
      </c>
      <c r="B26">
        <v>22</v>
      </c>
      <c r="C26">
        <v>48</v>
      </c>
      <c r="D26">
        <f t="shared" si="0"/>
        <v>12</v>
      </c>
      <c r="E26">
        <f t="shared" si="1"/>
        <v>36</v>
      </c>
      <c r="F26">
        <f t="shared" si="2"/>
        <v>48</v>
      </c>
      <c r="G26">
        <v>2.4</v>
      </c>
      <c r="H26">
        <f t="shared" si="3"/>
        <v>0.25</v>
      </c>
      <c r="I26">
        <f t="shared" si="4"/>
        <v>0.75</v>
      </c>
      <c r="J26">
        <f t="shared" si="5"/>
        <v>0.57735026918962573</v>
      </c>
      <c r="K26">
        <f t="shared" si="6"/>
        <v>1.0471975511965976</v>
      </c>
      <c r="L26">
        <f t="shared" si="7"/>
        <v>0.33333333333333331</v>
      </c>
    </row>
    <row r="27" spans="1:12" x14ac:dyDescent="0.25">
      <c r="A27">
        <v>50</v>
      </c>
      <c r="B27">
        <v>24</v>
      </c>
      <c r="C27">
        <v>45</v>
      </c>
      <c r="D27">
        <f t="shared" si="0"/>
        <v>14</v>
      </c>
      <c r="E27">
        <f t="shared" si="1"/>
        <v>33</v>
      </c>
      <c r="F27">
        <f t="shared" si="2"/>
        <v>47</v>
      </c>
      <c r="G27">
        <v>2.5</v>
      </c>
      <c r="H27">
        <f t="shared" si="3"/>
        <v>0.2978723404255319</v>
      </c>
      <c r="I27">
        <f t="shared" si="4"/>
        <v>0.7021276595744681</v>
      </c>
      <c r="J27">
        <f t="shared" si="5"/>
        <v>0.6513389472789296</v>
      </c>
      <c r="K27">
        <f t="shared" si="6"/>
        <v>1.1546318164916449</v>
      </c>
      <c r="L27">
        <f t="shared" si="7"/>
        <v>0.36753072209163901</v>
      </c>
    </row>
    <row r="28" spans="1:12" x14ac:dyDescent="0.25">
      <c r="A28">
        <v>52</v>
      </c>
      <c r="B28">
        <v>27</v>
      </c>
      <c r="C28">
        <v>42</v>
      </c>
      <c r="D28">
        <f t="shared" si="0"/>
        <v>17</v>
      </c>
      <c r="E28">
        <f t="shared" si="1"/>
        <v>30</v>
      </c>
      <c r="F28">
        <f t="shared" si="2"/>
        <v>47</v>
      </c>
      <c r="G28">
        <v>2.6</v>
      </c>
      <c r="H28">
        <f t="shared" si="3"/>
        <v>0.36170212765957449</v>
      </c>
      <c r="I28">
        <f t="shared" si="4"/>
        <v>0.63829787234042556</v>
      </c>
      <c r="J28">
        <f t="shared" si="5"/>
        <v>0.752772652709081</v>
      </c>
      <c r="K28">
        <f t="shared" si="6"/>
        <v>1.2905464923583565</v>
      </c>
      <c r="L28">
        <f t="shared" si="7"/>
        <v>0.41079370709747876</v>
      </c>
    </row>
    <row r="29" spans="1:12" x14ac:dyDescent="0.25">
      <c r="A29">
        <v>54</v>
      </c>
      <c r="B29">
        <v>29</v>
      </c>
      <c r="C29">
        <v>40</v>
      </c>
      <c r="D29">
        <f t="shared" si="0"/>
        <v>19</v>
      </c>
      <c r="E29">
        <f t="shared" si="1"/>
        <v>28</v>
      </c>
      <c r="F29">
        <f t="shared" si="2"/>
        <v>47</v>
      </c>
      <c r="G29">
        <v>2.7</v>
      </c>
      <c r="H29">
        <f t="shared" si="3"/>
        <v>0.40425531914893614</v>
      </c>
      <c r="I29">
        <f t="shared" si="4"/>
        <v>0.5957446808510638</v>
      </c>
      <c r="J29">
        <f t="shared" si="5"/>
        <v>0.82375447104791399</v>
      </c>
      <c r="K29">
        <f t="shared" si="6"/>
        <v>1.3781169617901448</v>
      </c>
      <c r="L29">
        <f t="shared" si="7"/>
        <v>0.4386682532553724</v>
      </c>
    </row>
    <row r="30" spans="1:12" x14ac:dyDescent="0.25">
      <c r="A30">
        <v>56.000000000000007</v>
      </c>
      <c r="B30">
        <v>31</v>
      </c>
      <c r="C30">
        <v>37</v>
      </c>
      <c r="D30">
        <f t="shared" si="0"/>
        <v>21</v>
      </c>
      <c r="E30">
        <f t="shared" si="1"/>
        <v>25</v>
      </c>
      <c r="F30">
        <f t="shared" si="2"/>
        <v>46</v>
      </c>
      <c r="G30">
        <v>2.8</v>
      </c>
      <c r="H30">
        <f t="shared" si="3"/>
        <v>0.45652173913043476</v>
      </c>
      <c r="I30">
        <f t="shared" si="4"/>
        <v>0.54347826086956519</v>
      </c>
      <c r="J30">
        <f t="shared" si="5"/>
        <v>0.91651513899116799</v>
      </c>
      <c r="K30">
        <f t="shared" si="6"/>
        <v>1.4837298444475009</v>
      </c>
      <c r="L30">
        <f t="shared" si="7"/>
        <v>0.47228587791357746</v>
      </c>
    </row>
    <row r="31" spans="1:12" x14ac:dyDescent="0.25">
      <c r="A31">
        <v>58.000000000000007</v>
      </c>
      <c r="B31">
        <v>34</v>
      </c>
      <c r="C31">
        <v>35</v>
      </c>
      <c r="D31">
        <f t="shared" si="0"/>
        <v>24</v>
      </c>
      <c r="E31">
        <f t="shared" si="1"/>
        <v>23</v>
      </c>
      <c r="F31">
        <f t="shared" si="2"/>
        <v>47</v>
      </c>
      <c r="G31">
        <v>2.9</v>
      </c>
      <c r="H31">
        <f t="shared" si="3"/>
        <v>0.51063829787234039</v>
      </c>
      <c r="I31">
        <f t="shared" si="4"/>
        <v>0.48936170212765956</v>
      </c>
      <c r="J31">
        <f t="shared" si="5"/>
        <v>1.0215078369104984</v>
      </c>
      <c r="K31">
        <f t="shared" si="6"/>
        <v>1.5920745281628772</v>
      </c>
      <c r="L31">
        <f t="shared" si="7"/>
        <v>0.50677306185563775</v>
      </c>
    </row>
    <row r="32" spans="1:12" x14ac:dyDescent="0.25">
      <c r="A32">
        <v>60</v>
      </c>
      <c r="B32">
        <v>35</v>
      </c>
      <c r="C32">
        <v>34</v>
      </c>
      <c r="D32">
        <f t="shared" si="0"/>
        <v>25</v>
      </c>
      <c r="E32">
        <f t="shared" si="1"/>
        <v>22</v>
      </c>
      <c r="F32">
        <f t="shared" si="2"/>
        <v>47</v>
      </c>
      <c r="G32">
        <v>3</v>
      </c>
      <c r="H32">
        <f t="shared" si="3"/>
        <v>0.53191489361702127</v>
      </c>
      <c r="I32">
        <f t="shared" si="4"/>
        <v>0.46808510638297873</v>
      </c>
      <c r="J32">
        <f t="shared" si="5"/>
        <v>1.0660035817780522</v>
      </c>
      <c r="K32">
        <f t="shared" si="6"/>
        <v>1.6346695366848385</v>
      </c>
      <c r="L32">
        <f t="shared" si="7"/>
        <v>0.52033147417026082</v>
      </c>
    </row>
    <row r="33" spans="1:12" x14ac:dyDescent="0.25">
      <c r="A33">
        <v>62</v>
      </c>
      <c r="B33">
        <v>35</v>
      </c>
      <c r="C33">
        <v>32</v>
      </c>
      <c r="D33">
        <f t="shared" si="0"/>
        <v>25</v>
      </c>
      <c r="E33">
        <f t="shared" si="1"/>
        <v>20</v>
      </c>
      <c r="F33">
        <f t="shared" si="2"/>
        <v>45</v>
      </c>
      <c r="G33">
        <v>3.1</v>
      </c>
      <c r="H33">
        <f t="shared" si="3"/>
        <v>0.55555555555555558</v>
      </c>
      <c r="I33">
        <f t="shared" si="4"/>
        <v>0.44444444444444442</v>
      </c>
      <c r="J33">
        <f t="shared" si="5"/>
        <v>1.1180339887498949</v>
      </c>
      <c r="K33">
        <f t="shared" si="6"/>
        <v>1.6821373411358607</v>
      </c>
      <c r="L33">
        <f t="shared" si="7"/>
        <v>0.53544094560246014</v>
      </c>
    </row>
    <row r="34" spans="1:12" x14ac:dyDescent="0.25">
      <c r="A34">
        <v>64</v>
      </c>
      <c r="B34">
        <v>37</v>
      </c>
      <c r="C34">
        <v>31</v>
      </c>
      <c r="D34">
        <f t="shared" ref="D34:D52" si="8">B34-MIN(B:B)</f>
        <v>27</v>
      </c>
      <c r="E34">
        <f t="shared" ref="E34:E52" si="9">C34-MIN(C:C)</f>
        <v>19</v>
      </c>
      <c r="F34">
        <f t="shared" ref="F34:F65" si="10">E34+D34</f>
        <v>46</v>
      </c>
      <c r="G34">
        <v>3.2</v>
      </c>
      <c r="H34">
        <f t="shared" ref="H34:H52" si="11">D34/F34</f>
        <v>0.58695652173913049</v>
      </c>
      <c r="I34">
        <f t="shared" ref="I34:I52" si="12">E34/F34</f>
        <v>0.41304347826086957</v>
      </c>
      <c r="J34">
        <f t="shared" ref="J34:J65" si="13">SQRT(H34/I34)</f>
        <v>1.1920791213585396</v>
      </c>
      <c r="K34">
        <f t="shared" ref="K34:K65" si="14">2*ATAN(J34)</f>
        <v>1.7455982101685907</v>
      </c>
      <c r="L34">
        <f t="shared" ref="L34:L65" si="15">K34/PI()</f>
        <v>0.55564116760139282</v>
      </c>
    </row>
    <row r="35" spans="1:12" x14ac:dyDescent="0.25">
      <c r="A35">
        <v>66</v>
      </c>
      <c r="B35">
        <v>40</v>
      </c>
      <c r="C35">
        <v>28</v>
      </c>
      <c r="D35">
        <f t="shared" si="8"/>
        <v>30</v>
      </c>
      <c r="E35">
        <f t="shared" si="9"/>
        <v>16</v>
      </c>
      <c r="F35">
        <f t="shared" si="10"/>
        <v>46</v>
      </c>
      <c r="G35">
        <v>3.3</v>
      </c>
      <c r="H35">
        <f t="shared" si="11"/>
        <v>0.65217391304347827</v>
      </c>
      <c r="I35">
        <f t="shared" si="12"/>
        <v>0.34782608695652173</v>
      </c>
      <c r="J35">
        <f t="shared" si="13"/>
        <v>1.3693063937629153</v>
      </c>
      <c r="K35">
        <f t="shared" si="14"/>
        <v>1.880050027922417</v>
      </c>
      <c r="L35">
        <f t="shared" si="15"/>
        <v>0.59843851040781704</v>
      </c>
    </row>
    <row r="36" spans="1:12" x14ac:dyDescent="0.25">
      <c r="A36">
        <v>68</v>
      </c>
      <c r="B36">
        <v>40</v>
      </c>
      <c r="C36">
        <v>26</v>
      </c>
      <c r="D36">
        <f t="shared" si="8"/>
        <v>30</v>
      </c>
      <c r="E36">
        <f t="shared" si="9"/>
        <v>14</v>
      </c>
      <c r="F36">
        <f t="shared" si="10"/>
        <v>44</v>
      </c>
      <c r="G36">
        <v>3.4</v>
      </c>
      <c r="H36">
        <f t="shared" si="11"/>
        <v>0.68181818181818177</v>
      </c>
      <c r="I36">
        <f t="shared" si="12"/>
        <v>0.31818181818181818</v>
      </c>
      <c r="J36">
        <f t="shared" si="13"/>
        <v>1.4638501094227998</v>
      </c>
      <c r="K36">
        <f t="shared" si="14"/>
        <v>1.9429648607552226</v>
      </c>
      <c r="L36">
        <f t="shared" si="15"/>
        <v>0.61846492368609962</v>
      </c>
    </row>
    <row r="37" spans="1:12" x14ac:dyDescent="0.25">
      <c r="A37">
        <v>70</v>
      </c>
      <c r="B37">
        <v>40</v>
      </c>
      <c r="C37">
        <v>27</v>
      </c>
      <c r="D37">
        <f t="shared" si="8"/>
        <v>30</v>
      </c>
      <c r="E37">
        <f t="shared" si="9"/>
        <v>15</v>
      </c>
      <c r="F37">
        <f t="shared" si="10"/>
        <v>45</v>
      </c>
      <c r="G37">
        <v>3.5</v>
      </c>
      <c r="H37">
        <f t="shared" si="11"/>
        <v>0.66666666666666663</v>
      </c>
      <c r="I37">
        <f t="shared" si="12"/>
        <v>0.33333333333333331</v>
      </c>
      <c r="J37">
        <f t="shared" si="13"/>
        <v>1.4142135623730951</v>
      </c>
      <c r="K37">
        <f t="shared" si="14"/>
        <v>1.9106332362490186</v>
      </c>
      <c r="L37">
        <f t="shared" si="15"/>
        <v>0.60817344796939277</v>
      </c>
    </row>
    <row r="38" spans="1:12" x14ac:dyDescent="0.25">
      <c r="A38">
        <v>72</v>
      </c>
      <c r="B38">
        <v>42</v>
      </c>
      <c r="C38">
        <v>26</v>
      </c>
      <c r="D38">
        <f t="shared" si="8"/>
        <v>32</v>
      </c>
      <c r="E38">
        <f t="shared" si="9"/>
        <v>14</v>
      </c>
      <c r="F38">
        <f t="shared" si="10"/>
        <v>46</v>
      </c>
      <c r="G38">
        <v>3.6</v>
      </c>
      <c r="H38">
        <f t="shared" si="11"/>
        <v>0.69565217391304346</v>
      </c>
      <c r="I38">
        <f t="shared" si="12"/>
        <v>0.30434782608695654</v>
      </c>
      <c r="J38">
        <f t="shared" si="13"/>
        <v>1.5118578920369088</v>
      </c>
      <c r="K38">
        <f t="shared" si="14"/>
        <v>1.9728448598928996</v>
      </c>
      <c r="L38">
        <f t="shared" si="15"/>
        <v>0.62797602281078535</v>
      </c>
    </row>
    <row r="39" spans="1:12" x14ac:dyDescent="0.25">
      <c r="A39">
        <v>74</v>
      </c>
      <c r="B39">
        <v>42</v>
      </c>
      <c r="C39">
        <v>23</v>
      </c>
      <c r="D39">
        <f t="shared" si="8"/>
        <v>32</v>
      </c>
      <c r="E39">
        <f t="shared" si="9"/>
        <v>11</v>
      </c>
      <c r="F39">
        <f t="shared" si="10"/>
        <v>43</v>
      </c>
      <c r="G39">
        <v>3.7</v>
      </c>
      <c r="H39">
        <f t="shared" si="11"/>
        <v>0.7441860465116279</v>
      </c>
      <c r="I39">
        <f t="shared" si="12"/>
        <v>0.2558139534883721</v>
      </c>
      <c r="J39">
        <f t="shared" si="13"/>
        <v>1.7056057308448833</v>
      </c>
      <c r="K39">
        <f t="shared" si="14"/>
        <v>2.0810195975322481</v>
      </c>
      <c r="L39">
        <f t="shared" si="15"/>
        <v>0.66240911123672774</v>
      </c>
    </row>
    <row r="40" spans="1:12" x14ac:dyDescent="0.25">
      <c r="A40">
        <v>76</v>
      </c>
      <c r="B40">
        <v>45</v>
      </c>
      <c r="C40">
        <v>24</v>
      </c>
      <c r="D40">
        <f t="shared" si="8"/>
        <v>35</v>
      </c>
      <c r="E40">
        <f t="shared" si="9"/>
        <v>12</v>
      </c>
      <c r="F40">
        <f t="shared" si="10"/>
        <v>47</v>
      </c>
      <c r="G40">
        <v>3.8</v>
      </c>
      <c r="H40">
        <f t="shared" si="11"/>
        <v>0.74468085106382975</v>
      </c>
      <c r="I40">
        <f t="shared" si="12"/>
        <v>0.25531914893617019</v>
      </c>
      <c r="J40">
        <f t="shared" si="13"/>
        <v>1.7078251276599332</v>
      </c>
      <c r="K40">
        <f t="shared" si="14"/>
        <v>2.0821540042411195</v>
      </c>
      <c r="L40">
        <f t="shared" si="15"/>
        <v>0.66277020410711474</v>
      </c>
    </row>
    <row r="41" spans="1:12" x14ac:dyDescent="0.25">
      <c r="A41">
        <v>78</v>
      </c>
      <c r="B41">
        <v>47</v>
      </c>
      <c r="C41">
        <v>23</v>
      </c>
      <c r="D41">
        <f t="shared" si="8"/>
        <v>37</v>
      </c>
      <c r="E41">
        <f t="shared" si="9"/>
        <v>11</v>
      </c>
      <c r="F41">
        <f t="shared" si="10"/>
        <v>48</v>
      </c>
      <c r="G41">
        <v>3.9</v>
      </c>
      <c r="H41">
        <f t="shared" si="11"/>
        <v>0.77083333333333337</v>
      </c>
      <c r="I41">
        <f t="shared" si="12"/>
        <v>0.22916666666666666</v>
      </c>
      <c r="J41">
        <f t="shared" si="13"/>
        <v>1.8340219092574559</v>
      </c>
      <c r="K41">
        <f t="shared" si="14"/>
        <v>2.1432148988877167</v>
      </c>
      <c r="L41">
        <f t="shared" si="15"/>
        <v>0.68220649053235349</v>
      </c>
    </row>
    <row r="42" spans="1:12" x14ac:dyDescent="0.25">
      <c r="A42">
        <v>80</v>
      </c>
      <c r="B42">
        <v>46</v>
      </c>
      <c r="C42">
        <v>22</v>
      </c>
      <c r="D42">
        <f t="shared" si="8"/>
        <v>36</v>
      </c>
      <c r="E42">
        <f t="shared" si="9"/>
        <v>10</v>
      </c>
      <c r="F42">
        <f t="shared" si="10"/>
        <v>46</v>
      </c>
      <c r="G42">
        <v>4</v>
      </c>
      <c r="H42">
        <f t="shared" si="11"/>
        <v>0.78260869565217395</v>
      </c>
      <c r="I42">
        <f t="shared" si="12"/>
        <v>0.21739130434782608</v>
      </c>
      <c r="J42">
        <f t="shared" si="13"/>
        <v>1.8973665961010275</v>
      </c>
      <c r="K42">
        <f t="shared" si="14"/>
        <v>2.1714930797308272</v>
      </c>
      <c r="L42">
        <f t="shared" si="15"/>
        <v>0.69120771505800871</v>
      </c>
    </row>
    <row r="43" spans="1:12" x14ac:dyDescent="0.25">
      <c r="A43">
        <v>82.000000000000014</v>
      </c>
      <c r="B43">
        <v>44</v>
      </c>
      <c r="C43">
        <v>22</v>
      </c>
      <c r="D43">
        <f t="shared" si="8"/>
        <v>34</v>
      </c>
      <c r="E43">
        <f t="shared" si="9"/>
        <v>10</v>
      </c>
      <c r="F43">
        <f t="shared" si="10"/>
        <v>44</v>
      </c>
      <c r="G43">
        <v>4.1000000000000014</v>
      </c>
      <c r="H43">
        <f t="shared" si="11"/>
        <v>0.77272727272727271</v>
      </c>
      <c r="I43">
        <f t="shared" si="12"/>
        <v>0.22727272727272727</v>
      </c>
      <c r="J43">
        <f t="shared" si="13"/>
        <v>1.8439088914585775</v>
      </c>
      <c r="K43">
        <f t="shared" si="14"/>
        <v>2.1477276720313534</v>
      </c>
      <c r="L43">
        <f t="shared" si="15"/>
        <v>0.6836429508380778</v>
      </c>
    </row>
    <row r="44" spans="1:12" x14ac:dyDescent="0.25">
      <c r="A44">
        <v>84</v>
      </c>
      <c r="B44">
        <v>46</v>
      </c>
      <c r="C44">
        <v>22</v>
      </c>
      <c r="D44">
        <f t="shared" si="8"/>
        <v>36</v>
      </c>
      <c r="E44">
        <f t="shared" si="9"/>
        <v>10</v>
      </c>
      <c r="F44">
        <f t="shared" si="10"/>
        <v>46</v>
      </c>
      <c r="G44">
        <v>4.2</v>
      </c>
      <c r="H44">
        <f t="shared" si="11"/>
        <v>0.78260869565217395</v>
      </c>
      <c r="I44">
        <f t="shared" si="12"/>
        <v>0.21739130434782608</v>
      </c>
      <c r="J44">
        <f t="shared" si="13"/>
        <v>1.8973665961010275</v>
      </c>
      <c r="K44">
        <f t="shared" si="14"/>
        <v>2.1714930797308272</v>
      </c>
      <c r="L44">
        <f t="shared" si="15"/>
        <v>0.69120771505800871</v>
      </c>
    </row>
    <row r="45" spans="1:12" x14ac:dyDescent="0.25">
      <c r="A45">
        <v>86</v>
      </c>
      <c r="B45">
        <v>48</v>
      </c>
      <c r="C45">
        <v>20</v>
      </c>
      <c r="D45">
        <f t="shared" si="8"/>
        <v>38</v>
      </c>
      <c r="E45">
        <f t="shared" si="9"/>
        <v>8</v>
      </c>
      <c r="F45">
        <f t="shared" si="10"/>
        <v>46</v>
      </c>
      <c r="G45">
        <v>4.3</v>
      </c>
      <c r="H45">
        <f t="shared" si="11"/>
        <v>0.82608695652173914</v>
      </c>
      <c r="I45">
        <f t="shared" si="12"/>
        <v>0.17391304347826086</v>
      </c>
      <c r="J45">
        <f t="shared" si="13"/>
        <v>2.179449471770337</v>
      </c>
      <c r="K45">
        <f t="shared" si="14"/>
        <v>2.2812449353481168</v>
      </c>
      <c r="L45">
        <f t="shared" si="15"/>
        <v>0.72614281572800798</v>
      </c>
    </row>
    <row r="46" spans="1:12" x14ac:dyDescent="0.25">
      <c r="A46">
        <v>88</v>
      </c>
      <c r="B46">
        <v>48</v>
      </c>
      <c r="C46">
        <v>20</v>
      </c>
      <c r="D46">
        <f t="shared" si="8"/>
        <v>38</v>
      </c>
      <c r="E46">
        <f t="shared" si="9"/>
        <v>8</v>
      </c>
      <c r="F46">
        <f t="shared" si="10"/>
        <v>46</v>
      </c>
      <c r="G46">
        <v>4.4000000000000004</v>
      </c>
      <c r="H46">
        <f t="shared" si="11"/>
        <v>0.82608695652173914</v>
      </c>
      <c r="I46">
        <f t="shared" si="12"/>
        <v>0.17391304347826086</v>
      </c>
      <c r="J46">
        <f t="shared" si="13"/>
        <v>2.179449471770337</v>
      </c>
      <c r="K46">
        <f t="shared" si="14"/>
        <v>2.2812449353481168</v>
      </c>
      <c r="L46">
        <f t="shared" si="15"/>
        <v>0.72614281572800798</v>
      </c>
    </row>
    <row r="47" spans="1:12" x14ac:dyDescent="0.25">
      <c r="A47">
        <v>90</v>
      </c>
      <c r="B47">
        <v>48</v>
      </c>
      <c r="C47">
        <v>19</v>
      </c>
      <c r="D47">
        <f t="shared" si="8"/>
        <v>38</v>
      </c>
      <c r="E47">
        <f t="shared" si="9"/>
        <v>7</v>
      </c>
      <c r="F47">
        <f t="shared" si="10"/>
        <v>45</v>
      </c>
      <c r="G47">
        <v>4.5</v>
      </c>
      <c r="H47">
        <f t="shared" si="11"/>
        <v>0.84444444444444444</v>
      </c>
      <c r="I47">
        <f t="shared" si="12"/>
        <v>0.15555555555555556</v>
      </c>
      <c r="J47">
        <f t="shared" si="13"/>
        <v>2.3299294900428702</v>
      </c>
      <c r="K47">
        <f t="shared" si="14"/>
        <v>2.3307514124607422</v>
      </c>
      <c r="L47">
        <f t="shared" si="15"/>
        <v>0.74190121682308829</v>
      </c>
    </row>
    <row r="48" spans="1:12" x14ac:dyDescent="0.25">
      <c r="A48">
        <v>92.000000000000014</v>
      </c>
      <c r="B48">
        <v>49</v>
      </c>
      <c r="C48">
        <v>20</v>
      </c>
      <c r="D48">
        <f t="shared" si="8"/>
        <v>39</v>
      </c>
      <c r="E48">
        <f t="shared" si="9"/>
        <v>8</v>
      </c>
      <c r="F48">
        <f t="shared" si="10"/>
        <v>47</v>
      </c>
      <c r="G48">
        <v>4.6000000000000014</v>
      </c>
      <c r="H48">
        <f t="shared" si="11"/>
        <v>0.82978723404255317</v>
      </c>
      <c r="I48">
        <f t="shared" si="12"/>
        <v>0.1702127659574468</v>
      </c>
      <c r="J48">
        <f t="shared" si="13"/>
        <v>2.2079402165819619</v>
      </c>
      <c r="K48">
        <f t="shared" si="14"/>
        <v>2.2910488084203755</v>
      </c>
      <c r="L48">
        <f t="shared" si="15"/>
        <v>0.72926348544979902</v>
      </c>
    </row>
    <row r="49" spans="1:12" x14ac:dyDescent="0.25">
      <c r="A49">
        <v>94</v>
      </c>
      <c r="B49">
        <v>50</v>
      </c>
      <c r="C49">
        <v>18</v>
      </c>
      <c r="D49">
        <f t="shared" si="8"/>
        <v>40</v>
      </c>
      <c r="E49">
        <f t="shared" si="9"/>
        <v>6</v>
      </c>
      <c r="F49">
        <f t="shared" si="10"/>
        <v>46</v>
      </c>
      <c r="G49">
        <v>4.7</v>
      </c>
      <c r="H49">
        <f t="shared" si="11"/>
        <v>0.86956521739130432</v>
      </c>
      <c r="I49">
        <f t="shared" si="12"/>
        <v>0.13043478260869565</v>
      </c>
      <c r="J49">
        <f t="shared" si="13"/>
        <v>2.5819888974716112</v>
      </c>
      <c r="K49">
        <f t="shared" si="14"/>
        <v>2.4025747745758754</v>
      </c>
      <c r="L49">
        <f t="shared" si="15"/>
        <v>0.76476330304329343</v>
      </c>
    </row>
    <row r="50" spans="1:12" x14ac:dyDescent="0.25">
      <c r="A50">
        <v>96.000000000000014</v>
      </c>
      <c r="B50">
        <v>51</v>
      </c>
      <c r="C50">
        <v>18</v>
      </c>
      <c r="D50">
        <f t="shared" si="8"/>
        <v>41</v>
      </c>
      <c r="E50">
        <f t="shared" si="9"/>
        <v>6</v>
      </c>
      <c r="F50">
        <f t="shared" si="10"/>
        <v>47</v>
      </c>
      <c r="G50">
        <v>4.8000000000000007</v>
      </c>
      <c r="H50">
        <f t="shared" si="11"/>
        <v>0.87234042553191493</v>
      </c>
      <c r="I50">
        <f t="shared" si="12"/>
        <v>0.1276595744680851</v>
      </c>
      <c r="J50">
        <f t="shared" si="13"/>
        <v>2.6140645235596871</v>
      </c>
      <c r="K50">
        <f t="shared" si="14"/>
        <v>2.4108528577077419</v>
      </c>
      <c r="L50">
        <f t="shared" si="15"/>
        <v>0.76739829874281784</v>
      </c>
    </row>
    <row r="51" spans="1:12" x14ac:dyDescent="0.25">
      <c r="A51">
        <v>98</v>
      </c>
      <c r="B51">
        <v>52</v>
      </c>
      <c r="C51">
        <v>18</v>
      </c>
      <c r="D51">
        <f t="shared" si="8"/>
        <v>42</v>
      </c>
      <c r="E51">
        <f t="shared" si="9"/>
        <v>6</v>
      </c>
      <c r="F51">
        <f t="shared" si="10"/>
        <v>48</v>
      </c>
      <c r="G51">
        <v>4.9000000000000004</v>
      </c>
      <c r="H51">
        <f t="shared" si="11"/>
        <v>0.875</v>
      </c>
      <c r="I51">
        <f t="shared" si="12"/>
        <v>0.125</v>
      </c>
      <c r="J51">
        <f t="shared" si="13"/>
        <v>2.6457513110645907</v>
      </c>
      <c r="K51">
        <f t="shared" si="14"/>
        <v>2.4188584057763776</v>
      </c>
      <c r="L51">
        <f t="shared" si="15"/>
        <v>0.76994654383738415</v>
      </c>
    </row>
    <row r="52" spans="1:12" x14ac:dyDescent="0.25">
      <c r="A52">
        <v>100</v>
      </c>
      <c r="B52">
        <v>52</v>
      </c>
      <c r="C52">
        <v>17</v>
      </c>
      <c r="D52">
        <f t="shared" si="8"/>
        <v>42</v>
      </c>
      <c r="E52">
        <f t="shared" si="9"/>
        <v>5</v>
      </c>
      <c r="F52">
        <f t="shared" si="10"/>
        <v>47</v>
      </c>
      <c r="G52">
        <v>5</v>
      </c>
      <c r="H52">
        <f t="shared" si="11"/>
        <v>0.8936170212765957</v>
      </c>
      <c r="I52">
        <f t="shared" si="12"/>
        <v>0.10638297872340426</v>
      </c>
      <c r="J52">
        <f t="shared" si="13"/>
        <v>2.8982753492378879</v>
      </c>
      <c r="K52">
        <f t="shared" si="14"/>
        <v>2.4771069665602692</v>
      </c>
      <c r="L52">
        <f t="shared" si="15"/>
        <v>0.78848763659087429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Gao, Shang</cp:lastModifiedBy>
  <dcterms:created xsi:type="dcterms:W3CDTF">2024-05-24T08:32:27Z</dcterms:created>
  <dcterms:modified xsi:type="dcterms:W3CDTF">2024-05-24T08:41:55Z</dcterms:modified>
</cp:coreProperties>
</file>