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490"/>
  </bookViews>
  <sheets>
    <sheet name="表1" sheetId="1" r:id="rId1"/>
  </sheets>
  <definedNames>
    <definedName name="_xlnm._FilterDatabase" localSheetId="0" hidden="1">表1!$A$2:$M$60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<sst xmlns="http://schemas.openxmlformats.org/spreadsheetml/2006/main" count="157" uniqueCount="110">
  <si>
    <r>
      <rPr>
        <b/>
        <sz val="11"/>
        <color theme="1"/>
        <rFont val="仿宋_GB2312"/>
        <charset val="134"/>
      </rPr>
      <t>                                      </t>
    </r>
    <r>
      <rPr>
        <b/>
        <sz val="14"/>
        <color rgb="FF000000"/>
        <rFont val="仿宋_GB2312"/>
        <charset val="134"/>
      </rPr>
      <t>供电网格概况</t>
    </r>
    <r>
      <rPr>
        <b/>
        <sz val="11"/>
        <color theme="1"/>
        <rFont val="宋体"/>
        <charset val="134"/>
        <scheme val="minor"/>
      </rPr>
      <t>             </t>
    </r>
    <r>
      <rPr>
        <b/>
        <sz val="12"/>
        <color rgb="FF000000"/>
        <rFont val="仿宋_GB2312"/>
        <charset val="134"/>
      </rPr>
      <t>单位：</t>
    </r>
    <r>
      <rPr>
        <b/>
        <sz val="12"/>
        <color rgb="FF000000"/>
        <rFont val="Times New Roman Bold"/>
        <charset val="134"/>
      </rPr>
      <t>km</t>
    </r>
    <r>
      <rPr>
        <b/>
        <sz val="12"/>
        <color rgb="FF000000"/>
        <rFont val="文泉驿正黑"/>
        <charset val="134"/>
      </rPr>
      <t>²</t>
    </r>
    <r>
      <rPr>
        <b/>
        <sz val="12"/>
        <color rgb="FF000000"/>
        <rFont val="仿宋_GB2312"/>
        <charset val="134"/>
      </rPr>
      <t>，MVA，万户</t>
    </r>
  </si>
  <si>
    <t>网格编码</t>
  </si>
  <si>
    <t>网格名称</t>
  </si>
  <si>
    <t>规划特征</t>
  </si>
  <si>
    <t>供电面积（km2）</t>
  </si>
  <si>
    <t>10（20）kV线路长度架空长度（km）</t>
  </si>
  <si>
    <t>10（20）kV线路长度电缆长度（km）</t>
  </si>
  <si>
    <t>10（20）kV线路公变配电容量（MVA）</t>
  </si>
  <si>
    <t>10（20）kV线路专变配电容量（MVA）</t>
  </si>
  <si>
    <t>低压用户数（万户）</t>
  </si>
  <si>
    <t>ZJ-HZ-GS-CB-02</t>
  </si>
  <si>
    <t>杭州市拱墅区城北供电所凤起网格</t>
  </si>
  <si>
    <t>A+</t>
  </si>
  <si>
    <t>ZJ-HZ-GS-CB-06</t>
  </si>
  <si>
    <t>杭州市拱墅区城北供电所广场网格</t>
  </si>
  <si>
    <t>ZJ-HZ-GS-CB-03</t>
  </si>
  <si>
    <t>杭州市拱墅区城北供电所密渡网格</t>
  </si>
  <si>
    <t>ZJ-HZ-GS-CB-04</t>
  </si>
  <si>
    <t>杭州市拱墅区城北供电所武林网格</t>
  </si>
  <si>
    <t>ZJ-HZ-GS-CB-01</t>
  </si>
  <si>
    <t>杭州市拱墅区城北供电所新华网格</t>
  </si>
  <si>
    <t>ZJ-HZ-GS-CB-05</t>
  </si>
  <si>
    <t>杭州市拱墅区城北供电所昭庆网格</t>
  </si>
  <si>
    <t>ZJ-HZ-GS-CB-20</t>
  </si>
  <si>
    <t>杭州市拱墅区城北供电所白石网格</t>
  </si>
  <si>
    <t>A</t>
  </si>
  <si>
    <t>ZJ-HZ-GS-CB-19</t>
  </si>
  <si>
    <t>杭州市拱墅区城北供电所北体网格</t>
  </si>
  <si>
    <t>ZJ-HZ-GS-CB-08</t>
  </si>
  <si>
    <t>杭州市拱墅区城北供电所朝晖网格</t>
  </si>
  <si>
    <t>ZJ-HZ-GS-CB-11</t>
  </si>
  <si>
    <t>杭州市拱墅区城北供电所潮王网格</t>
  </si>
  <si>
    <t>ZJ-HZ-GS-CB-18</t>
  </si>
  <si>
    <t>杭州市拱墅区城北供电所大关网格</t>
  </si>
  <si>
    <t>ZJ-HZ-GS-CB-10</t>
  </si>
  <si>
    <t>杭州市拱墅区城北供电所东新网格</t>
  </si>
  <si>
    <t>ZJ-HZ-GS-CB-15</t>
  </si>
  <si>
    <t>杭州市拱墅区城北供电所杭氧网格</t>
  </si>
  <si>
    <t>ZJ-HZ-GS-CB-12</t>
  </si>
  <si>
    <t>杭州市拱墅区城北供电所湖墅网格</t>
  </si>
  <si>
    <t>ZJ-HZ-GS-CB-23</t>
  </si>
  <si>
    <t>杭州市拱墅区城北供电所华车网格</t>
  </si>
  <si>
    <t>ZJ-HZ-GS-CB-24</t>
  </si>
  <si>
    <t>杭州市拱墅区城北供电所华丰网格</t>
  </si>
  <si>
    <t>ZJ-HZ-GS-CB-22</t>
  </si>
  <si>
    <t>杭州市拱墅区城北供电所华宁网格</t>
  </si>
  <si>
    <t>ZJ-HZ-GS-CB-07</t>
  </si>
  <si>
    <t>杭州市拱墅区城北供电所米市网格</t>
  </si>
  <si>
    <t>ZJ-HZ-GS-CB-21</t>
  </si>
  <si>
    <t>杭州市拱墅区城北供电所三塘网格</t>
  </si>
  <si>
    <t>ZJ-HZ-GS-CB-16</t>
  </si>
  <si>
    <t>杭州市拱墅区城北供电所石桥网格</t>
  </si>
  <si>
    <t>ZJ-HZ-GS-CB-09</t>
  </si>
  <si>
    <t>杭州市拱墅区城北供电所松艮网格</t>
  </si>
  <si>
    <t>ZJ-HZ-GS-CB-13</t>
  </si>
  <si>
    <t>杭州市拱墅区城北供电所文晖网格</t>
  </si>
  <si>
    <t>ZJ-HZ-GS-CB-17</t>
  </si>
  <si>
    <t>杭州市拱墅区城北供电所香寺网格</t>
  </si>
  <si>
    <t>ZJ-HZ-GS-CB-14</t>
  </si>
  <si>
    <t>杭州市拱墅区城北供电所长德网格</t>
  </si>
  <si>
    <t>ZJ-HZ-GS-YH-24</t>
  </si>
  <si>
    <t>杭州市拱墅区运河供电所半山网格</t>
  </si>
  <si>
    <t>ZJ-HZ-GS-YH-19</t>
  </si>
  <si>
    <t>杭州市拱墅区运河供电所北秀网格</t>
  </si>
  <si>
    <t>ZJ-HZ-GS-YH-13</t>
  </si>
  <si>
    <t>杭州市拱墅区运河供电所北站网格</t>
  </si>
  <si>
    <t>ZJ-HZ-GS-YH-09</t>
  </si>
  <si>
    <t>杭州市拱墅区运河供电所东文网格</t>
  </si>
  <si>
    <t>ZJ-HZ-GS-YH-06</t>
  </si>
  <si>
    <t>杭州市拱墅区运河供电所方家网格</t>
  </si>
  <si>
    <t>ZJ-HZ-GS-YH-12</t>
  </si>
  <si>
    <t>杭州市拱墅区运河供电所工业网格</t>
  </si>
  <si>
    <t>ZJ-HZ-GS-YH-08</t>
  </si>
  <si>
    <t>杭州市拱墅区运河供电所拱宸网格</t>
  </si>
  <si>
    <t>ZJ-HZ-GS-YH-21</t>
  </si>
  <si>
    <t>杭州市拱墅区运河供电所杭钢网格</t>
  </si>
  <si>
    <t>ZJ-HZ-GS-YH-17</t>
  </si>
  <si>
    <t>杭州市拱墅区运河供电所红旗网格</t>
  </si>
  <si>
    <t>ZJ-HZ-GS-YH-20</t>
  </si>
  <si>
    <t>杭州市拱墅区运河供电所金昌网格</t>
  </si>
  <si>
    <t>ZJ-HZ-GS-YH-22</t>
  </si>
  <si>
    <t>杭州市拱墅区运河供电所康桥网格</t>
  </si>
  <si>
    <t>ZJ-HZ-GS-YH-23</t>
  </si>
  <si>
    <t>杭州市拱墅区运河供电所康贤网格</t>
  </si>
  <si>
    <t>ZJ-HZ-GS-YH-07</t>
  </si>
  <si>
    <t>杭州市拱墅区运河供电所桥西网格</t>
  </si>
  <si>
    <t>ZJ-HZ-GS-YH-04</t>
  </si>
  <si>
    <t>杭州市拱墅区运河供电所庆隆网格</t>
  </si>
  <si>
    <t>ZJ-HZ-GS-YH-10</t>
  </si>
  <si>
    <t>杭州市拱墅区运河供电所上塘网格</t>
  </si>
  <si>
    <t>ZJ-HZ-GS-YH-11</t>
  </si>
  <si>
    <t>杭州市拱墅区运河供电所申花网格</t>
  </si>
  <si>
    <t>ZJ-HZ-GS-YH-25</t>
  </si>
  <si>
    <t>杭州市拱墅区运河供电所桃源网格</t>
  </si>
  <si>
    <t>ZJ-HZ-GS-YH-01</t>
  </si>
  <si>
    <t>杭州市拱墅区运河供电所霞湾网格</t>
  </si>
  <si>
    <t>ZJ-HZ-GS-YH-18</t>
  </si>
  <si>
    <t>杭州市拱墅区运河供电所祥符网格</t>
  </si>
  <si>
    <t>ZJ-HZ-GS-YH-16</t>
  </si>
  <si>
    <t>杭州市拱墅区运河供电所祥西网格</t>
  </si>
  <si>
    <t>ZJ-HZ-GS-YH-03</t>
  </si>
  <si>
    <t>杭州市拱墅区运河供电所小河网格</t>
  </si>
  <si>
    <t>ZJ-HZ-GS-YH-02</t>
  </si>
  <si>
    <t>杭州市拱墅区运河供电所隐秀网格</t>
  </si>
  <si>
    <t>ZJ-HZ-GS-YH-05</t>
  </si>
  <si>
    <t>杭州市拱墅区运河供电所余塘网格</t>
  </si>
  <si>
    <t>ZJ-HZ-GS-YH-15</t>
  </si>
  <si>
    <t>杭州市拱墅区运河供电所运河网格</t>
  </si>
  <si>
    <t>ZJ-HZ-GS-YH-14</t>
  </si>
  <si>
    <t>杭州市拱墅区运河供电所智谷网格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</si>
</sst>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仿宋_GB2312"/>
      <charset val="134"/>
    </font>
    <font>
      <sz val="12"/>
      <color rgb="FF000000"/>
      <name val="仿宋_GB2312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4"/>
      <color rgb="FF000000"/>
      <name val="仿宋_GB2312"/>
      <charset val="134"/>
    </font>
    <font>
      <b/>
      <sz val="12"/>
      <color rgb="FF000000"/>
      <name val="仿宋_GB2312"/>
      <charset val="134"/>
    </font>
    <font>
      <b/>
      <sz val="12"/>
      <color rgb="FF000000"/>
      <name val="Times New Roman Bold"/>
      <charset val="134"/>
    </font>
    <font>
      <b/>
      <sz val="12"/>
      <color rgb="FF000000"/>
      <name val="文泉驿正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tabSelected="1" zoomScale="40" zoomScaleNormal="40" workbookViewId="0">
      <selection activeCell="B66" sqref="B66"/>
    </sheetView>
  </sheetViews>
  <sheetFormatPr defaultColWidth="9" defaultRowHeight="13.5"/>
  <cols>
    <col min="1" max="1" width="16.1061946902655" customWidth="1"/>
    <col min="2" max="2" width="35.8849557522124" style="2" customWidth="1"/>
    <col min="3" max="3" width="13.4424778761062" style="2" customWidth="1"/>
    <col min="4" max="4" width="20.6637168141593" style="2" customWidth="1"/>
    <col min="5" max="6" width="37.3362831858407" style="2" customWidth="1"/>
    <col min="7" max="7" width="30.8849557522124" customWidth="1"/>
    <col min="8" max="8" width="29" customWidth="1"/>
    <col min="9" max="9" width="16.3362831858407" customWidth="1"/>
    <col min="10" max="10" width="8.44247787610619" customWidth="1"/>
    <col min="11" max="11" width="18.8849557522124" customWidth="1"/>
  </cols>
  <sheetData>
    <row r="1" s="1" customFormat="1" ht="39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9"/>
      <c r="K1" s="9"/>
      <c r="L1" s="3"/>
      <c r="M1" s="10"/>
    </row>
    <row r="2" ht="15.75" spans="1:9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8" t="s">
        <v>9</v>
      </c>
    </row>
    <row r="3" spans="1:9">
      <c r="A3" s="6" t="s">
        <v>10</v>
      </c>
      <c r="B3" s="6" t="s">
        <v>11</v>
      </c>
      <c r="C3" s="6" t="s">
        <v>12</v>
      </c>
      <c r="D3" s="6">
        <v>1.1</v>
      </c>
      <c r="E3" s="6">
        <v>0</v>
      </c>
      <c r="F3" s="6">
        <v>62.24</v>
      </c>
      <c r="G3" s="6">
        <v>36.68</v>
      </c>
      <c r="H3" s="6">
        <v>192.66</v>
      </c>
      <c r="I3" s="6">
        <v>1.68</v>
      </c>
    </row>
    <row r="4" spans="1:9">
      <c r="A4" s="6" t="s">
        <v>13</v>
      </c>
      <c r="B4" s="6" t="s">
        <v>14</v>
      </c>
      <c r="C4" s="6" t="s">
        <v>12</v>
      </c>
      <c r="D4" s="6">
        <v>1.35</v>
      </c>
      <c r="E4" s="6">
        <v>0.05</v>
      </c>
      <c r="F4" s="6">
        <v>62.08</v>
      </c>
      <c r="G4" s="6">
        <v>86.05</v>
      </c>
      <c r="H4" s="6">
        <v>243.54</v>
      </c>
      <c r="I4" s="6">
        <v>1.84</v>
      </c>
    </row>
    <row r="5" spans="1:9">
      <c r="A5" s="6" t="s">
        <v>15</v>
      </c>
      <c r="B5" s="6" t="s">
        <v>16</v>
      </c>
      <c r="C5" s="6" t="s">
        <v>12</v>
      </c>
      <c r="D5" s="6">
        <v>0.69</v>
      </c>
      <c r="E5" s="6">
        <v>0</v>
      </c>
      <c r="F5" s="6">
        <v>26.12</v>
      </c>
      <c r="G5" s="6">
        <v>25.05</v>
      </c>
      <c r="H5" s="6">
        <v>39.58</v>
      </c>
      <c r="I5" s="6">
        <v>0.42</v>
      </c>
    </row>
    <row r="6" spans="1:9">
      <c r="A6" s="6" t="s">
        <v>17</v>
      </c>
      <c r="B6" s="6" t="s">
        <v>18</v>
      </c>
      <c r="C6" s="6" t="s">
        <v>12</v>
      </c>
      <c r="D6" s="6">
        <v>0.7</v>
      </c>
      <c r="E6" s="6">
        <v>0</v>
      </c>
      <c r="F6" s="6">
        <v>51.01</v>
      </c>
      <c r="G6" s="6">
        <v>33.9</v>
      </c>
      <c r="H6" s="6">
        <v>397.26</v>
      </c>
      <c r="I6" s="6">
        <v>0.5</v>
      </c>
    </row>
    <row r="7" spans="1:9">
      <c r="A7" s="6" t="s">
        <v>19</v>
      </c>
      <c r="B7" s="6" t="s">
        <v>20</v>
      </c>
      <c r="C7" s="6" t="s">
        <v>12</v>
      </c>
      <c r="D7" s="6">
        <v>1.01</v>
      </c>
      <c r="E7" s="6">
        <v>0.21</v>
      </c>
      <c r="F7" s="6">
        <v>62.34</v>
      </c>
      <c r="G7" s="6">
        <v>76.57</v>
      </c>
      <c r="H7" s="6">
        <v>125.57</v>
      </c>
      <c r="I7" s="6">
        <v>1.88</v>
      </c>
    </row>
    <row r="8" spans="1:9">
      <c r="A8" s="6" t="s">
        <v>21</v>
      </c>
      <c r="B8" s="6" t="s">
        <v>22</v>
      </c>
      <c r="C8" s="6" t="s">
        <v>12</v>
      </c>
      <c r="D8" s="6">
        <v>0.92</v>
      </c>
      <c r="E8" s="6">
        <v>0.36</v>
      </c>
      <c r="F8" s="6">
        <v>57.59</v>
      </c>
      <c r="G8" s="6">
        <v>48.8</v>
      </c>
      <c r="H8" s="6">
        <v>81.72</v>
      </c>
      <c r="I8" s="6">
        <v>1.47</v>
      </c>
    </row>
    <row r="9" spans="1:9">
      <c r="A9" s="6" t="s">
        <v>23</v>
      </c>
      <c r="B9" s="6" t="s">
        <v>24</v>
      </c>
      <c r="C9" s="6" t="s">
        <v>25</v>
      </c>
      <c r="D9" s="6">
        <v>1.82</v>
      </c>
      <c r="E9" s="6">
        <v>0</v>
      </c>
      <c r="F9" s="6">
        <v>95.65</v>
      </c>
      <c r="G9" s="6">
        <v>52.65</v>
      </c>
      <c r="H9" s="6">
        <v>186.08</v>
      </c>
      <c r="I9" s="6">
        <v>0.75</v>
      </c>
    </row>
    <row r="10" spans="1:9">
      <c r="A10" s="6" t="s">
        <v>26</v>
      </c>
      <c r="B10" s="6" t="s">
        <v>27</v>
      </c>
      <c r="C10" s="6" t="s">
        <v>25</v>
      </c>
      <c r="D10" s="6">
        <v>1.02</v>
      </c>
      <c r="E10" s="6">
        <v>0.61</v>
      </c>
      <c r="F10" s="6">
        <v>70.51</v>
      </c>
      <c r="G10" s="6">
        <v>53.98</v>
      </c>
      <c r="H10" s="6">
        <v>97.4</v>
      </c>
      <c r="I10" s="6">
        <v>0.75</v>
      </c>
    </row>
    <row r="11" spans="1:9">
      <c r="A11" s="6" t="s">
        <v>28</v>
      </c>
      <c r="B11" s="6" t="s">
        <v>29</v>
      </c>
      <c r="C11" s="6" t="s">
        <v>25</v>
      </c>
      <c r="D11" s="6">
        <v>1</v>
      </c>
      <c r="E11" s="6">
        <v>0.11</v>
      </c>
      <c r="F11" s="6">
        <v>73.89</v>
      </c>
      <c r="G11" s="6">
        <v>58.83</v>
      </c>
      <c r="H11" s="6">
        <v>245.02</v>
      </c>
      <c r="I11" s="6">
        <v>0.67</v>
      </c>
    </row>
    <row r="12" spans="1:9">
      <c r="A12" s="6" t="s">
        <v>30</v>
      </c>
      <c r="B12" s="6" t="s">
        <v>31</v>
      </c>
      <c r="C12" s="6" t="s">
        <v>25</v>
      </c>
      <c r="D12" s="6">
        <v>1.43</v>
      </c>
      <c r="E12" s="6">
        <v>1.12</v>
      </c>
      <c r="F12" s="6">
        <v>91.74</v>
      </c>
      <c r="G12" s="6">
        <v>94.13</v>
      </c>
      <c r="H12" s="6">
        <v>100.24</v>
      </c>
      <c r="I12" s="6">
        <v>2.37</v>
      </c>
    </row>
    <row r="13" spans="1:9">
      <c r="A13" s="6" t="s">
        <v>32</v>
      </c>
      <c r="B13" s="6" t="s">
        <v>33</v>
      </c>
      <c r="C13" s="6" t="s">
        <v>25</v>
      </c>
      <c r="D13" s="6">
        <v>0.86</v>
      </c>
      <c r="E13" s="6">
        <v>0</v>
      </c>
      <c r="F13" s="6">
        <v>42.44</v>
      </c>
      <c r="G13" s="6">
        <v>36.52</v>
      </c>
      <c r="H13" s="6">
        <v>67.61</v>
      </c>
      <c r="I13" s="6">
        <v>1.14</v>
      </c>
    </row>
    <row r="14" spans="1:9">
      <c r="A14" s="6" t="s">
        <v>34</v>
      </c>
      <c r="B14" s="6" t="s">
        <v>35</v>
      </c>
      <c r="C14" s="6" t="s">
        <v>25</v>
      </c>
      <c r="D14" s="6">
        <v>0.85</v>
      </c>
      <c r="E14" s="6">
        <v>0.04</v>
      </c>
      <c r="F14" s="6">
        <v>27.98</v>
      </c>
      <c r="G14" s="6">
        <v>28.31</v>
      </c>
      <c r="H14" s="6">
        <v>47.25</v>
      </c>
      <c r="I14" s="6">
        <v>0.74</v>
      </c>
    </row>
    <row r="15" spans="1:9">
      <c r="A15" s="6" t="s">
        <v>36</v>
      </c>
      <c r="B15" s="6" t="s">
        <v>37</v>
      </c>
      <c r="C15" s="6" t="s">
        <v>25</v>
      </c>
      <c r="D15" s="6">
        <v>2.32</v>
      </c>
      <c r="E15" s="6">
        <v>1.09</v>
      </c>
      <c r="F15" s="6">
        <v>93.28</v>
      </c>
      <c r="G15" s="6">
        <v>101</v>
      </c>
      <c r="H15" s="6">
        <v>121.66</v>
      </c>
      <c r="I15" s="6">
        <v>1.52</v>
      </c>
    </row>
    <row r="16" spans="1:9">
      <c r="A16" s="6" t="s">
        <v>38</v>
      </c>
      <c r="B16" s="6" t="s">
        <v>39</v>
      </c>
      <c r="C16" s="6" t="s">
        <v>25</v>
      </c>
      <c r="D16" s="6">
        <v>0.74</v>
      </c>
      <c r="E16" s="6">
        <v>0.66</v>
      </c>
      <c r="F16" s="6">
        <v>53.3</v>
      </c>
      <c r="G16" s="6">
        <v>72.3</v>
      </c>
      <c r="H16" s="6">
        <v>66.52</v>
      </c>
      <c r="I16" s="6">
        <v>1</v>
      </c>
    </row>
    <row r="17" spans="1:9">
      <c r="A17" s="6" t="s">
        <v>40</v>
      </c>
      <c r="B17" s="6" t="s">
        <v>41</v>
      </c>
      <c r="C17" s="6" t="s">
        <v>25</v>
      </c>
      <c r="D17" s="6">
        <v>1.77</v>
      </c>
      <c r="E17" s="6">
        <v>1</v>
      </c>
      <c r="F17" s="6">
        <v>35.01</v>
      </c>
      <c r="G17" s="6">
        <v>4.59</v>
      </c>
      <c r="H17" s="6">
        <v>25.84</v>
      </c>
      <c r="I17" s="6">
        <v>0.01</v>
      </c>
    </row>
    <row r="18" spans="1:9">
      <c r="A18" s="6" t="s">
        <v>42</v>
      </c>
      <c r="B18" s="6" t="s">
        <v>43</v>
      </c>
      <c r="C18" s="6" t="s">
        <v>25</v>
      </c>
      <c r="D18" s="6">
        <v>1.71</v>
      </c>
      <c r="E18" s="6">
        <v>1.36</v>
      </c>
      <c r="F18" s="6">
        <v>80.61</v>
      </c>
      <c r="G18" s="6">
        <v>78.85</v>
      </c>
      <c r="H18" s="6">
        <v>225.06</v>
      </c>
      <c r="I18" s="6">
        <v>0.42</v>
      </c>
    </row>
    <row r="19" spans="1:9">
      <c r="A19" s="6" t="s">
        <v>44</v>
      </c>
      <c r="B19" s="6" t="s">
        <v>45</v>
      </c>
      <c r="C19" s="6" t="s">
        <v>25</v>
      </c>
      <c r="D19" s="6">
        <v>2.45</v>
      </c>
      <c r="E19" s="6">
        <v>0.9</v>
      </c>
      <c r="F19" s="6">
        <v>121.96</v>
      </c>
      <c r="G19" s="6">
        <v>94.52</v>
      </c>
      <c r="H19" s="6">
        <v>172.15</v>
      </c>
      <c r="I19" s="6">
        <v>1.59</v>
      </c>
    </row>
    <row r="20" spans="1:9">
      <c r="A20" s="6" t="s">
        <v>46</v>
      </c>
      <c r="B20" s="6" t="s">
        <v>47</v>
      </c>
      <c r="C20" s="6" t="s">
        <v>25</v>
      </c>
      <c r="D20" s="6">
        <v>0.73</v>
      </c>
      <c r="E20" s="6">
        <v>0.2</v>
      </c>
      <c r="F20" s="6">
        <v>45.02</v>
      </c>
      <c r="G20" s="6">
        <v>14.88</v>
      </c>
      <c r="H20" s="6">
        <v>87.49</v>
      </c>
      <c r="I20" s="6">
        <v>0.76</v>
      </c>
    </row>
    <row r="21" spans="1:9">
      <c r="A21" s="6" t="s">
        <v>48</v>
      </c>
      <c r="B21" s="6" t="s">
        <v>49</v>
      </c>
      <c r="C21" s="6" t="s">
        <v>25</v>
      </c>
      <c r="D21" s="6">
        <v>1.67</v>
      </c>
      <c r="E21" s="6">
        <v>0.51</v>
      </c>
      <c r="F21" s="6">
        <v>102.52</v>
      </c>
      <c r="G21" s="6">
        <v>90.56</v>
      </c>
      <c r="H21" s="6">
        <v>479.27</v>
      </c>
      <c r="I21" s="6">
        <v>0.95</v>
      </c>
    </row>
    <row r="22" spans="1:9">
      <c r="A22" s="6" t="s">
        <v>50</v>
      </c>
      <c r="B22" s="6" t="s">
        <v>51</v>
      </c>
      <c r="C22" s="6" t="s">
        <v>25</v>
      </c>
      <c r="D22" s="6">
        <v>4.03</v>
      </c>
      <c r="E22" s="6">
        <v>2.96</v>
      </c>
      <c r="F22" s="6">
        <v>90.29</v>
      </c>
      <c r="G22" s="6">
        <v>107.31</v>
      </c>
      <c r="H22" s="6">
        <v>125.61</v>
      </c>
      <c r="I22" s="6">
        <v>1.41</v>
      </c>
    </row>
    <row r="23" spans="1:9">
      <c r="A23" s="6" t="s">
        <v>52</v>
      </c>
      <c r="B23" s="6" t="s">
        <v>53</v>
      </c>
      <c r="C23" s="6" t="s">
        <v>25</v>
      </c>
      <c r="D23" s="6">
        <v>0.85</v>
      </c>
      <c r="E23" s="6">
        <v>1.25</v>
      </c>
      <c r="F23" s="6">
        <v>53.9</v>
      </c>
      <c r="G23" s="6">
        <v>44.34</v>
      </c>
      <c r="H23" s="6">
        <v>81.22</v>
      </c>
      <c r="I23" s="6">
        <v>0.94</v>
      </c>
    </row>
    <row r="24" spans="1:9">
      <c r="A24" s="6" t="s">
        <v>54</v>
      </c>
      <c r="B24" s="6" t="s">
        <v>55</v>
      </c>
      <c r="C24" s="6" t="s">
        <v>25</v>
      </c>
      <c r="D24" s="6">
        <v>0.93</v>
      </c>
      <c r="E24" s="6">
        <v>1.89</v>
      </c>
      <c r="F24" s="6">
        <v>38.62</v>
      </c>
      <c r="G24" s="6">
        <v>48.69</v>
      </c>
      <c r="H24" s="6">
        <v>85.48</v>
      </c>
      <c r="I24" s="6">
        <v>1.25</v>
      </c>
    </row>
    <row r="25" spans="1:9">
      <c r="A25" s="6" t="s">
        <v>56</v>
      </c>
      <c r="B25" s="6" t="s">
        <v>57</v>
      </c>
      <c r="C25" s="6" t="s">
        <v>25</v>
      </c>
      <c r="D25" s="6">
        <v>3.28</v>
      </c>
      <c r="E25" s="6">
        <v>1.18</v>
      </c>
      <c r="F25" s="6">
        <v>162.4</v>
      </c>
      <c r="G25" s="6">
        <v>190.68</v>
      </c>
      <c r="H25" s="6">
        <v>127.59</v>
      </c>
      <c r="I25" s="6">
        <v>2.29</v>
      </c>
    </row>
    <row r="26" spans="1:9">
      <c r="A26" s="6" t="s">
        <v>58</v>
      </c>
      <c r="B26" s="6" t="s">
        <v>59</v>
      </c>
      <c r="C26" s="6" t="s">
        <v>25</v>
      </c>
      <c r="D26" s="6">
        <v>0.88</v>
      </c>
      <c r="E26" s="6">
        <v>0.56</v>
      </c>
      <c r="F26" s="6">
        <v>28.23</v>
      </c>
      <c r="G26" s="6">
        <v>30.19</v>
      </c>
      <c r="H26" s="6">
        <v>78.91</v>
      </c>
      <c r="I26" s="6">
        <v>0.43</v>
      </c>
    </row>
    <row r="27" spans="1:9">
      <c r="A27" s="6" t="s">
        <v>60</v>
      </c>
      <c r="B27" s="6" t="s">
        <v>61</v>
      </c>
      <c r="C27" s="6" t="s">
        <v>25</v>
      </c>
      <c r="D27" s="6">
        <v>11.07</v>
      </c>
      <c r="E27" s="6">
        <v>1.83</v>
      </c>
      <c r="F27" s="6">
        <v>106.12</v>
      </c>
      <c r="G27" s="6">
        <v>109.8</v>
      </c>
      <c r="H27" s="6">
        <v>140.57</v>
      </c>
      <c r="I27" s="6">
        <v>1.61</v>
      </c>
    </row>
    <row r="28" spans="1:9">
      <c r="A28" s="6" t="s">
        <v>62</v>
      </c>
      <c r="B28" s="6" t="s">
        <v>63</v>
      </c>
      <c r="C28" s="6" t="s">
        <v>25</v>
      </c>
      <c r="D28" s="6">
        <v>2.99</v>
      </c>
      <c r="E28" s="6">
        <v>0.81</v>
      </c>
      <c r="F28" s="6">
        <v>184.39</v>
      </c>
      <c r="G28" s="6">
        <v>174.43</v>
      </c>
      <c r="H28" s="6">
        <v>210.68</v>
      </c>
      <c r="I28" s="6">
        <v>2.5</v>
      </c>
    </row>
    <row r="29" spans="1:9">
      <c r="A29" s="6" t="s">
        <v>64</v>
      </c>
      <c r="B29" s="6" t="s">
        <v>65</v>
      </c>
      <c r="C29" s="6" t="s">
        <v>25</v>
      </c>
      <c r="D29" s="6">
        <v>1.09</v>
      </c>
      <c r="E29" s="6">
        <v>1.33</v>
      </c>
      <c r="F29" s="6">
        <v>100.46</v>
      </c>
      <c r="G29" s="6">
        <v>76.6</v>
      </c>
      <c r="H29" s="6">
        <v>90.23</v>
      </c>
      <c r="I29" s="6">
        <v>0.59</v>
      </c>
    </row>
    <row r="30" spans="1:9">
      <c r="A30" s="6" t="s">
        <v>66</v>
      </c>
      <c r="B30" s="6" t="s">
        <v>67</v>
      </c>
      <c r="C30" s="6" t="s">
        <v>25</v>
      </c>
      <c r="D30" s="6">
        <v>1.57</v>
      </c>
      <c r="E30" s="6">
        <v>0.32</v>
      </c>
      <c r="F30" s="6">
        <v>99.05</v>
      </c>
      <c r="G30" s="6">
        <v>129.55</v>
      </c>
      <c r="H30" s="6">
        <v>90.05</v>
      </c>
      <c r="I30" s="6">
        <v>2.32</v>
      </c>
    </row>
    <row r="31" spans="1:9">
      <c r="A31" s="6" t="s">
        <v>68</v>
      </c>
      <c r="B31" s="6" t="s">
        <v>69</v>
      </c>
      <c r="C31" s="6" t="s">
        <v>25</v>
      </c>
      <c r="D31" s="6">
        <v>2.12</v>
      </c>
      <c r="E31" s="6">
        <v>0.44</v>
      </c>
      <c r="F31" s="6">
        <v>158.49</v>
      </c>
      <c r="G31" s="6">
        <v>181.07</v>
      </c>
      <c r="H31" s="6">
        <v>210.1</v>
      </c>
      <c r="I31" s="6">
        <v>2.1</v>
      </c>
    </row>
    <row r="32" spans="1:9">
      <c r="A32" s="6" t="s">
        <v>70</v>
      </c>
      <c r="B32" s="6" t="s">
        <v>71</v>
      </c>
      <c r="C32" s="6" t="s">
        <v>25</v>
      </c>
      <c r="D32" s="6">
        <v>3.19</v>
      </c>
      <c r="E32" s="6">
        <v>0.72</v>
      </c>
      <c r="F32" s="6">
        <v>137.58</v>
      </c>
      <c r="G32" s="6">
        <v>83.4</v>
      </c>
      <c r="H32" s="6">
        <v>270.25</v>
      </c>
      <c r="I32" s="6">
        <v>0.69</v>
      </c>
    </row>
    <row r="33" spans="1:9">
      <c r="A33" s="6" t="s">
        <v>72</v>
      </c>
      <c r="B33" s="6" t="s">
        <v>73</v>
      </c>
      <c r="C33" s="6" t="s">
        <v>25</v>
      </c>
      <c r="D33" s="6">
        <v>0.91</v>
      </c>
      <c r="E33" s="6">
        <v>0.11</v>
      </c>
      <c r="F33" s="6">
        <v>43.26</v>
      </c>
      <c r="G33" s="6">
        <v>29.17</v>
      </c>
      <c r="H33" s="6">
        <v>57.51</v>
      </c>
      <c r="I33" s="6">
        <v>0.68</v>
      </c>
    </row>
    <row r="34" spans="1:9">
      <c r="A34" s="6" t="s">
        <v>74</v>
      </c>
      <c r="B34" s="6" t="s">
        <v>75</v>
      </c>
      <c r="C34" s="6" t="s">
        <v>25</v>
      </c>
      <c r="D34" s="6">
        <v>2.47</v>
      </c>
      <c r="E34" s="6">
        <v>0</v>
      </c>
      <c r="F34" s="6">
        <v>18.11</v>
      </c>
      <c r="G34" s="6">
        <v>0</v>
      </c>
      <c r="H34" s="6">
        <v>3.6</v>
      </c>
      <c r="I34" s="6">
        <v>0</v>
      </c>
    </row>
    <row r="35" spans="1:9">
      <c r="A35" s="6" t="s">
        <v>76</v>
      </c>
      <c r="B35" s="6" t="s">
        <v>77</v>
      </c>
      <c r="C35" s="6" t="s">
        <v>25</v>
      </c>
      <c r="D35" s="6">
        <v>2.53</v>
      </c>
      <c r="E35" s="6">
        <v>0.91</v>
      </c>
      <c r="F35" s="6">
        <v>145.88</v>
      </c>
      <c r="G35" s="6">
        <v>112.99</v>
      </c>
      <c r="H35" s="6">
        <v>249.09</v>
      </c>
      <c r="I35" s="6">
        <v>1.2</v>
      </c>
    </row>
    <row r="36" spans="1:9">
      <c r="A36" s="6" t="s">
        <v>78</v>
      </c>
      <c r="B36" s="6" t="s">
        <v>79</v>
      </c>
      <c r="C36" s="6" t="s">
        <v>25</v>
      </c>
      <c r="D36" s="6">
        <v>2.82</v>
      </c>
      <c r="E36" s="6">
        <v>1.55</v>
      </c>
      <c r="F36" s="6">
        <v>55.96</v>
      </c>
      <c r="G36" s="6">
        <v>73.05</v>
      </c>
      <c r="H36" s="6">
        <v>109.73</v>
      </c>
      <c r="I36" s="6">
        <v>0.85</v>
      </c>
    </row>
    <row r="37" spans="1:9">
      <c r="A37" s="6" t="s">
        <v>80</v>
      </c>
      <c r="B37" s="6" t="s">
        <v>81</v>
      </c>
      <c r="C37" s="6" t="s">
        <v>25</v>
      </c>
      <c r="D37" s="6">
        <v>3.43</v>
      </c>
      <c r="E37" s="6">
        <v>3.97</v>
      </c>
      <c r="F37" s="6">
        <v>164.98</v>
      </c>
      <c r="G37" s="6">
        <v>131.86</v>
      </c>
      <c r="H37" s="6">
        <v>67.05</v>
      </c>
      <c r="I37" s="6">
        <v>1.68</v>
      </c>
    </row>
    <row r="38" spans="1:9">
      <c r="A38" s="6" t="s">
        <v>82</v>
      </c>
      <c r="B38" s="6" t="s">
        <v>83</v>
      </c>
      <c r="C38" s="6" t="s">
        <v>25</v>
      </c>
      <c r="D38" s="6">
        <v>2.99</v>
      </c>
      <c r="E38" s="6">
        <v>2.33</v>
      </c>
      <c r="F38" s="6">
        <v>57.89</v>
      </c>
      <c r="G38" s="6">
        <v>49.4</v>
      </c>
      <c r="H38" s="6">
        <v>79.9</v>
      </c>
      <c r="I38" s="6">
        <v>0.35</v>
      </c>
    </row>
    <row r="39" spans="1:9">
      <c r="A39" s="6" t="s">
        <v>84</v>
      </c>
      <c r="B39" s="6" t="s">
        <v>85</v>
      </c>
      <c r="C39" s="6" t="s">
        <v>25</v>
      </c>
      <c r="D39" s="6">
        <v>2.53</v>
      </c>
      <c r="E39" s="6">
        <v>0.13</v>
      </c>
      <c r="F39" s="6">
        <v>120.13</v>
      </c>
      <c r="G39" s="6">
        <v>151.27</v>
      </c>
      <c r="H39" s="6">
        <v>154.32</v>
      </c>
      <c r="I39" s="6">
        <v>1.62</v>
      </c>
    </row>
    <row r="40" spans="1:9">
      <c r="A40" s="6" t="s">
        <v>86</v>
      </c>
      <c r="B40" s="6" t="s">
        <v>87</v>
      </c>
      <c r="C40" s="6" t="s">
        <v>25</v>
      </c>
      <c r="D40" s="6">
        <v>1.38</v>
      </c>
      <c r="E40" s="6">
        <v>0.26</v>
      </c>
      <c r="F40" s="6">
        <v>126.8</v>
      </c>
      <c r="G40" s="6">
        <v>144.07</v>
      </c>
      <c r="H40" s="6">
        <v>137.24</v>
      </c>
      <c r="I40" s="6">
        <v>1.69</v>
      </c>
    </row>
    <row r="41" spans="1:9">
      <c r="A41" s="6" t="s">
        <v>88</v>
      </c>
      <c r="B41" s="6" t="s">
        <v>89</v>
      </c>
      <c r="C41" s="6" t="s">
        <v>25</v>
      </c>
      <c r="D41" s="6">
        <v>3.7</v>
      </c>
      <c r="E41" s="6">
        <v>1.61</v>
      </c>
      <c r="F41" s="6">
        <v>125.58</v>
      </c>
      <c r="G41" s="6">
        <v>73.21</v>
      </c>
      <c r="H41" s="6">
        <v>231.26</v>
      </c>
      <c r="I41" s="6">
        <v>0.5</v>
      </c>
    </row>
    <row r="42" spans="1:9">
      <c r="A42" s="6" t="s">
        <v>90</v>
      </c>
      <c r="B42" s="6" t="s">
        <v>91</v>
      </c>
      <c r="C42" s="6" t="s">
        <v>25</v>
      </c>
      <c r="D42" s="6">
        <v>1.71</v>
      </c>
      <c r="E42" s="6">
        <v>0.6</v>
      </c>
      <c r="F42" s="6">
        <v>60.74</v>
      </c>
      <c r="G42" s="6">
        <v>65.03</v>
      </c>
      <c r="H42" s="6">
        <v>161.42</v>
      </c>
      <c r="I42" s="6">
        <v>0.75</v>
      </c>
    </row>
    <row r="43" spans="1:9">
      <c r="A43" s="6" t="s">
        <v>92</v>
      </c>
      <c r="B43" s="6" t="s">
        <v>93</v>
      </c>
      <c r="C43" s="6" t="s">
        <v>25</v>
      </c>
      <c r="D43" s="6">
        <v>5.65</v>
      </c>
      <c r="E43" s="6">
        <v>2.65</v>
      </c>
      <c r="F43" s="6">
        <v>83.27</v>
      </c>
      <c r="G43" s="6">
        <v>14.65</v>
      </c>
      <c r="H43" s="6">
        <v>95.85</v>
      </c>
      <c r="I43" s="6">
        <v>0.22</v>
      </c>
    </row>
    <row r="44" spans="1:9">
      <c r="A44" s="6" t="s">
        <v>94</v>
      </c>
      <c r="B44" s="6" t="s">
        <v>95</v>
      </c>
      <c r="C44" s="6" t="s">
        <v>25</v>
      </c>
      <c r="D44" s="6">
        <v>2.33</v>
      </c>
      <c r="E44" s="6">
        <v>1.41</v>
      </c>
      <c r="F44" s="6">
        <v>117.21</v>
      </c>
      <c r="G44" s="6">
        <v>109.6</v>
      </c>
      <c r="H44" s="6">
        <v>274.96</v>
      </c>
      <c r="I44" s="6">
        <v>2.03</v>
      </c>
    </row>
    <row r="45" spans="1:9">
      <c r="A45" s="6" t="s">
        <v>96</v>
      </c>
      <c r="B45" s="6" t="s">
        <v>97</v>
      </c>
      <c r="C45" s="6" t="s">
        <v>25</v>
      </c>
      <c r="D45" s="6">
        <v>1.33</v>
      </c>
      <c r="E45" s="6">
        <v>3.1</v>
      </c>
      <c r="F45" s="6">
        <v>56.8</v>
      </c>
      <c r="G45" s="6">
        <v>80.67</v>
      </c>
      <c r="H45" s="6">
        <v>108.57</v>
      </c>
      <c r="I45" s="6">
        <v>0.54</v>
      </c>
    </row>
    <row r="46" spans="1:9">
      <c r="A46" s="6" t="s">
        <v>98</v>
      </c>
      <c r="B46" s="6" t="s">
        <v>99</v>
      </c>
      <c r="C46" s="6" t="s">
        <v>25</v>
      </c>
      <c r="D46" s="6">
        <v>1.86</v>
      </c>
      <c r="E46" s="6">
        <v>0.61</v>
      </c>
      <c r="F46" s="6">
        <v>131.49</v>
      </c>
      <c r="G46" s="6">
        <v>115.26</v>
      </c>
      <c r="H46" s="6">
        <v>236.39</v>
      </c>
      <c r="I46" s="6">
        <v>1.37</v>
      </c>
    </row>
    <row r="47" spans="1:9">
      <c r="A47" s="6" t="s">
        <v>100</v>
      </c>
      <c r="B47" s="6" t="s">
        <v>101</v>
      </c>
      <c r="C47" s="6" t="s">
        <v>25</v>
      </c>
      <c r="D47" s="6">
        <v>1.56</v>
      </c>
      <c r="E47" s="6">
        <v>0.17</v>
      </c>
      <c r="F47" s="6">
        <v>60.28</v>
      </c>
      <c r="G47" s="6">
        <v>110.41</v>
      </c>
      <c r="H47" s="6">
        <v>40.59</v>
      </c>
      <c r="I47" s="6">
        <v>2.05</v>
      </c>
    </row>
    <row r="48" spans="1:9">
      <c r="A48" s="6" t="s">
        <v>102</v>
      </c>
      <c r="B48" s="6" t="s">
        <v>103</v>
      </c>
      <c r="C48" s="6" t="s">
        <v>25</v>
      </c>
      <c r="D48" s="6">
        <v>1.61</v>
      </c>
      <c r="E48" s="6">
        <v>2.55</v>
      </c>
      <c r="F48" s="6">
        <v>70.97</v>
      </c>
      <c r="G48" s="6">
        <v>70.9</v>
      </c>
      <c r="H48" s="6">
        <v>154.57</v>
      </c>
      <c r="I48" s="6">
        <v>0.91</v>
      </c>
    </row>
    <row r="49" spans="1:9">
      <c r="A49" s="6" t="s">
        <v>104</v>
      </c>
      <c r="B49" s="6" t="s">
        <v>105</v>
      </c>
      <c r="C49" s="6" t="s">
        <v>25</v>
      </c>
      <c r="D49" s="6">
        <v>1.18</v>
      </c>
      <c r="E49" s="6">
        <v>0.38</v>
      </c>
      <c r="F49" s="6">
        <v>47.84</v>
      </c>
      <c r="G49" s="6">
        <v>59.65</v>
      </c>
      <c r="H49" s="6">
        <v>126.79</v>
      </c>
      <c r="I49" s="6">
        <v>0.75</v>
      </c>
    </row>
    <row r="50" spans="1:9">
      <c r="A50" s="6" t="s">
        <v>106</v>
      </c>
      <c r="B50" s="6" t="s">
        <v>107</v>
      </c>
      <c r="C50" s="6" t="s">
        <v>25</v>
      </c>
      <c r="D50" s="6">
        <v>3.01</v>
      </c>
      <c r="E50" s="6">
        <v>0.12</v>
      </c>
      <c r="F50" s="6">
        <v>77.94</v>
      </c>
      <c r="G50" s="6">
        <v>85.1</v>
      </c>
      <c r="H50" s="6">
        <v>179.84</v>
      </c>
      <c r="I50" s="6">
        <v>0.33</v>
      </c>
    </row>
    <row r="51" spans="1:9">
      <c r="A51" s="6" t="s">
        <v>108</v>
      </c>
      <c r="B51" s="6" t="s">
        <v>109</v>
      </c>
      <c r="C51" s="6" t="s">
        <v>25</v>
      </c>
      <c r="D51" s="6">
        <v>4.1</v>
      </c>
      <c r="E51" s="6">
        <v>2.01</v>
      </c>
      <c r="F51" s="6">
        <v>62.8</v>
      </c>
      <c r="G51" s="6">
        <v>74.57</v>
      </c>
      <c r="H51" s="6">
        <v>136.23</v>
      </c>
      <c r="I51" s="6">
        <v>0.34</v>
      </c>
    </row>
    <row r="52" spans="1:9">
      <c r="A52" s="8"/>
      <c r="B52" s="8"/>
      <c r="C52" s="6"/>
      <c r="D52" s="6"/>
      <c r="E52" s="6"/>
      <c r="F52" s="6"/>
      <c r="G52" s="6"/>
      <c r="H52" s="6"/>
      <c r="I52" s="6"/>
    </row>
    <row r="53" spans="1:9">
      <c r="A53" s="8"/>
      <c r="B53" s="8"/>
      <c r="C53" s="6"/>
      <c r="D53" s="6"/>
      <c r="E53" s="6"/>
      <c r="F53" s="6"/>
      <c r="G53" s="6"/>
      <c r="H53" s="6"/>
      <c r="I53" s="6"/>
    </row>
    <row r="54" spans="1:11">
      <c r="A54" s="8"/>
      <c r="B54" s="8"/>
      <c r="C54" s="6"/>
      <c r="D54" s="6"/>
      <c r="E54" s="6"/>
      <c r="F54" s="6"/>
      <c r="G54" s="6"/>
      <c r="H54" s="6"/>
      <c r="I54" s="6"/>
      <c r="K54" t="str">
        <f t="shared" ref="K54:K60" si="0">J54&amp;B54</f>
        <v/>
      </c>
    </row>
    <row r="55" spans="1:11">
      <c r="A55" s="8"/>
      <c r="B55" s="8"/>
      <c r="C55" s="6"/>
      <c r="D55" s="6"/>
      <c r="E55" s="6"/>
      <c r="F55" s="6"/>
      <c r="G55" s="6"/>
      <c r="H55" s="6"/>
      <c r="I55" s="6"/>
      <c r="K55" t="str">
        <f t="shared" si="0"/>
        <v/>
      </c>
    </row>
    <row r="56" spans="1:11">
      <c r="A56" s="8"/>
      <c r="B56" s="8"/>
      <c r="C56" s="6"/>
      <c r="D56" s="6"/>
      <c r="E56" s="6"/>
      <c r="F56" s="6"/>
      <c r="G56" s="6"/>
      <c r="H56" s="6"/>
      <c r="I56" s="6"/>
      <c r="K56" t="str">
        <f t="shared" si="0"/>
        <v/>
      </c>
    </row>
    <row r="57" spans="1:11">
      <c r="A57" s="8"/>
      <c r="B57" s="8"/>
      <c r="C57" s="6"/>
      <c r="D57" s="6"/>
      <c r="E57" s="6"/>
      <c r="F57" s="6"/>
      <c r="G57" s="6"/>
      <c r="H57" s="6"/>
      <c r="I57" s="6"/>
      <c r="K57" t="str">
        <f t="shared" si="0"/>
        <v/>
      </c>
    </row>
    <row r="58" spans="1:11">
      <c r="A58" s="8"/>
      <c r="B58" s="8"/>
      <c r="C58" s="6"/>
      <c r="D58" s="6"/>
      <c r="E58" s="6"/>
      <c r="F58" s="6"/>
      <c r="G58" s="6"/>
      <c r="H58" s="6"/>
      <c r="I58" s="6"/>
      <c r="K58" t="str">
        <f t="shared" si="0"/>
        <v/>
      </c>
    </row>
    <row r="59" spans="1:11">
      <c r="A59" s="8"/>
      <c r="B59" s="8"/>
      <c r="C59" s="6"/>
      <c r="D59" s="6"/>
      <c r="E59" s="6"/>
      <c r="F59" s="6"/>
      <c r="G59" s="6"/>
      <c r="H59" s="6"/>
      <c r="I59" s="6"/>
      <c r="K59" t="str">
        <f t="shared" si="0"/>
        <v/>
      </c>
    </row>
    <row r="60" spans="1:11">
      <c r="A60" s="8"/>
      <c r="B60" s="8"/>
      <c r="C60" s="6"/>
      <c r="D60" s="6"/>
      <c r="E60" s="6"/>
      <c r="F60" s="6"/>
      <c r="G60" s="6"/>
      <c r="H60" s="6"/>
      <c r="I60" s="6"/>
      <c r="K60" t="str">
        <f t="shared" si="0"/>
        <v/>
      </c>
    </row>
    <row r="62" spans="3:9">
      <c r="C62" s="6"/>
      <c r="G62" s="2"/>
      <c r="H62" s="2"/>
      <c r="I62" s="2"/>
    </row>
    <row r="63" spans="3:9">
      <c r="C63" s="6"/>
      <c r="G63" s="2"/>
      <c r="H63" s="2"/>
      <c r="I63" s="2"/>
    </row>
  </sheetData>
  <autoFilter xmlns:etc="http://www.wps.cn/officeDocument/2017/etCustomData" ref="A2:M60" etc:filterBottomFollowUsedRange="0">
    <sortState ref="A2:M60">
      <sortCondition ref="C2:C60" descending="1"/>
    </sortState>
    <extLst/>
  </autoFilter>
  <mergeCells count="2">
    <mergeCell ref="A1:I1"/>
    <mergeCell ref="L1:M1"/>
  </mergeCells>
  <dataValidations count="1">
    <dataValidation type="list" allowBlank="1" showInputMessage="1" showErrorMessage="1" sqref="C3:C51 C62:C63">
      <formula1>"A+,A,B,C"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Silicon</dc:creator>
  <cp:lastModifiedBy>郭一心</cp:lastModifiedBy>
  <dcterms:created xsi:type="dcterms:W3CDTF">2025-07-05T11:54:44Z</dcterms:created>
  <dcterms:modified xsi:type="dcterms:W3CDTF">2025-07-05T11:54:44Z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3E16EA2EFFB64C8AB9414328580618F7_11</vt:lpwstr>
  </property>
  <property fmtid="{D5CDD505-2E9C-101B-9397-08002B2CF9AE}" pid="3" name="KSOProductBuildVer">
    <vt:lpwstr>2052-12.1.0.18276</vt:lpwstr>
  </property>
</Properties>
</file>