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maile/Downloads/"/>
    </mc:Choice>
  </mc:AlternateContent>
  <xr:revisionPtr revIDLastSave="0" documentId="13_ncr:1_{ADAD7914-F62A-E144-B262-178AA6F2B8D0}" xr6:coauthVersionLast="47" xr6:coauthVersionMax="47" xr10:uidLastSave="{00000000-0000-0000-0000-000000000000}"/>
  <bookViews>
    <workbookView xWindow="0" yWindow="500" windowWidth="28800" windowHeight="15820" xr2:uid="{00000000-000D-0000-FFFF-FFFF00000000}"/>
  </bookViews>
  <sheets>
    <sheet name="All TC" sheetId="1" r:id="rId1"/>
    <sheet name="Bug Mapping" sheetId="4" state="hidden" r:id="rId2"/>
  </sheets>
  <definedNames>
    <definedName name="_xlnm._FilterDatabase" localSheetId="0" hidden="1">'All TC'!$A$1:$R$985</definedName>
    <definedName name="_xlnm._FilterDatabase" localSheetId="1" hidden="1">'Bug Mapping'!$A$1:$D$100</definedName>
    <definedName name="Z_B85B5AE4_3E33_406D_A1CE_49D84D2472FB_.wvu.FilterData" localSheetId="0" hidden="1">'All TC'!$A$1:$G$202</definedName>
  </definedNames>
  <calcPr calcId="191029"/>
  <customWorkbookViews>
    <customWorkbookView name="Y Huynh View" guid="{B85B5AE4-3E33-406D-A1CE-49D84D2472F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59" i="1" l="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U9" i="1"/>
  <c r="G9" i="1"/>
  <c r="G8" i="1"/>
  <c r="G7" i="1"/>
  <c r="G6" i="1"/>
  <c r="G5" i="1"/>
  <c r="G4" i="1"/>
  <c r="F3" i="1"/>
  <c r="D3" i="1"/>
  <c r="R9" i="1" l="1"/>
  <c r="S9" i="1"/>
  <c r="T9" i="1"/>
  <c r="Q9" i="1"/>
  <c r="D93" i="4"/>
  <c r="D29" i="4"/>
  <c r="D42" i="4"/>
  <c r="D52" i="4"/>
  <c r="D64" i="4"/>
  <c r="D79" i="4"/>
  <c r="D30" i="4"/>
  <c r="D44" i="4"/>
  <c r="D53" i="4"/>
  <c r="D65" i="4"/>
  <c r="D82" i="4"/>
  <c r="G3" i="1"/>
  <c r="P9" i="1" s="1"/>
  <c r="D2" i="4"/>
  <c r="D31" i="4"/>
  <c r="D46" i="4"/>
  <c r="D54" i="4"/>
  <c r="D67" i="4"/>
  <c r="D88" i="4"/>
  <c r="D24" i="4"/>
  <c r="D32" i="4"/>
  <c r="D47" i="4"/>
  <c r="D56" i="4"/>
  <c r="D72" i="4"/>
  <c r="D89" i="4"/>
  <c r="D25" i="4"/>
  <c r="D33" i="4"/>
  <c r="D48" i="4"/>
  <c r="D59" i="4"/>
  <c r="D75" i="4"/>
  <c r="D90" i="4"/>
  <c r="D26" i="4"/>
  <c r="D37" i="4"/>
  <c r="D49" i="4"/>
  <c r="D60" i="4"/>
  <c r="D76" i="4"/>
  <c r="D91" i="4"/>
  <c r="D27" i="4"/>
  <c r="D40" i="4"/>
  <c r="D50" i="4"/>
  <c r="D61" i="4"/>
  <c r="D77" i="4"/>
  <c r="D92" i="4"/>
  <c r="D28" i="4"/>
  <c r="D41" i="4"/>
  <c r="D51" i="4"/>
  <c r="D63" i="4"/>
  <c r="D78" i="4"/>
</calcChain>
</file>

<file path=xl/sharedStrings.xml><?xml version="1.0" encoding="utf-8"?>
<sst xmlns="http://schemas.openxmlformats.org/spreadsheetml/2006/main" count="1668" uniqueCount="1070">
  <si>
    <t>Feature</t>
  </si>
  <si>
    <t>ID.No</t>
  </si>
  <si>
    <t>Title</t>
  </si>
  <si>
    <t>Test Scenario</t>
  </si>
  <si>
    <t>Full manual test cases</t>
  </si>
  <si>
    <t>TC Priority</t>
  </si>
  <si>
    <t>Automated</t>
  </si>
  <si>
    <t>P1</t>
  </si>
  <si>
    <t>P2</t>
  </si>
  <si>
    <t>P3</t>
  </si>
  <si>
    <t>Total (TestCase/P1/Yes)</t>
  </si>
  <si>
    <t>Login</t>
  </si>
  <si>
    <t>TC001</t>
  </si>
  <si>
    <t>TC001_Verify Successful Login With Valid Credentials_P2</t>
  </si>
  <si>
    <t>Verify login successfully with valid credentials</t>
  </si>
  <si>
    <r>
      <t xml:space="preserve">Steps 
1. Navigate to OnTest site url </t>
    </r>
    <r>
      <rPr>
        <sz val="10"/>
        <color rgb="FF000000"/>
        <rFont val="Arial"/>
      </rPr>
      <t>"</t>
    </r>
    <r>
      <rPr>
        <u/>
        <sz val="10"/>
        <color rgb="FF1155CC"/>
        <rFont val="Arial"/>
      </rPr>
      <t>https://ontest.katalon.com/</t>
    </r>
    <r>
      <rPr>
        <sz val="10"/>
        <color rgb="FF000000"/>
        <rFont val="Arial"/>
        <scheme val="minor"/>
      </rPr>
      <t>"
2. Enter email address to Email textbox "admin1@mail.com"
3. Enter password to Password textbox "Admin@123"
4. Click button [Login]
Expected result
Dashboard page is loaded successfully</t>
    </r>
  </si>
  <si>
    <t>TC002</t>
  </si>
  <si>
    <t>TC002_Verify Failed Login With Invalid Credentials_P3</t>
  </si>
  <si>
    <t xml:space="preserve">Steps:
1. Go to OnTest site (https://ontest.katalon.com/)
2. Input an Invalid Credentials to login
Ex: wrong Email, wrong Password, wrong Email and Password, …
3. Click on Login button
Expected result: Error message displays as “Email or password is incorrect”
</t>
  </si>
  <si>
    <t>Automation</t>
  </si>
  <si>
    <t>Logout</t>
  </si>
  <si>
    <t>TC003</t>
  </si>
  <si>
    <t>TC003_Verify Logout System Successfully_P3</t>
  </si>
  <si>
    <t xml:space="preserve">Pre-condition
User has logged in to OnTest successfully (refer TC-001)
Steps 
1. On the Dashboard page, click on the avatar on the top right corner to open menu
2. Click button [Sign out] 
Expected result
User log out successfully and is navigated to log in page </t>
  </si>
  <si>
    <t>Change Password</t>
  </si>
  <si>
    <t>TC004</t>
  </si>
  <si>
    <t>TC004_Verify Change Password Successfully_P2</t>
  </si>
  <si>
    <t xml:space="preserve">Steps:
1. Login to OnTest site (https://ontest.katalon.com/)
2. Click on User's avatar on the top right
3. Click on Change Password link
4. Input all require fields on the Change Password page
5. Click on Submit button
Expected result: 
- Password is changed successfully
- Successful message displays as “Change password successfully.”
</t>
  </si>
  <si>
    <t>TC005</t>
  </si>
  <si>
    <t>TC005_Verify Change Invalid Password_P4</t>
  </si>
  <si>
    <t>Pre-condition
User has logged in to OnTest successfully (refer TC-001)
Steps 
1. On the Dashboard page, click on the avatar on the top right corner to open menu
2. Click button [Change password] to go to page "Change Password"
3. Do not enter value into textbox Current Password, New Password and Confirm Password
4. Click button [Submit]
Expected result
- Error message displays for Current Password as "This field is required"
- Error message displays for New Password as "This field is required"
- Error message displays for Confirm Password as "This field is required"</t>
  </si>
  <si>
    <t>P4</t>
  </si>
  <si>
    <t>Update my personal info</t>
  </si>
  <si>
    <t>TC006</t>
  </si>
  <si>
    <t>TC006_Verify Personal Info_P4</t>
  </si>
  <si>
    <t>Check personal info</t>
  </si>
  <si>
    <t>TC007</t>
  </si>
  <si>
    <t>TC007_Verify Successful Update Profile_P1</t>
  </si>
  <si>
    <t xml:space="preserve">Steps:
1. Login to OnTest site (https://ontest.katalon.com/)
2. Click on User’s avatar on the top right
3. Click on My Profile link
4. Input Full Name on the Update My Profile page
5. Input Phone Number on the Update My Profile page
6. Click on Submit button
Expected result: 
- User’s profile is updated successfully
- Successful message displays as “Update profile successfully.”
</t>
  </si>
  <si>
    <t>TC008</t>
  </si>
  <si>
    <t>TC008_Verify Invalid Update Profile_P3</t>
  </si>
  <si>
    <t>Pre-condition
User has logged in to OnTest successfully (refer TC-001)
Steps 
1. On the Dashboard page, click on the avatar on the top right corner to open menu
2. Click button [My Profile] to go to Update my Profile page
3. Leave textbox Full Name empty
4. Enter '12345678' to textbox Phone
5. Click button [Submit]
Expected result
- Error message displays 'This field is required.' for Full Name
- No error message displays for Phone</t>
  </si>
  <si>
    <t>Create Libraries</t>
  </si>
  <si>
    <t>TC009</t>
  </si>
  <si>
    <t>TC009_Verify Successful Create Library In Empty Page_P3</t>
  </si>
  <si>
    <t xml:space="preserve">Pre-conditions:
There are no any libraries in the system.
Steps:
1. Login to OnTest site (https://ontest.katalon.com/)
2. Click on Libraries link on Left Menu.
3. Verify “You have no libraries yet.” message on the page.
4. Click on Create Library button
5. Input a valid Library Name to Create Library dialog
6. Click on Submit button
Expected result: New Library is created successfully
</t>
  </si>
  <si>
    <t>TC010</t>
  </si>
  <si>
    <t>TC010_Verify Unsuccessful Create Library In Empty Page_P4</t>
  </si>
  <si>
    <t>Pre-condition
- All the libraries in system have been deleted
- User has logged in to OnTest successfully (refer TC-001)
Steps 
1. From the navigation bar on the left site, click Libraries and should see notice "You have no librabries yet"
2. Click button [Create Library]
3. On the dialog Create Librabry, leave Librabry Name empty
4. Click button [Submit]
Expected result
- Error message displays 'This field is required.' for Librabry Name</t>
  </si>
  <si>
    <t>TC011</t>
  </si>
  <si>
    <t>TC011_Verify Successful Create Library When There Is At Least One Library_P1</t>
  </si>
  <si>
    <t xml:space="preserve">Pre-conditions:
There is at least one Library on the system.
Steps:
1. Login to OnTest site (https://ontest.katalon.com/)
2. Click on Libraries link on Left Menu.
3. Click on Create Library button (+) next to the Libraries tittle.
4. Input a valid Library Name to Create Library dialog.
5. Click on Submit button.
Expected result: 
- New Library is created successfully.
- Successful message displays as “Create library successfully.”
</t>
  </si>
  <si>
    <t>TC012</t>
  </si>
  <si>
    <t>TC012_Verify Unsuccessful Create Library When There Is At Least One Library_P2</t>
  </si>
  <si>
    <t>Pre-condition
- There is at least one librabry available on the system
- User has logged in to OnTest successfully (refer TC-001)
Steps 
1. From the navigation bar on the left site, click Libraries
2. Click button [+] next to title Library
3. On Create Librabry dialog, leave Libraby Name empty
3. Click button [Submit]
4. Click Cancel [Button]
Expected result
- Error message displays 'This field is required.' for Librabry Name at Step 3</t>
  </si>
  <si>
    <t>TC013</t>
  </si>
  <si>
    <t>TC013_Verify Order And Icon_P3</t>
  </si>
  <si>
    <t xml:space="preserve">Pre-conditions:
There is at least 2 Libraries on the system.
Steps:
1. Login to OnTest site (https://ontest.katalon.com/)
2. Click on Libraries link on Left Menu.
3. Click on Create Library button (+) next to the Libraries tittle.
4. Input a valid Library Name to Create Library dialog.
5. Click on Submit button to create a new library
6. Click on 3 dots button on a Library to verify the options in the menu
7. Verify the order of Libraries list
8. Verify the order of Question Types list
Expected result: 
- Update library and Delete library options display when clicking on 3 dots button.
- The order of Libraries is listed alphabetically by library name, ascending order.
- The Question Types list displays with order: Multiple choice, Subjective, Programming, File Upload.
</t>
  </si>
  <si>
    <t>Update Libraries</t>
  </si>
  <si>
    <t>TC014</t>
  </si>
  <si>
    <t>TC014_Update Library Successfully_P1</t>
  </si>
  <si>
    <t>Pre-condition
- User has logged in to OnTest successfully (refer TC-001)
Steps 
1. From the navigation bar on the left site, click Libraries
2. Click button [+] next to title Library
3. On Create Librabry dialog, enter Librabry Name as "testing ontest92"
4. Click button [Submit] you will see new lib is created successfully
5. Select your new lib from the list on the left
6. Click 3 dots menu ... on your lib
7. Click Update Librabry
8. On Update Librabry dialog, enter new lib name "testing ontest92 update"
9. Click button [Submit]
Expected result
- Toast message indidates "Update librabry successfully" displays on the bottom right corner</t>
  </si>
  <si>
    <t>TC015</t>
  </si>
  <si>
    <t>TC015_Update Library Unsuccessfully_P2</t>
  </si>
  <si>
    <t xml:space="preserve">Pre-conditions:
- There is at least 1 Library on the system.
- User logged in to the OnTest site.
Steps:
1. Click on Libraries link on Left Menu.
2. Click on 3 dots button on a Library.
3. Click on Update library option
4. Input an invalid Library Name to the field on Update Library dialog.
 (ex: leave the Library Name blank).
5. Click on Submit button
Expected result:
- The Library is not updated.
- Error message displays as “This field is required”.
</t>
  </si>
  <si>
    <t>Delete Libraries</t>
  </si>
  <si>
    <t>TC016</t>
  </si>
  <si>
    <t>TC016_Verify info message display when user delete all Libraries_P4</t>
  </si>
  <si>
    <t>Pre-condition
- There is at least one librabry available on the system
- User has logged in to OnTest successfully (refer TC-001)
Steps 
1. From the navigation bar on the left site, click Libraries
2. Select a lib from the list on the left
3. Click button [+] next to title Library
4. Click 3 dots menu ... on your lib
5. Click Delete Librabry
6. On Delete Librabry dialog, click [OK]
7. Wait for toast message displays "Delete librabry successfully"
8. Repeat step 3 to 7 untill all the libs have been deleted
Expected result
- Message displays on Librabry page "You have no librabries yet."</t>
  </si>
  <si>
    <t>TC017</t>
  </si>
  <si>
    <t>TC017_Verify delete one Library successfully_P1</t>
  </si>
  <si>
    <t xml:space="preserve">Pre-conditions:
- There is at least 1 Library on the system.
- User logged in to the OnTest site.
Steps:
1. Click on Libraries link on Left Menu.
2. Click on 3 dots button on a Library.
3. Click on Delete library option.
4. Click on OK button to confirm.
Expected result:
- The Library is deleted successfully.
- Successful message displays as “Delete library successfully.”.
- The Deleted Library does not display on the page any more.
</t>
  </si>
  <si>
    <t>TC018</t>
  </si>
  <si>
    <t>TC018_Verify error message display when user delete one Library unsuccessfully_P2</t>
  </si>
  <si>
    <t>Pre-condition
- There is at least one librabry available on the system
- User has logged in to OnTest successfully (refer TC-001)
Steps 
1. From the navigation bar on the left site, click Libraries
2. Click button [+] next to title Library
3. Select a lib from the list on the left
4. Click 3 dots menu ... on your lib
5. Click Delete Librabry
6. On Delete Librabry dialog, click [Cancel]
Expected result
- The librabry is not deleted successfully and still displays on the left list</t>
  </si>
  <si>
    <t>Search questions in a library</t>
  </si>
  <si>
    <t>TC019</t>
  </si>
  <si>
    <t>TC019_Search question in a library with crietira_P1</t>
  </si>
  <si>
    <t xml:space="preserve">Pre-conditions:
- There is at least 1 Library on the system.
- There are some questions in the Multiple Choice type.
- User logged in to the OnTest site.
Steps:
1. Click on Libraries link on Left Menu.
2. Click on a Library Name.
3. Click on the Multiple Choice option under the Question Types section.
4. Input some characters to Search field
5. Click on Search icon
Expected result: The result should match with search criteria. 
</t>
  </si>
  <si>
    <t>TC020</t>
  </si>
  <si>
    <t>TC020_Search all questions in a library_P2</t>
  </si>
  <si>
    <t>Pre-condition
- There is at least one librabry available on the system
- 5 Multiple Choice Questions are added to above librabry
- User has logged in to OnTest successfully (refer TC-001)
Steps
1. From the navigation bar on the left site, click Libraries
2. Select testing lib from the list on the left 
3. Leave textbox Search Question as empty
4. Click icon Search
Expected result
- All the 5 multiple choice questions are disaplayed on the right with
+ All question Ids match the 5 questions in the pre-condition
+ All question titles are match the 5 questions in the pre-condition</t>
  </si>
  <si>
    <t>Add questions to library</t>
  </si>
  <si>
    <t>TC021</t>
  </si>
  <si>
    <t>TC021_Success Add MCQ Question to library_P1</t>
  </si>
  <si>
    <t xml:space="preserve">Pre-conditions:
- There is at least 1 Library on the system.
- User logged in to the OnTest site.
Steps:
1. Click on Libraries link on Left Menu.
2. Click on a Library Name.
3. Click on the Multiple Choice option under the Question Types section.
4. Click on the Add Multiple Choice Question button.
5. Input a valid value to Problem Statement field.
6. Select Multiple choice option
7. Input valid values to the choice fields
8. Select the correct choice
9. Click on Add button
Expected result: 
- The MCQ question is added to the Library successfully
- Successful message displays as “Add question successfully”.
</t>
  </si>
  <si>
    <t>TC022</t>
  </si>
  <si>
    <t>TC022_Verify error message display when user add invalid MCQ Question_P2</t>
  </si>
  <si>
    <t>Pre-condition
- There is at least one librabry available on the system
- User has logged in to OnTest successfully (refer TC-001)
Steps
1. From the navigation bar on the left site, click Libraries
2. Select testing lib from the list on the left 
3. Select Question Type is "Multiple Choice"
4. Click button [Add Multiple Choice Question]
5. On Add MCQ dialog, leave textbox Problem Statement empty
6. Select choice is "Multiple Choice"
7. Do not enter any answers
8. Do not select any anwer radios
9. Select Difficult Level is "Medium"
10. Enter tag Tag2 into Tag section
11. Press Enter
12. Enter tag Tag1 into Tag section
13. Press Enter
14. Click button [Add]
Expected result
- Error messages display for
+ Problem statement: "This field is required."
+ MCQ: "Choices field is required"
+ MCQ: "Answers field is required."</t>
  </si>
  <si>
    <t>TC023</t>
  </si>
  <si>
    <t>TC023_Success Add Others Type Question_P1</t>
  </si>
  <si>
    <t xml:space="preserve">Pre-conditions:
- There is at least 1 Library on the system.
- User logged in to the OnTest site.
Steps:
1. Click on Libraries link on Left Menu.
2. Click on a Library Name.
3. Click on the Subjective option under the Question Types section.
4. Click on the Add Subjective Question button.
5. Input a valid value to the Problem Statement field.
6. Input valid values to all required fields.
7. Click on Add button to see a new Subjective Question is added to the Library.
8. Repeat above steps with other Question types: Programming, File Upload.
Expected result:
- The new question is added to the Library successfully
- Successful message displays as “Add question successfully”.
</t>
  </si>
  <si>
    <t>TC024</t>
  </si>
  <si>
    <t>TC024_Verify error message display when user add Others invalid Type Question_P3</t>
  </si>
  <si>
    <t>Pre-condition
- There is at least one librabry available on the system
- User has logged in to OnTest successfully (refer TC-001)
Steps
1. From the navigation bar on the left site, click Libraries
2. Select testing lib from the list on the left 
3. Select Question Type is "Programing"
4. Click button [Add Programing Question]
5. On Add APQ dialog, leave textbox Problem Statement empty
6. Leave textbox Suggest Answer empty
7. Enter tag Tag1 into Tag section
8. Press Enter
9. Click button [Add]
Expected result
- Error messages display for
+ Problem statement: "This field is required."
+ Suggest answer: "This field is required."</t>
  </si>
  <si>
    <t>Update questions added in a library</t>
  </si>
  <si>
    <t>TC025</t>
  </si>
  <si>
    <t>TC025_Verify update MCQ question successfully_P1</t>
  </si>
  <si>
    <t xml:space="preserve">Pre-conditions:
- There is at least 1 Library on the system.
- There is at least 1 MCQ question in the Library
- User logged in to the OnTest site.
Steps:
1. Click on Libraries link on Left Menu.
2. Click on a Library Name.
3. Click on the Multiple Choice option under the Question Types section.
4. Click on the MCQ question in the list.
5. Update the Problem Statement value.
6. Update the Choices option.
7. Update the Choice values.
8. Update the Difficulty Level.
9. Update the Max Time value.
10. Update or add the tag value.
11. Click on Submit button.
Expected result:
- The MCQ question is updated with new information.
- Successful message displays as “Update question successfully”.
</t>
  </si>
  <si>
    <t>TC026</t>
  </si>
  <si>
    <t>TC026_Verify error message display when user update MCQ unsuccessfully_P2</t>
  </si>
  <si>
    <t>Pre-condition
- There is at least one librabry available on the system
- There is at least 1 Multiple Choice Question is added to above librabry with
 + Problem Statement = "Problem"
 + Tags = tag2, tag1
 + Multiple choice: Option 1, Option 2, Option3, Option 4
 + Difficult level = "Medium"
- User has logged in to OnTest successfully (refer TC-001)
Steps
1. From the navigation bar on the left site, click Libraries
2. Select testing lib from the list on the left 
3. Click on 1 MCQ question on the right side
4. On Update MCQ dialog, clear all text of Problem Statement
5. Click X icon to remove all choices
6. Click button [Add a choice]
7. Click button [Submit]
Expected result
- Error messages display for
 + Problem statment: "This field is required."
 + Choice Answer: "Answer field is required."</t>
  </si>
  <si>
    <t>TC027</t>
  </si>
  <si>
    <t>TC027_Verify update Subjective question successfully_P1</t>
  </si>
  <si>
    <t xml:space="preserve">Pre-conditions:
- There is at least 1 Library on the system.
- There is at least 1 Subjective question in the Library
- User logged in to the OnTest site.
Steps:
1. Click on Libraries link on Left Menu.
2. Click on a Library Name.
3. Click on the Subjective option under the Question Types section.
4. Click on the Subjective question in the list.
5. Update the Problem Statement value.
6. Update the Suggested Answer value.
7. Update the Difficulty Level.
8. Update or add the tag value.
9. Click on Submit button.
Expected result:
- The Subjective question is updated with new information.
- Successful message displays as “Update question successfully”.
</t>
  </si>
  <si>
    <t>TC028</t>
  </si>
  <si>
    <t>TC028_Verify error message display when user update Subjective question unsuccessfully_P2</t>
  </si>
  <si>
    <t>Pre-condition
- There is at least one librabry available on the system
- There is at least 1 Subjective Question is added to above librabry with
 + Problem Statement = "Problem"
 + Tags = tag2, tag1
 + Suggest Answer = "Suggest"
 + Difficult level = "Medium"
- User has logged in to OnTest successfully (refer TC-001)
Steps
1. From the navigation bar on the left site, click Libraries
2. Select testing lib from the list on the left 
3. Click on 1 Subjective question on the right side
4. On Update Subjective dialog, clear all text of Problem Statement
5. Clear all text of Suggest Answer
6. Click button [Submit]
Expected result
- Error messages display for
 + Problem statment: "This field is required."
 + Suggest answer: "This field is required."</t>
  </si>
  <si>
    <t>TC029</t>
  </si>
  <si>
    <t>TC029_Verify update Programming question successfully_P1</t>
  </si>
  <si>
    <t xml:space="preserve">Pre-conditions:
- There is at least 1 Library on the system.
- There is at least 1 Programming question in the Library
- User logged in to the OnTest site.
Steps:
1. Click on Libraries link on Left Menu.
2. Click on a Library Name.
3. Click on the Programming option under the Question Types section.
4. Click on the Programming question in the list.
5. Update the Problem Statement value.
6. Update the Suggested Answer value.
7. Update the Difficulty Level.
8. Update or add the tag value.
9. Click on Submit button.
Expected result:
- The Programming question is updated with new information.
- Successful message displays as “Update question successfully”.
</t>
  </si>
  <si>
    <t>TC030</t>
  </si>
  <si>
    <t>TC030_Verify update File Upload question successfully_P1</t>
  </si>
  <si>
    <t>Pre-condition
- There is at least one librabry available on the system
- There is at least 1 File Upload Question is added to above librabry with
 + Problem Statement = "Problem"
 + Tags = tag2, tag1
 + Suggest Answer = "Suggest"
 + Difficult level = "Medium"
- User has logged in to OnTest successfully (refer TC-001)
Steps
1. From the navigation bar on the left site, click Libraries
2. Select testing lib from the list on the left 
3. Click on 1 File Upload question on the right side
4. On Update Subjective dialog, update Problem Statement with "Problem Update"
5. Update suggest answer with "Suggest Updated"
6. Change Difficult Level to Easy
7. Click button [Submit]
Expected result
- Toast message displays at the bottom right corner "Update question successfully"
- Problem statement is updated "Problem Updated"
- Suggest answer is updated "Suggest Updated"</t>
  </si>
  <si>
    <t>Delete questions from a library</t>
  </si>
  <si>
    <t>TC031</t>
  </si>
  <si>
    <t>TC031_Verify delete MCQ question successfully_P1</t>
  </si>
  <si>
    <t>Pre-conditions:
- There is at least 1 Library on the system.
- There is at least 1 MCQ question in the Library
- User logged in to the OnTest site.
Steps:
1. Click on Libraries link on Left Menu.
2. Click on a Library Name.
3. Click on the Multiple Choice option under the Question Types section.
4. Click on the Trash icon in the MCQ question row.
5. Click on OK button on Warning dialog to confirm.
Expected result:
- The MCQ question is deleted from the MCQ questions list.
- Successful message displays as “Delete question successfully”.</t>
  </si>
  <si>
    <t>TC032</t>
  </si>
  <si>
    <t>TC032_Verify delete MCQ question unsuccessfully when user click Cancel button_P2</t>
  </si>
  <si>
    <t>Pre-condition
- There is at least one librabry available on the system
- There is at least 1 Multiple Choice Question is added to above librabry with
 + Problem Statement = "Problem"
 + Tags = tag2, tag1
 + Multiple choice: Option 1, Option 2, Option3, Option 4
 + Difficult level = "Medium"
- User has logged in to OnTest successfully (refer TC-001)
Steps
1. From the navigation bar on the left site, click Libraries
2. Select testing lib from the list on the left 
3. Click on trash icon of testing MCQ question
4. On Warning dialog, click button [Cancel]
Expected result
- Toast message "Delete question successfully" does not appear at the bottom right corner</t>
  </si>
  <si>
    <t>TC033</t>
  </si>
  <si>
    <t>TC033_Verify delete Subjective Question successfully_P1</t>
  </si>
  <si>
    <t>Pre-conditions:
- There is at least 1 Library on the system.
- There is at least 1 Subjective question in the Library
- User logged in to the OnTest site.
Steps:
1. Click on Libraries link on Left Menu.
2. Click on a Library Name.
3. Click on the Subjective option under the Question Types section.
4. Click on the Trash icon in the Subjective question row.
5. Click on OK button on Warning dialog to confirm.
Expected result:
- The Subjective question is deleted from the Subjective questions list.
- Successful message displays as “Delete question successfully”."</t>
  </si>
  <si>
    <t>TC034</t>
  </si>
  <si>
    <t>TC034_Verify delete Subjective unsuccessfully when user click Cancel button_P4</t>
  </si>
  <si>
    <t>There is at least one library and Subjective question &gt; Delete Subjective &gt; Click Cancel</t>
  </si>
  <si>
    <t>TC035</t>
  </si>
  <si>
    <t>TC035_Verify delete Programming Question successfully_P2</t>
  </si>
  <si>
    <t>Pre-condition
- There is at least one librabry available on the system
- There is at least 1 Programing Question is added to above librabry with
 + Problem Statement = "Problem"
 + Tags = tag2, tag1
 + Suggest Answer = "Suggest"
 + Difficult level = "Medium"
- User has logged in to OnTest successfully (refer TC-001)
Steps
1. From the navigation bar on the left site, click Libraries
2. Select testing lib from the list on the left 
3. Click on trash icon on testing Programming Question
4. On Warning dialog, click button [OK]
Expected result
- Toast message "Delete question successfully." displays on the bottom right corner
- Testing Programing question is deleted successfully from testing lib</t>
  </si>
  <si>
    <t>TC036</t>
  </si>
  <si>
    <t>TC036_Verify delete File Upload Question successfully_P2</t>
  </si>
  <si>
    <t>Pre-conditions:
- There is at least 1 Library on the system.
- There is at least 1 File Upload question in the Library
- User logged in to the OnTest site.
Steps:
1. Click on Libraries link on Left Menu.
2. Click on a Library Name.
3. Click on the File Upload option under the Question Types section.
4. Click on the Trash icon in the Subjective question row.
5. Click on OK button on Warning dialog to confirm.
Expected result:
- The File Upload question is deleted from the File Upload questions list.
- Successful message displays as “Delete question successfully”."</t>
  </si>
  <si>
    <t>Create tests</t>
  </si>
  <si>
    <t>TC037</t>
  </si>
  <si>
    <t>TC037_Verify Success Create Test In Empty Page_P4</t>
  </si>
  <si>
    <t>There are no tests yet &gt; Create Test &gt; Verify successfully</t>
  </si>
  <si>
    <t>TC038</t>
  </si>
  <si>
    <t>TC038_Verify Create Test successfully_P1</t>
  </si>
  <si>
    <t>Pre-condition
- User has logged in to OnTest successfully (refer TC-001)
Steps
1. From the navigation bar on the left site, click Tests
2. Click button [Create Test] on the right side
Expected result
- Toast message "Create test successfully." displays on the bottom right corner
- Test name is created and displays on top of the test</t>
  </si>
  <si>
    <t>Search tests</t>
  </si>
  <si>
    <t>TC039</t>
  </si>
  <si>
    <t>TC039_Verify Search Test With Criteria function_P1</t>
  </si>
  <si>
    <t xml:space="preserve">Pre-condition:
- User logged in to the OnTest site.
- There are some tests with Ongoing status in the system.
- There are some tests with Completed status in the system.
- There are some tests with Draft status in the system.
Steps:
1. Click on Tests link on Left Menu.
2. Click on Ongoing option below Tests section.
3. Input Search key to the Search field.
4. Click on Search icon on the Search field to get the result.
5. Repeat above steps with other status: Completed, Draft.
Expected result:
- The number of result displays below the Search field.
- List of Tests are matched with Search key display on the page.
- The filter query is applied for all Test Status.
- The Count Tests numbers will be updated for all Test Status.
</t>
  </si>
  <si>
    <t>TC040</t>
  </si>
  <si>
    <t>TC040_Verify Search All Tests function_P2</t>
  </si>
  <si>
    <t>Pre-condition
- User has logged in to OnTest successfully (refer TC-001)
- There are 50 Tests have been added with status "Draft"
- There are 100 Tests have been added with status "On-Going"
- There are 150 Tests have been added with status "Completed"
Steps
1. From the navigation bar on the left site, click Tests
2. Verify tests with status "Draft"
3. Verify tests with status "On-Going"
4. Verify tests with status "Completed"
5. Open test in each test status and verify details
Expected result
- Number of tests in each status group match Draft (50), On-Going (100), Completed (150)
- On each test status group, user can click 3 dots menu on the top right corner... to 
 * On-Going
 + Complete test
 + Clone test
 * Completed
 + Clone test
 * Draft
 + Delete test
 + Clone test</t>
  </si>
  <si>
    <t>Update draft tests</t>
  </si>
  <si>
    <t>TC041</t>
  </si>
  <si>
    <t>TC041_Verify successfully message when edit valid value_P1</t>
  </si>
  <si>
    <t xml:space="preserve">Pre-condition:
- User logged in to the OnTest site.
- There are some tests with Draft status in the system.
Steps:
1. Click on Tests link on Left Menu.
2. Click on Draft option below Tests section.
3. Click on a Test on the page.
4. Click on Edit icon next to the Test Name.
5. Update the Test Name with valid value.
6. Click Save button.
7. Click on Edit icon next to the Test Duration.
8. Update the Duration to a new value.
9. Click Save button.
10. Click on Edit icon next to the Test Type.
11. Select another option from the Test Type dropdown.
12. Click Save button.
13. Click on Edit icon next to the Test Link.
14. Update the Link to a new value.
15. Click Save button.
16. Click on Edit icon in the Tags section.
17. Update or add a tag with a valid value.
18. Click Save button.
19. Click on Edit icon next to the Test Description.
20. Update the Description with a valid value.
21. Click Save button.
22. Click on Edit icon next to the Test Instructions.
23. Update the Instruction with a valid value.
24. Click Save button.
Expected result: 
- User can update value successfully for all fields: Test Name, Test Duration, Test Type, Test Link, Tags, Test Description, Test Instructions.
- New values will be displayed to all above fields.
</t>
  </si>
  <si>
    <t>TC042</t>
  </si>
  <si>
    <t>TC042_Verify error message display when edit invalid value_P2</t>
  </si>
  <si>
    <t xml:space="preserve">Pre-condition
- User has logged in to OnTest successfully (refer TC-001)
Steps
1. From the navigation bar on the left site, click Tests
2. Click button [Create Test]
3. On the test page, click pencil icon next to Test Name
4. Clear all text in Test Name
5. Click pencil icon next to Test Link
6. Clear all text in Test Link
7. Click pencil icon next to Test Description
8. Enter a long paragraph which is more than 255 characters
9. Click pencil icon next to Test Instructions
10. Enter a long paragrapt with is more than 1000 characters
Expected result
- Error messages display for
+ Test Name: "This field is required."
+ Test Link: "This field is required."
+ Test Description: "TEST DESCRIPTION must be at most 255 characters."
+ Test Instructions: "TEST INSTRUCTIONS must be at most 1000 characters."
- User cannot Save test
</t>
  </si>
  <si>
    <t>TC043</t>
  </si>
  <si>
    <t>TC043_Verify Edit Setting function_P1</t>
  </si>
  <si>
    <t>Pre-condition:
- User logged in to the OnTest site.
- There is at least 1 Test with Draft status in the system.
- The Setting for snapshots is disabled in the Draft Test.
Steps:
1. Click on Tests link on Left Menu.
2. Click on Draft option below Tests section.
3. Click on a Test on the page.
4. Click on the toggle button in the Setting section.
5. Click on Cancel button to go back without any changes.
6. Click the toggle button in the Setting section again.
7. Click on OK button.
Expected result: The toggle is enabled successfully.</t>
  </si>
  <si>
    <t>Delete tests</t>
  </si>
  <si>
    <t>TC044</t>
  </si>
  <si>
    <t>TC044_Verify Delete one Test successfully_P1</t>
  </si>
  <si>
    <t xml:space="preserve">Pre-condition
- There is one Draft test has been created in Tests
- User has logged in to OnTest successfully (refer TC-001)
Steps
1. From the navigation bar on the left site, click Tests
2. Click on tab Draft to see all Draft tests
3. Scroll down the page and look for draft test which is defined in pre-condition
4. Click on 3 dots menu on the draft test card
5. Select option "Delete test"
6. On Delete test dialogue, click [OK]
Expected result
- Toast message "Delete test successfully." displays on the bottom right corner
- Deleted draft test dispears from the list
</t>
  </si>
  <si>
    <t>TC045</t>
  </si>
  <si>
    <t>TC045_Verify Delete one Test unsucessfully when user click Cancel button_P3</t>
  </si>
  <si>
    <t xml:space="preserve">Pre-condition:
- User logged in to the OnTest site.
- There is at least 1 Test with Draft status in the system.
Steps:
1. Click on Tests link on Left Menu.
2. Click on Draft option below Tests section.
3. Click on 3 dots button at the end of a Test row on the page.
4. Select Delete Test option.
5. Click on Cancel button to go back without any changes.
Expected result: 
- The Test is not deleted.
- The Test still displays on the page
</t>
  </si>
  <si>
    <t>TC046</t>
  </si>
  <si>
    <t>P046_Verify message display when user delete all tests</t>
  </si>
  <si>
    <t>There is more than one existing draft test &gt; Delete all tests &gt; Verify "You have no tests yet." is displayed</t>
  </si>
  <si>
    <t>Create new question to add to a test</t>
  </si>
  <si>
    <t>TC047</t>
  </si>
  <si>
    <t>TC047_Verify Add MCQ Questions to Test Successfully_P1</t>
  </si>
  <si>
    <t xml:space="preserve">Pre-condition
- User has logged in to OnTest successfully (refer TC-001)
Steps
1. From the navigation bar on the left site, click Tests
2. Click button [Create Test]
3. Select "Questions" on the left menu
4. Click button [Add new question] to open Add MCQ dialog
5. Fill in test data as below
 5.1 Problem Statement: "Problem ABC"
 5.2 Suggest Answer: "Problem ABC should be ABC"
 5.3 Choices: "Single Choice"
 5.4 4 answers: 4, 3, 2, 1
 5.5 Correct answer (radio) 1
 5.6 Difficulty Level: Hard
 5.7 Awarded Score: 20
 5.8 Subtracted Score: 20
 5.9 Max time: 20
 5.10 Tags: 2, 1
6. Click [Add]
Expected result
- Message "Add question successfully." displays
- MCQ quetion is added to test successfully
</t>
  </si>
  <si>
    <t>TC048</t>
  </si>
  <si>
    <t>TC048_Verify error message display when user add MCQ question unsuccessfully_P2</t>
  </si>
  <si>
    <t xml:space="preserve">Pre-condition
- User has logged in to OnTest successfully.
Steps
1. Click on Tests link from left menu.
2. Click on Create Test button.
3. Select "Questions" on the left menu
4. Click Add new question button to open Add MCQ dialog.
5. Leave all fields blank.
6. Click on Add button.
7. Input a valid value to Problem statement field.
8. Click Add button to see the 
9. Select Multiple choice option.
10. Input values to all choice options.
11. Do not select the answer field.
12. Click Add button.
Expected result
- Error messages display to all missing required fields.
- MCQ question is not added to test successfully.
</t>
  </si>
  <si>
    <t>TC049</t>
  </si>
  <si>
    <t>TC049_Verify Add Other Question to Test Successfully_P1</t>
  </si>
  <si>
    <t xml:space="preserve">Pre-condition
- User has logged in to OnTest successfully (refer TC-001)
Steps
1. From the navigation bar on the left site, click Tests
2. Click button [Create Test]
3. Select "Questions" on the left menu
4. Click button [Add new question] to open Add MCQ dialog
5. Fill in test data as below
 5.1 Problem Statement: "Problem ABC"
 5.2 Suggest Answer: "Problem ABC should be ABC"
 5.3 Choices: "Single Choice"
 5.4 4 answers: 4, 3, 2, 1
 5.5 Correct answer (radio) 1
 5.6 Difficulty Level: Hard
 5.7 Awarded Score: 20
 5.8 Subtracted Score: 20
 5.9 Max time: 20
 5.10 Tags: 2, 1
6. Click [Add]
7. Click [Add new question] again
8. Enter all the below test data into Add MCQ dialog
 8.1 Question Type: Subjective
 8.2 Problem Statement: "Problem ABC"
 8.3 Suggest Answer: "Problem ABC should be ABC"
 8.4 Difficulty Level: Hard
 8.5 Awarded Score: 20
 8.6 Subtracted Score: 20
 8.7 Max time: 20
 8.8 Tags: 2, 1
9. Hit button [Add]
10. Add the 3rd question
11. Enter all the below test data into Add MCQ dialog
 11.1 Question Type: Programming
 11.2 Problem Statement: "Problem ABC"
 11.3 Suggest Answer: "Problem ABC should be ABC"
 11.4 Difficulty Level: Hard
 11.5 Awarded Score: 20
 11.6 Subtracted Score: 20
 11.7 Max time: 20
 11.8 Tags: 2, 1
12. Click [Add]
13. Create the last new question
 13.1 Question Type: File Upload
 13.2 Problem Statement: "Problem ABC"
 13.3 Suggest Answer: "Problem ABC should be ABC"
 13.4 Difficulty Level: Hard
 13.5 Awarded Score: 20
 13.6 Subtracted Score: 20
 13.7 Max time: 20
 13.8 Tags: 2, 1
14. Click button [Add]
Expected result
- Message "Add question successfully." displays after Step 6, 9, 12, 14
- All the four questions are added to test successfully
</t>
  </si>
  <si>
    <t>TC050</t>
  </si>
  <si>
    <t>TC050_Verify error message display when user add Other Question unsuccessfully_P3</t>
  </si>
  <si>
    <t xml:space="preserve">Pre-condition
- User has logged in to OnTest successfully.
Steps
1. Click on Tests link from left menu.
2. Click on Create Test button.
3. Select "Questions" on the left menu
4. Click Add new question button to open Add MCQ dialog.
5. Click on Question Type field.
6. Select Subjective from the dropdown list.
7. Leave all fields blank.
6. Click on Add button to see the result.
7. Input a valid value to Problem statement field.
8. Click Add button to see the result.
9. Remove Problem statement value.
10. Enter Suggested Answer value.
11. Click Add buttonto see the result.
12. Click on Question type field.
13. Select Programming option from the dropdown.
14. Repeat step 7 to step 11 to see the result.
15. Click on Question type field again.
16. Select File upload option from the dropdown.
18. Repeat step 1 to step 11 to see the result.
Expected result
- Error messages display to all missing required fields.
- The question is not added to test successfully for all question types.
</t>
  </si>
  <si>
    <t>Add questions from library to a draft test</t>
  </si>
  <si>
    <t>TC051</t>
  </si>
  <si>
    <t>TC051_Verify Add questions from library successfully_P1</t>
  </si>
  <si>
    <t xml:space="preserve">Pre-condition
- There is at least lin created in the system
- There is at least one question (can be MCQ, Programing, Subjective or File Upload) is added to above lib
- User has logged in to OnTest successfully (refer TC-001)
Steps
1. From the navigation bar on the left site, click Tests
2. Click button [Create Test]
3. Select "Questions" on the left menu
4. Click button [Choose From Library]
5. When Choose frm Library dialog opens, select the top question that displays on this dialog
6. Hit button [Add]
Expected result
- Dialog "Choose from Library" is closed
- Message "Add questions successfully." displays
- Quetion is added to test successfully
</t>
  </si>
  <si>
    <t>TC052</t>
  </si>
  <si>
    <t>TC052_Verify error message display_P2</t>
  </si>
  <si>
    <t>Pre-condition
- User has logged in to OnTest successfully.
Steps
1. Click on Tests link from left menu.
2. Click on Create Test button.
3. Select on "Questions" on the left menu
4. Click on Choose From Library button.
5. Tick on a Question from the list.
6. Click on Cancel button.
Expected result
- The Choose from Library dialog is closed.
- The question is not added to test.</t>
  </si>
  <si>
    <t>Update questions added in a draft test</t>
  </si>
  <si>
    <t>TC053</t>
  </si>
  <si>
    <t>TC053_Verify Update MCQ successfully_P1</t>
  </si>
  <si>
    <t xml:space="preserve">Pre-condition
- User has logged in to OnTest successfully (refer TC-001)
Steps
1. From the navigation bar on the left site, click Tests
2. Click button [Create Test]
3. Select "Questions" on the left menu
4. Click button [Add new question] to open Add MCQ dialog
5. Fill in test data as below
 5.1 Problem Statement: "Problem ABC"
 5.2 Suggest Answer: "Problem ABC should be ABC"
 5.3 Choices: "Single Choice"
 5.4 4 answers: 4, 3, 2, 1
 5.5 Correct answer (radio) 1
 5.6 Difficulty Level: Hard
 5.7 Awarded Score: 20
 5.8 Subtracted Score: 20
 5.9 Max time: 20
 5.10 Tags: 2, 1
6. Click [Add]
7. Wait for toast message "Add question succssfully." disappears
8. Mouse click on the card of question which is justed added above to open "Update Multiple Choice Question" dialog
9. Try to update the question details as below
 9.1 Problem Statement: "Updated ABC"
 9.2 Suggest Answer: "Problem Updated ABC"
 9.3 Choices: "Multiple Choice"
 9.4 4 answers: 4, 3, 2, 1
 9.5 Correct answer (radio) 1, 2
 9.6 Difficulty Level: Easy
 9.7 Awarded Score: 25
 9.8 Subtracted Score: 25
 9.9 Max time: 15
 9.10 Tags: tagUpdated
10. Click button [Submit]
Expected result
- Message "Update question successfully." displays
- Update MCQ dialog is closed
- Verify page return to draft test with updated question
</t>
  </si>
  <si>
    <t>TC054</t>
  </si>
  <si>
    <t>TC054_Verify error message display when user update MCQ unsuccessfully_P2</t>
  </si>
  <si>
    <t xml:space="preserve">Pre-condition
- User has logged in to OnTest successfully.
- There is at least 1 Draft Test in the system.
- There is at least 1 MCQ in the Draft Test.
Steps
1. Click on Tests link from left menu.
2. Click on Draft button under Tests section.
3. Click on a Test on the page.
4. Click on Questions button under Test section.
5. Click on MCQ question to open the “Update MCQ” dialog.
6. Remove the Problem Statement value to empty.
7. Click on Submit button to see the result.
8. Input a valid value to Problem Statement.
9. Change the Choices option
 Ex: Change from Multiple Choice to Single choice.
10. Click submit button.
Expected result
- Error messages display to all missing required fields.
- MCQ question is not updated to test.
</t>
  </si>
  <si>
    <t>TC055</t>
  </si>
  <si>
    <t>TC055_Verify Update Other Question successfully_P1</t>
  </si>
  <si>
    <t xml:space="preserve">Pre-condition
- User has logged in to OnTest successfully (refer TC-001)
Steps
1. From the navigation bar on the left site, click Tests
2. Click button [Create Test]
3. Select "Questions" on the left menu
4. Click button [Add new question] to open Add MCQ dialog
5. Fill in test data as below
 5.1 Question Type: Programing
 5.2 Problem Statement: "Problem ABC"
 5.3 Suggest Answer: "Problem ABC should be ABC"
 5.4 Difficulty Level: Hard
 5.5 Awarded Score: 20
 5.6 Subtracted Score: 20
 5.7 Max time: 20
 5.8 Tags: 2, 1
6. Click [Add]
7. Wait for toast message "Add question succssfully." disappears
8. Mouse click on the card of question which is justed added above to open "Update Programing Question" dialog
9. Try to update the question details as below
 9.1 Problem Statement: "Updated ABC"
 9.2 Suggest Answer: "Problem Updated ABC"
 9.3 Difficulty Level: Easy
 9.4 Awarded Score: 25
 9.5 Subtracted Score: 25
 9.7 Max time: 15
 9.8 Tags: tagUpdated
10. Click button [Submit]
Expected result
- Message "Update question successfully." displays
- Update Programing Question dialog is closed
- Verify page return to draft test with updated question
</t>
  </si>
  <si>
    <t>TC056</t>
  </si>
  <si>
    <t>TC056_Verify error message display when user update Other Question unsuccessfully_P3</t>
  </si>
  <si>
    <t xml:space="preserve">Pre-condition 
- User has logged in to OnTest successfully. 
- There is at least 1 Draft Test in the system. 
- There is at least 1 MCQ in the Draft Test. 
Steps 
1. Click on Tests link from left menu. 
2. Click on Draft button under Tests section. 
3. Click on a Test on the page. 
4. Click on Questions button under Test section. 
5. Click on MCQ question to open the “Update MCQ” dialog. 
6. Click on Question type field.
7. Select Subjective option from the dropdown.
8. Leave the Suggested Answer empty.
10. Click submit button. 
Expected result 
- Error messages display to all missing required fields. 
- Subjective question is not updated to test. 
- The MCQ question still displays when User clicks on Cancel button.
</t>
  </si>
  <si>
    <t>Delete questions in a draft test</t>
  </si>
  <si>
    <t>TC057</t>
  </si>
  <si>
    <t>TC057_Verify Delete One Question Successfully_P1</t>
  </si>
  <si>
    <t xml:space="preserve">Pre-condition
- User has logged in to OnTest successfully (refer TC-001)
Steps
1. From the navigation bar on the left site, click Tests
2. Click button [Create Test]
3. Select "Questions" on the left menu
4. Click button [Add new question] to open Add MCQ dialog
5. Fill in test data as below
 5.1 Question Type: Programing
 5.2 Problem Statement: "Problem ABC"
 5.3 Suggest Answer: "Problem ABC should be ABC"
 5.4 Difficulty Level: Hard
 5.5 Awarded Score: 20
 5.6 Subtracted Score: 20
 5.7 Max time: 20
 5.8 Tags: 2, 1
6. Click [Add]
7. Wait for toast message "Add question succssfully." disappears
8. Repeat Step 4 to 6 in oder to add a second MCQ to draft test
9. Tick the checkbox in front of the 1st question
11. Hit button [Delete Questions] on the top 
12. Click [OK]
Expected result
- Message "Delete questions successfully." displays
- Deleted question is removed successfully from draft test
</t>
  </si>
  <si>
    <t>TC058</t>
  </si>
  <si>
    <t>TC058_Verify Delete One Question unsuccessfully when user click Cancel button_P3</t>
  </si>
  <si>
    <t>"Pre-condition 
- User has logged in to OnTest successfully. 
- There is at least 1 Draft Test in the system. 
- There is at least 1 MCQ in the Draft Test. 
Steps 
1. Click on Tests link from left menu. 
2. Click on Draft button under Tests section. 
3. Click on a Test on the page. 
4. Click on Questions button under Test section. 
5. Tick on a checkbox to select a question.
6. Click on Delete Questions button.
7. Click on Cancel button.
Expected result 
- The Question is not deleted.
- The Question still displays on the page as before.</t>
  </si>
  <si>
    <t>TC059</t>
  </si>
  <si>
    <t>TC059_Verify Delete Multiple Questions Successfully_P2</t>
  </si>
  <si>
    <t xml:space="preserve">Pre-condition
- User has logged in to OnTest successfully (refer TC-001)
Steps
1. From the navigation bar on the left site, click Tests
2. Click button [Create Test]
3. Select "Questions" on the left menu
4. Click button [Add new question] to open Add MCQ dialog
5. Fill in test data as below
 5.1 Question Type: Programing
 5.2 Problem Statement: "Problem ABC"
 5.3 Suggest Answer: "Problem ABC should be ABC"
 5.4 Difficulty Level: Hard
 5.5 Awarded Score: 20
 5.6 Subtracted Score: 20
 5.7 Max time: 20
 5.8 Tags: 2, 1
6. Click [Add]
7. Wait for toast message "Add question succssfully." disappears
8. Repeat Step 4 to 6 in oder to add a second MCQ to draft test
9. Tick the checkbox MULTIPLE CHOICE to select all MCQ items
11. Hit button [Delete Questions] on the top 
12. Click [OK]
Expected result
- Message "Delete questions successfully." displays
- All questions are remove from test successfully
</t>
  </si>
  <si>
    <t>TC060</t>
  </si>
  <si>
    <t>TC060_Verify Delete Multiple Questions unsuccessfully when user click Cancel button_P4</t>
  </si>
  <si>
    <t xml:space="preserve">Pre-condition:
 - User has logged in to OnTest successfully.
 - There is at least 1 Draft Test in the system.
 - There are at least 2 questions in the Draft Test.
 Steps:
1. Click on the Tests link from the left menu.
2. Click on the Draft button under the Tests section.
3. Click on a Test on the page.
4. Click on the Questions button under the Test section.
5. Tick on 2 checkboxes to select 2 questions.
6. Click on the Delete Questions button.
7. Click on the Cancel button.
Expected result:
- No any Question is deleted.
- All Questions still display on the page as before.
</t>
  </si>
  <si>
    <t>Create sample email templates</t>
  </si>
  <si>
    <t>TC061</t>
  </si>
  <si>
    <t>TC061_Verify Email Templates_P2</t>
  </si>
  <si>
    <t xml:space="preserve">There is at least one draft test &gt; Click Publish test &gt; System shows confirmation message &gt; Click Confirm &gt; Verify Email Templates (Invite, Reminder, Cancelled Invite, Thank You) </t>
  </si>
  <si>
    <t>Preview invite-only tests</t>
  </si>
  <si>
    <t>TC062</t>
  </si>
  <si>
    <t>TC062_Verify Enter the test is displayed_P1</t>
  </si>
  <si>
    <t xml:space="preserve">Pre-condition
- User has logged in to OnTest successfully (refer TC-001)
Steps
1. From the navigation bar on the left site, click Tests
2. Click button [Create Test]
3. Select "Questions" on the left menu
4. Click button [Add new question] to open Add MCQ dialog
5. Fill in test data as below
 5.1 Question Type: Programing
 5.2 Problem Statement: "Problem ABC"
 5.3 Suggest Answer: "Problem ABC should be ABC"
 5.4 Difficulty Level: Hard
 5.5 Awarded Score: 20
 5.6 Subtracted Score: 20
 5.7 Max time: 20
 5.8 Tags: 2, 1
6. Click [Add]
9. Click [Add new question] again
10. Enter all the below test data into Add MCQ dialog
 10.1 Question Type: Subjective
 10.2 Problem Statement: "Problem ABC"
 10.3 Suggest Answer: "Problem ABC should be ABC"
 10.4 Difficulty Level: Hard
 10.5 Awarded Score: 20
 10.6 Subtracted Score: 20
 10.7 Max time: 20
 10.8 Tags: 2, 1
11. Hit button [Add]
12. Wait for toast message "Add question succssfully." disappears
13. Repeat Step 9 to 11 to create another Subjective question
14. Click the eye icon on the top right menu of the test
15. Verify button [Enter Test] is available
16. Click button [Enter Test]
17. Click button [Start Test]
Expected result
- There is total 1 MCQ item available on the test
- There are total of 2 Subjective questions are available on the test
- The test name match the name that draft test is created
- Test duration is 1 hour (default value when creating draft test)
</t>
  </si>
  <si>
    <t>TC063</t>
  </si>
  <si>
    <t>TC063_Verify UI on Enter the test_P3</t>
  </si>
  <si>
    <t>There is at least one test with type invite-only &gt; Click Preview test &gt; On Enter the test: Verify General instructions, About the test, Recommendede before you start, Help &amp; support</t>
  </si>
  <si>
    <t>TC064</t>
  </si>
  <si>
    <t>TC064_Verify Webcam accessed successfully_P1</t>
  </si>
  <si>
    <t>Pre-condition:
 - User has logged in to OnTest successfully.
 Steps:
1. Click on the Tests link from the left menu.
2. Click on the Create Test button at top right of the page.
3. Turn on the Snapshot toggle under Settings section.
4. Select OK button to confirm.
5. Click on Preview icon at top right of the page.
Expected result:
- The Webcam is accessed successfully.
- The successfully message displays as "Webcam accessed successfully.Ready to take the test!"</t>
  </si>
  <si>
    <t>TC065</t>
  </si>
  <si>
    <t>TC064_Verify Webcam can Not access_P2</t>
  </si>
  <si>
    <t>The test requires to take snapshots &gt; Click Preview test &gt; On Enter the test: Checks webcam can NOT be accessed &gt; show warning message “Please turn on webcam to take this test”</t>
  </si>
  <si>
    <t>TC066</t>
  </si>
  <si>
    <t>TC066_Verify Read instructions is displayed_P1</t>
  </si>
  <si>
    <t xml:space="preserve">Pre-condition
- User has logged in to OnTest successfully (refer TC-001)
Steps
1. From the navigation bar on the left site, click Tests
2. Click button [Create Test]
3. Wait for draft test created
4. Repeat Step 9 to 11 to create another Subjective question
5. Click the eye icon on the top right menu of the test
6. Hit button [Enter Test]
Expected result
- Button "Start Test" is not enabled
</t>
  </si>
  <si>
    <t>TC067</t>
  </si>
  <si>
    <t>TC067_Verify UI on Read instructions_P3</t>
  </si>
  <si>
    <t>On Read instructions: Verify Test instructions, Default time to read instructions: 1 min.</t>
  </si>
  <si>
    <t>TC068</t>
  </si>
  <si>
    <t>TC068_Verify No start test on Read instructions_P4</t>
  </si>
  <si>
    <t xml:space="preserve">On Read instructions: Verify After 1 min, “Start Test” button is enabled &gt; No click Start Test </t>
  </si>
  <si>
    <t>TC069</t>
  </si>
  <si>
    <t>TC069_Verify Solve questions is displayed_P1</t>
  </si>
  <si>
    <t xml:space="preserve">Pre-condition:
 - User has logged in to OnTest successfully.
 Steps:
1. Click on the Tests link from the left menu.
2. Click on the Create Test button at top right of the page.
3. Click on Questions button under Test 
4. Click on Add New Question button.
5. Input valid values to all required fields.
6. Click on Add button to create a new question.
7. Click on Preview icon at top right of the page.
8. Click on Enter Test button.
9. Click on Start Test button.
10. Verify Solve questions on the page.
Expected result:
- The Preview button displays on the page.
- The Submit button displays on the page.
- The Duration time is starting count down. 
</t>
  </si>
  <si>
    <t>TC070</t>
  </si>
  <si>
    <t>TC070_Verify UI on Solve questions_P3</t>
  </si>
  <si>
    <t>On Solve questions &gt; List question: Verify Question type, Score, Total question, Total score</t>
  </si>
  <si>
    <t>TC071</t>
  </si>
  <si>
    <t>TC071_Verify can be reset answers_P1</t>
  </si>
  <si>
    <t xml:space="preserve">Pre-condition
- User has logged in to OnTest successfully (refer TC-001)
Steps
1. From the navigation bar on the left site, click Tests
2. Click button [Create Test]
3. Select "Questions" on the left menu
4. Click button [Add new question] to open Add MCQ dialog
5. Fill in test data as below
 5.1 Question Type: Programing
 5.1 Problem Statement: "Problem ABC"
 5.2 Suggest Answer: "Problem ABC should be ABC"
 5.3 Choices: "Single Choice"
 5.4 4 answers: 4, 3, 2, 1
 5.5 Correct answer (radio) 1
 5.6 Difficulty Level: Hard
 5.7 Awarded Score: 20
 5.8 Subtracted Score: 20
 5.9 Max time: 20
 5.10 Tags: 2, 1
6. Click [Add]
7. Click the eye icon on the top right menu of the test
8. Click button [Enter Test]
9. Click button [Start Test]
10. On the MCQ question, hit [Load Test] to see question in details
11. Select the 1st answer of MCQ
12. Verify button [Reset anser] is enabled
13. Click button Reset anwer
Expected result
- Select answered at Step 11 is unchecked
</t>
  </si>
  <si>
    <t>TC072</t>
  </si>
  <si>
    <t>TC072_Verify validate for upload file_P3</t>
  </si>
  <si>
    <t>On Solve questions &gt; Detail question: Question type “File upload”: allow single file. Validate:
File size &lt; 10MB.
Supported file type: zip</t>
  </si>
  <si>
    <t>TC073</t>
  </si>
  <si>
    <t>TC073_Verify webcam can view_P2</t>
  </si>
  <si>
    <t>On Solve questions &gt; Click the webcam icon &gt; view the webcam</t>
  </si>
  <si>
    <t>TC074</t>
  </si>
  <si>
    <t>TC074_Verify submit the test before the duration ends_P1</t>
  </si>
  <si>
    <t>Pre-condition:
 - User has logged in to OnTest successfully.
 Steps:
1. Click on the Tests link from the left menu.
2. Click on the Create Test button at top right of the page.
3. Click on Questions button under Test 
4. Click on Add New Question button.
5. Input valid values to all required fields.
6. Click on Add button to create a new question.
7. Click on Add New Question button again.
8. Input valid value to all required fields.
9. Click on Add button to create a second new question.
10. Click on Preview icon at top right of the page.
11. Click on Enter Test button.
12. Click on Start Test button.
13. Verify the Back button is disabled on first question.
14. Click on Next button.
15. Verify the Next button is disabled on the last question.
16. Click on Submit button.
17. Click on OK button to confirm.
Expected result: User backs to Enter Test page.</t>
  </si>
  <si>
    <t>TC075</t>
  </si>
  <si>
    <t>TC075_Verify do not submit test at duration end_P2</t>
  </si>
  <si>
    <t>On Solve questions &gt; Do not submit the test at duration ends &gt; system navigates to Enter the test</t>
  </si>
  <si>
    <t>Publish tests</t>
  </si>
  <si>
    <t>TC076</t>
  </si>
  <si>
    <t>TC076_Verify Publish tests Successfully_P1</t>
  </si>
  <si>
    <t>Pre-condition
- User has logged in to OnTest successfully (refer TC-001)
Steps
1. From the navigation bar on the left site, click Tests
2. Click button [Create Test]
3. Change the test name to "Publish Test Ongoing"
4. On draft test, hit button [Publish Test]
5. Click [OK] on Publish test dialog
6. Verify toast message displays "Publish test successfully."
7. Verify Publish test dialog is closed
8. Verify test status is changed to "Ongoing"
9. Click tab "Email Templates" on the left menu
10. Select tab "Invite Email" in the Email Template section
11. Verify Subjective of Invite Email
12. Verify Email Body of Inviate Email
13. Switch to tab "Reminder Email"
14. Verify Subjective of Reminder Email
15. Verify Email Body of Reminder Email
16. Go to next tab "Invite Cancelled Email"
17. Verify Subjective of Invite Cancelled Email
18. Verify Email Body of Invite Cancelled Email
19. Select the last tab "Thank You Email"
20. Verify Subjective of Thank You Email
21. Verify Email Body of Thank You Email
Expected result
- All email templates match Subject and Body in the sheet TestData
- Test status is "On-going"</t>
  </si>
  <si>
    <t>TC077</t>
  </si>
  <si>
    <t>TC077_Verify Publish tests Unsuccessfully_P2</t>
  </si>
  <si>
    <t xml:space="preserve">Pre-condition
- User has logged in to OnTest successfully.
Steps
1. Click on Tests link from left menu.
2. Click on Create Test button.
3. Click on Publish Test button.
4. Click on Cancel button on Publish test confirmation dialog.
Expected result
- User stays on the Test.
- Test status is "Draft "
</t>
  </si>
  <si>
    <t>View ongoing tests</t>
  </si>
  <si>
    <t>TC078</t>
  </si>
  <si>
    <t>TC078_View Ongoing test with Test Access is OFF_P1</t>
  </si>
  <si>
    <t xml:space="preserve">Pre-condition
- User has logged in to OnTest successfully (refer TC-001)
Steps
1. From the navigation bar on the left site, click Tests
2. Click button [Create Test]
3. Change the test name to "Publish Test Access Off"
4. On draft test, hit button [Publish Test]
5. Click [OK] on Publish test dialog
6. Scrolldown to see toggle "Test Access"
7. Toggle Test Access to Off
8. Verify Update accessibility dialog displays
9. Click [OK]
10. Select Tests menu to see all the tests
11. Key in "Publish Test Access Off" in the search box
12. Click search icon
13. Click on the test that is found to open it
14. Verify toggle Test Access is still Off
15. Verify below fields are editable
 15.1 Test Name
 15.2 Test Duration
 15.3 Test Type
 15.4 Test Link
 15.5 Tags
 15.6 Test Description
 15.7 Test Instructions
16. Scrolldown to the bottom
17. Toggle button "Take candidates snapshots during the test"
18. Verify Update setting dialog pops up on top of screen
</t>
  </si>
  <si>
    <t>TC079</t>
  </si>
  <si>
    <t>TC079_View Ongoing test with Test Access is ON_P1</t>
  </si>
  <si>
    <t>Pre-condition
- User has logged in to OnTest successfully.
Steps:
1. Click on the Tests link from left menu.
2. Click on the Create Test button.
3. Click on the Publish Test button.
4. Click on the OK button to confirm.
5. Verify details on the Test page.
Expected result
- Test status is "Ongoing".
- Test Access toggle is ON.
- Test Name, Test Duration, Test Type, Test Link, Practice Test Link, Tags, Test Description, Test Instruction, Settings fields are Non-editable.</t>
  </si>
  <si>
    <t>TC080</t>
  </si>
  <si>
    <t>TC080_View Ongoing test on Question tab_P2</t>
  </si>
  <si>
    <t>There is at least one ongoing test &gt;Click an ongoing test on Tests listing page &gt; Navigate to Question tab &gt; Verify editable</t>
  </si>
  <si>
    <t>TC081</t>
  </si>
  <si>
    <t>TC081_View Ongoing test on Email Template tab_P2</t>
  </si>
  <si>
    <t>There is at least one ongoing test &gt;Click an ongoing test on Tests listing page &gt; Navigate to Email Template tab &gt; Verify editable</t>
  </si>
  <si>
    <t>Complete tests</t>
  </si>
  <si>
    <t>TC082</t>
  </si>
  <si>
    <t>TC082_Verify Complete tests Successfully_P1</t>
  </si>
  <si>
    <t xml:space="preserve">Pre-condition
- User has logged in to OnTest successfully (refer TC-001)
Steps
1. From the navigation bar on the left site, click Tests
2. Click button [Create Test]
3. Change the test name to "Test Complete Test"
4. On draft test, hit button [Publish Test]
5. Click [OK] on Publish test dialog
6. Verify toast message displays "Publish test successfully."
7. Click on the 3 dots menu ... on the top right
8. Select option [Complete test]
9. Verify confirmation dialog "Complete test" appears
10. Click [OK]
11. Verify toast message displays "Complete test successfully."
12. Verify status of current test (on top of the test) should be "Completed"
</t>
  </si>
  <si>
    <t>TC083</t>
  </si>
  <si>
    <t>TC083_Verify Complete tests Unsuccessfully_P2</t>
  </si>
  <si>
    <t xml:space="preserve">Pre-condition
- User has logged in to OnTest successfully.
Steps:
1. Click on the Tests link from left menu.
2. Click on the Create Test button.
3. Click on the Publish Test button.
4. Click on the OK button to confirm.
5. Click on 3 dots button.
6. Click on Complete test option.
7. Click on Cancel button on the confrmation dialog.
Expected result
- User backs to Ongoing Test details page.
- Test status is "Ongoing".
</t>
  </si>
  <si>
    <t xml:space="preserve">View completed tests
</t>
  </si>
  <si>
    <t>TC084</t>
  </si>
  <si>
    <t>TC084_View Completed tests on Overview tab_P1</t>
  </si>
  <si>
    <t xml:space="preserve">Pre-condition
- User has logged in to OnTest successfully (refer TC-001)
Steps
1. From the navigation bar on the left site, click Tests
2. Click button [Create Test]
3. Change the test name to "Test Complete Test in Overview"
4. On draft test, hit button [Publish Test]
5. Click [OK] on Publish test dialog
6. Verify toast message displays "Publish test successfully."
7. Click on the 3 dots menu ... on the top right
8. Select option [Complete test]
9. Verify confirmation dialog "Complete test" appears
10. Click [OK]
11. Verify toast message displays "Complete test successfully."
12. Go back to Tests page by clicking tab Tests on side nav.
13. Enter text "Test Complete Test in Overview" to the searchbox
14. Hit search icon and you should see the completed test
15. Open found completed test
16. On the Overview tab of complete test, verify toggle "Test Access" is not clickable
</t>
  </si>
  <si>
    <t>TC085</t>
  </si>
  <si>
    <t>TC085_View Completed tests on Question tab_P2</t>
  </si>
  <si>
    <t>There is at least one completed test. &gt; Click a completed test on Tests listing page &gt; Navigate to Question tab &gt; Verify non-editable on this tab</t>
  </si>
  <si>
    <t>TC086</t>
  </si>
  <si>
    <t>TC086_View Completed tests on Email Template tab_P2</t>
  </si>
  <si>
    <t>There is at least one completed test. &gt; Click a completed test on Tests listing page &gt; Navigate to Email Template tab &gt; Verify non-editable on this tab</t>
  </si>
  <si>
    <t>Create question pool for practice test</t>
  </si>
  <si>
    <t>TC087</t>
  </si>
  <si>
    <t>TC087_Verify Questions are from practice test pool_P2</t>
  </si>
  <si>
    <t>There is at least one test with type invite-only &gt; Click Preview test &gt; On Enter the test: click Practice test link &gt; On the practice test: Verify Questions are from practice test pool</t>
  </si>
  <si>
    <t>Take invite-only practice tests</t>
  </si>
  <si>
    <t>TC088</t>
  </si>
  <si>
    <t>TC088_Verify Practice test can access from Practice test link_P1</t>
  </si>
  <si>
    <t>Pre-condition:
 - User has logged in to OnTest successfully.
 Steps:
1. Click on the Tests link from the left menu.
2. Click on the Create Test button at top right of the page.
3. Click on Questions button under Test 
4. Click on Add New Question button.
5. Input valid values to all required fields.
6. Click on Add button to create a new question.
7. Click on Add New Question button again.
8. Input valid value to all required fields.
9. Click on Add button to create a second new question.
10. Click on Publish Test button
11. Click on OK button to confirm.
12. Click on Preview icon at top right of the page.
113. Click on Practice Test link on the page.
Expected result: 
- Test name displays on top left page is Practice Test.
- Question type displays: 2 Multiple Choice</t>
  </si>
  <si>
    <t>TC089</t>
  </si>
  <si>
    <t>TC089_Verify UI on Practice test_P3</t>
  </si>
  <si>
    <t>On the practice test: Verify UI design as Preview test + Candidate feedback page</t>
  </si>
  <si>
    <t>TC090</t>
  </si>
  <si>
    <t>TC090_Verify Setting_P2</t>
  </si>
  <si>
    <t>On the practice test: Verify Setting</t>
  </si>
  <si>
    <t>TC091</t>
  </si>
  <si>
    <t>TC091_Verify The Question types in Practice test_P1</t>
  </si>
  <si>
    <t xml:space="preserve">Pre-condition
- There is one draft test named "Test Preview Link" has been created in the system
- Add 1 MCQ to above test
- Add 1 Subjective question to above test
- User has logged in to OnTest successfully (refer TC-001)
Steps
1. From the navigation bar on the left site, click Tests
2. Enter text "Test Preview Link" to the searchbox
3. Open found draft test
4. Hit button [Publish Test]
5. Click [OK] on Publish test dialog
6. Open the preview mode by clicking on the eye icon on the top
7. Scroll down to the bottom of page
8. Click on the hyperlink says "practice test"
9. Wait for practive test mode is loaded successfully
Expected result
- Check the question type section on the page
+ Total MCQ item is 1
+ Total Subjective question is 1
</t>
  </si>
  <si>
    <t>TC092</t>
  </si>
  <si>
    <t>TC092_Verify Questions are from practice test pool_P3</t>
  </si>
  <si>
    <t>On Enter the test: Verify Questions are from practice test pool, No. of question/ question type: 1</t>
  </si>
  <si>
    <t>TC093</t>
  </si>
  <si>
    <t>TC093_Verify completion of Practice test_P1</t>
  </si>
  <si>
    <t xml:space="preserve">Pre-condition
- User has logged in to OnTest successfully.
Steps:
1. Click on the Tests link from left menu.
2. Click on the Create Test button.
3. Click on the Publish Test button.
4. Click on the OK button to confirm.
5. Click on Preview button.
6. Click on Practice link on the page.
7. Click on Enter test button.
8. Click on Start test button.
9. Click on submit button at top right of the page.
10. Click on OK button to confirm.
11. Select rating on Rating page.
12. Input some comment on Additional Comments field.
13. Click on Submit button.
Expected result
- User backs to Test Preview page.
- Enter test button displays.
</t>
  </si>
  <si>
    <t>TC094</t>
  </si>
  <si>
    <t>TC094_Verify answers and feedback are not saved_P2</t>
  </si>
  <si>
    <t>On the practice test: Verify answers are not saved, feedback is not saved, can be reset answers</t>
  </si>
  <si>
    <t>Add candidates to invite list via email ID</t>
  </si>
  <si>
    <t>TC095</t>
  </si>
  <si>
    <t>TC095_Invite Candidates from ongoing test_P1</t>
  </si>
  <si>
    <t xml:space="preserve">Pre-condition
- There is one draft test named "Test Invite Candidates" has been created in the system
- User has logged in to OnTest successfully (refer TC-001)
Steps
1. From the navigation bar on the left site, click Tests
2. On the overview page, scrolldown to the bottom of the page 
3. Click "Show more" on the bottom of the page until you see your test card "Test Invite Candidates"
3. Click to open the draft test which has been found
4. Hit button [Publish Test]
5. Click [OK] on Publish test dialog
6. Click on button "Invite Candidates"
7. Verify the breadcrumb parts
Expected result
- You are on Inviate Candidates page
- Breadcrumb parts should match
+ Part1: "Tests"
+ Part 2: "Test Invite Candidates"
+ Part 3: "Invite Candidates"
</t>
  </si>
  <si>
    <t>TC096</t>
  </si>
  <si>
    <t>TC096_Verify Add candidate in Invite list successfully_P1</t>
  </si>
  <si>
    <t xml:space="preserve">Pre-condition
- User has logged in to OnTest successfully.
- There is at least 1 Ongoing Test on the system.
Steps:
1. Click on the Tests link from left menu.
2. Click on the Ongoing Test on the page.
3. Click on the Invite Candidates button at top right of the page.
4. Click on Add button.
5. Input Email ID and Full Name to Candidate field
ex: johna@gmail.com john a
6. Click on Add button.
Expected result
- The candidate is added to the page.
- Successfully message displays as "Add candidate successfully".
</t>
  </si>
  <si>
    <t>TC097</t>
  </si>
  <si>
    <t>TC097_Verify error message when Add candidate with invalid data_P2</t>
  </si>
  <si>
    <t xml:space="preserve">Pre-condition
- There is one draft test named "Test Invite Candidates Error" has been created in the system
- User has logged in to OnTest successfully (refer TC-001)
Steps
1. From the navigation bar on the left site, click Tests
2. On the overview page, scrolldown to the bottom of the page 
3. Click "Show more" on the bottom of the page until you see your test card "Test Invite Candidates Error"
3. Click to open the draft test which has been found
4. Hit button [Publish Test]
5. Click [OK] on Publish test dialog
6. Click on button "Invite Candidates"
7. Click button [Add] to open Add Candidates dialog
8. Do not enter any things to the text box
9. Click button [Add] on the dialog
Expected result
- Error message displays "This field is required."
</t>
  </si>
  <si>
    <t>TC098</t>
  </si>
  <si>
    <t>TC098_Verify Add candidate in Invite list unsuccessfully by Cancel_P3</t>
  </si>
  <si>
    <t xml:space="preserve">Pre-condition
- User has logged in to OnTest successfully.
- There is at least 1 Ongoing Test on the system.
Steps:
1. Click on the Tests link from left menu.
2. Click on the Ongoing Test on the page.
3. Click on the Invite Candidates button at top right of the page.
4. Click on Add button.
5. Input Email ID and Full Name to Candidate field
ex: johna@gmail.com john a
6. Click on Cancel button.
Expected result
- The candidate is not added to the page.
- The Add Candidates popup is closed.
</t>
  </si>
  <si>
    <t>TC099</t>
  </si>
  <si>
    <t>TC099_Verify UI on Invite Candidates page_P2</t>
  </si>
  <si>
    <t>On Invite Candidates page: Verify UI matches wireframe, Invite Expiry: Default value: No expiry. Values of expiry period: 1 day, 3 days, 5 days, 1 week, 2 weeks, 3 weeks.</t>
  </si>
  <si>
    <t>TC100</t>
  </si>
  <si>
    <t>TC100_Verify UI on Add Candidate popup_P2</t>
  </si>
  <si>
    <t>On Add Candidate popup: Verify UI matches wireframe</t>
  </si>
  <si>
    <t>TC101</t>
  </si>
  <si>
    <t>TC101_Verify Add multiple Candidate popup_P3</t>
  </si>
  <si>
    <t>On Add Candidate popup: Verify Allow to add multiple candidates at a time (each candidate in a line), Email and Full name are separated by space.</t>
  </si>
  <si>
    <t>Take invite-only tests</t>
  </si>
  <si>
    <t>TC102</t>
  </si>
  <si>
    <t>TC102_Verify Can access Test from the link in email_P1</t>
  </si>
  <si>
    <t xml:space="preserve">Pre-condition
- There is one draft test named "Test Link Invite" has been created in the system
- Above draft test is added one multiple choice question
- User has logged in to OnTest successfully (refer TC-001)
Steps
1. From the navigation bar on the left site, click Tests
2. On the overview page, scrolldown to the bottom of the page 
3. Click "Show more" on the bottom of the page until you see your test card "Test Link Invite"
3. Click to open the draft test which has been found
4. Hit button [Publish Test]
5. Click [OK] on Publish test dialog
6. Click on button "Invite Candidates"
7. Click button [Add] to open Add Candidates dialog
8. Enter valid test email address into textbox
9. Hit spacebar
10. Enter the candidate name such as "Link Test"
11. Clicck Add
12. Scrolldown to bottom and click button "Invite"
13. Click OK on the Invidate candidates confirmation dialog
13. Check your testing email box
14. Open the invite link in the email
Expected result
- Link is opened successfully
- Button "Enter Text" is clickable
</t>
  </si>
  <si>
    <t>TC103</t>
  </si>
  <si>
    <t>TC103_Verify Allow only 1 test session at a time_P2</t>
  </si>
  <si>
    <t>Verify Allow only 1 test session at a time to handle the case when someone takes the test on behalf of the candidate.</t>
  </si>
  <si>
    <t>TC104</t>
  </si>
  <si>
    <t>TC104_Verify If the tab where candidate is doing the test is closed_P2</t>
  </si>
  <si>
    <t>Verify If the tab where candidate is doing the test is closed after the test is started, candidate can access the test again but the timer will continue from the last attempt.</t>
  </si>
  <si>
    <t>TC105</t>
  </si>
  <si>
    <t>TC105_Verify Webcame if the test requires_P2</t>
  </si>
  <si>
    <t>On Enter the test: Verify If the test requires taking snapshots, the system checks if the webcam can be accessed.</t>
  </si>
  <si>
    <t>TC106</t>
  </si>
  <si>
    <t>TC106_Verify Webcame the test don't require_P3</t>
  </si>
  <si>
    <t>On Enter the test: Verify If the test doesn't require taking snapshots, the system doesn't check if the webcam can be accessed.</t>
  </si>
  <si>
    <t>TC107</t>
  </si>
  <si>
    <t>TC105_Verify Start Test is available after 1 min_P3</t>
  </si>
  <si>
    <t>On Read instructions: Verify Default time to read instructions: 1 min. &gt; After 1 min: Start Test is available &gt; Click “Start Test” &gt; Solve questions is displayed</t>
  </si>
  <si>
    <t>TC108</t>
  </si>
  <si>
    <t>TC108_Verify Candidate test status change from Invited to Testing_P1</t>
  </si>
  <si>
    <t>Pre-condition
- User has logged in to OnTest successfully.
- There is at least 1 Ongoing Test on the system (Test name: "InviteTest").
Steps:
1. Click on the Tests link from left menu.
2. Click on the Ongoing Test on the page ("InviteTest").
3. Click on the Invite Candidates button at top right of the page.
4. Click on Add button.
5. Input Email ID and Full Name to Candidate field
ex: hnguyen@gmail.com h nguyen
6. Click on Add button.
7. Tick on checkbox to select the candidate on Invite Candidates page.
8. Click on Invite button at the bottom of the page.
9. Click on Ok button to confirm.
10. Open the invited link from candidate's mailbox.
11. Click on Enter test button as candidate role.
12. Click on Start test button as candidate role.
13. Go to Ongoing Test again ("InviteTest") as Admin role.
14. Click on Testing option under Candidates section.
Expected result
- The candidate hnguyen@gmail.com is displaying in Testing status.
- User receives a information email that the test is completed.</t>
  </si>
  <si>
    <t>TC109</t>
  </si>
  <si>
    <t>TC109_Verify answers are auto saved during the test_P2</t>
  </si>
  <si>
    <t>On Solve Problem: Verify My answers are auto saved during the test (save when there is a change)</t>
  </si>
  <si>
    <t>TC110</t>
  </si>
  <si>
    <t>TC110_Verify Can reset answers_P3</t>
  </si>
  <si>
    <t>On Solve Problem: Can reset answers</t>
  </si>
  <si>
    <t>TC111</t>
  </si>
  <si>
    <t>TC111_Verify Submit Test on time_P1</t>
  </si>
  <si>
    <t xml:space="preserve">Pre-condition
- There is one draft test named "Test Submit Test" has been created in the system
- Above draft test is added one multiple choice question
- User has logged in to OnTest successfully (refer TC-001)
Steps
1. From the navigation bar on the left site, click Tests
2. On the overview page, scrolldown to the bottom of the page 
3. Click "Show more" on the bottom of the page until you see your test card "Test Submit Test"
3. Click to open the draft test which has been found
4. Hit button [Publish Test]
5. Click [OK] on Publish test dialog
6. Click on button "Invite Candidates"
7. Click button [Add] to open Add Candidates dialog
8. Enter valid test email address into textbox
9. Hit spacebar
10. Enter the candidate name such as "Link Test"
11. Click Add
12. Scrolldown to bottom and click button "Invite"
13. Click OK on the Invite candidates confirmation dialog
14. Check your testing email box
15. Open the invite link in the email
16. Hit [Enter Test]
17. Click [Start Test]
18. Hit [Submit] button on the top right corner
19. Verify dialog Submit Test appears
20. Click [Submit]
Expected result
- Prompt text "Are you sure you want to submit the test? You still have $time minutes left" with $time is the remaining time user have
- After clicking Submit, you should be redirected to confirm page and you can submit Comment
</t>
  </si>
  <si>
    <t>TC112</t>
  </si>
  <si>
    <t>TC111_Verify Cancel Submit Test_P2</t>
  </si>
  <si>
    <t xml:space="preserve">On Solve Problem: Submit the test before the duration ends. &gt; System shows confirmation message: “Are you sure you want to submit the test? You still have &lt;no. of remaining minutes&gt; minutes left and &lt;no. of unanswered questions if &gt; 0&gt; unanswered questions.” &gt; Cancel&gt; close popup and stay on the current screen. </t>
  </si>
  <si>
    <t>TC113</t>
  </si>
  <si>
    <t>TC113_Verify Test timed out_P1</t>
  </si>
  <si>
    <t>Pre-condition
- User has logged in to OnTest successfully.
- There is at least 1 Ongoing Test on the system (Test name: "InviteTest").
Steps:
1. Click on the Tests link from left menu.
2. Click on the Ongoing Test on the page ("InviteTest").
3. Click on the Invite Candidates button at top right of the page.
4. Click on Add button.
5. Input Email ID and Full Name to Candidate field
ex: hnguyen@gmail.com h nguyen
6. Click on Add button.
7. Tick on checkbox to select the candidate on Invite Candidates page.
8. Click on Invite button at the bottom of the page.
9. Click on Ok button to confirm.
10. Open the invited link from candidate's mailbox.
11. Click on Enter test button as candidate role.
12. Click on Start test button as candidate role.
13. Waiting until the testing time is ended.
Expected result
- The warning popup displays with message: "The test has timed out. Your test will be submitted with the answers saved so far."</t>
  </si>
  <si>
    <t>TC114</t>
  </si>
  <si>
    <t>TC114_Verify Random snapshot_P2</t>
  </si>
  <si>
    <t xml:space="preserve">On Solve questions: Verify If proctoring snapshots are enabled for the test, they will be taken at random intervals during the test. </t>
  </si>
  <si>
    <t>TC115</t>
  </si>
  <si>
    <t>TC115_Verify View webcame_P3</t>
  </si>
  <si>
    <t>On Solve questions: Verify can click the webcam icon on the screen to view the webcam.</t>
  </si>
  <si>
    <t>TC116</t>
  </si>
  <si>
    <t>TC116_Verify Candidate test status change from “Testing” to “Submitted”_P2</t>
  </si>
  <si>
    <t>If the test can NOT be auto scored &gt; Verify When submit the test, my finish time is saved, and status of my candidate test is changed from “Testing” to “Submitted”</t>
  </si>
  <si>
    <t>TC117</t>
  </si>
  <si>
    <t>TC117_Verify Candidate test status change from “Testing” to “Scored”_P2</t>
  </si>
  <si>
    <t>If the test can be auto scored &gt; Verify When submit the test, my finish time is saved, and status of my candidate test is changed from “Testing” to “Scored” &gt; System checks if the answers are correct &gt; If yes, result is “True”, grant awarded scores. If no, result is “False”, grant subtracted scores.</t>
  </si>
  <si>
    <t>Remove candidates from invite list</t>
  </si>
  <si>
    <t>TC118</t>
  </si>
  <si>
    <t>TC118_Verify Remove candidate from invite list successfully_P1</t>
  </si>
  <si>
    <t xml:space="preserve">Pre-condition
- There is one draft test named "Remove Invite Candidate" has been created in the system
- Above draft test is added one multiple choice question
- User has logged in to OnTest successfully (refer TC-001)
Steps
1. From the navigation bar on the left site, click Tests
2. On the overview page, scrolldown to the bottom of the page 
3. Click "Show more" on the bottom of the page until you see your test card "Remove Invite Candidate"
3. Click to open the draft test which has been found
4. Hit button [Publish Test]
5. Click [OK] on Publish test dialog
6. Click on button "Invite Candidates"
7. Click button [Add] to open Add Candidates dialog
8. Enter valid test email address into textbox
9. Hit spacebar
10. Enter the candidate name such as "Link Test"
11. Clicck Add
12. Click button [Remove]
13. Wait to dialog Remove candidates appear
Expected result
- Remove candidate dialog is closed
- Message "Remove candidates successfully." displays
</t>
  </si>
  <si>
    <t>TC119</t>
  </si>
  <si>
    <t>TC119_Verify Remove candidate from invite list unsuccessfully by Cancel_P2</t>
  </si>
  <si>
    <t>Pre-condition
- User has logged in to OnTest successfully.
- There is at least 1 Ongoing Test on the system (Test name: "InviteTest").
Steps:
1. Click on the Tests link from left menu.
2. Click on the Ongoing Test on the page ("InviteTest").
3. Click on the Invite Candidates button at top right of the page.
4. Click on Add button.
5. Input Email ID and Full Name to Candidate field
ex: hnguyen@gmail.com h nguyen
6. Click on Add button.
7. Tick on checkbox to select the candidate on Invite Candidates page.
8. Click on Invite button at the bottom of the page.
9. Click on Remove button.
10. Click on Cancel button on the Remove candidates dialog.
Expected result
- The dialog is closed.
- The Candidate hnugyen@gmail.com is still in the Invite List.</t>
  </si>
  <si>
    <t>Update invite email template when inviting candidates</t>
  </si>
  <si>
    <t>TC120</t>
  </si>
  <si>
    <t>TC120_Verify Update invite email template successfully_P1</t>
  </si>
  <si>
    <t xml:space="preserve">Pre-condition
- There is one draft test named "Update Invite Email Template" has been created in the system
- Above draft test is added one multiple choice question
- User has logged in to OnTest successfully (refer TC-001)
Steps
1. From the navigation bar on the left site, click Tests
2. On the overview page, scrolldown to the bottom of the page 
3. Click "Show more" on the bottom of the page until you see your test card "Update Invite Email Template"
3. Click to open the draft test which has been found
4. Hit button [Publish Test]
5. Click [OK] on Publish test dialog
6. Click on button "Invite Candidates"
7. Click on the link "Show subject and body" at the bottom of page
8. Change the subject to new one "Welcome to the test"
9. Change the email body to new one "Please complete all the questions"
10. Click [Save]
Expected result
- Message "Update invite email template successfully." displays
</t>
  </si>
  <si>
    <t>TC121</t>
  </si>
  <si>
    <t>TC121_Verify Update invite email template unsuccessfully by Cancel_P2</t>
  </si>
  <si>
    <t>Pre-condition
- User has logged in to OnTest successfully.
- There is at least 1 Ongoing Test on the system (Test name: "InviteTest").
Steps:
1. Click on the Tests link from left menu.
2. Click on the Ongoing Test on the page ("InviteTest").
3. Scrolldown to the end of the page.
4. Click on "Show Subject and body" link under Email Template section.
5. Remove Subjective value.
6. Click on Save button to see the error message displays: "This field is required".
7. Input valid value to Subject value.
8. Click on Save button to see the error message about the limit of the allowed number of characters.
9. Click on Cancel button.
Expected result
- Message displays : "Discard changes successfully"
- The email details does not change.</t>
  </si>
  <si>
    <t>TC122</t>
  </si>
  <si>
    <t>TC122_Verify UI on Update invite email_P2</t>
  </si>
  <si>
    <t>Login to the system and there is at least one ongoing test &gt; Click Invite Candidates button &gt; System navigates to Invite Candidates page &gt; Click Review subject and body &gt; Verify system expands email template with 2 fields: Subject and Email Body &gt; validate value &gt; click Hide subject and body to collapse the email template</t>
  </si>
  <si>
    <t>Invite candidates</t>
  </si>
  <si>
    <t>TC123</t>
  </si>
  <si>
    <t>TC123_Verify Candidate is invited to a Test successfully_P1</t>
  </si>
  <si>
    <t xml:space="preserve">Pre-condition
- There is one draft test named "Invite candidate successfully" has been created in the system
- Above draft test is added one multiple choice question
- User has logged in to OnTest successfully (refer TC-001)
Steps
1. From the navigation bar on the left site, click Tests
2. On the overview page, scrolldown to the bottom of the page 
3. Click "Show more" on the bottom of the page until you see your test card "Invite candidate successfully"
3. Click to open the draft test which has been found
4. Hit button [Publish Test]
5. Click [OK] on Publish test dialog
6. Click on button "Invite Candidates"
7. Click button [Add] to open Add Candidates dialog
8. Enter valid test email address into textbox
9. Hit spacebar
10. Enter the candidate name such as "Link Test"
11. Click Add
12. Scrolldown to bottom and click button "Invite"
13. Click OK on the Invite candidates confirmation dialog
14. You should be redirect to the test and tab Invited is selected
15. Verify the status of invitation on the table on the right right
Expected result
- Email status is "Delivered"
</t>
  </si>
  <si>
    <t>TC124</t>
  </si>
  <si>
    <t>TC124_Verify Candidate is invited to a Test unsuccessfully by Cancel_P2</t>
  </si>
  <si>
    <t>Pre-condition
- User has logged in to OnTest successfully.
- There is at least 1 Ongoing Test on the system (Test name: "InviteTest").
Steps:
1. Click on the Tests link from left menu.
2. Click on the Ongoing Test on the page ("InviteTest").
3. Click on the Invite Candidates button at top right of the page.
4. Click on Add button.
5. Input Email ID and Full Name to Candidate field
ex: hnguyen@gmail.com h nguyen
6. Click on Cancel button on "Add Candidates" dialog.
Expected result
- The dialog is closed.
- The Candidate hnugyen@gmail.com is not added to the Invite List.</t>
  </si>
  <si>
    <t>TC125</t>
  </si>
  <si>
    <t>TC125_Verify Email status change to “Opened”_P2</t>
  </si>
  <si>
    <t xml:space="preserve">On Invite Candidates page and there is at least one candidate in invite list &gt; Set up email &amp; settings &gt; Click Invite button &gt; Candidate opens the email &gt; On system: Update email status to “Opened”. </t>
  </si>
  <si>
    <t>TC126</t>
  </si>
  <si>
    <t>TC126_Verify access link with No expire status_P2</t>
  </si>
  <si>
    <t>Verify Invite expiry: No expiry: test link is ALWAYS available. &gt; Candidates access link successfully</t>
  </si>
  <si>
    <t>TC127</t>
  </si>
  <si>
    <t>TC127_Verify access link with expire status_P2</t>
  </si>
  <si>
    <t>Verify Invite expiry: 1 day, 3 days, 5 days &gt; test link will expire after the configured period &gt; Candidates access expired links &gt; Error message: “The link has been expired. Please contact &lt;OnTest support team’s email&gt; for support.”</t>
  </si>
  <si>
    <t>Solve timed questions (Preview/ Practice/ Real test)</t>
  </si>
  <si>
    <t>TC128</t>
  </si>
  <si>
    <t>TC128_Verify display for MCQ question_P2</t>
  </si>
  <si>
    <t>On MCQ question &gt; Cannot see the question before loading it.</t>
  </si>
  <si>
    <t>TC129</t>
  </si>
  <si>
    <t>TC129_Verify time for MCQ question_P2</t>
  </si>
  <si>
    <t>On MCQ question &gt; Click Load question &gt; Verify the question is displayed &gt; The timer starts, countdown and cannot stop</t>
  </si>
  <si>
    <t>TC130</t>
  </si>
  <si>
    <t>TC130_Verify Select answer before the time ends_P1</t>
  </si>
  <si>
    <t xml:space="preserve">Pre-condition
- User has logged in to OnTest successfully (refer TC-001)
Steps
1. From the navigation bar on the left site, click Tests
2. Click button [Create Test]
3. Select "Questions" on the left menu
4. Click button [Add new question] to open Add MCQ dialog
5. Fill in test data as below
 5.1 Question Type: Programing
 5.1 Problem Statement: "Problem ABC"
 5.2 Suggest Answer: "Problem ABC should be ABC"
 5.3 Choices: "Single Choice"
 5.4 4 answers: 4, 3, 2, 1
 5.5 Correct answer (radio) 1
 5.6 Difficulty Level: Hard
 5.7 Awarded Score: 20
 5.8 Subtracted Score: 20
 5.9 Max time: 20
 5.10 Tags: 2, 1
6. Click [Add]
7. Click the eye icon on the top right menu of the test
8. Click button [Enter Test]
9. Click button [Start Test]
10. On the MCQ question, hit [Load Test] to see question in details
11. Select the 1st answer of MCQ
12. Click button NEXT
Expected result
- You should be able to go to the 2nd question of the test
</t>
  </si>
  <si>
    <t>TC131</t>
  </si>
  <si>
    <t>TC131_Verify Change answer before the time ends_P2</t>
  </si>
  <si>
    <t>On MCQ question &gt; Click Load question &gt; Select answer before the time ends &gt; can move to another question and cann't back to change the answer if the question is timed out</t>
  </si>
  <si>
    <t>TC132</t>
  </si>
  <si>
    <t>TC132_Verify question is timed out_P1</t>
  </si>
  <si>
    <t>Pre-condition
- User has logged in to OnTest successfully.
Steps:
1. Click on the Tests link from left menu.
2. Click on the "Create Test" button.
3. Click on Questions option below the Test section.
4. Click on Add New Question button.
5. Input valid value to the "Add MCQ" dialog:
 ex: Problem Statement: question 1, Multiple choice, input values to choices, Max Time: 5s
6. Click on Add button.
7. Repeat step 4 to step 6 to create a second question to the Test.
8. Click on Preview button (eye icon) on the page.
9. Click on Enter Test button.
10. Click on the Start Test button.
11. Click on Load Question button on Question 1 page.
12. Wait until the Timed question counts down to 00:00
Expected result
- User cannot select the answer anymore.
- All selections are disabled.</t>
  </si>
  <si>
    <t>Search invited candidate tests</t>
  </si>
  <si>
    <t>TC133</t>
  </si>
  <si>
    <t>TC133_Verify navigation on Invited in Candidates submenu_P1</t>
  </si>
  <si>
    <t xml:space="preserve">Pre-condition
- User has logged in to OnTest successfully (refer TC-001)
Steps
1. From the navigation bar on the left site, click Tests
2. On the overview page, scrolldown to the bottom of the page 
3. Click "Show more" on the bottom of the page until you see your test card "Invite candidate successfully"
3. Click to open the draft test which has been found
4. Hit button [Publish Test]
5. Click [OK] on Publish test dialog
6. On draft test page, select tab "Invited" on the left side
Expected result
- The title of the page should be "Title"
- Button [Cancel Invites] is visible
- Button [Remind Candidates] is visible
- Invitation table displays following info
+ column " S/N"
+ column "Full Name"
+ column "Email"
+ column "Invited At"
+ column "Expiry Date"
+ column "Email Status"
+ column "Actions"
</t>
  </si>
  <si>
    <t>TC134</t>
  </si>
  <si>
    <t>TC134_Search invited candidate tests by keyword_P1</t>
  </si>
  <si>
    <t>Pre-condition
- User has logged in to OnTest successfully.
- There is at least 1 Ongoing Test on the system (Test name: "InviteTest").
Steps:
1. Click on the Tests link from left menu.
2. Click on the Ongoing Test on the page ("InviteTest").
3. Click on the Invite Candidates button at top right of the page.
4. Click on Add button.
5. Input 2 Email ID and Full Name to Candidate field
ex: hnguyen@gmail.com h nguyen
 johna@gmail.com john a
6. Click on Add button.
7. Tick on checkbox to select 2 added candidates on Invite Candidates page.
8. Click on Invite button at the bottom of the page.
9. Click on OK button to confirm.
10. Input full name of a candidate to Search field.
ex: h nguyen
11. Click on Search icon on the Search field.
Expected result
- There is 1 correct row displayed.
- The Candidate "hnguyen@gmail.com h nguyen" is displayed in the result.</t>
  </si>
  <si>
    <t>TC135</t>
  </si>
  <si>
    <t>TC135_Search invited candidate tests by Email status_P1</t>
  </si>
  <si>
    <t xml:space="preserve">Pre-condition
- There is one draft test named "Invite candidate successfully" has been created in the system
- User has logged in to OnTest successfully (refer TC-001)
- Go to Tests page, search and open above draft test
Steps
1. Hit button [Publish Test]
2. Click [OK] on Publish test dialog
3. Click on button "Invite Candidates"
4. Click button [Add] to open Add Candidates dialog
5. Enter valid test email address into textbox
6. Hit spacebar
7. Enter the candidate name such as "Link Test"
8. Click Add
9. Scrolldown to bottom and click button "Invite"
10. Click OK on the Invite candidates confirmation dialog
11. You should be redirect to the test and tab Invited is selected
12. Repeat test 3 to 10 one time again to create the 2nd invitation (with different email address of invite candidate)
13. On the invited page, click on the status filter dropdown
14. Select status "Undelivered"
15. Click search icon next to the filter 
Expected result
- There is only the header displays for the table of invitation info
- There is 0 result found for the status Undelivered 
</t>
  </si>
  <si>
    <t>TC136</t>
  </si>
  <si>
    <t>TC136_Search all invited candidate tests_P3</t>
  </si>
  <si>
    <t>On Invited Candidate Tests listing page &gt; Search by keywords or filter &gt; “Clear filters” is displayed &gt; Click Clear filters to clear all applied criteria, system displays search results that match the default search criteria, which is search all.</t>
  </si>
  <si>
    <t>TC137</t>
  </si>
  <si>
    <t>TC137_Verify UI on Invited Candidate Tests listing page_P2</t>
  </si>
  <si>
    <t>On Invited Candidate Tests listing page &gt; Verify UI</t>
  </si>
  <si>
    <t>TC138</t>
  </si>
  <si>
    <t>TC138_Verify Pagination on Invited Candidate Tests listing page_P2</t>
  </si>
  <si>
    <t>On Invited Candidate Tests listing page &gt; Verify Pagination</t>
  </si>
  <si>
    <t>TC139</t>
  </si>
  <si>
    <t>TC139_Verify Sort on Invited Candidate Tests listing page_P2</t>
  </si>
  <si>
    <t>On Invited Candidate Tests listing page &gt; Verify Sorting: all columns are sortable except for S/N and Actions. Default sort: Full Name (sort alphabetically, ascending order)</t>
  </si>
  <si>
    <t>TC140</t>
  </si>
  <si>
    <t>TC140_Verify navigation on New in Candidates submenu_P1</t>
  </si>
  <si>
    <t xml:space="preserve">"Pre-condition
- User has logged in to OnTest successfully.
- There is at least 1 Ongoing Test on the system (Test name: "InviteTest").
Steps:
1. Click on the Tests link from left menu.
2. Click on the Ongoing Test on the page ("InviteTest").
3. Click on the Invite Candidates button at top right of the page.
4. Click on Add button.
5. Input 2 Email ID and Full Name to Candidate field
ex: hnguyen@gmail.com h nguyen
 johna@gmail.com john a
6. Click on Add button.
7. Click on Tests link from left menu to back to Tests page.
8. Select the "Invite Test" again.
9. Select New option under Candidates section.
Expected result
- Invite Candidates page displays 
- Added candidates display on Invite List section.
</t>
  </si>
  <si>
    <t>Manually remind candidates to take tests</t>
  </si>
  <si>
    <t>TC141</t>
  </si>
  <si>
    <t>TC141_Verify Remind Candidate successfully_P1</t>
  </si>
  <si>
    <t>Pre-condition
- There is one draft test named "Invite candidate successfully" has been created in the system
- Above draft test is added one multiple choice question
- User has logged in to OnTest successfully (refer TC-001)
Steps
1. From the navigation bar on the left site, click Tests
2. On the overview page, scrolldown to the bottom of the page 
3. Click "Show more" on the bottom of the page until you see your test card "Invite candidate successfully"
3. Click to open the draft test which has been found
4. Hit button [Publish Test]
5. Click [OK] on Publish test dialog
6. Click on button "Invite Candidates"
7. Click button [Add] to open Add Candidates dialog
8. Enter valid test email address into textbox
9. Hit spacebar
10. Enter the candidate name such as "Link Test"
11. Click Add
12. Scrolldown to bottom and click button "Invite"
13. Click OK on the Invite candidates confirmation dialog
14. You should be redirect to the test and tab Invited is selected
15. On the invitation email table, check the first row to select the invitation which is sent to "Link Test"
15. Click button [Remnd Candidates]
16. Click [OK]
Expected result
- Remind Candidates displays text "Are you sure you want to remind the selected candidates to take the test?"
- Toast message displays after remind candidate action has been successful :"Remind candidate successfully."</t>
  </si>
  <si>
    <t>TC142</t>
  </si>
  <si>
    <t>TC142_Verify Remind Candidate unsuccessfully by Cancel_P2</t>
  </si>
  <si>
    <t>Pre-condition
- User has logged in to OnTest successfully.
- There is at least 1 Ongoing Test on the system (Test name: "InviteTest").
Steps:
1. Click on the Tests link from left menu.
2. Click on the Ongoing Test on the page ("InviteTest").
3. Click on the Invite Candidates button at top right of the page.
4. Click on Add button.
5. Input 2 Email ID and Full Name to Candidate field
ex: hnguyen@gmail.com h nguyen
 johna@gmail.com	john a
6. Click on Add button.
7. Tick on checkbox to select 2 added candidates on Invite Candidates page.
8. Click on Invite button at the bottom of the page.
9. Click on OK button to confirm.
10. Tick on a checkbox to select a candidate from the Invited list.
ex: hnguyen@gmail.com h nguyen
11. Click on the Remind Candidates button.
12. Click on Cancel button on Remind Candidates dialog.
Expected result
- The dialog is closed.
- The Candidate "hnguyen@gmail.com h nguyen" does not receive the remind email.</t>
  </si>
  <si>
    <t>TC143</t>
  </si>
  <si>
    <t>TC143_Verify Remind Candidate Email_P2</t>
  </si>
  <si>
    <t>Login to the system and there is at least one invited candidate test &gt; Select at least one candidate &gt; Click Remind Candidates button &gt; Confirm &gt; Verify email received</t>
  </si>
  <si>
    <t>TC144</t>
  </si>
  <si>
    <t>TC144_Verify Remind multiple Candidate Email_P2</t>
  </si>
  <si>
    <t>Login to the system and there is at least one invited candidate test &gt; Select at least one candidate &gt; Click Remind Candidates button &gt; System shows confirmation message &gt; Click OK</t>
  </si>
  <si>
    <t>TC145</t>
  </si>
  <si>
    <t>TC145_Verify Remind Candidate Email with no selected candidates_P3</t>
  </si>
  <si>
    <t>Login to the system and there is at least one invited candidate test &gt; Do not select any candidates &gt; Click Remind Candidates button &gt; System shows message “Please select at least one candidate.”</t>
  </si>
  <si>
    <t>Give feedback after taking a test</t>
  </si>
  <si>
    <t>TC146</t>
  </si>
  <si>
    <t>TC146_Verify Submit feedback successfully_P1</t>
  </si>
  <si>
    <t xml:space="preserve">Pre-condition
- There is one draft test named "Submit Feedback" has been created in the system
- Above draft test is added one multiple choice question
- User has logged in to OnTest successfully (refer TC-001)
Steps
1. From the navigation bar on the left site, click Tests
2. On the overview page, scrolldown to the bottom of the page 
3. Click "Show more" on the bottom of the page until you see your test card "Submit Feedback"
3. Click to open the draft test which has been found
4. Hit button [Publish Test]
5. Click [OK] on Publish test dialog
6. Click on button "Invite Candidates"
7. Click button [Add] to open Add Candidates dialog
8. Enter valid test email address into textbox
9. Hit spacebar
10. Enter the candidate name such as "Link Test"
11. Click Add
12. Scrolldown to bottom and click button "Invite"
13. Click OK on the Invite candidates confirmation dialog
14. Check your testing email box
15. Open the invite link in the email
16. Hit [Enter Test]
17. Click [Start Test]
18. Hit [Submit] button on the top right corner
19. On the comment page, add comment as below
 19.1 Clarity of question: 3 stars
 19.2 Usability of test interface: 3 stars
 19.3 Fairness of skill assessment; 3 stars
 19.4 Comment: "This is a good test"
20. Submit your feedback
21. Go back to OnTest site and log in as Admin
22. Search for the test "Submit Feedback"
23. Open the test in details
24. Select tab "Candidate Feedback" at the bottom of left menu
25. Swich to tab "Details"
Expected result
- Feedback is displayed in Details section "This is a good test"
</t>
  </si>
  <si>
    <t>TC147</t>
  </si>
  <si>
    <t>TC147_Verify UI feedback_P3</t>
  </si>
  <si>
    <t>Email is invited to take a test &gt; Click the test link in invite email &gt; Complete test &gt; Navigates me to Feedback page &gt; Verify UI</t>
  </si>
  <si>
    <t>Get acknowledgement of test completion</t>
  </si>
  <si>
    <t>TC148</t>
  </si>
  <si>
    <t>TC148_Verify Receive a thank you email when completed test_P1</t>
  </si>
  <si>
    <t>Pre-condition
- User has logged in to OnTest successfully.
- There is at least 1 Ongoing Test on the system (Test name: "InviteTest").
Steps:
1. Click on the Tests link from left menu.
2. Click on the Ongoing Test on the page ("InviteTest").
3. Click on the Invite Candidates button at top right of the page.
4. Click on Add button.
5. Input Email ID and Full Name to Candidate field
ex: hnguyen@gmail.com h nguyen
6. Click on Add button.
7. Tick on checkbox to select the candidate on Invite Candidates page.
8. Click on Invite button at the bottom of the page.
9. Click on Ok button to confirm.
10. Open the invited link from candidate's mailbox.
11. Click on Enter test button as candidate role.
12. Click on Start test button as candidate role.
13. Click on Submit button.
14. Click on OK button on the Submit Test dialog.
Expected result
- Successfull message displays as "Your test has been submitted successfully".
- User receives a information email with tittle "Your submission for [TestName] has been received".</t>
  </si>
  <si>
    <t>Search testing candidate test</t>
  </si>
  <si>
    <t>TC149</t>
  </si>
  <si>
    <t>TC149_Verify navigation on Testing in Candidates submenu_P1</t>
  </si>
  <si>
    <t xml:space="preserve">Pre-condition
- User has logged in to OnTest successfully (refer TC-001)
Steps
1. From the navigation bar on the left site, click Tests
2. Click button [Create Test]
3. On draft test, hit button [Publish Test]
4. Click [OK] on Publish test dialog
5. Select submenu "Testing" on the left
Expected result
- Testing info page displays on the right
- A table of testing infor show following details
+ column S/N
+ column "Full Name"
+ column "Email"
+ column "Started At"
+ column "Actions"
</t>
  </si>
  <si>
    <t>TC150</t>
  </si>
  <si>
    <t>TC150_Search testing candidate tests by keyword_P1</t>
  </si>
  <si>
    <t>Pre-condition
- User has logged in to OnTest successfully.
- There is at least 1 Ongoing Test on the system (Test name: "InviteTest").
Steps:
1. Click on the Tests link from left menu.
2. Click on the Ongoing Test on the page ("InviteTest").
3. Click on the Invite Candidates button at top right of the page.
4. Click on Add button.
5. Input 2 Email ID and Full Name to Candidate field
ex: hnguyen@gmail.com h nguyen
 johna@gmail.com john a
6. Click on Add button.
7. Tick on checkboxes to select all candidates on Invite Candidates page.
8. Click on Invite button at the bottom of the page.
9. Click on Ok button to confirm.
10. Open the invited link from candidate's mailbox.
11. Click on Enter test button as candidate role.
12. Click on Start test button as candidate role.
13. Login to Ontest site as Admin role.
14. Navigate to Tests page.
15. Open the "Invite Test" again.
16. Click on Testing option under Candidates section.
17. Input full name of candidate to Search field.
ex: h nguyen
18. Click on Search icon on Search field.
Expected result
- There is 1 correct row displayed.
- The Candidate "hnguyen@gmail.com h nguyen" is displayed in the result.</t>
  </si>
  <si>
    <t>TC151</t>
  </si>
  <si>
    <t>TC151_Search All testing candidate tests_P2</t>
  </si>
  <si>
    <t>On Testing Candidate Tests listing page &gt; already search by keywords &gt; “Clear filters” is displayed &gt; Click Clear filters &gt; system displays search results that match the default search criteria, which is search all.</t>
  </si>
  <si>
    <t>TC152</t>
  </si>
  <si>
    <t>TC152_Verify Pagination, Sort on Testing Candidate Tests listing page_P2</t>
  </si>
  <si>
    <t>On Testing Candidate Tests listing page &gt; Verify Pagination, Sorting</t>
  </si>
  <si>
    <t>View candidates' feedback</t>
  </si>
  <si>
    <t>TC153</t>
  </si>
  <si>
    <t>TC153_View Candidate Feedback page on overall tab_P1</t>
  </si>
  <si>
    <t xml:space="preserve">Pre-condition
- There is one draft test named "Verify Feedback" has been created in the system
- Above draft test is added one multiple choice question
- Publish above test and send an invitation to 1 candidate
- Finish above on-going test by candidate and submit the feedback to the test as below
 + Clarity of question: 3 stars
 + Usability of test interface: 3 stars
 + Fairness of skill assessment; 3 stars
 + Comment: "This is a good test"
- User has logged in to OnTest successfully (refer TC-001)
Steps
1. From the navigation bar on the left site, click Tests
2. On the overview page, scrolldown to the bottom of the page 
3. Click "Show more" on the bottom of the page until you see your test card "Submit Feedback"
3. Click to open the on-going test "Verify Feedback" which has been found
4. Select tab "Candidate Feedback" at the bottom of left menu
Expected result
- Overall page displays below info that is submited from candidate 
 + Clarity of question: 3 stars
 + Usability of test interface: 3 stars
 + Fairness of skill assessment; 3 stars
</t>
  </si>
  <si>
    <t>TC154</t>
  </si>
  <si>
    <t>TC154_Verify Clarify of questions_P2</t>
  </si>
  <si>
    <t>On Candidate Feedback page, Overall tab &gt; Verify Clarify of questions: Average rating, Totals ratings, Totals reviews, Total/Percent for each star type</t>
  </si>
  <si>
    <t>TC155</t>
  </si>
  <si>
    <t>TC155_Verify Usability of test interface_P2</t>
  </si>
  <si>
    <t>On Candidate Feedback page, Overall tab &gt; Verify Usability of test interface: Average rating, Totals ratings, Totals reviews, Total/Percent for each star type</t>
  </si>
  <si>
    <t>TC156</t>
  </si>
  <si>
    <t>TC156_Verify Fairness of skill assessment_P2</t>
  </si>
  <si>
    <t>On Candidate Feedback page, Overall tab &gt; Verify Fairness of skill assessment: Average rating, Totals ratings, Totals reviews, Total/Percent for each star type</t>
  </si>
  <si>
    <t>TC157</t>
  </si>
  <si>
    <t>TC157_View Candidate Feedback page on detail tab_P1</t>
  </si>
  <si>
    <t>Pre-condition
- User has logged in to OnTest successfully.
- There is at least 1 Ongoing Test on the system (Test name: "InviteTest").
Steps:
1. Click on the Tests link from left menu.
2. Click on the Ongoing Test on the page ("InviteTest").
3. Click on the Invite Candidates button at top right of the page.
4. Click on Add button.
5. Input Email ID and Full Name to Candidate field
ex: hnguyen@gmail.com h nguyen
6. Click on Add button.
7. Tick on checkboxes to select all candidates on Invite Candidates page.
8. Click on Invite button at the bottom of the page.
9. Click on Ok button to confirm.
10. Open the invited link from candidate's mailbox.
11. Click on Enter test button as candidate role.
12. Click on Start test button as candidate role.
13. Click on submit button.
14. Click on OK button to confirm.
15. Select rating on the Rating page.
ex: Clarity of question: 3
 Usability of test interface: 4
 Fairness of skill assessment: 5
16. Input a commnet to Additional comments field
ex: Feedback
17. click on Submit button to send the feedback.
18. Login to Ontest site as Admin role.
19. Navigate to Tests page.
20. click on "Candidate Feedback" button under the Analytics section.
21. Click on Details tab.
Expected result
- Candidate name displays as "h nguyen".
- The feedback comment displays as "Feedback".
- Rating numbers for Clarity, Usability, Fairness display as 3/5, 4/5, 5/5.</t>
  </si>
  <si>
    <t>TC158</t>
  </si>
  <si>
    <t>TC158_Verify Sort on detail tab_P2</t>
  </si>
  <si>
    <t>On Candidate Feedback page, Detail tab &gt; Verify list feedback: Sort by feedback time, latest to oldest.</t>
  </si>
  <si>
    <t>Search submitted candidate tests</t>
  </si>
  <si>
    <t>TC159</t>
  </si>
  <si>
    <t>TC159_Verify navigation on Submitted in Candidates submenu_P1</t>
  </si>
  <si>
    <t xml:space="preserve">Pre-condition
- User has logged in to OnTest successfully (refer TC-001)
Steps
1. From the navigation bar on the left site, click Tests
2. Click button [Create Test]
3. On draft test, hit button [Publish Test]
4. Click [OK] on Publish test dialog
5. Select submenu "Submitted" on the left
Expected result
- Submitted testing info page displays on the right
- Title of the page "Submitted"
- 2 button on the top right
 + Review Test
 + Reset Test
- A table of submitted testing infor show following details
+ column S/N
+ column "Full Name"
+ column "Email"
+ column "Submitted at"
+ column "Duration"
+ column "Snapshots"
+ column "Actions"
</t>
  </si>
  <si>
    <t>TC160</t>
  </si>
  <si>
    <t>TC160_Search Submitted candidate tests by keyword_P1</t>
  </si>
  <si>
    <t>Pre-condition
- User has logged in to OnTest successfully.
- There is at least 1 Ongoing Test on the system (Test name: "InviteTest").
Steps:
1. Click on the Tests link from left menu.
2. Click on the Ongoing Test on the page ("InviteTest").
3. Click on the Invite Candidates button at top right of the page.
4. Click on Add button.
5. Input Email ID and Full Name to Candidate field
ex: hnguyen@gmail.com h nguyen
6. Click on Add button.
7. Tick on checkboxes to select all candidates on Invite Candidates page.
8. Click on Invite button at the bottom of the page.
9. Click on Ok button to confirm.
10. Open the invited link from candidate's mailbox.
11. Click on Enter test button as candidate role.
12. Click on Start test button as candidate role.
13. Click on submit button.
14. Click on OK button to confirm.
15. Select rating on the Rating page.
ex: Clarity of question: 3
 Usability of test interface: 4
 Fairness of skill assessment: 5
16. Input a commnet to Additional comments field
ex: Feedback
17. Click on Submit button to send the feedback.
18. Login to Ontest site as Admin role.
19. Navigate to Tests page.
20. Click on Submitted option under Candidates section
21. Input full name of candidate to Search field. (ex: h nguyen)
22. Click on Search icon.
Expected result
- There is 1 correct row displayed.
- The Candidate "hnguyen@gmail.com h nguyen" is displayed in the result.</t>
  </si>
  <si>
    <t>TC161</t>
  </si>
  <si>
    <t>TC161_Search All submiited candidate tests_P2</t>
  </si>
  <si>
    <t>On Submitted Candidate Tests listing page &gt; already search by keywords &gt; “Clear filters” is displayed &gt; Click Clear filters &gt; system displays search results that match the default search criteria, which is search all.</t>
  </si>
  <si>
    <t>TC162</t>
  </si>
  <si>
    <t>TC162_Verify Pagination, Sort on Submitted Candidate Tests listing page_P3</t>
  </si>
  <si>
    <t>On Submitted Candidate Tests listing page &gt; Verify Pagination, Sorting &gt; Sorting: all columns are sortable except for S/N and Actions. Default sort: Full Name (sort alphabetically, ascending order)</t>
  </si>
  <si>
    <t>Search scored candidate tests</t>
  </si>
  <si>
    <t>TC163</t>
  </si>
  <si>
    <t>TC163_Verify navigation on Scored in Candidates submenu_P1</t>
  </si>
  <si>
    <t xml:space="preserve">Pre-condition
- User has logged in to OnTest successfully (refer TC-001)
Steps
1. From the navigation bar on the left site, click Tests
2. Click button [Create Test]
3. On draft test, hit button [Publish Test]
4. Click [OK] on Publish test dialog
5. Select submenu "Scored" on the left
Expected result
- Score info page displays on the right
- Title of the page "Scored"
- Button "Reset Tests" is placed on the top right
- A table of score infor show following details
+ column S/N
+ column "Full Name"
+ column "Email"
+ column "Score"
+ column "Scored At"
+ column "Scored By"
+ column "Snapshots"
+ column "Actions"
</t>
  </si>
  <si>
    <t>TC164</t>
  </si>
  <si>
    <t>TC164_Search Scored candidate tests by keyword_P1</t>
  </si>
  <si>
    <t>Pre-condition
- User has logged in to OnTest successfully.
- There is at least 1 Ongoing Test on the system (Test name: "InviteTest").
- There are 2 candidates already done the Test (TC150).
Steps:
1. Click on the Tests link from left menu.
2. Click on the Ongoing Test on the page ("InviteTest").
3. Click on the Submitted option under Candidates section.
4. Select all submitted Candidates on the list.
5. Click on Review Tests button.
6. Select a Reviewer from Reviewer dropdown.
7. Click on Review button.
8. Click on Reviewing option under Candidates section.
9. Click on Score icon on the Candidate row.
10. Input score values to all questions.
11. Click on Score button.
12. Click on Scored option under the Candidates section.
13. Input full name of Candidate to the Search field.
14. Click on Search icon.
Expected result
- There is 1 correct row displayed.
- The Candidate "hnguyen@gmail.com h nguyen" is displayed in the result."</t>
  </si>
  <si>
    <t>TC165</t>
  </si>
  <si>
    <t>TC165_Search Scored candidate tests by filter_P1</t>
  </si>
  <si>
    <t xml:space="preserve">Pre-condition
- There is one draft test named "Scored Test" has been created in the system
- Above draft test is added 
 + one multiple choice question
 + one subjective question
- Publish above test and send an invitation to 2 candidates A and B
- Finish above on-going test by all candidates A and B
- A user named "Review Scored Test" has been created and assign role as Reviewer
- User has logged in to OnTest successfully (refer TC-001)
Steps
1. From the navigation bar on the left site, click Tests
2. On the overview page, search for the test "Scored Test"
3. Click to open the on-going test "Scored Test"
4. Select tab "Submitted", you should see 2 submitted tests from A &amp; B
5. Tick the checkbox of the test which is from A and B
6. Click on the email icon at column "Actions" 
7. On the dialog Review Test, select reviewer "Review Scored Test" for the test
8. Click Review
9. Log in to system as the reviewer "Review Scored Test"
10. Search and open the test
11. Select tab Reviewing from the submenu on the left
12. Click on the Score icon for the test from A
Expected result
- Score page result displays
- There is info of Overview including
 + Start Time
 + Submitted Time
 + Duration
 + Submitted At
 + Reviewed At
 + Reviewed By
- The section of anwser info called "Detailed Answers"
 + Show questions of the test in table with info as below
 ++ S/N
 ++ Question
 ++ Score
</t>
  </si>
  <si>
    <t>TC166</t>
  </si>
  <si>
    <t>TC166_Search All Scored candidate tests_P2</t>
  </si>
  <si>
    <t>On Scored Candidate Tests listing page &gt; already search by keywords &gt; “Clear filters” is displayed &gt; Click Clear filters &gt; system displays search results that match the default search criteria, which is search all.</t>
  </si>
  <si>
    <t>TC167</t>
  </si>
  <si>
    <t>TC167_Verify Pagination, Sort on Scored Candidate Tests listing page_P3</t>
  </si>
  <si>
    <t>On Scored Candidate Tests listing page &gt; Verify Pagination, Sorting &gt; Sorting: all columns are sortable except for S/N and Actions. Default sort: Full Name (sort alphabetically, ascending order)</t>
  </si>
  <si>
    <t>Search cancelled candidate tests</t>
  </si>
  <si>
    <t>TC168</t>
  </si>
  <si>
    <t>TC168_Verify navigation on Cancelled in Candidates submenu_P1</t>
  </si>
  <si>
    <t>Pre-condition
- User has logged in to OnTest successfully.
- There is at least 1 Ongoing Test on the system (Test name: "InviteTest").
Steps:
1. Click on the Tests link from left menu.
2. Click on the Ongoing Test on the page ("InviteTest").
3. Click on the Cancelled option under Candidates section.
4. Verify the details of the page.
Expected result
- Page tittle is Cancelled.
- There are 5 columns with titlle: S/N, Full Name, Email, Invited At, Cancelled At</t>
  </si>
  <si>
    <t>TC169</t>
  </si>
  <si>
    <t>TC169_Search Cancelled candidate tests by keyword_P1</t>
  </si>
  <si>
    <t xml:space="preserve">Pre-condition
- There is one draft test named "Cancelled Test" has been created in the system
- Above draft test is added 
 + one multiple choice question
 + one subjective question
- Publish above test and send an invitation to 2 candidates with full name as "Test A" and "Test B"
- User has logged in to OnTest successfully (refer TC-001)
Steps
1. From the navigation bar on the left site, click Tests
2. On the overview page, search for the test "Canclled Test"
3. Click to open the on-going test "Canclled Test"
4. Select submenu "Invited"
5. Check all the checkbox for invitation of user A &amp; B
6. Hit [Cancel Invites] button on the top right
7. Confirm the cancel invitation by click OK on cancel dialog
8. Select submenu Cancelled
9. Search for A by entering text "Test A" to search box and click search icon
10. Do the same search for user B
Expected result
- User Test A is found in the cancelled test section
- User Test B is found in the cancelled test section
</t>
  </si>
  <si>
    <t>TC170</t>
  </si>
  <si>
    <t>TC170_Search All submiited candidate tests_P2</t>
  </si>
  <si>
    <t>On Cancelled Candidate Tests listing page &gt; already search by keywords &gt; “Clear filters” is displayed &gt; Click Clear filters &gt; system displays search results that match the default search criteria, which is search all.</t>
  </si>
  <si>
    <t>TC171</t>
  </si>
  <si>
    <t>TC171_Verify Pagination, Sort on Submitted Candidate Tests listing page_P3</t>
  </si>
  <si>
    <t>On Cancelled Candidate Tests listing page &gt; Verify Pagination, Sorting &gt; Sorting: all columns are sortable except for S/N and Actions. Default sort: Full Name (sort alphabetically, ascending order)</t>
  </si>
  <si>
    <t>Cancel invites</t>
  </si>
  <si>
    <t>TC172</t>
  </si>
  <si>
    <t>TC172_Verify Cancel invites successfully from Invited Candidate Tests listing page_P1</t>
  </si>
  <si>
    <t>Pre-condition
- User has logged in to OnTest successfully.
- There is at least 1 Ongoing Test on the system (Test name: "InviteTest").
- There is at least 1 invited Candidates on the Test (TC134)
Steps:
1. Click on the Tests link from left menu.
2. Click on the Ongoing Test on the page ("InviteTest").
3. Click on the Invited option under Candidates section.
4. Select a Candidate from the invited list.
5. Click on Cancel Invites button.
6. Click on Ok button on Canel Candidates dialog.
Expected result
- User is cancelled successfully.
- Successful message displays as " Cancel Candidate successfully.".
- Cancelled Candidate does not display on Invited page anymore.</t>
  </si>
  <si>
    <t>TC173</t>
  </si>
  <si>
    <t>TC173_Verify Cancel invites unsuccessfully by Cancel_P2</t>
  </si>
  <si>
    <t xml:space="preserve">Pre-condition
- There is one draft test named "Cancelled Test" has been created in the system
- Above draft test is added 
 + one multiple choice question
- Publish above test and send an invitation to candidate A with full name "Test A"
- User has logged in to OnTest successfully (refer TC-001)
Steps
1. From the navigation bar on the left site, click Tests
2. On the overview page, search for the test "Cancelled Test"
3. Click to open the on-going test "Canclled Test"
4. Select submenu "Invited"
5. Check the checkbox for invitation of user A
6. Hit [Cancel Invites] button on the top right
7. On the confirmation dialog "Cancel Candidates", click Cancel
Expected result
- Cancel Candidate dialog message: "Are you sure you want to cancel this candidate to take the test?"
- Cancel Candidates popup is closed
- The test for user A is NOT cancel successfully
</t>
  </si>
  <si>
    <t>TC174</t>
  </si>
  <si>
    <t>TC174_Verify Cancel multiple invites successfully_P2</t>
  </si>
  <si>
    <t>Pre-condition
- User has logged in to OnTest successfully.
- There is at least 1 Ongoing Test on the system (Test name: "InviteTest").
- There is at least 2 invited Candidates on the Test (TC134)
Steps:
1. Click on the Tests link from left menu.
2. Click on the Ongoing Test on the page ("InviteTest").
3. Click on the Invited option under Candidates section.
4. Select 2 Candidates from the invited list.
5. Click on Cancel Invites button.
6. Click on Ok button on Canel Candidates dialog.
Expected result
- All selected Candidates are cancelled successfully.
- Successful message displays as " Cancel Candidate successfully.".
- Cancelled Candidates are not displayed on Invited page anymore."</t>
  </si>
  <si>
    <t>TC175</t>
  </si>
  <si>
    <t>TC175_Verify Cancel mutilple invites unsuccessfully by Cancel_P4</t>
  </si>
  <si>
    <t>On Invited Candidate Tests listing page: Select at least one candidate &gt; Click Cancel Candidates button &gt; System shows confirmation message &gt; Click Cancel &gt; Close popup, do nothing</t>
  </si>
  <si>
    <t>TC176</t>
  </si>
  <si>
    <t>TC176_Verify Cancel invites without select candidate_P3</t>
  </si>
  <si>
    <t>On Invited Candidate Tests listing page: Do not select any candidates &gt; Click Cancel Candidates button &gt; System shows message “Please select at least one candidate.”</t>
  </si>
  <si>
    <t>TC177</t>
  </si>
  <si>
    <t>TC176_Verify Test link after Cancelled_P4</t>
  </si>
  <si>
    <t>Verify After cancelled, test link is not valid any more. (message: “Your test has been cancelled. Please contact &lt;Recruitment team’s email&gt; if you need more information.”).</t>
  </si>
  <si>
    <t>TC178</t>
  </si>
  <si>
    <t>TC178_Verify Cancel invites successfully from Testing Candidate Tests listing page_P1</t>
  </si>
  <si>
    <t xml:space="preserve">Pre-condition
- There is one draft test named "Cancelled Test" has been created in the system
- Above draft test is added 
 + one multiple choice question
- Publish above test and send an invitation to candidate A with full name "Test A"
- Open the invitation link from user A email and take the test but not Submit yet
- User has logged in to OnTest successfully (refer TC-001)
Steps
1. From the navigation bar on the left site, click Tests
2. On the overview page, search for the test "Cancelled Test"
3. Click to open the on-going test "Canclled Test"
4. Select submenu "Testing"
5. Check the checkbox for the test which is being taken by user A
6. Hit [Cancel Invites] button on the top right
7. On the confirmation dialog "Cancel Candidates", click OK
Expected result
- Cancel Candidate dialog message: "Are you sure you want to cancel this candidate to take the test?"
- Cancel Candidates popup is closed
- The test for user A is cancel successfully
</t>
  </si>
  <si>
    <t>View candidates' snapshots taken during the test</t>
  </si>
  <si>
    <t>TC179</t>
  </si>
  <si>
    <t>TC179_View candidates' snapshots on Submitted Candidate Tests listing page_P1</t>
  </si>
  <si>
    <t>Login to the system and there is at least one completed candidate tests &gt; Click Submitted on the sub menu &gt; System navigates to Submitted Candidate Tests listing page &gt; Click View Snapshots &gt; Verify Candidate full name, Test submitted at</t>
  </si>
  <si>
    <t>TC180</t>
  </si>
  <si>
    <t>TC180_View candidates' snapshots on Scored Candidate Tests listing page_P2</t>
  </si>
  <si>
    <t>Login to the system and there is at least one completed candidate tests &gt; Click Scored on the sub menu &gt; System navigates to Scored Candidate Tests listing page &gt; Click View Snapshots &gt; Verify Candidate full name, Test submitted at</t>
  </si>
  <si>
    <t>Reset candidate tests</t>
  </si>
  <si>
    <t>TC181</t>
  </si>
  <si>
    <t>TC181_Verify Reset candidate tests successfully from Submitted Candidate Tests listing page_P1</t>
  </si>
  <si>
    <t>Pre-condition
- User has logged in to OnTest successfully
- There is at least 1 Ongoing Test on the system (Test name: "InviteTest").
- There is at least 1 submitted Candidate on the Test (TC160)
Steps:
1. Click on the Tests link from left menu.
2. Click on the Ongoing Test on the page ("InviteTest").
3. Click on the Submitted option under Candidates section.
4. Select a Candidate from the invited list.
5. Click on Reset Test button.
6. Click on Ok button on Reset Candidates dialog.
Expected result
- The Candidate displays on the Invited page.
- Successful message displays as "Reset Candidate successfully.".
- The Candidates is not displayed on Submitted page anymore.</t>
  </si>
  <si>
    <t>TC182</t>
  </si>
  <si>
    <t>TC182_Verify Reset candidate tests unsuccessfully by Cancel_P2</t>
  </si>
  <si>
    <t xml:space="preserve">Pre-condition
- There is one draft test named "Reset Test" has been created in the system
- Above draft test is added 
 + one multiple choice question
- Publish above test and send an invitation to candidate A with full name "Test A"
- Open the invitation link from user A email , start and submit the test without any questions answered
- User has logged in to OnTest successfully (refer TC-001)
Steps
1. From the navigation bar on the left site, click Tests
2. On the overview page, search for the test "Rest Test"
3. Click to open the on-going test "Reset Test"
4. Select submenu "Submitted"
5. Check the checkbox for submitted test from user A
6. Hit [Reset Test] button on the top right or the Reset icon on the current row
7. On the confirmation dialog "ResetCandidates", click Cancel
Expected result
- Cancel Candidate dialog message: "Are you sure you want to reset the selected candidates to take the test?"
- Reset Candidates popup is closed
- The test for user A is NOT cancelled successfully
</t>
  </si>
  <si>
    <t>TC183</t>
  </si>
  <si>
    <t>TC183_Verify Reset candidate tests without select candidate_P3</t>
  </si>
  <si>
    <t>On Submitted Candidate Tests listing page: Do not select any candidates &gt; Click Reset Test button &gt; System shows message “Please select at least one candidate.”</t>
  </si>
  <si>
    <t>TC184</t>
  </si>
  <si>
    <t>TC184_Verify Reset multiple candidate tests successfully from Submitted Candidate Tests listing page_P1</t>
  </si>
  <si>
    <t>Pre-condition
- User has logged in to OnTest successfully
- There is at least 1 Ongoing Test on the system (Test name: "InviteTest").
- There is at least 2 submitted Candidates on the Test (TC160)
Steps:
1. Click on the Tests link from left menu.
2. Click on the Ongoing Test on the page ("InviteTest").
3. Click on the Submitted option under Candidates section.
4. Select 2 Candidates from the invited list.
5. Click on Reset Test button.
6. Click on Ok button on Reset Candidates dialog.
Expected result
- All selected Candidates are displayed on the Invited page.
- Successful message displays as "Reset Candidate successfully.".
- All selected Candidates are not displayed on Submitted page anymore.</t>
  </si>
  <si>
    <t>TC185</t>
  </si>
  <si>
    <t>TC185_Verify Reset candidate tests successfully from Scored Candidate Tests listing page_P1</t>
  </si>
  <si>
    <t>Pre-condition
- There is one draft test named "Reset Test" has been created in the system
- Above draft test is added 
 + one multiple choice question
- Publish above test and send an invitation to candidate A with full name "Test A"
- Open the invitation link from user A email
 ++ A starts the test and answer MCQ question
 ++ A gives feedback and voting for the test
 ++ A submits the test and the feedback
- User has logged in to OnTest successfully (refer TC-001)
Steps
1. From the navigation bar on the left site, click Tests
2. On the overview page, search for the test "Rest Test"
3. Click to open the on-going test "Reset Test"
4. Select submenu "Submitted"
5. Check the checkbox for submitted test from user A
6. Hit [Reset Test] button on the top right or the Reset icon on the current row
7. On the confirmation dialog "ResetCandidates", click OK
Expected result
- Cancel Candidate dialog message: "Are you sure you want to reset the selected candidates to take the test?"
- Reset Candidates popup is closed
- Toast message displays "Reset candidate successfully".
- The test for user A is cancelled successfully</t>
  </si>
  <si>
    <t>Update email templates in invite-only test</t>
  </si>
  <si>
    <t>TC186</t>
  </si>
  <si>
    <t>TC186_Verify Update Invite email successfully_P1</t>
  </si>
  <si>
    <t>Pre-condition
- User has logged in to OnTest successfully.
- There is at least 1 Ongoing Test on the system with Test Access is OFF (Test name: "InviteTest").
Steps:
1. Click on the Tests link from left menu.
2. Click on the Ongoing Test on the page ("InviteTest").
3. Click on Email Templates option under Test section.
4. Update Subjective value to new valid value (ex: "New subject".
5. Update Email body with a valid value (ex: "new body").
6. Click on Save button.
Expected result
- Email template is updated successfully.
- Successful message displays as "Update invite email template successfully.".
- New value displays on the Email template.</t>
  </si>
  <si>
    <t>TC187</t>
  </si>
  <si>
    <t>TC187_Verify Update Invite email unsuccessfully by invalid input_P2</t>
  </si>
  <si>
    <t xml:space="preserve">Pre-condition
- There is one draft test named "Update Email Template" has been created in the system
- Above draft test is added one multiple choice question
- Above test has been published successfully with status "On-going"
- User has logged in to OnTest successfully (refer TC-001)
Steps
1. From the navigation bar on the left site, click Tests
2. On the overview page, scrolldown to the bottom of the page 
3. Click "Show more" on the bottom of the page until you see your test card "Update Email Template"
3. Click to open the on-going test
4. Select menu Overview on the submenu
5. Toggle "Test Access" to Off
6. Click OK to close Update accessibility popup
7. Open submenu "Email Templates"
8. Select tab Invite Email
9. Enter more than 100 characters to the email subject
10. Verify error displays "Test Name must be at most 100 characters."
11. Update Email Body to have more than 1500 characters
12. Verify error displays "Email Body must be at most 1500 characters."
13. Reset to subject to empty
14. Verify error displays "This field is required."
15. Clear all the text within email body
16. Veify error displays "This field is required"
17. Click [Save]
Expected result
- Email template is not Save successfully
</t>
  </si>
  <si>
    <t>TC188</t>
  </si>
  <si>
    <t>TC188_Verify Reset to get default email template_P3</t>
  </si>
  <si>
    <t>Pre-condition
- User has logged in to OnTest successfully.
- There is at least 1 Ongoing Test on the system with Test Access is OFF (Test name: "InviteTest").
- The Email template is updated different with default value (TC186).
Steps:
1. Click on the Tests link from left menu.
2. Click on the Ongoing Test on the page ("InviteTest").
3. Click on Email Templates option under Test section.
4. Click on Reset to template button.
5. Update Email body with a valid value.
6. Click on Save button.
Expected result
- Email template is reset to default value successfully.
- Subjective value displays as [[KMS Technology] Invitation for {@TestName}]</t>
  </si>
  <si>
    <t>TC189</t>
  </si>
  <si>
    <t>TC189_Verify Update Reminder email successfully_P1</t>
  </si>
  <si>
    <t xml:space="preserve">Pre-condition
- There is one draft test named "Reminder Email Template" has been created in the system
- Above draft test is added one multiple choice question
- Above test has been published successfully with status "On-going"
- User has logged in to OnTest successfully (refer TC-001)
Steps
1. From the navigation bar on the left site, click Tests
2. On the overview page, scrolldown to the bottom of the page 
3. Click "Show more" on the bottom of the page until you see your test card "Reminder Email Template"
3. Click to open the on-going test
4. Select menu Overview on the submenu
5. Toggle "Test Access" to Off
6. Click OK to close Update accessibility popup
7. Open submenu "Email Templates"
8. Select tab Reminder Email
9. Update email Subject to "Please take the test"
10. Update email body to "This test is important"
11. Click [Save]
Expected result
- Email template is save successfully
- Toast message displays "Update reminder email template successfully."
</t>
  </si>
  <si>
    <t>TC190</t>
  </si>
  <si>
    <t>TC190_Verify Update Invite Cancelled email successfully_P1</t>
  </si>
  <si>
    <t>Pre-condition
- User has logged in to OnTest successfully.
- There is at least 1 Ongoing Test on the system with Test Access is OFF (Test name: "InviteTest").
Steps:
1. Click on the Tests link from left menu.
2. Click on the Ongoing Test on the page ("InviteTest").
3. Click on Email Templates option under Test section.
4. Select the Invite Cancelled Email tab.
5. Update Subjective value to new valid value (ex: "New subject".
6. Update Email body with a valid value (ex: "new body").
7. Click on Save button.
Expected result
- Email template is updated successfully.
- Successful message displays as "Update invite cancelled email template successfully.".
- New value displays on the Email template."</t>
  </si>
  <si>
    <t>TC191</t>
  </si>
  <si>
    <t>TC191_Verify Update Thank You email successfully_P1</t>
  </si>
  <si>
    <t>Pre-condition
- There is one draft test named "Thank You Email Template" has been created in the system
- Above draft test is added one multiple choice question
- Above test has been published successfully with status "On-going"
- User has logged in to OnTest successfully (refer TC-001)
Steps
1. From the navigation bar on the left site, click Tests
2. On the overview page, scrolldown to the bottom of the page 
3. Click "Show more" on the bottom of the page until you see your test card "Thank You Email Template"
3. Click to open the on-going test
4. Select menu Overview on the submenu
5. Toggle "Test Access" to Off
6. Click OK to close Update accessibility popup
7. Open submenu "Email Templates"
8. Select tab Thank You Email
9. Update email Subject to "Thanks for taking the test"
10. Update email body to "Very apprecicate"
11. Click [Save]
Expected result
- Email template is save successfully
- Toast message displays "Update thank email template successfully."</t>
  </si>
  <si>
    <t>Create member</t>
  </si>
  <si>
    <t>TC192</t>
  </si>
  <si>
    <t>TC192_Verify Navigation to Members_P2</t>
  </si>
  <si>
    <t>Login to the system &gt; On Settings: Click Members &gt; Verify Members page is displayed &gt; Verify menu</t>
  </si>
  <si>
    <t>TC193</t>
  </si>
  <si>
    <t>TC193_Verify Create member successfully_P1</t>
  </si>
  <si>
    <t>Pre-condition
- User has logged in to OnTest successfully.
Steps:
1. Navigate to Members page (Settings -&gt; Members).
2. Click on Create Member button.
3. Input all required fields.
 ex: Full Name: h nguyen
 Email:hnguyen@gmail.com
 Role: Super Admin
4. Click on Create button.
Expected result
- Added member displays on the list.
- Successful message displays as "Create member successfully.".</t>
  </si>
  <si>
    <t>TC194</t>
  </si>
  <si>
    <t>TC194_Verify Create member unsuccessfully by Cancel_P2</t>
  </si>
  <si>
    <r>
      <t>Pre-condition
- User has logged in to OnTest successfully (refer TC-001)
Steps
1. From the navigation bar on the left site, open menu Settings
2. Select option Members under Settings menu
3. Click button [Create Member] on the top right 
4. Verify Create Member dialog opens
5. Enter more than 100 character to Full Name
6. Verify error message "Full Name must be at most 100 characters."
7. Enter invalid email address to E</t>
    </r>
    <r>
      <rPr>
        <sz val="10"/>
        <color rgb="FF000000"/>
        <rFont val="Arial"/>
      </rPr>
      <t>mail "</t>
    </r>
    <r>
      <rPr>
        <u/>
        <sz val="10"/>
        <color rgb="FF1155CC"/>
        <rFont val="Arial"/>
      </rPr>
      <t>testemail.com</t>
    </r>
    <r>
      <rPr>
        <sz val="10"/>
        <color rgb="FF000000"/>
        <rFont val="Arial"/>
        <scheme val="minor"/>
      </rPr>
      <t>"
8. Verify error message "Please enter a valid email address."
9. Clear out the Full Name
10. Verify error message "Full Name is required"
11. Fill in email address "admin@mail.com"
12. Verify error message "Email already exists."
13. Reset email field to empty
14. Verify error message "Email is required."
15. Hit button "Create"
Expected result
- Create member is NOT successfull due to error</t>
    </r>
  </si>
  <si>
    <t>TC195</t>
  </si>
  <si>
    <t>TC195_Verify Login successfully after Create member_P1</t>
  </si>
  <si>
    <t>Pre-condition
- A new user is created by Admin (TC193)
Steps:
1. Open mailbox as created member (hnguyen@gmail.com).
2. Click on Create Passwork link in the "Set password" email.
3. Input a valid password to New password and Confirm Password fields on Create Password page.
4. Click on Create password button.
5. Input email and password to Login page.
6. Click on Login button.
Expected result
- New user can login to Ontest site successfully.</t>
  </si>
  <si>
    <t>Log in with granted permission</t>
  </si>
  <si>
    <t>TC196</t>
  </si>
  <si>
    <t>TC196_Verify permission for Super Admin role_P1</t>
  </si>
  <si>
    <t>Pre-condition
- There is a test "Admin permission checks" has been published in the system successfully
- User has logged in to OnTest successfully (refer TC-001)
Steps
1. From the navigation bar on the left site, open menu Settings
2. Select option Members under Settings menu
3. Click button [Create Member] on the top right 
4. Verify Create Member dialog opens
5. Fill in Full Name as "Admin Role Test"
6. Key in Email Address as "adminTest@mail.com"
7. Select role as "Super Admin"
8. Click [Create] and user should be created successfully
9. Open the email from Admin Role Test mail box
10. Set a password for user and complete the form
11. Log in to OnTest as Admin Role Test
Expected result
- Admin can log in to system susscessfully
- Admin can access menu Librabry
- Admin can access menu Tests
- Admin can access on-going test "Admin permission checks"
- Admin can access submenu "Reviewing"
- Admin can access submenu "Scored"
- Admin can go to Settings -&gt; Members on the nav side bar
- Admin can navigate to Settings -&gt; Integration from the global nav</t>
  </si>
  <si>
    <t>TC197</t>
  </si>
  <si>
    <t>TC197_Verify permission for Library Admin role_P1</t>
  </si>
  <si>
    <t>Pre-condition
- Add a user with role Library Admin to the system (TC193).
- Active the Library Admin account (TC194).
Steps:
1. Login to the System as Library Admin.
2. Verify the Navigation left menu.
Expected result:
- Libraries tab displays on left menu.
- The Tests, Setting tabs are not displayed to this user role.</t>
  </si>
  <si>
    <t>TC198</t>
  </si>
  <si>
    <t>TC198_Verify permission for Test Admin role_P1</t>
  </si>
  <si>
    <t>Pre-condition
- There is a test "Test Admin permission checks" has been published in the system successfully
- User has logged in to OnTest successfully (refer TC-001)
Steps
1. From the navigation bar on the left site, open menu Settings
2. Select option Members under Settings menu
3. Click button [Create Member] on the top right 
4. Verify Create Member dialog opens
5. Fill in Full Name as "Test Admin Role Test"
6. Key in Email Address as "adminTest@mail.com"
7. Select role as "Test Admin"
8. Click [Create] and user should be created successfully
9. Open the email from Test Admin Role Test mail box
10. Set a password for user and complete the form
11. Log in to OnTest asTest Admin Role Test
Expected result
- Admin can log in to system susscessfully
- Admin CANNOT access menu Librabry
- Admin can access menu Tests
- Admin can access on-going test "Admin permission checks"
- Admin can access submenu "Reviewing"
- Admin can access submenu "Scored"
- Admin CANNOT go to Settings -&gt; Members on the nav side bar
- Admin CANNOT navigate to Settings -&gt; Integration from the global nav</t>
  </si>
  <si>
    <t>TC199</t>
  </si>
  <si>
    <t>TC199_Verify permission for Reviewer role_P1</t>
  </si>
  <si>
    <t>Pre-condition
- Add a user with role Reviewer to the system (TC193).
- Active the Reviewer account (TC194).
Steps:
1. Login to the System as Reviewer.
2. Verify the Navigation left menu.
Expected result:
- Tests tab displays on left menu.
- The Libraries, Setting tabs are not displayed to this user role.</t>
  </si>
  <si>
    <t>TC200</t>
  </si>
  <si>
    <t>TC200_Verify permission for Combine role (Super Admin + other)_P2</t>
  </si>
  <si>
    <t>Login to the system with Combine role (Super Admin + other)&gt; user can ONLY see and take actions they are allowed</t>
  </si>
  <si>
    <t>TC201</t>
  </si>
  <si>
    <t>TC201_Verify permission for Combine role (other + other)_P2</t>
  </si>
  <si>
    <t>Login to the system with Combine role (other + other)&gt; user can ONLY see and take actions they are allowed</t>
  </si>
  <si>
    <t>Search members</t>
  </si>
  <si>
    <t>TC202</t>
  </si>
  <si>
    <t>TC202_Verify fields on Members_P1</t>
  </si>
  <si>
    <t>Login to the system and there is at least one created member &gt; Click Settings on the sub menu &gt; Click Members &gt;System navigates to Members listing page &gt; Verify title name, Menu, List of fields (S/N, Full Name, 
Email, Role, Status, Actions: Edit, Delete)</t>
  </si>
  <si>
    <t>TC203</t>
  </si>
  <si>
    <t>TC203_Search Members by keyword_P1</t>
  </si>
  <si>
    <t>On Scored Candidate Tests listing page &gt; Search tests by candidate’s full name or email (search by KEYWORD) &gt; Click Search &gt; Display the number of results found. Ex: 1 result(s) found.</t>
  </si>
  <si>
    <t>TC204</t>
  </si>
  <si>
    <t>TC204_Search Members by Role_P1</t>
  </si>
  <si>
    <t>On Members listing page &gt; filter by Role &gt; Click Search &gt; Display the number of results found. Ex: 1 result(s) found.</t>
  </si>
  <si>
    <t>TC205</t>
  </si>
  <si>
    <t>TC205_Search Members by Status_P1</t>
  </si>
  <si>
    <t>On Members listing page &gt; filter by Status &gt; Click Search &gt; Display the number of results found. Ex: 1 result(s) found.</t>
  </si>
  <si>
    <t>TC206</t>
  </si>
  <si>
    <t>TC206_Search All Members_P2</t>
  </si>
  <si>
    <t>On Members listing page &gt; already search by keywords &gt; “Clear filters” is displayed &gt; Click Clear filters &gt; system displays search results that match the default search criteria, which is search all.</t>
  </si>
  <si>
    <t>TC207</t>
  </si>
  <si>
    <t>TC207_Search Pagination, Sorting_P3</t>
  </si>
  <si>
    <t>On Members listing page &gt; Verify Pagination, Sorting &gt; Sorting: all columns are sortable except for S/N and Actions. Default sort: Full Name (sort alphabetically, ascending order)</t>
  </si>
  <si>
    <t>Update member</t>
  </si>
  <si>
    <t>TC208</t>
  </si>
  <si>
    <t>TC208_Verify Update member to inactive successfully_P1</t>
  </si>
  <si>
    <t xml:space="preserve">Login to the system and there is at least one active member &gt; On Members listing page &gt; Click Edit member &gt; Update Member popup is displayed &gt; Edit Status to inactive &gt; click Update &gt; system shows Activate/ Deactivate confirmation message. &gt; Click confirm &gt; login with deactivated account &gt; Show error message “Your account has been deactivated. Please contact the administrator for support.” </t>
  </si>
  <si>
    <t>TC209</t>
  </si>
  <si>
    <t>TC209_Verify Update member to inactive unsuccessfully by Cancel_P2</t>
  </si>
  <si>
    <t>Login to the system and there is at least one active member &gt; On Members listing page &gt; Click Edit member &gt; Update Member popup is displayed &gt; Edit Status to inactive &gt; clicks Update &gt; system shows Activate/ Deactivate confirmation message. &gt; Click Cancel &gt; Login successfully &gt; Verify user can see and take actions they are allowed</t>
  </si>
  <si>
    <t>TC210</t>
  </si>
  <si>
    <t>TC210_Verify Update member to active successfully_P1</t>
  </si>
  <si>
    <t>Login to the system and there is at least one inactive member &gt; On Members listing page &gt; Click Edit member &gt; Update Member popup is displayed &gt;Edit Status to active &gt; clicks Update &gt; system shows Activate/ Deactivate confirmation message. &gt; Click confirm &gt; login with actived account &gt; Login successfully &gt; Verify user can see and take actions they are allowed</t>
  </si>
  <si>
    <t>TC211</t>
  </si>
  <si>
    <t>TC211_Verify Update member to active unsuccessfully by Cancel_P2</t>
  </si>
  <si>
    <t>Login to the system and there is at least one inactive member &gt;On Members listing page &gt; Click Edit member &gt; Update Member popup is displayed &gt;Edit Status to active &gt; clicks Update &gt; system shows Activate/ Deactivate confirmation message. &gt; Click Cancel &gt; login with inactived account &gt; Show error message “Your account has been deactivated. Please contact the administrator for support.”</t>
  </si>
  <si>
    <t>TC212</t>
  </si>
  <si>
    <t>TC212_Verify Update member role successfully_P1</t>
  </si>
  <si>
    <t>Login to the system and there is at least one active member &gt;On Members listing page &gt; Click Edit member &gt; Update Member popup is displayed &gt; Verify Not allow to edit email &gt; Edit Full Name, Role with valid data &gt; Click Update &gt; Update Member successfully &gt; Login with updated account &gt; Login successfully &gt; Verify user can see and take actions they are allowed</t>
  </si>
  <si>
    <t>TC213</t>
  </si>
  <si>
    <t>TC213_Verify Update member role unsuccessfully by Cancel_P2</t>
  </si>
  <si>
    <t xml:space="preserve">Login to the system and there is at least one active member &gt; On Members listing page &gt; Click Edit member &gt; Update Member popup is displayed &gt; Veriffy Not allow to edit email &gt; Edit Full Name, Rule with invalid data&gt; Click Update &gt; Verify error message &gt; Click Cancel </t>
  </si>
  <si>
    <t>Delete member</t>
  </si>
  <si>
    <t>TC214</t>
  </si>
  <si>
    <t>TC214_Verify Delete member successfully_P1</t>
  </si>
  <si>
    <t xml:space="preserve"> Log in to the system and there is at least one active member who hasn't been invited to review a test &gt; On Members listing page &gt; Click Delete member &gt; show confirmation message &gt; Click confirm &gt; Delete member successfully</t>
  </si>
  <si>
    <t>TC215</t>
  </si>
  <si>
    <t>TC215_Verify Delete member unsuccessfully by Cancel_P2</t>
  </si>
  <si>
    <t>Login to the system and there is at least one active member &gt; On Members listing page &gt; Click Delete member &gt; show confirmation message &gt; Click cancel&gt; close popup, do nothing</t>
  </si>
  <si>
    <t>TC216</t>
  </si>
  <si>
    <t>TC216_Verify Delete member unsuccessfully by Invited reviewer role_P1</t>
  </si>
  <si>
    <t>Login to the system and there is at least one active member with role reviewer (is invited to score tests)&gt; On Members listing page &gt; Click Delete member &gt; Show message “Cannot delete the account as it is being used in the system.”</t>
  </si>
  <si>
    <t>Review candidate tests</t>
  </si>
  <si>
    <t>TC217</t>
  </si>
  <si>
    <t>TC217_Verify add Reviewer successfully from Submitted page_P1</t>
  </si>
  <si>
    <t>Login to the system and there is at least one submitted candidate test &gt; Click Submitted on the sub menu &gt; System navigates to Submitted Candidate Tests listing page &gt; Click ReviewTests at the end of the line &gt; System shows Review Test popup &gt; Select Reviewer &gt; Click Review &gt; Close popup, show successful message &gt; Update Candidate test status, Send Invite email to the selected reviewer</t>
  </si>
  <si>
    <t>TC218</t>
  </si>
  <si>
    <t>TC218_Verify add Reviewer unsuccessfully from Submitted page by Cancel_P2</t>
  </si>
  <si>
    <t>Login to the system and there is at least one submitted candidate test &gt; Click Submitted on the sub menu &gt; System navigates to Submitted Candidate Tests listing page &gt; Click ReviewTests at the end of the line &gt; System shows Review Test popup &gt; Select Reviewer &gt; Click Cancel &gt; Close popup, do nothing</t>
  </si>
  <si>
    <t>TC219</t>
  </si>
  <si>
    <t>TC219_Verify add Reviewer successfully from Reviewing page and kept the previous score review_P1</t>
  </si>
  <si>
    <t>Login to the system and there is at least one reviewing candidate test (Test is being reviewed (not scored yet))&gt; Click Reviewing the sub menu &gt; System navigates to Reviewing Candidate Tests listing page &gt; On 1 candidate test (Test is being reviewed (not scored yet)): Click ReviewTests &gt; System shows Review Test popup &gt; Select another Reviewer &gt; Click Review &gt; Show pop up to prompt user: “The test may have been partially scored. The assessment data can be either kept or reset.” &gt; Click Clear Score and Review &gt; Verify add reviewer successfully</t>
  </si>
  <si>
    <t>TC220</t>
  </si>
  <si>
    <t>TC220_Verify add Reviewer successfully from Reviewing page and reset the previous score review_P1</t>
  </si>
  <si>
    <t>Login to the system and there is at least one reviewing candidate test (Test is being reviewed (not scored yet))&gt; Click Reviewing the sub menu &gt; System navigates to Reviewing Candidate Tests listing page &gt; On 1 candidate test (Test is being reviewed (not scored yet)): Click ReviewTests &gt; System shows Review Test popup &gt; Select another Reviewer &gt; Click Review &gt; Show pop up to prompt user: “The test may have been partially scored. The assessment data can be either kept or reset.” &gt; Click Keep Score and Review &gt; Verify add reviewer successfully</t>
  </si>
  <si>
    <t>TC221</t>
  </si>
  <si>
    <t>TC221_Verify add Reviewer unsuccessfully from Reviewing page by Cancel_P2</t>
  </si>
  <si>
    <t>Login to the system and there is at least one reviewing candidate test (Test is being reviewed (not scored yet))&gt; Click Reviewing the sub menu &gt; System navigates to Reviewing Candidate Tests listing page &gt; On 1 candidate test (Test is being reviewed (not scored yet)): Click ReviewTests &gt; System shows Review Test popup &gt; Select another Reviewer &gt; Click Review &gt; Show pop up to prompt user: “The test may have been partially scored. The assessment data can be either kept or reset.” &gt; Click Cancel &gt; Close popup, do nothing</t>
  </si>
  <si>
    <t>TC222</t>
  </si>
  <si>
    <t>TC222_Verify add Reviewer successfully when test review has been partially scored_P1</t>
  </si>
  <si>
    <t>Login to the system and there is at least one reviewing candidate test (Test is being reviewed (partially scored))&gt; Click Reviewing the sub menu &gt; System navigates to Reviewing Candidate Tests listing page &gt; On 1 candidate test (Test is being reviewed (partially scored)): Click ReviewTests &gt; System shows Review Test popup &gt; Select another Reviewer &gt; Click Review &gt; Show pop up to prompt user: “The test may have been partially scored. The assessment data can be either kept or reset.” &gt; Click Clear Score and Review &gt; Verify add reviewer successfully</t>
  </si>
  <si>
    <t>TC223</t>
  </si>
  <si>
    <t>TC223_Verify add multiple Reviewer successfully from Submitted page_P1</t>
  </si>
  <si>
    <t>Login to the system and there is at least one submitted candidate test &gt; Click Submitted the sub menu &gt; System navigates to Submitted Candidate Tests listing page &gt; Select multiple candidate test (Test is not being reviewed) Click ReviewTests &gt; System shows Review Test popup &gt; Select Reviewer &gt; Click Review &gt; Close popup, show successful message &gt; Update Candidate test status, Send Invite email to the selected reviewer</t>
  </si>
  <si>
    <t>TC224</t>
  </si>
  <si>
    <t>TC224_Verify add multiple Reviewer successfully from Reviewing page_P1</t>
  </si>
  <si>
    <t>Login to the system and there is at least one reviewing candidate test &gt; Click Reviewing the sub menu &gt; System navigates to Reviewing Candidate Tests listing page &gt; Select multiple candidate test (Test is being reviewed): Click ReviewTests &gt; System shows Review Test popup &gt; Select another Reviewer &gt; Click Review &gt; Show pop up to prompt user: “The test may have been partially scored. The assessment data can be either kept or reset.” &gt; Click Clear Score and Review &gt; Verify add reviewer successfully</t>
  </si>
  <si>
    <t>TC225</t>
  </si>
  <si>
    <t>TC225_Verify list the users with role “Reviewer”_P2</t>
  </si>
  <si>
    <t>Verify list the users with role “Reviewer”</t>
  </si>
  <si>
    <t>TC226</t>
  </si>
  <si>
    <t>TC226_Verify only invite a single reviewer at a time_P2</t>
  </si>
  <si>
    <t>Verify only invite a single reviewer at a time</t>
  </si>
  <si>
    <t>TC227</t>
  </si>
  <si>
    <t>TC227_Verify content Invite email to the selected reviewer_P3</t>
  </si>
  <si>
    <t>Verify content Invite email to the selected reviewer</t>
  </si>
  <si>
    <t>TC228</t>
  </si>
  <si>
    <t>TC228_Verify Reviewer can only see the tests they are invited to_P3</t>
  </si>
  <si>
    <t>Verify Reviewer can only see the tests they are invited to</t>
  </si>
  <si>
    <t>TC229</t>
  </si>
  <si>
    <t>TC229_Verify Score after add another Reviewer_P2</t>
  </si>
  <si>
    <t>Verify Score after add another Reviewer</t>
  </si>
  <si>
    <t>Search reviewing candidate tests</t>
  </si>
  <si>
    <t>TC230</t>
  </si>
  <si>
    <t>TC230_Verify navigation on Reviewing in Candidates submenu_P1</t>
  </si>
  <si>
    <t>Login to the system and there is at least one reviewing candidate tests &gt; Click Reviewing on the sub menu &gt; System navigates to Reviewing Candidate Tests listing page &gt; Verify title name, Menu, List of fields (S/N, Full Name, 
Email, Reviewed At, Reviewed By, Snapshots, Actions: Review test, Reset test, Score test)</t>
  </si>
  <si>
    <t>TC231</t>
  </si>
  <si>
    <t>TC231_Search Reviewing candidate tests by keyword_P1</t>
  </si>
  <si>
    <t>On Reviewing Candidate Tests listing page &gt; candidate tests by full name or email (search by KEYWORD, non case sensitive) &gt; Click Search &gt; Display the number of results found. Ex: 1 result(s) found.</t>
  </si>
  <si>
    <t>TC232</t>
  </si>
  <si>
    <t>TC232_Search Reviewing candidate tests by partial text search_P2</t>
  </si>
  <si>
    <t>On Reviewing Candidate Tests listing page &gt; candidate tests by full name or email (search by partial text search, non case sensitive) &gt; Click Search &gt; Display the number of results found. Ex: 1 result(s) found.</t>
  </si>
  <si>
    <t>TC233</t>
  </si>
  <si>
    <t>TC233_Search Reviewing candidate tests by filter by Reviewer_P1</t>
  </si>
  <si>
    <t>On Reviewing Candidate Tests listing page &gt; filter by Reviewer &gt; Click Search &gt; Display the number of results found. Ex: 1 result(s) found.</t>
  </si>
  <si>
    <t>TC234</t>
  </si>
  <si>
    <t>TC234_Search All Reviewing candidate tests_P2</t>
  </si>
  <si>
    <t>On Reviewing Candidate Tests listing page &gt; already search by keywords &gt; “Clear filters” is displayed &gt; Click Clear filters &gt; system displays search results that match the default search criteria, which is search all.</t>
  </si>
  <si>
    <t>TC235</t>
  </si>
  <si>
    <t>TC235_Verify Pagination, Sorting_P3</t>
  </si>
  <si>
    <t>On Reviewing Candidate Tests listing page &gt; Verify Pagination, Sorting &gt; Sorting: all columns are sortable except for S/N and Actions. Default sort: Full Name (sort alphabetically, ascending order)</t>
  </si>
  <si>
    <t>Score reviewing candidate tests</t>
  </si>
  <si>
    <t>TC236</t>
  </si>
  <si>
    <t>TC236_Verify Reviewer can only view and score the tests that they are assigned to_P4</t>
  </si>
  <si>
    <t>Verify Reviewer can only view and score the tests that they are assigned to.</t>
  </si>
  <si>
    <t>TC237</t>
  </si>
  <si>
    <t>TC237_Verify Super Admin/ Test Admin can view and score all tests_P4</t>
  </si>
  <si>
    <t>Verify Super Admin/ Test Admin can view and score all tests.</t>
  </si>
  <si>
    <t>TC238</t>
  </si>
  <si>
    <t>TC238_Verify Navigation to Score Candidate Tests Page_P1</t>
  </si>
  <si>
    <t>Login to the system and there is at least one reviewing candidate test &gt; Click Reviewing the sub menu &gt; System navigates to Reviewing Candidate Tests listing page &gt; On 1 candidate test: Click Score &gt; System navigates to Score Candidate Tests Page &gt; Verify menu, candidate name, Overview: Start time, Duration, Submit Time, Reviewed At, Review By</t>
  </si>
  <si>
    <t>TC239</t>
  </si>
  <si>
    <t>TC239_Verify Score Candidate Tests successfully_P1</t>
  </si>
  <si>
    <t>On Score Candidate Tests Page: Detail Answers &gt; Enter Score for all answers which cannot be auto scored &gt; Click Score &gt; system show confirmation message :”Are you sure you want to complete the assessment? &gt; confirm OK &gt; Verify Candidate test status changes to "Scored"</t>
  </si>
  <si>
    <t>TC240</t>
  </si>
  <si>
    <t>TC240_Verify Score Candidate Tests unsuccessfully by Cancel_P2</t>
  </si>
  <si>
    <t>On Score Candidate Tests Page: Detail Answers &gt; Enter Score for all answers which cannot be auto scored &gt; Click Score &gt; system show confirmation message :”Are you sure you want to complete the assessment? &gt; Click Cancel &gt; Close popup, do nothing &gt;Verify Candidate Test status is not changed</t>
  </si>
  <si>
    <t>TC241</t>
  </si>
  <si>
    <t>TC241_Verify Score Candidate Tests unsuccessfully by answers are not scored_P1</t>
  </si>
  <si>
    <t>On Score Candidate Tests Page: Detail Answers &gt; Verify no action “Score” in UI for auto-scored tests &gt; Enter Score&gt; the max score of the question. &gt; Verify error message &gt; at least one answer is not scored yet &gt; Click Score &gt; system show error message :”Some answers are not scored yet. Please review them to complete the assessment.” &gt; Click OK &gt; Verify Candidate Test status is not changed</t>
  </si>
  <si>
    <t>TC242</t>
  </si>
  <si>
    <t>TC242_Verify Score multiple choice question_P2</t>
  </si>
  <si>
    <t>On Score Candidate Tests Page: Detail Answers &gt; Verify Score multiple choice question: the answer is marked as correct Only when All the selected options are correct.
(Eg: The question has 2 correct options → Candidate must select exactly those 2 to get the score).</t>
  </si>
  <si>
    <t>TC243</t>
  </si>
  <si>
    <t>TC243_Verify fields in MCQ _P3</t>
  </si>
  <si>
    <t>On Score Candidate Tests Page: Detail Answers &gt; Verify MCQ (S/N, Question, Result, Score) , Total, Sub Score</t>
  </si>
  <si>
    <t>TC244</t>
  </si>
  <si>
    <t>TC244_Verify fileds in other Question_P3</t>
  </si>
  <si>
    <t>On Score Candidate Tests Page: Detail Answers &gt; Verify other question (S/N, Question, Score), Total, Sub Score</t>
  </si>
  <si>
    <t>TC245</t>
  </si>
  <si>
    <t>TC245_Verify comment_P4</t>
  </si>
  <si>
    <t>Verify User can leave comment about the test and the candidate (optional).</t>
  </si>
  <si>
    <t>TC246</t>
  </si>
  <si>
    <t>TC246_Verify automatically saved_P2</t>
  </si>
  <si>
    <t>Verify The assessment is automatically saved when there are changes.</t>
  </si>
  <si>
    <t>Enhance Menu, Font, Tests listing page</t>
  </si>
  <si>
    <t>TC247</t>
  </si>
  <si>
    <t>TC247_Verify Menu update_P3</t>
  </si>
  <si>
    <t>Verify Menu: Place “Tests” above “Libraries” on the menu. Reduce width of 1st level menu -&gt; more space for main content.</t>
  </si>
  <si>
    <t>TC248</t>
  </si>
  <si>
    <t>TC248_Verify Modal update_P3</t>
  </si>
  <si>
    <t>Verify Modal: Freeze title of modals when scrolling -&gt; user knows the action they're taking.</t>
  </si>
  <si>
    <t>TC249</t>
  </si>
  <si>
    <t>TC249_Verify Font update_P4</t>
  </si>
  <si>
    <t>Verify Font: use another font (may consider HackerEarth or KLMS font family and font size). Reduce font size.</t>
  </si>
  <si>
    <t>TC250</t>
  </si>
  <si>
    <t>TC250_Verify Search Ongoing/Completed Tests page_P2</t>
  </si>
  <si>
    <t>Verify Search Ongoing/Completed Tests page: Update the horizonal status tabs to vertical tabs (sub menu). Have 3 candidate test statuses displayed on each test: Invited, Submitted, Reviewing.</t>
  </si>
  <si>
    <t>TC251</t>
  </si>
  <si>
    <t>TC251_Verify Navigation from Invited on Ongoing Test_P2</t>
  </si>
  <si>
    <t>Login to the system and there is at least one Ongoing test with 1 invited, 1 sumitted an 1 Reviewing candidate &gt; Click Ongoing the sub menu Tests &gt; System navigates to Ongoing Tests listing page &gt; On 1 Ongoing test: Click Invited &gt; System navigates to Invited Candidate listing Page</t>
  </si>
  <si>
    <t>TC252</t>
  </si>
  <si>
    <t>TC252_Verify Navigation from Submitted on Ongoing Test_P2</t>
  </si>
  <si>
    <t>Login to the system and there is at least one Ongoing test with 1 invited, 1 sumitted an 1 Reviewing candidate &gt; Click Ongoing the sub menu Tests &gt; System navigates to Ongoing Tests listing page &gt; On 1 Ongoing test: Click Submitted &gt; System navigates to Submitted Candidate listing Page</t>
  </si>
  <si>
    <t>TC253</t>
  </si>
  <si>
    <t>TC253_Verify Navigation from Reviewing on Ongoing Test_P2</t>
  </si>
  <si>
    <t>Login to the system and there is at least one Ongoing test with 1 invited, 1 sumitted an 1 Reviewing candidate &gt; Click Ongoing the sub menu Tests &gt; System navigates to Ongoing Tests listing page &gt; On 1 Ongoing test: Click Reviewing &gt; System navigates to Reviewing Candidate listing Page</t>
  </si>
  <si>
    <t>TC254</t>
  </si>
  <si>
    <t>TC254_Verify Navigation from Invited on Completed Test_P2</t>
  </si>
  <si>
    <t>Login to the system and there is at least one Completed test with 1 invited, 1 sumitted an 1 Reviewing candidate &gt; Click Ongoing the sub menu Tests &gt; System navigates to Completed Tests listing page &gt; On 1 Ongoing test: Click Invited &gt; System navigates to Invited Candidate listing Page</t>
  </si>
  <si>
    <t>TC255</t>
  </si>
  <si>
    <t>TC255_Verify Navigation from Submitted on Completed Test_P2</t>
  </si>
  <si>
    <t>Login to the system and there is at least one Completed test with 1 invited, 1 sumitted an 1 Reviewing candidate &gt; Click Ongoing the sub menu Tests &gt; System navigates to Completed Tests listing page &gt; On 1 Ongoing test: Click Submitted &gt; System navigates to Submitted Candidate listing Page</t>
  </si>
  <si>
    <t>TC256</t>
  </si>
  <si>
    <t>TC256_Verify Navigation from Reviewing on Completed Test_P2</t>
  </si>
  <si>
    <t>Login to the system and there is at least one Completed test with 1 invited, 1 sumitted an 1 Reviewing candidate &gt; Click Ongoing the sub menu Tests &gt; System navigates to Completed Tests listing page &gt; On 1 Ongoing test: Click Reviewing&gt; System navigates to Reviewing Candidate listing Page</t>
  </si>
  <si>
    <t>Summary</t>
  </si>
  <si>
    <t>Bug ID</t>
  </si>
  <si>
    <t>Story ID</t>
  </si>
  <si>
    <t>Test Case Mapping</t>
  </si>
  <si>
    <t>[ON-131] Invalid email is displaying with no error message</t>
  </si>
  <si>
    <t>ON-344</t>
  </si>
  <si>
    <t>ON-131</t>
  </si>
  <si>
    <t>[ON-122] Need to update Error message with correct format when input field &gt; max characters</t>
  </si>
  <si>
    <t>ON-343</t>
  </si>
  <si>
    <t>[ON-122] Phone Number should be edited with all characters</t>
  </si>
  <si>
    <t>ON-342</t>
  </si>
  <si>
    <t>[ON-121] Break the layout when adding a Library with multiple chars</t>
  </si>
  <si>
    <t>ON-341</t>
  </si>
  <si>
    <t>[ON-117] Successful message show wrong</t>
  </si>
  <si>
    <t>ON-340</t>
  </si>
  <si>
    <t>[ON-117] No error message when entering Library Name &gt;max characters</t>
  </si>
  <si>
    <t>ON-339</t>
  </si>
  <si>
    <t>[ON-122][UI] Text on the system is mismatched with Wireframe definition</t>
  </si>
  <si>
    <t>ON-338</t>
  </si>
  <si>
    <t>[ON-117][UI] Text on the system is mismatched with Wireframe definition</t>
  </si>
  <si>
    <t>ON-337</t>
  </si>
  <si>
    <t>[ON-121][UI] Text on system is mismatched with Wireframe definition</t>
  </si>
  <si>
    <t>ON-336</t>
  </si>
  <si>
    <t>[ON-116][UI]Text on system is mismatched with Wireframe definition</t>
  </si>
  <si>
    <t>ON-335</t>
  </si>
  <si>
    <t>[ON-128] [UI] Text on the system is mismatched with Wireframe definition</t>
  </si>
  <si>
    <t>ON-334</t>
  </si>
  <si>
    <t>[ON-128] Delete Choices value is incorrect</t>
  </si>
  <si>
    <t>ON-333</t>
  </si>
  <si>
    <t>[ON-128] No error message when entering data &gt;max characters</t>
  </si>
  <si>
    <t>ON-332</t>
  </si>
  <si>
    <t>[ON-128] Pagination is incorrect</t>
  </si>
  <si>
    <t>ON-331</t>
  </si>
  <si>
    <t>"More Action" is still displayed after the dialog Delete Library appears</t>
  </si>
  <si>
    <t>ON-330</t>
  </si>
  <si>
    <t>The error page is displayed when signing out from the Libraries page</t>
  </si>
  <si>
    <t>ON-329</t>
  </si>
  <si>
    <t>[ON-115] No error message is displayed when input invalid Awarded Score/Subtracted Score</t>
  </si>
  <si>
    <t>ON-328</t>
  </si>
  <si>
    <t>[ON] On Safari browser, Blank page is displayed when clicking on Create Test button</t>
  </si>
  <si>
    <t>ON-327</t>
  </si>
  <si>
    <t>[ON] The error message is displayed when clicking on the added question to update</t>
  </si>
  <si>
    <t>ON-326</t>
  </si>
  <si>
    <t>[ON] The error page is displayed when signing out from the Update My Profile page</t>
  </si>
  <si>
    <t>ON-325</t>
  </si>
  <si>
    <t>[TE] Error result is displayed when running with Docker environment and Katalon Studio Version 8.0.0 and higher</t>
  </si>
  <si>
    <t>ON-324</t>
  </si>
  <si>
    <t>[TE] CircleCI Agent does not work when using Sample CircleCI source as guideline</t>
  </si>
  <si>
    <t>ON-323</t>
  </si>
  <si>
    <t>[ON-125] Need to update Test Name, Test Instruction, Test access, Test Duration to match with the Wireframe</t>
  </si>
  <si>
    <t>ON-322</t>
  </si>
  <si>
    <t>ON-125</t>
  </si>
  <si>
    <t>[ON-125] Need to update Menu, Overview to match with the Wireframe</t>
  </si>
  <si>
    <t>ON-321</t>
  </si>
  <si>
    <t>[ON-125] Change on Setting affect Test Access</t>
  </si>
  <si>
    <t>ON-320</t>
  </si>
  <si>
    <t>[ON-127] Missing options Public, View</t>
  </si>
  <si>
    <t>ON-319</t>
  </si>
  <si>
    <t>ON-127</t>
  </si>
  <si>
    <t>[ON-110] Missing Score on question display</t>
  </si>
  <si>
    <t>ON-318</t>
  </si>
  <si>
    <t>ON-110</t>
  </si>
  <si>
    <t>[ON-124] "More Action" is still displayed after the dialog Delete test appears</t>
  </si>
  <si>
    <t>ON-317</t>
  </si>
  <si>
    <t>ON-124</t>
  </si>
  <si>
    <t>[ON-111] Need to update the input on fields Choices, Awarded Score/ Subtracted Score / Max Time (in secs)</t>
  </si>
  <si>
    <t>ON-316</t>
  </si>
  <si>
    <t>ON-111</t>
  </si>
  <si>
    <t>[ON-123] Can add questions successfully without any questions in the library or no selected question</t>
  </si>
  <si>
    <t>ON-315</t>
  </si>
  <si>
    <t>ON-123</t>
  </si>
  <si>
    <t>[ON-103] Need to update text and buttons in Preview test</t>
  </si>
  <si>
    <t>ON-314</t>
  </si>
  <si>
    <t>ON-103</t>
  </si>
  <si>
    <t>[ON-103] The Back/Next button doesn't need to appear when no question in Preview test</t>
  </si>
  <si>
    <t>ON-313</t>
  </si>
  <si>
    <t>"Page not found" is displayed when clicking on the test name on the menu</t>
  </si>
  <si>
    <t>ON-312</t>
  </si>
  <si>
    <t>TEST DETAILS: Test Duration only enter with integer</t>
  </si>
  <si>
    <t>ON-311</t>
  </si>
  <si>
    <t>Practice Test Link doesn't create when test is published</t>
  </si>
  <si>
    <t>ON-310</t>
  </si>
  <si>
    <t>[ON-105] Can not delete the question or edit email template when Test in Ongoing and Test Access "OFF"</t>
  </si>
  <si>
    <t>ON-309</t>
  </si>
  <si>
    <t>ON-105</t>
  </si>
  <si>
    <t>[TE] Test Management: Jira issue Total is not updated with the last change</t>
  </si>
  <si>
    <t>ON-308</t>
  </si>
  <si>
    <t>[TE] Not getting results when run with Kubernetes environment</t>
  </si>
  <si>
    <t>ON-307</t>
  </si>
  <si>
    <t>ON-66</t>
  </si>
  <si>
    <t>[ON-101] The Question in Practice test should be get from practice test pool</t>
  </si>
  <si>
    <t>ON-306</t>
  </si>
  <si>
    <t>ON-101</t>
  </si>
  <si>
    <t>[ON-103] The error page appears when doing the File Upload question</t>
  </si>
  <si>
    <t>ON-305</t>
  </si>
  <si>
    <t>[ON-103] The Feedback screen is displayed in the Preview test when completed feedback on the Practice test</t>
  </si>
  <si>
    <t>ON-304</t>
  </si>
  <si>
    <t>[TE] Test Planning: Can't show all test runs in the day by clicking +More</t>
  </si>
  <si>
    <t>ON-303</t>
  </si>
  <si>
    <t>[ON-85] Need to update Invite List and Default value in setting</t>
  </si>
  <si>
    <t>ON-302</t>
  </si>
  <si>
    <t>ON-85</t>
  </si>
  <si>
    <t>The error page is displayed when clicking to preview a Test</t>
  </si>
  <si>
    <t>ON-301</t>
  </si>
  <si>
    <t>[ON-74] Time is conflicted between Timed questions</t>
  </si>
  <si>
    <t>ON-300</t>
  </si>
  <si>
    <t>ON-44</t>
  </si>
  <si>
    <t>[ON-94] The error page is displayed when clicking Invited on the sub menu</t>
  </si>
  <si>
    <t>ON-299</t>
  </si>
  <si>
    <t>ON-94</t>
  </si>
  <si>
    <t>[ON-83] Invite Candidates page still is displayed after clicking the Invite button</t>
  </si>
  <si>
    <t>ON-298</t>
  </si>
  <si>
    <t>ON-83</t>
  </si>
  <si>
    <t>[ON-94] Default sort and Pagination is incorrect when selecting "Items per page"= 10</t>
  </si>
  <si>
    <t>ON-297</t>
  </si>
  <si>
    <t>[ON-77] Candidate can't get questions in test successfully</t>
  </si>
  <si>
    <t>ON-296</t>
  </si>
  <si>
    <t>ON-77</t>
  </si>
  <si>
    <t>[ON-81] No confirmation message is shown when click Remind Candidates button</t>
  </si>
  <si>
    <t>ON-295</t>
  </si>
  <si>
    <t>ON-81</t>
  </si>
  <si>
    <t>[ON-77] Need to update content message when clicking Submit Test button</t>
  </si>
  <si>
    <t>ON-294</t>
  </si>
  <si>
    <t>[ON-77] Candidate still enters answer when the test times out</t>
  </si>
  <si>
    <t>ON-293</t>
  </si>
  <si>
    <t>[ON-94] Invited Candidates list - Column "Invited At": The time is displayed with format 12hrs</t>
  </si>
  <si>
    <t>ON-292</t>
  </si>
  <si>
    <t>Suggestion for template email</t>
  </si>
  <si>
    <t>ON-291</t>
  </si>
  <si>
    <t>[ON-94] Email status is not updated when Candidate open email</t>
  </si>
  <si>
    <t>ON-290</t>
  </si>
  <si>
    <t>[TE] The API request name is still visible although it isn't included in any test run</t>
  </si>
  <si>
    <t>ON-289</t>
  </si>
  <si>
    <t>ON-59</t>
  </si>
  <si>
    <t>[TE] Cann't compare the screenshot with the same name</t>
  </si>
  <si>
    <t>ON-288</t>
  </si>
  <si>
    <t>[ON-79] The selected icon is still saved when canceling confirmation</t>
  </si>
  <si>
    <t>ON-287</t>
  </si>
  <si>
    <t>ON-79</t>
  </si>
  <si>
    <t>[ON-89] No result(s) found even though full name has already existed</t>
  </si>
  <si>
    <t>ON-286</t>
  </si>
  <si>
    <t>ON-89</t>
  </si>
  <si>
    <t>[ON-79] No time is displayed in the Cancelled At column</t>
  </si>
  <si>
    <t>ON-285</t>
  </si>
  <si>
    <t>Can't Enter Test on Firefox browser</t>
  </si>
  <si>
    <t>ON-284</t>
  </si>
  <si>
    <t>[ON-90] Need to update Score Candidate Tests listing page</t>
  </si>
  <si>
    <t>ON-283</t>
  </si>
  <si>
    <t>ON-90</t>
  </si>
  <si>
    <t>[ON-87] Candidate can NOT submit feedback successfully for the Test</t>
  </si>
  <si>
    <t>ON-282</t>
  </si>
  <si>
    <t>ON-87</t>
  </si>
  <si>
    <t>[ON-86] Can't view Snapshots on Scored Candidate Tests listing page</t>
  </si>
  <si>
    <t>ON-281</t>
  </si>
  <si>
    <t>ON-86</t>
  </si>
  <si>
    <t>Need to update time correctly when Candidate submits test before the end of the time</t>
  </si>
  <si>
    <t>ON-280</t>
  </si>
  <si>
    <t>[ON-71] Can NOT Reset candidate successfully when confirming Reset Tests</t>
  </si>
  <si>
    <t>ON-279</t>
  </si>
  <si>
    <t>ON-71</t>
  </si>
  <si>
    <t>[ON-92]The candidate's duration is mismatched with Test Duration</t>
  </si>
  <si>
    <t>ON-278</t>
  </si>
  <si>
    <t>The error message is incorrect on the Invite Candidates page</t>
  </si>
  <si>
    <t>ON-277</t>
  </si>
  <si>
    <t>The error page is displayed when clicking the Test link on the email</t>
  </si>
  <si>
    <t>ON-276</t>
  </si>
  <si>
    <t>The Search condition is applied on all pages in Candidate except New</t>
  </si>
  <si>
    <t>ON-275</t>
  </si>
  <si>
    <t>[ON-87] Candidate Feedback is available in Test instead of Analytics</t>
  </si>
  <si>
    <t>ON-274</t>
  </si>
  <si>
    <t>Candidate email is auto-login to the system after Candidate complete Test from the link Test in the email</t>
  </si>
  <si>
    <t>ON-273</t>
  </si>
  <si>
    <t>[TE] The Flaky report has included test cases that have been deleted from the test run/ test repository</t>
  </si>
  <si>
    <t>ON-272</t>
  </si>
  <si>
    <t>ON-60</t>
  </si>
  <si>
    <t>[ON-107] The error message is still displayed after clicking on "Reset to template"</t>
  </si>
  <si>
    <t>ON-271</t>
  </si>
  <si>
    <t>ON-107</t>
  </si>
  <si>
    <t>[ON-107] The successful message is the same for all emails</t>
  </si>
  <si>
    <t>ON-270</t>
  </si>
  <si>
    <t>[ON-70] The UI is not matched with the wireframe</t>
  </si>
  <si>
    <t>ON-269</t>
  </si>
  <si>
    <t>ON-70</t>
  </si>
  <si>
    <t>[ON-40] Can't view detail Test by Test Admin role</t>
  </si>
  <si>
    <t>ON-268</t>
  </si>
  <si>
    <t>ON-40</t>
  </si>
  <si>
    <t>[ON-71] The old test results are not cleared after Reset Test</t>
  </si>
  <si>
    <t>ON-267</t>
  </si>
  <si>
    <t>Can't get Practice Test from Practice Test link</t>
  </si>
  <si>
    <t>ON-266</t>
  </si>
  <si>
    <t>Invite Candidate is successful from Completed Tests</t>
  </si>
  <si>
    <t>ON-265</t>
  </si>
  <si>
    <t>[ON-87] Need to update on Candidate Feedback</t>
  </si>
  <si>
    <t>ON-264</t>
  </si>
  <si>
    <t>[ON-73] The Invite reviewer email is mismatched with the template</t>
  </si>
  <si>
    <t>ON-263</t>
  </si>
  <si>
    <t>[ON-73] Missing Review Tests button on Reviewing</t>
  </si>
  <si>
    <t>ON-262</t>
  </si>
  <si>
    <t>[ON-73] The reviewer can NOT see the tests they are invited to</t>
  </si>
  <si>
    <t>ON-261</t>
  </si>
  <si>
    <t>[ON-42] Need to add "Clear filtersï¿½Û and update "Toggle SortBy"</t>
  </si>
  <si>
    <t>ON-260</t>
  </si>
  <si>
    <t>No Draft Tests displayed with "Test Admin + Reviewer" role</t>
  </si>
  <si>
    <t>ON-259</t>
  </si>
  <si>
    <t>[ON-91] No result founds when search by partial text search</t>
  </si>
  <si>
    <t>ON-258</t>
  </si>
  <si>
    <t>ON-91</t>
  </si>
  <si>
    <t>Can't add questions successfully on Tests or Libraries</t>
  </si>
  <si>
    <t>ON-257</t>
  </si>
  <si>
    <t>ON-43</t>
  </si>
  <si>
    <t>[ON-43] The title of modals doesn't freeze</t>
  </si>
  <si>
    <t>ON-256</t>
  </si>
  <si>
    <t>[ON-43] There is a big gap between field name and content on Add/Update question form</t>
  </si>
  <si>
    <t>ON-255</t>
  </si>
  <si>
    <t>[ON-72] Can re-score auto-scored tests or auto-scored questions</t>
  </si>
  <si>
    <t>ON-254</t>
  </si>
  <si>
    <t>ON-72</t>
  </si>
  <si>
    <t>[ON-72] Need to update UI</t>
  </si>
  <si>
    <t>ON-253</t>
  </si>
  <si>
    <t>[TE] Can't run and get results successfully with Local Environment (OS Windows) and Script Repository from GitHub</t>
  </si>
  <si>
    <t>ON-252</t>
  </si>
  <si>
    <t>[TE] Jenkins: Limit 30 test planning in Choose Test Plan - Execute Katalon TestOps Plan</t>
  </si>
  <si>
    <t>ON-251</t>
  </si>
  <si>
    <t>Create Password Page: No message is displayed when the password is in the wrong format</t>
  </si>
  <si>
    <t>ON-250</t>
  </si>
  <si>
    <t>Need to update UI with a fixed layout on Question listing page</t>
  </si>
  <si>
    <t>ON-249</t>
  </si>
  <si>
    <t>[ON-72] The Score is marked incorrectly</t>
  </si>
  <si>
    <t>ON-248</t>
  </si>
  <si>
    <t>[TE] Empty the test re-runs history from View Re-run Test Results</t>
  </si>
  <si>
    <t>ON-247</t>
  </si>
  <si>
    <t>[ONTEST] When taking the test, candidates can still choose the answer when timeout via inspect element</t>
  </si>
  <si>
    <t>ON-246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</si>
</sst>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scheme val="minor"/>
    </font>
    <font>
      <b/>
      <sz val="12"/>
      <color rgb="FFFFFFFF"/>
      <name val="Calibri"/>
    </font>
    <font>
      <b/>
      <sz val="12"/>
      <color rgb="FF222222"/>
      <name val="Calibri"/>
    </font>
    <font>
      <sz val="10"/>
      <color theme="1"/>
      <name val="Arial"/>
    </font>
    <font>
      <sz val="10"/>
      <color theme="1"/>
      <name val="Arial"/>
      <scheme val="minor"/>
    </font>
    <font>
      <sz val="10"/>
      <color theme="7"/>
      <name val="Arial"/>
      <scheme val="minor"/>
    </font>
    <font>
      <sz val="12"/>
      <color rgb="FF000000"/>
      <name val="Calibri"/>
    </font>
    <font>
      <sz val="11"/>
      <color rgb="FF000000"/>
      <name val="Inconsolata"/>
    </font>
    <font>
      <u/>
      <sz val="10"/>
      <color rgb="FF0000FF"/>
      <name val="Arial"/>
    </font>
    <font>
      <sz val="10"/>
      <color rgb="FF000000"/>
      <name val="Arial"/>
    </font>
    <font>
      <sz val="10"/>
      <color rgb="FF000000"/>
      <name val="Arial"/>
      <scheme val="minor"/>
    </font>
    <font>
      <u/>
      <sz val="10"/>
      <color rgb="FF1155CC"/>
      <name val="Arial"/>
    </font>
    <font>
      <sz val="12"/>
      <color theme="5"/>
      <name val="Calibri"/>
    </font>
    <font>
      <sz val="10"/>
      <color theme="5"/>
      <name val="Arial"/>
      <scheme val="minor"/>
    </font>
    <font>
      <sz val="12"/>
      <color theme="4"/>
      <name val="Calibri"/>
    </font>
    <font>
      <sz val="10"/>
      <color theme="4"/>
      <name val="Arial"/>
      <scheme val="minor"/>
    </font>
  </fonts>
  <fills count="8">
    <fill>
      <patternFill patternType="none"/>
    </fill>
    <fill>
      <patternFill patternType="gray125"/>
    </fill>
    <fill>
      <patternFill patternType="solid">
        <fgColor rgb="FFED7D31"/>
        <bgColor rgb="FFED7D31"/>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4A86E8"/>
        <bgColor rgb="FF4A86E8"/>
      </patternFill>
    </fill>
    <fill>
      <patternFill patternType="solid">
        <fgColor rgb="FF00FFFF"/>
        <bgColor rgb="FF00FFFF"/>
      </patternFill>
    </fill>
  </fills>
  <borders count="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applyFont="1" applyAlignment="1"/>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xf numFmtId="0" fontId="4" fillId="4" borderId="1" xfId="0" applyFont="1" applyFill="1" applyBorder="1" applyAlignment="1">
      <alignment vertical="top" wrapText="1"/>
    </xf>
    <xf numFmtId="0" fontId="4" fillId="4" borderId="1" xfId="0" applyFont="1" applyFill="1" applyBorder="1" applyAlignment="1"/>
    <xf numFmtId="0" fontId="4" fillId="4" borderId="1" xfId="0" applyFont="1" applyFill="1" applyBorder="1" applyAlignment="1">
      <alignment wrapText="1"/>
    </xf>
    <xf numFmtId="0" fontId="4" fillId="5" borderId="1" xfId="0" applyFont="1" applyFill="1" applyBorder="1" applyAlignment="1">
      <alignment wrapText="1"/>
    </xf>
    <xf numFmtId="0" fontId="5" fillId="4" borderId="2" xfId="0" applyFont="1" applyFill="1" applyBorder="1" applyAlignment="1">
      <alignment horizontal="center"/>
    </xf>
    <xf numFmtId="0" fontId="4" fillId="4" borderId="2" xfId="0" applyFont="1" applyFill="1" applyBorder="1"/>
    <xf numFmtId="0" fontId="4" fillId="4" borderId="0" xfId="0" applyFont="1" applyFill="1"/>
    <xf numFmtId="0" fontId="7" fillId="4" borderId="2" xfId="0" applyFont="1" applyFill="1" applyBorder="1"/>
    <xf numFmtId="0" fontId="7" fillId="5" borderId="2" xfId="0" applyFont="1" applyFill="1" applyBorder="1"/>
    <xf numFmtId="0" fontId="4" fillId="0" borderId="2" xfId="0" applyFont="1" applyBorder="1"/>
    <xf numFmtId="0" fontId="4" fillId="4" borderId="2" xfId="0" applyFont="1" applyFill="1" applyBorder="1" applyAlignment="1"/>
    <xf numFmtId="0" fontId="4" fillId="4" borderId="2" xfId="0" applyFont="1" applyFill="1" applyBorder="1" applyAlignment="1">
      <alignment wrapText="1"/>
    </xf>
    <xf numFmtId="0" fontId="8" fillId="5" borderId="2" xfId="0" applyFont="1" applyFill="1" applyBorder="1" applyAlignment="1">
      <alignment wrapText="1"/>
    </xf>
    <xf numFmtId="0" fontId="4" fillId="5" borderId="2" xfId="0" applyFont="1" applyFill="1" applyBorder="1" applyAlignment="1">
      <alignment wrapText="1"/>
    </xf>
    <xf numFmtId="0" fontId="4" fillId="4" borderId="2" xfId="0" applyFont="1" applyFill="1" applyBorder="1" applyAlignment="1">
      <alignment vertical="top" wrapText="1"/>
    </xf>
    <xf numFmtId="0" fontId="4" fillId="0" borderId="0" xfId="0" applyFont="1" applyAlignment="1"/>
    <xf numFmtId="0" fontId="7" fillId="4" borderId="2" xfId="0" applyFont="1" applyFill="1" applyBorder="1" applyAlignment="1"/>
    <xf numFmtId="0" fontId="9" fillId="4" borderId="1" xfId="0" applyFont="1" applyFill="1" applyBorder="1" applyAlignment="1">
      <alignment horizontal="left" vertical="top" wrapText="1"/>
    </xf>
    <xf numFmtId="0" fontId="4" fillId="6" borderId="2" xfId="0" applyFont="1" applyFill="1" applyBorder="1" applyAlignment="1">
      <alignment wrapText="1"/>
    </xf>
    <xf numFmtId="0" fontId="3" fillId="0" borderId="2" xfId="0" applyFont="1" applyBorder="1" applyAlignment="1">
      <alignment wrapText="1"/>
    </xf>
    <xf numFmtId="0" fontId="3" fillId="5" borderId="2" xfId="0" applyFont="1" applyFill="1" applyBorder="1" applyAlignment="1">
      <alignment wrapText="1"/>
    </xf>
    <xf numFmtId="0" fontId="3" fillId="0" borderId="2" xfId="0" applyFont="1" applyBorder="1" applyAlignment="1">
      <alignment wrapText="1"/>
    </xf>
    <xf numFmtId="0" fontId="4" fillId="5" borderId="0" xfId="0" applyFont="1" applyFill="1" applyAlignment="1">
      <alignment wrapText="1"/>
    </xf>
    <xf numFmtId="0" fontId="4" fillId="0" borderId="0" xfId="0" applyFont="1" applyAlignment="1">
      <alignment wrapText="1"/>
    </xf>
    <xf numFmtId="0" fontId="4" fillId="0" borderId="2" xfId="0" applyFont="1" applyBorder="1" applyAlignment="1"/>
    <xf numFmtId="0" fontId="4" fillId="0" borderId="2" xfId="0" applyFont="1" applyBorder="1" applyAlignment="1">
      <alignment wrapText="1"/>
    </xf>
    <xf numFmtId="0" fontId="10" fillId="3" borderId="2" xfId="0" applyFont="1" applyFill="1" applyBorder="1" applyAlignment="1">
      <alignment wrapText="1"/>
    </xf>
    <xf numFmtId="0" fontId="9" fillId="3" borderId="2" xfId="0" applyFont="1" applyFill="1" applyBorder="1" applyAlignment="1">
      <alignment wrapText="1"/>
    </xf>
    <xf numFmtId="0" fontId="4" fillId="7" borderId="2" xfId="0" applyFont="1" applyFill="1" applyBorder="1" applyAlignment="1">
      <alignment wrapText="1"/>
    </xf>
    <xf numFmtId="0" fontId="3" fillId="5" borderId="2" xfId="0" applyFont="1" applyFill="1" applyBorder="1" applyAlignment="1"/>
    <xf numFmtId="0" fontId="4" fillId="5" borderId="2" xfId="0" applyFont="1" applyFill="1" applyBorder="1" applyAlignment="1">
      <alignment wrapText="1"/>
    </xf>
    <xf numFmtId="0" fontId="3" fillId="0" borderId="0" xfId="0" applyFont="1" applyAlignment="1">
      <alignment wrapText="1"/>
    </xf>
    <xf numFmtId="0" fontId="3" fillId="0" borderId="0" xfId="0" applyFont="1" applyAlignment="1">
      <alignment wrapText="1"/>
    </xf>
    <xf numFmtId="0" fontId="3" fillId="0" borderId="2" xfId="0" applyFont="1" applyBorder="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horizontal="center"/>
    </xf>
    <xf numFmtId="0" fontId="6" fillId="0" borderId="0" xfId="0" applyFont="1" applyAlignment="1"/>
    <xf numFmtId="0" fontId="4" fillId="3" borderId="0" xfId="0" applyFont="1" applyFill="1" applyAlignment="1"/>
    <xf numFmtId="0" fontId="4" fillId="3" borderId="0" xfId="0" applyFont="1" applyFill="1"/>
    <xf numFmtId="0" fontId="6" fillId="0" borderId="0" xfId="0" applyFont="1" applyAlignment="1"/>
    <xf numFmtId="0" fontId="12" fillId="0" borderId="0" xfId="0" applyFont="1" applyAlignment="1"/>
    <xf numFmtId="0" fontId="13" fillId="3" borderId="0" xfId="0" applyFont="1" applyFill="1"/>
    <xf numFmtId="0" fontId="14" fillId="0" borderId="0" xfId="0" applyFont="1" applyAlignment="1"/>
    <xf numFmtId="0" fontId="15" fillId="3" borderId="0" xfId="0" applyFont="1" applyFill="1"/>
    <xf numFmtId="0" fontId="15" fillId="0" borderId="0" xfId="0" applyFont="1"/>
    <xf numFmtId="0" fontId="3" fillId="0" borderId="0" xfId="0" applyNumberFormat="1" applyFont="1" applyAlignment="1"/>
    <xf numFmtId="0" fontId="0" fillId="0" borderId="0" xfId="0" applyNumberFormat="1" applyFont="1" applyAlignment="1"/>
    <xf numFmtId="0" fontId="4" fillId="4" borderId="0" xfId="0" applyNumberFormat="1" applyFont="1" applyFill="1"/>
    <xf numFmtId="0" fontId="4" fillId="4" borderId="2" xfId="0" applyNumberFormat="1" applyFont="1" applyFill="1" applyBorder="1" applyAlignment="1"/>
    <xf numFmtId="0" fontId="4" fillId="4" borderId="2" xfId="0" applyNumberFormat="1" applyFont="1" applyFill="1" applyBorder="1"/>
    <xf numFmtId="0" fontId="4" fillId="0" borderId="0" xfId="0" applyNumberFormat="1" applyFont="1" applyAlignment="1"/>
    <xf numFmtId="0" fontId="4" fillId="0" borderId="0" xfId="0" applyNumberFormat="1" applyFont="1"/>
    <xf numFmtId="0" fontId="4" fillId="4" borderId="0" xfId="0" applyNumberFormat="1" applyFont="1" applyFill="1" applyAlignment="1"/>
    <xf numFmtId="0" fontId="4" fillId="0" borderId="2" xfId="0" applyNumberFormat="1" applyFont="1" applyBorder="1"/>
  </cellXfs>
  <cellStyles count="1">
    <cellStyle name="Normal" xfId="0" builtinId="0"/>
  </cellStyles>
  <dxfs count="9">
    <dxf>
      <fill>
        <patternFill patternType="solid">
          <fgColor rgb="FFB7E1CD"/>
          <bgColor rgb="FFB7E1CD"/>
        </patternFill>
      </fill>
    </dxf>
    <dxf>
      <fill>
        <patternFill patternType="solid">
          <fgColor rgb="FFE06666"/>
          <bgColor rgb="FFE06666"/>
        </patternFill>
      </fill>
    </dxf>
    <dxf>
      <fill>
        <patternFill patternType="solid">
          <fgColor rgb="FF6AA84F"/>
          <bgColor rgb="FF6AA84F"/>
        </patternFill>
      </fill>
    </dxf>
    <dxf>
      <fill>
        <patternFill patternType="solid">
          <fgColor rgb="FFB7E1CD"/>
          <bgColor rgb="FFB7E1CD"/>
        </patternFill>
      </fill>
    </dxf>
    <dxf>
      <fill>
        <patternFill patternType="solid">
          <fgColor rgb="FFE06666"/>
          <bgColor rgb="FFE06666"/>
        </patternFill>
      </fill>
    </dxf>
    <dxf>
      <fill>
        <patternFill patternType="solid">
          <fgColor rgb="FF6AA84F"/>
          <bgColor rgb="FF6AA84F"/>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TestData-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testemail.com/" TargetMode="External"/><Relationship Id="rId1" Type="http://schemas.openxmlformats.org/officeDocument/2006/relationships/hyperlink" Target="https://ontest.katalo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V985"/>
  <sheetViews>
    <sheetView tabSelected="1" workbookViewId="0">
      <pane ySplit="3" topLeftCell="A13" activePane="bottomLeft" state="frozen"/>
      <selection pane="bottomLeft" activeCell="G4" sqref="G4"/>
    </sheetView>
  </sheetViews>
  <sheetFormatPr baseColWidth="10" defaultColWidth="12.6640625" defaultRowHeight="15.75" customHeight="1" x14ac:dyDescent="0.15"/>
  <cols>
    <col min="1" max="1" width="19.1640625" customWidth="1"/>
    <col min="2" max="2" width="8.6640625" customWidth="1"/>
    <col min="3" max="3" width="40" customWidth="1"/>
    <col min="4" max="4" width="34.1640625" customWidth="1"/>
    <col min="5" max="5" width="81" customWidth="1"/>
    <col min="6" max="6" width="11.5" customWidth="1"/>
    <col min="7" max="7" width="11.1640625" customWidth="1"/>
    <col min="9" max="15" width="12.6640625" style="52"/>
    <col min="16" max="17" width="9.1640625" style="52" customWidth="1"/>
    <col min="18" max="22" width="12.6640625" style="52"/>
  </cols>
  <sheetData>
    <row r="1" spans="1:22" ht="17" x14ac:dyDescent="0.2">
      <c r="A1" s="1" t="s">
        <v>0</v>
      </c>
      <c r="B1" s="2" t="s">
        <v>1</v>
      </c>
      <c r="C1" s="2" t="s">
        <v>2</v>
      </c>
      <c r="D1" s="1" t="s">
        <v>3</v>
      </c>
      <c r="E1" s="3" t="s">
        <v>4</v>
      </c>
      <c r="F1" s="1" t="s">
        <v>5</v>
      </c>
      <c r="G1" s="1" t="s">
        <v>6</v>
      </c>
      <c r="H1" s="4"/>
      <c r="I1" s="51"/>
      <c r="J1" s="51"/>
      <c r="K1" s="51"/>
      <c r="L1" s="51"/>
      <c r="M1" s="51"/>
      <c r="N1" s="51"/>
      <c r="O1" s="51"/>
      <c r="P1" s="51"/>
      <c r="Q1" s="51"/>
      <c r="R1" s="51"/>
      <c r="S1" s="51"/>
      <c r="T1" s="51"/>
      <c r="U1" s="51"/>
    </row>
    <row r="2" spans="1:22" ht="13" hidden="1" x14ac:dyDescent="0.15">
      <c r="A2" s="5"/>
      <c r="B2" s="6"/>
      <c r="C2" s="7"/>
      <c r="D2" s="7"/>
      <c r="E2" s="8"/>
      <c r="F2" s="6"/>
      <c r="G2" s="9"/>
      <c r="H2" s="11"/>
      <c r="I2" s="53"/>
      <c r="J2" s="53"/>
      <c r="K2" s="53"/>
      <c r="L2" s="53"/>
      <c r="M2" s="53"/>
      <c r="N2" s="53"/>
      <c r="O2" s="53"/>
      <c r="P2" s="53"/>
      <c r="Q2" s="53"/>
      <c r="R2" s="53"/>
      <c r="S2" s="53"/>
      <c r="T2" s="53"/>
      <c r="U2" s="53"/>
    </row>
    <row r="3" spans="1:22" ht="14" hidden="1" x14ac:dyDescent="0.15">
      <c r="A3" s="5"/>
      <c r="B3" s="6"/>
      <c r="C3" s="7" t="s">
        <v>10</v>
      </c>
      <c r="D3" s="12">
        <f>COUNTA(D4:D467)</f>
        <v>256</v>
      </c>
      <c r="E3" s="13"/>
      <c r="F3" s="12">
        <f>COUNTIF(F4:F467,"P1")</f>
        <v>103</v>
      </c>
      <c r="G3" s="12">
        <f t="shared" ref="G3" si="0">COUNTIF(G4:G467,"Yes")</f>
        <v>256</v>
      </c>
      <c r="H3" s="11"/>
      <c r="I3" s="53"/>
      <c r="J3" s="53"/>
      <c r="K3" s="53"/>
      <c r="L3" s="53"/>
      <c r="M3" s="53"/>
      <c r="N3" s="53"/>
      <c r="O3" s="53"/>
      <c r="P3" s="53"/>
      <c r="Q3" s="53"/>
      <c r="R3" s="53"/>
      <c r="S3" s="53"/>
      <c r="T3" s="53"/>
      <c r="U3" s="53"/>
    </row>
    <row r="4" spans="1:22" ht="112" x14ac:dyDescent="0.15">
      <c r="A4" s="5" t="s">
        <v>11</v>
      </c>
      <c r="B4" s="15" t="s">
        <v>12</v>
      </c>
      <c r="C4" s="16" t="s">
        <v>13</v>
      </c>
      <c r="D4" s="16" t="s">
        <v>14</v>
      </c>
      <c r="E4" s="17" t="s">
        <v>15</v>
      </c>
      <c r="F4" s="15" t="s">
        <v>8</v>
      </c>
      <c r="G4" s="12" t="str">
        <f>IF(ISNA(VLOOKUP(C4,#REF!,1,0)),"No","Yes")</f>
        <v>Yes</v>
      </c>
      <c r="H4" s="11"/>
      <c r="I4" s="53"/>
      <c r="J4" s="53"/>
      <c r="K4" s="53"/>
      <c r="L4" s="53"/>
      <c r="M4" s="53"/>
      <c r="N4" s="53"/>
      <c r="O4" s="53"/>
      <c r="P4" s="53"/>
      <c r="Q4" s="53"/>
      <c r="R4" s="53"/>
      <c r="S4" s="53"/>
      <c r="T4" s="53"/>
      <c r="U4" s="53"/>
    </row>
    <row r="5" spans="1:22" ht="112" x14ac:dyDescent="0.15">
      <c r="A5" s="5" t="s">
        <v>11</v>
      </c>
      <c r="B5" s="15" t="s">
        <v>16</v>
      </c>
      <c r="C5" s="16" t="s">
        <v>17</v>
      </c>
      <c r="D5" s="16" t="s">
        <v>14</v>
      </c>
      <c r="E5" s="18" t="s">
        <v>18</v>
      </c>
      <c r="F5" s="15" t="s">
        <v>9</v>
      </c>
      <c r="G5" s="12" t="str">
        <f>IF(ISNA(VLOOKUP(C5,#REF!,1,0)),"No","Yes")</f>
        <v>Yes</v>
      </c>
      <c r="H5" s="11"/>
      <c r="I5" s="53"/>
      <c r="J5" s="53"/>
      <c r="K5" s="53"/>
      <c r="L5" s="53"/>
      <c r="M5" s="53"/>
      <c r="N5" s="53"/>
      <c r="O5" s="54"/>
      <c r="P5" s="54"/>
      <c r="Q5" s="54"/>
      <c r="R5" s="54"/>
      <c r="S5" s="54"/>
      <c r="T5" s="54"/>
      <c r="U5" s="54"/>
    </row>
    <row r="6" spans="1:22" ht="126" x14ac:dyDescent="0.15">
      <c r="A6" s="19" t="s">
        <v>20</v>
      </c>
      <c r="B6" s="15" t="s">
        <v>21</v>
      </c>
      <c r="C6" s="16" t="s">
        <v>22</v>
      </c>
      <c r="D6" s="16" t="s">
        <v>14</v>
      </c>
      <c r="E6" s="18" t="s">
        <v>23</v>
      </c>
      <c r="F6" s="15" t="s">
        <v>9</v>
      </c>
      <c r="G6" s="12" t="str">
        <f>IF(ISNA(VLOOKUP(C6,#REF!,1,0)),"No","Yes")</f>
        <v>Yes</v>
      </c>
      <c r="H6" s="11"/>
      <c r="I6" s="53"/>
      <c r="J6" s="53"/>
      <c r="K6" s="53"/>
      <c r="L6" s="53"/>
      <c r="M6" s="53"/>
      <c r="N6" s="53"/>
      <c r="O6" s="54"/>
      <c r="P6" s="55"/>
      <c r="Q6" s="55"/>
      <c r="R6" s="55"/>
      <c r="S6" s="55"/>
      <c r="T6" s="55"/>
      <c r="U6" s="55"/>
    </row>
    <row r="7" spans="1:22" ht="154" x14ac:dyDescent="0.15">
      <c r="A7" s="5" t="s">
        <v>24</v>
      </c>
      <c r="B7" s="15" t="s">
        <v>25</v>
      </c>
      <c r="C7" s="16" t="s">
        <v>26</v>
      </c>
      <c r="D7" s="16" t="s">
        <v>14</v>
      </c>
      <c r="E7" s="18" t="s">
        <v>27</v>
      </c>
      <c r="F7" s="15" t="s">
        <v>8</v>
      </c>
      <c r="G7" s="12" t="str">
        <f>IF(ISNA(VLOOKUP(C7,#REF!,1,0)),"No","Yes")</f>
        <v>Yes</v>
      </c>
      <c r="H7" s="11"/>
      <c r="I7" s="53"/>
      <c r="J7" s="53"/>
      <c r="K7" s="53"/>
      <c r="L7" s="53"/>
      <c r="M7" s="53"/>
      <c r="N7" s="53"/>
      <c r="O7" s="54"/>
      <c r="P7" s="55"/>
      <c r="Q7" s="55"/>
      <c r="R7" s="55"/>
      <c r="S7" s="55"/>
      <c r="T7" s="55"/>
      <c r="U7" s="55"/>
    </row>
    <row r="8" spans="1:22" ht="182" x14ac:dyDescent="0.15">
      <c r="A8" s="5" t="s">
        <v>24</v>
      </c>
      <c r="B8" s="15" t="s">
        <v>28</v>
      </c>
      <c r="C8" s="16" t="s">
        <v>29</v>
      </c>
      <c r="D8" s="16" t="s">
        <v>14</v>
      </c>
      <c r="E8" s="18" t="s">
        <v>30</v>
      </c>
      <c r="F8" s="15" t="s">
        <v>31</v>
      </c>
      <c r="G8" s="12" t="str">
        <f>IF(ISNA(VLOOKUP(C8,#REF!,1,0)),"No","Yes")</f>
        <v>Yes</v>
      </c>
      <c r="H8" s="11"/>
      <c r="I8" s="53"/>
      <c r="J8" s="53"/>
      <c r="K8" s="53"/>
      <c r="L8" s="53"/>
      <c r="M8" s="53"/>
      <c r="N8" s="53"/>
      <c r="O8" s="56"/>
      <c r="P8" s="57"/>
      <c r="Q8" s="57"/>
      <c r="R8" s="57"/>
      <c r="S8" s="57"/>
      <c r="T8" s="57"/>
    </row>
    <row r="9" spans="1:22" ht="28" x14ac:dyDescent="0.15">
      <c r="A9" s="5" t="s">
        <v>32</v>
      </c>
      <c r="B9" s="15" t="s">
        <v>33</v>
      </c>
      <c r="C9" s="16" t="s">
        <v>34</v>
      </c>
      <c r="D9" s="16" t="s">
        <v>35</v>
      </c>
      <c r="E9" s="16"/>
      <c r="F9" s="15" t="s">
        <v>31</v>
      </c>
      <c r="G9" s="12" t="str">
        <f>IF(ISNA(VLOOKUP(C9,#REF!,1,0)),"No","Yes")</f>
        <v>Yes</v>
      </c>
      <c r="H9" s="11"/>
      <c r="I9" s="11"/>
      <c r="J9" s="11"/>
      <c r="K9" s="11"/>
      <c r="L9" s="11"/>
      <c r="M9" s="11"/>
      <c r="N9" s="11"/>
      <c r="O9" s="15" t="s">
        <v>19</v>
      </c>
      <c r="P9" s="21">
        <f>COUNTIF(G1:G39,"Yes")</f>
        <v>36</v>
      </c>
      <c r="Q9" s="21">
        <f>COUNTIF(G40:G63,"Yes")</f>
        <v>24</v>
      </c>
      <c r="R9" s="21">
        <f>COUNTIF(G64:G97,"Yes")</f>
        <v>34</v>
      </c>
      <c r="S9" s="21">
        <f>COUNTIF(G98:G155,"Yes")</f>
        <v>58</v>
      </c>
      <c r="T9" s="21">
        <f>COUNTIF(G156:G204,"Yes")</f>
        <v>49</v>
      </c>
      <c r="U9" s="21" t="e">
        <f>COUNTIF(#REF!,"Yes")</f>
        <v>#REF!</v>
      </c>
      <c r="V9"/>
    </row>
    <row r="10" spans="1:22" ht="168" x14ac:dyDescent="0.15">
      <c r="A10" s="5" t="s">
        <v>32</v>
      </c>
      <c r="B10" s="15" t="s">
        <v>36</v>
      </c>
      <c r="C10" s="16" t="s">
        <v>37</v>
      </c>
      <c r="D10" s="16" t="s">
        <v>14</v>
      </c>
      <c r="E10" s="18" t="s">
        <v>38</v>
      </c>
      <c r="F10" s="15" t="s">
        <v>7</v>
      </c>
      <c r="G10" s="12" t="str">
        <f>IF(ISNA(VLOOKUP(C10,#REF!,1,0)),"No","Yes")</f>
        <v>Yes</v>
      </c>
      <c r="H10" s="11"/>
      <c r="I10" s="53"/>
      <c r="J10" s="53"/>
      <c r="K10" s="53"/>
      <c r="L10" s="53"/>
      <c r="M10" s="53"/>
      <c r="N10" s="53"/>
      <c r="O10" s="58"/>
      <c r="P10" s="57"/>
      <c r="Q10" s="57"/>
      <c r="R10" s="57"/>
      <c r="S10" s="57"/>
      <c r="T10" s="57"/>
      <c r="U10" s="53"/>
    </row>
    <row r="11" spans="1:22" ht="182" x14ac:dyDescent="0.15">
      <c r="A11" s="5" t="s">
        <v>32</v>
      </c>
      <c r="B11" s="15" t="s">
        <v>39</v>
      </c>
      <c r="C11" s="16" t="s">
        <v>40</v>
      </c>
      <c r="D11" s="16" t="s">
        <v>14</v>
      </c>
      <c r="E11" s="18" t="s">
        <v>41</v>
      </c>
      <c r="F11" s="15" t="s">
        <v>9</v>
      </c>
      <c r="G11" s="12" t="str">
        <f>IF(ISNA(VLOOKUP(C11,#REF!,1,0)),"No","Yes")</f>
        <v>Yes</v>
      </c>
      <c r="H11" s="11"/>
      <c r="I11" s="53"/>
      <c r="J11" s="53"/>
      <c r="K11" s="53"/>
      <c r="L11" s="53"/>
      <c r="M11" s="53"/>
      <c r="N11" s="53"/>
      <c r="O11" s="53"/>
      <c r="P11" s="53"/>
      <c r="Q11" s="53"/>
      <c r="R11" s="53"/>
      <c r="S11" s="53"/>
      <c r="T11" s="53"/>
      <c r="U11" s="53"/>
    </row>
    <row r="12" spans="1:22" ht="168" x14ac:dyDescent="0.15">
      <c r="A12" s="5" t="s">
        <v>42</v>
      </c>
      <c r="B12" s="15" t="s">
        <v>43</v>
      </c>
      <c r="C12" s="16" t="s">
        <v>44</v>
      </c>
      <c r="D12" s="16" t="s">
        <v>14</v>
      </c>
      <c r="E12" s="18" t="s">
        <v>45</v>
      </c>
      <c r="F12" s="15" t="s">
        <v>9</v>
      </c>
      <c r="G12" s="12" t="str">
        <f>IF(ISNA(VLOOKUP(C12,#REF!,1,0)),"No","Yes")</f>
        <v>Yes</v>
      </c>
      <c r="H12" s="11"/>
      <c r="I12" s="53"/>
      <c r="J12" s="53"/>
      <c r="K12" s="53"/>
      <c r="L12" s="53"/>
      <c r="M12" s="53"/>
      <c r="N12" s="53"/>
      <c r="O12" s="53"/>
      <c r="P12" s="53"/>
      <c r="Q12" s="53"/>
      <c r="R12" s="53"/>
      <c r="S12" s="53"/>
      <c r="T12" s="53"/>
      <c r="U12" s="53"/>
    </row>
    <row r="13" spans="1:22" ht="182" x14ac:dyDescent="0.15">
      <c r="A13" s="5" t="s">
        <v>42</v>
      </c>
      <c r="B13" s="15" t="s">
        <v>46</v>
      </c>
      <c r="C13" s="16" t="s">
        <v>47</v>
      </c>
      <c r="D13" s="16" t="s">
        <v>14</v>
      </c>
      <c r="E13" s="18" t="s">
        <v>48</v>
      </c>
      <c r="F13" s="15" t="s">
        <v>31</v>
      </c>
      <c r="G13" s="12" t="str">
        <f>IF(ISNA(VLOOKUP(C13,#REF!,1,0)),"No","Yes")</f>
        <v>Yes</v>
      </c>
      <c r="H13" s="11"/>
      <c r="I13" s="53"/>
      <c r="J13" s="53"/>
      <c r="K13" s="53"/>
      <c r="L13" s="53"/>
      <c r="M13" s="53"/>
      <c r="N13" s="53"/>
      <c r="O13" s="53"/>
      <c r="P13" s="53"/>
      <c r="Q13" s="53"/>
      <c r="R13" s="53"/>
      <c r="S13" s="53"/>
      <c r="T13" s="53"/>
      <c r="U13" s="53"/>
    </row>
    <row r="14" spans="1:22" ht="196" x14ac:dyDescent="0.15">
      <c r="A14" s="5" t="s">
        <v>42</v>
      </c>
      <c r="B14" s="15" t="s">
        <v>49</v>
      </c>
      <c r="C14" s="16" t="s">
        <v>50</v>
      </c>
      <c r="D14" s="16" t="s">
        <v>14</v>
      </c>
      <c r="E14" s="18" t="s">
        <v>51</v>
      </c>
      <c r="F14" s="15" t="s">
        <v>7</v>
      </c>
      <c r="G14" s="12" t="str">
        <f>IF(ISNA(VLOOKUP(C14,#REF!,1,0)),"No","Yes")</f>
        <v>Yes</v>
      </c>
      <c r="H14" s="11"/>
      <c r="I14" s="53"/>
      <c r="J14" s="53"/>
      <c r="K14" s="53"/>
      <c r="L14" s="53"/>
      <c r="M14" s="53"/>
      <c r="N14" s="53"/>
      <c r="O14" s="53"/>
      <c r="P14" s="53"/>
      <c r="Q14" s="53"/>
      <c r="R14" s="53"/>
      <c r="S14" s="53"/>
      <c r="T14" s="53"/>
      <c r="U14" s="53"/>
    </row>
    <row r="15" spans="1:22" ht="182" x14ac:dyDescent="0.15">
      <c r="A15" s="5" t="s">
        <v>42</v>
      </c>
      <c r="B15" s="15" t="s">
        <v>52</v>
      </c>
      <c r="C15" s="16" t="s">
        <v>53</v>
      </c>
      <c r="D15" s="16" t="s">
        <v>14</v>
      </c>
      <c r="E15" s="18" t="s">
        <v>54</v>
      </c>
      <c r="F15" s="15" t="s">
        <v>8</v>
      </c>
      <c r="G15" s="12" t="str">
        <f>IF(ISNA(VLOOKUP(C15,#REF!,1,0)),"No","Yes")</f>
        <v>Yes</v>
      </c>
      <c r="H15" s="11"/>
      <c r="I15" s="53"/>
      <c r="J15" s="53"/>
      <c r="K15" s="53"/>
      <c r="L15" s="53"/>
      <c r="M15" s="53"/>
      <c r="N15" s="53"/>
      <c r="O15" s="53"/>
      <c r="P15" s="53"/>
      <c r="Q15" s="53"/>
      <c r="R15" s="53"/>
      <c r="S15" s="53"/>
      <c r="T15" s="53"/>
      <c r="U15" s="53"/>
    </row>
    <row r="16" spans="1:22" ht="238" x14ac:dyDescent="0.15">
      <c r="A16" s="5" t="s">
        <v>42</v>
      </c>
      <c r="B16" s="15" t="s">
        <v>55</v>
      </c>
      <c r="C16" s="16" t="s">
        <v>56</v>
      </c>
      <c r="D16" s="16" t="s">
        <v>14</v>
      </c>
      <c r="E16" s="18" t="s">
        <v>57</v>
      </c>
      <c r="F16" s="15" t="s">
        <v>9</v>
      </c>
      <c r="G16" s="12" t="str">
        <f>IF(ISNA(VLOOKUP(C16,#REF!,1,0)),"No","Yes")</f>
        <v>Yes</v>
      </c>
      <c r="H16" s="11"/>
      <c r="I16" s="53"/>
      <c r="J16" s="53"/>
      <c r="K16" s="53"/>
      <c r="L16" s="53"/>
      <c r="M16" s="53"/>
      <c r="N16" s="53"/>
      <c r="O16" s="53"/>
      <c r="P16" s="53"/>
      <c r="Q16" s="53"/>
      <c r="R16" s="53"/>
      <c r="S16" s="53"/>
      <c r="T16" s="53"/>
      <c r="U16" s="53"/>
    </row>
    <row r="17" spans="1:21" ht="224" x14ac:dyDescent="0.15">
      <c r="A17" s="5" t="s">
        <v>58</v>
      </c>
      <c r="B17" s="15" t="s">
        <v>59</v>
      </c>
      <c r="C17" s="16" t="s">
        <v>60</v>
      </c>
      <c r="D17" s="16" t="s">
        <v>14</v>
      </c>
      <c r="E17" s="18" t="s">
        <v>61</v>
      </c>
      <c r="F17" s="15" t="s">
        <v>7</v>
      </c>
      <c r="G17" s="12" t="str">
        <f>IF(ISNA(VLOOKUP(C17,#REF!,1,0)),"No","Yes")</f>
        <v>Yes</v>
      </c>
      <c r="H17" s="11"/>
      <c r="I17" s="53"/>
      <c r="J17" s="53"/>
      <c r="K17" s="53"/>
      <c r="L17" s="53"/>
      <c r="M17" s="53"/>
      <c r="N17" s="53"/>
      <c r="O17" s="53"/>
      <c r="P17" s="53"/>
      <c r="Q17" s="53"/>
      <c r="R17" s="53"/>
      <c r="S17" s="53"/>
      <c r="T17" s="53"/>
      <c r="U17" s="53"/>
    </row>
    <row r="18" spans="1:21" ht="224" x14ac:dyDescent="0.15">
      <c r="A18" s="5" t="s">
        <v>58</v>
      </c>
      <c r="B18" s="15" t="s">
        <v>62</v>
      </c>
      <c r="C18" s="16" t="s">
        <v>63</v>
      </c>
      <c r="D18" s="16" t="s">
        <v>14</v>
      </c>
      <c r="E18" s="18" t="s">
        <v>64</v>
      </c>
      <c r="F18" s="15" t="s">
        <v>8</v>
      </c>
      <c r="G18" s="12" t="str">
        <f>IF(ISNA(VLOOKUP(C18,#REF!,1,0)),"No","Yes")</f>
        <v>Yes</v>
      </c>
      <c r="H18" s="11"/>
      <c r="I18" s="53"/>
      <c r="J18" s="53"/>
      <c r="K18" s="53"/>
      <c r="L18" s="53"/>
      <c r="M18" s="53"/>
      <c r="N18" s="53"/>
      <c r="O18" s="53"/>
      <c r="P18" s="53"/>
      <c r="Q18" s="53"/>
      <c r="R18" s="53"/>
      <c r="S18" s="53"/>
      <c r="T18" s="53"/>
      <c r="U18" s="53"/>
    </row>
    <row r="19" spans="1:21" ht="224" x14ac:dyDescent="0.15">
      <c r="A19" s="5" t="s">
        <v>65</v>
      </c>
      <c r="B19" s="15" t="s">
        <v>66</v>
      </c>
      <c r="C19" s="16" t="s">
        <v>67</v>
      </c>
      <c r="D19" s="16" t="s">
        <v>14</v>
      </c>
      <c r="E19" s="18" t="s">
        <v>68</v>
      </c>
      <c r="F19" s="15" t="s">
        <v>31</v>
      </c>
      <c r="G19" s="12" t="str">
        <f>IF(ISNA(VLOOKUP(C19,#REF!,1,0)),"No","Yes")</f>
        <v>Yes</v>
      </c>
      <c r="H19" s="11"/>
      <c r="I19" s="53"/>
      <c r="J19" s="53"/>
      <c r="K19" s="53"/>
      <c r="L19" s="53"/>
      <c r="M19" s="53"/>
      <c r="N19" s="53"/>
      <c r="O19" s="53"/>
      <c r="P19" s="53"/>
      <c r="Q19" s="53"/>
      <c r="R19" s="53"/>
      <c r="S19" s="53"/>
      <c r="T19" s="53"/>
      <c r="U19" s="53"/>
    </row>
    <row r="20" spans="1:21" ht="210" x14ac:dyDescent="0.15">
      <c r="A20" s="5" t="s">
        <v>65</v>
      </c>
      <c r="B20" s="15" t="s">
        <v>69</v>
      </c>
      <c r="C20" s="16" t="s">
        <v>70</v>
      </c>
      <c r="D20" s="16" t="s">
        <v>14</v>
      </c>
      <c r="E20" s="18" t="s">
        <v>71</v>
      </c>
      <c r="F20" s="15" t="s">
        <v>7</v>
      </c>
      <c r="G20" s="12" t="str">
        <f>IF(ISNA(VLOOKUP(C20,#REF!,1,0)),"No","Yes")</f>
        <v>Yes</v>
      </c>
      <c r="H20" s="11"/>
      <c r="I20" s="53"/>
      <c r="J20" s="53"/>
      <c r="K20" s="53"/>
      <c r="L20" s="53"/>
      <c r="M20" s="53"/>
      <c r="N20" s="53"/>
      <c r="O20" s="53"/>
      <c r="P20" s="53"/>
      <c r="Q20" s="53"/>
      <c r="R20" s="53"/>
      <c r="S20" s="53"/>
      <c r="T20" s="53"/>
      <c r="U20" s="53"/>
    </row>
    <row r="21" spans="1:21" ht="196" x14ac:dyDescent="0.15">
      <c r="A21" s="5" t="s">
        <v>65</v>
      </c>
      <c r="B21" s="15" t="s">
        <v>72</v>
      </c>
      <c r="C21" s="16" t="s">
        <v>73</v>
      </c>
      <c r="D21" s="16" t="s">
        <v>14</v>
      </c>
      <c r="E21" s="18" t="s">
        <v>74</v>
      </c>
      <c r="F21" s="15" t="s">
        <v>8</v>
      </c>
      <c r="G21" s="12" t="str">
        <f>IF(ISNA(VLOOKUP(C21,#REF!,1,0)),"No","Yes")</f>
        <v>Yes</v>
      </c>
      <c r="H21" s="11"/>
      <c r="I21" s="53"/>
      <c r="J21" s="53"/>
      <c r="K21" s="53"/>
      <c r="L21" s="53"/>
      <c r="M21" s="53"/>
      <c r="N21" s="53"/>
      <c r="O21" s="53"/>
      <c r="P21" s="53"/>
      <c r="Q21" s="53"/>
      <c r="R21" s="53"/>
      <c r="S21" s="53"/>
      <c r="T21" s="53"/>
      <c r="U21" s="53"/>
    </row>
    <row r="22" spans="1:21" ht="168" x14ac:dyDescent="0.15">
      <c r="A22" s="5" t="s">
        <v>75</v>
      </c>
      <c r="B22" s="15" t="s">
        <v>76</v>
      </c>
      <c r="C22" s="16" t="s">
        <v>77</v>
      </c>
      <c r="D22" s="16" t="s">
        <v>14</v>
      </c>
      <c r="E22" s="18" t="s">
        <v>78</v>
      </c>
      <c r="F22" s="15" t="s">
        <v>7</v>
      </c>
      <c r="G22" s="12" t="str">
        <f>IF(ISNA(VLOOKUP(C22,#REF!,1,0)),"No","Yes")</f>
        <v>Yes</v>
      </c>
      <c r="H22" s="11"/>
      <c r="I22" s="53"/>
      <c r="J22" s="53"/>
      <c r="K22" s="53"/>
      <c r="L22" s="53"/>
      <c r="M22" s="53"/>
      <c r="N22" s="53"/>
      <c r="O22" s="53"/>
      <c r="P22" s="53"/>
      <c r="Q22" s="53"/>
      <c r="R22" s="53"/>
      <c r="S22" s="53"/>
      <c r="T22" s="53"/>
      <c r="U22" s="53"/>
    </row>
    <row r="23" spans="1:21" ht="210" x14ac:dyDescent="0.15">
      <c r="A23" s="5" t="s">
        <v>75</v>
      </c>
      <c r="B23" s="15" t="s">
        <v>79</v>
      </c>
      <c r="C23" s="16" t="s">
        <v>80</v>
      </c>
      <c r="D23" s="16" t="s">
        <v>14</v>
      </c>
      <c r="E23" s="18" t="s">
        <v>81</v>
      </c>
      <c r="F23" s="15" t="s">
        <v>8</v>
      </c>
      <c r="G23" s="12" t="str">
        <f>IF(ISNA(VLOOKUP(C23,#REF!,1,0)),"No","Yes")</f>
        <v>Yes</v>
      </c>
      <c r="H23" s="11"/>
      <c r="I23" s="53"/>
      <c r="J23" s="53"/>
      <c r="K23" s="53"/>
      <c r="L23" s="53"/>
      <c r="M23" s="53"/>
      <c r="N23" s="53"/>
      <c r="O23" s="53"/>
      <c r="P23" s="53"/>
      <c r="Q23" s="53"/>
      <c r="R23" s="53"/>
      <c r="S23" s="53"/>
      <c r="T23" s="53"/>
      <c r="U23" s="53"/>
    </row>
    <row r="24" spans="1:21" ht="266" x14ac:dyDescent="0.15">
      <c r="A24" s="5" t="s">
        <v>82</v>
      </c>
      <c r="B24" s="15" t="s">
        <v>83</v>
      </c>
      <c r="C24" s="16" t="s">
        <v>84</v>
      </c>
      <c r="D24" s="16" t="s">
        <v>14</v>
      </c>
      <c r="E24" s="18" t="s">
        <v>85</v>
      </c>
      <c r="F24" s="15" t="s">
        <v>7</v>
      </c>
      <c r="G24" s="12" t="str">
        <f>IF(ISNA(VLOOKUP(C24,#REF!,1,0)),"No","Yes")</f>
        <v>Yes</v>
      </c>
      <c r="H24" s="11"/>
      <c r="I24" s="53"/>
      <c r="J24" s="53"/>
      <c r="K24" s="53"/>
      <c r="L24" s="53"/>
      <c r="M24" s="53"/>
      <c r="N24" s="53"/>
      <c r="O24" s="53"/>
      <c r="P24" s="53"/>
      <c r="Q24" s="53"/>
      <c r="R24" s="53"/>
      <c r="S24" s="53"/>
      <c r="T24" s="53"/>
      <c r="U24" s="53"/>
    </row>
    <row r="25" spans="1:21" ht="345" x14ac:dyDescent="0.15">
      <c r="A25" s="5" t="s">
        <v>82</v>
      </c>
      <c r="B25" s="15" t="s">
        <v>86</v>
      </c>
      <c r="C25" s="16" t="s">
        <v>87</v>
      </c>
      <c r="D25" s="16" t="s">
        <v>14</v>
      </c>
      <c r="E25" s="18" t="s">
        <v>88</v>
      </c>
      <c r="F25" s="15" t="s">
        <v>8</v>
      </c>
      <c r="G25" s="12" t="str">
        <f>IF(ISNA(VLOOKUP(C25,#REF!,1,0)),"No","Yes")</f>
        <v>Yes</v>
      </c>
      <c r="H25" s="11"/>
      <c r="I25" s="53"/>
      <c r="J25" s="53"/>
      <c r="K25" s="53"/>
      <c r="L25" s="53"/>
      <c r="M25" s="53"/>
      <c r="N25" s="53"/>
      <c r="O25" s="53"/>
      <c r="P25" s="53"/>
      <c r="Q25" s="53"/>
      <c r="R25" s="53"/>
      <c r="S25" s="53"/>
      <c r="T25" s="53"/>
      <c r="U25" s="53"/>
    </row>
    <row r="26" spans="1:21" ht="252" x14ac:dyDescent="0.15">
      <c r="A26" s="5" t="s">
        <v>82</v>
      </c>
      <c r="B26" s="15" t="s">
        <v>89</v>
      </c>
      <c r="C26" s="16" t="s">
        <v>90</v>
      </c>
      <c r="D26" s="16" t="s">
        <v>14</v>
      </c>
      <c r="E26" s="18" t="s">
        <v>91</v>
      </c>
      <c r="F26" s="15" t="s">
        <v>7</v>
      </c>
      <c r="G26" s="12" t="str">
        <f>IF(ISNA(VLOOKUP(C26,#REF!,1,0)),"No","Yes")</f>
        <v>Yes</v>
      </c>
      <c r="H26" s="11"/>
      <c r="I26" s="53"/>
      <c r="J26" s="53"/>
      <c r="K26" s="53"/>
      <c r="L26" s="53"/>
      <c r="M26" s="53"/>
      <c r="N26" s="53"/>
      <c r="O26" s="53"/>
      <c r="P26" s="53"/>
      <c r="Q26" s="53"/>
      <c r="R26" s="53"/>
      <c r="S26" s="53"/>
      <c r="T26" s="53"/>
      <c r="U26" s="53"/>
    </row>
    <row r="27" spans="1:21" ht="266" x14ac:dyDescent="0.15">
      <c r="A27" s="5" t="s">
        <v>82</v>
      </c>
      <c r="B27" s="15" t="s">
        <v>92</v>
      </c>
      <c r="C27" s="16" t="s">
        <v>93</v>
      </c>
      <c r="D27" s="16" t="s">
        <v>14</v>
      </c>
      <c r="E27" s="18" t="s">
        <v>94</v>
      </c>
      <c r="F27" s="15" t="s">
        <v>9</v>
      </c>
      <c r="G27" s="12" t="str">
        <f>IF(ISNA(VLOOKUP(C27,#REF!,1,0)),"No","Yes")</f>
        <v>Yes</v>
      </c>
      <c r="H27" s="11"/>
      <c r="I27" s="53"/>
      <c r="J27" s="53"/>
      <c r="K27" s="53"/>
      <c r="L27" s="53"/>
      <c r="M27" s="53"/>
      <c r="N27" s="53"/>
      <c r="O27" s="53"/>
      <c r="P27" s="53"/>
      <c r="Q27" s="53"/>
      <c r="R27" s="53"/>
      <c r="S27" s="53"/>
      <c r="T27" s="53"/>
      <c r="U27" s="53"/>
    </row>
    <row r="28" spans="1:21" ht="332" x14ac:dyDescent="0.15">
      <c r="A28" s="5" t="s">
        <v>95</v>
      </c>
      <c r="B28" s="15" t="s">
        <v>96</v>
      </c>
      <c r="C28" s="16" t="s">
        <v>97</v>
      </c>
      <c r="D28" s="16" t="s">
        <v>14</v>
      </c>
      <c r="E28" s="18" t="s">
        <v>98</v>
      </c>
      <c r="F28" s="15" t="s">
        <v>7</v>
      </c>
      <c r="G28" s="12" t="str">
        <f>IF(ISNA(VLOOKUP(C28,#REF!,1,0)),"No","Yes")</f>
        <v>Yes</v>
      </c>
      <c r="H28" s="11"/>
      <c r="I28" s="53"/>
      <c r="J28" s="53"/>
      <c r="K28" s="53"/>
      <c r="L28" s="53"/>
      <c r="M28" s="53"/>
      <c r="N28" s="53"/>
      <c r="O28" s="53"/>
      <c r="P28" s="53"/>
      <c r="Q28" s="53"/>
      <c r="R28" s="53"/>
      <c r="S28" s="53"/>
      <c r="T28" s="53"/>
      <c r="U28" s="53"/>
    </row>
    <row r="29" spans="1:21" ht="306" x14ac:dyDescent="0.15">
      <c r="A29" s="5" t="s">
        <v>95</v>
      </c>
      <c r="B29" s="15" t="s">
        <v>99</v>
      </c>
      <c r="C29" s="16" t="s">
        <v>100</v>
      </c>
      <c r="D29" s="16" t="s">
        <v>14</v>
      </c>
      <c r="E29" s="18" t="s">
        <v>101</v>
      </c>
      <c r="F29" s="15" t="s">
        <v>8</v>
      </c>
      <c r="G29" s="12" t="str">
        <f>IF(ISNA(VLOOKUP(C29,#REF!,1,0)),"No","Yes")</f>
        <v>Yes</v>
      </c>
      <c r="H29" s="11"/>
      <c r="I29" s="53"/>
      <c r="J29" s="53"/>
      <c r="K29" s="53"/>
      <c r="L29" s="53"/>
      <c r="M29" s="53"/>
      <c r="N29" s="53"/>
      <c r="O29" s="53"/>
      <c r="P29" s="53"/>
      <c r="Q29" s="53"/>
      <c r="R29" s="53"/>
      <c r="S29" s="53"/>
      <c r="T29" s="53"/>
      <c r="U29" s="53"/>
    </row>
    <row r="30" spans="1:21" ht="293" x14ac:dyDescent="0.15">
      <c r="A30" s="5" t="s">
        <v>95</v>
      </c>
      <c r="B30" s="15" t="s">
        <v>102</v>
      </c>
      <c r="C30" s="16" t="s">
        <v>103</v>
      </c>
      <c r="D30" s="16" t="s">
        <v>14</v>
      </c>
      <c r="E30" s="18" t="s">
        <v>104</v>
      </c>
      <c r="F30" s="15" t="s">
        <v>7</v>
      </c>
      <c r="G30" s="12" t="str">
        <f>IF(ISNA(VLOOKUP(C30,#REF!,1,0)),"No","Yes")</f>
        <v>Yes</v>
      </c>
      <c r="H30" s="11"/>
      <c r="I30" s="53"/>
      <c r="J30" s="53"/>
      <c r="K30" s="53"/>
      <c r="L30" s="53"/>
      <c r="M30" s="53"/>
      <c r="N30" s="53"/>
      <c r="O30" s="53"/>
      <c r="P30" s="53"/>
      <c r="Q30" s="53"/>
      <c r="R30" s="53"/>
      <c r="S30" s="53"/>
      <c r="T30" s="53"/>
      <c r="U30" s="53"/>
    </row>
    <row r="31" spans="1:21" ht="293" x14ac:dyDescent="0.15">
      <c r="A31" s="5" t="s">
        <v>95</v>
      </c>
      <c r="B31" s="15" t="s">
        <v>105</v>
      </c>
      <c r="C31" s="16" t="s">
        <v>106</v>
      </c>
      <c r="D31" s="16" t="s">
        <v>14</v>
      </c>
      <c r="E31" s="18" t="s">
        <v>107</v>
      </c>
      <c r="F31" s="15" t="s">
        <v>8</v>
      </c>
      <c r="G31" s="12" t="str">
        <f>IF(ISNA(VLOOKUP(C31,#REF!,1,0)),"No","Yes")</f>
        <v>Yes</v>
      </c>
      <c r="H31" s="11"/>
      <c r="I31" s="53"/>
      <c r="J31" s="53"/>
      <c r="K31" s="53"/>
      <c r="L31" s="53"/>
      <c r="M31" s="53"/>
      <c r="N31" s="53"/>
      <c r="O31" s="53"/>
      <c r="P31" s="53"/>
      <c r="Q31" s="53"/>
      <c r="R31" s="53"/>
      <c r="S31" s="53"/>
      <c r="T31" s="53"/>
      <c r="U31" s="53"/>
    </row>
    <row r="32" spans="1:21" ht="293" x14ac:dyDescent="0.15">
      <c r="A32" s="5" t="s">
        <v>95</v>
      </c>
      <c r="B32" s="15" t="s">
        <v>108</v>
      </c>
      <c r="C32" s="16" t="s">
        <v>109</v>
      </c>
      <c r="D32" s="16" t="s">
        <v>14</v>
      </c>
      <c r="E32" s="18" t="s">
        <v>110</v>
      </c>
      <c r="F32" s="15" t="s">
        <v>7</v>
      </c>
      <c r="G32" s="12" t="str">
        <f>IF(ISNA(VLOOKUP(C32,#REF!,1,0)),"No","Yes")</f>
        <v>Yes</v>
      </c>
      <c r="H32" s="11"/>
      <c r="I32" s="53"/>
      <c r="J32" s="53"/>
      <c r="K32" s="53"/>
      <c r="L32" s="53"/>
      <c r="M32" s="53"/>
      <c r="N32" s="53"/>
      <c r="O32" s="53"/>
      <c r="P32" s="53"/>
      <c r="Q32" s="53"/>
      <c r="R32" s="53"/>
      <c r="S32" s="53"/>
      <c r="T32" s="53"/>
      <c r="U32" s="53"/>
    </row>
    <row r="33" spans="1:22" ht="306" x14ac:dyDescent="0.15">
      <c r="A33" s="5" t="s">
        <v>95</v>
      </c>
      <c r="B33" s="15" t="s">
        <v>111</v>
      </c>
      <c r="C33" s="16" t="s">
        <v>112</v>
      </c>
      <c r="D33" s="16" t="s">
        <v>14</v>
      </c>
      <c r="E33" s="18" t="s">
        <v>113</v>
      </c>
      <c r="F33" s="15" t="s">
        <v>7</v>
      </c>
      <c r="G33" s="12" t="str">
        <f>IF(ISNA(VLOOKUP(C33,#REF!,1,0)),"No","Yes")</f>
        <v>Yes</v>
      </c>
      <c r="H33" s="11"/>
      <c r="I33" s="53"/>
      <c r="J33" s="53"/>
      <c r="K33" s="53"/>
      <c r="L33" s="53"/>
      <c r="M33" s="53"/>
      <c r="N33" s="53"/>
      <c r="O33" s="53"/>
      <c r="P33" s="53"/>
      <c r="Q33" s="53"/>
      <c r="R33" s="53"/>
      <c r="S33" s="53"/>
      <c r="T33" s="53"/>
      <c r="U33" s="53"/>
    </row>
    <row r="34" spans="1:22" ht="224" x14ac:dyDescent="0.15">
      <c r="A34" s="5" t="s">
        <v>114</v>
      </c>
      <c r="B34" s="15" t="s">
        <v>115</v>
      </c>
      <c r="C34" s="16" t="s">
        <v>116</v>
      </c>
      <c r="D34" s="16" t="s">
        <v>14</v>
      </c>
      <c r="E34" s="18" t="s">
        <v>117</v>
      </c>
      <c r="F34" s="15" t="s">
        <v>7</v>
      </c>
      <c r="G34" s="12" t="str">
        <f>IF(ISNA(VLOOKUP(C34,#REF!,1,0)),"No","Yes")</f>
        <v>Yes</v>
      </c>
      <c r="H34" s="11"/>
      <c r="I34" s="53"/>
      <c r="J34" s="53"/>
      <c r="K34" s="53"/>
      <c r="L34" s="53"/>
      <c r="M34" s="53"/>
      <c r="N34" s="53"/>
      <c r="O34" s="53"/>
      <c r="P34" s="53"/>
      <c r="Q34" s="53"/>
      <c r="R34" s="53"/>
      <c r="S34" s="53"/>
      <c r="T34" s="53"/>
      <c r="U34" s="53"/>
    </row>
    <row r="35" spans="1:22" ht="238" x14ac:dyDescent="0.15">
      <c r="A35" s="5" t="s">
        <v>114</v>
      </c>
      <c r="B35" s="15" t="s">
        <v>118</v>
      </c>
      <c r="C35" s="16" t="s">
        <v>119</v>
      </c>
      <c r="D35" s="16" t="s">
        <v>14</v>
      </c>
      <c r="E35" s="18" t="s">
        <v>120</v>
      </c>
      <c r="F35" s="15" t="s">
        <v>8</v>
      </c>
      <c r="G35" s="12" t="str">
        <f>IF(ISNA(VLOOKUP(C35,#REF!,1,0)),"No","Yes")</f>
        <v>Yes</v>
      </c>
      <c r="H35" s="11"/>
      <c r="I35" s="53"/>
      <c r="J35" s="53"/>
      <c r="K35" s="53"/>
      <c r="L35" s="53"/>
      <c r="M35" s="53"/>
      <c r="N35" s="53"/>
      <c r="O35" s="53"/>
      <c r="P35" s="53"/>
      <c r="Q35" s="53"/>
      <c r="R35" s="53"/>
      <c r="S35" s="53"/>
      <c r="T35" s="53"/>
      <c r="U35" s="53"/>
    </row>
    <row r="36" spans="1:22" ht="224" x14ac:dyDescent="0.15">
      <c r="A36" s="5" t="s">
        <v>114</v>
      </c>
      <c r="B36" s="15" t="s">
        <v>121</v>
      </c>
      <c r="C36" s="16" t="s">
        <v>122</v>
      </c>
      <c r="D36" s="16" t="s">
        <v>14</v>
      </c>
      <c r="E36" s="18" t="s">
        <v>123</v>
      </c>
      <c r="F36" s="15" t="s">
        <v>7</v>
      </c>
      <c r="G36" s="12" t="str">
        <f>IF(ISNA(VLOOKUP(C36,#REF!,1,0)),"No","Yes")</f>
        <v>Yes</v>
      </c>
      <c r="H36" s="11"/>
      <c r="I36" s="53"/>
      <c r="J36" s="53"/>
      <c r="K36" s="53"/>
      <c r="L36" s="53"/>
      <c r="M36" s="53"/>
      <c r="N36" s="53"/>
      <c r="O36" s="53"/>
      <c r="P36" s="53"/>
      <c r="Q36" s="53"/>
      <c r="R36" s="53"/>
      <c r="S36" s="53"/>
      <c r="T36" s="53"/>
      <c r="U36" s="53"/>
    </row>
    <row r="37" spans="1:22" ht="42" x14ac:dyDescent="0.15">
      <c r="A37" s="5" t="s">
        <v>114</v>
      </c>
      <c r="B37" s="15" t="s">
        <v>124</v>
      </c>
      <c r="C37" s="16" t="s">
        <v>125</v>
      </c>
      <c r="D37" s="16" t="s">
        <v>126</v>
      </c>
      <c r="E37" s="16"/>
      <c r="F37" s="15" t="s">
        <v>31</v>
      </c>
      <c r="G37" s="12" t="str">
        <f>IF(ISNA(VLOOKUP(C37,#REF!,1,0)),"No","Yes")</f>
        <v>Yes</v>
      </c>
      <c r="H37" s="11"/>
      <c r="I37" s="11"/>
      <c r="J37" s="11"/>
      <c r="K37" s="11"/>
      <c r="L37" s="11"/>
      <c r="M37" s="11"/>
      <c r="N37" s="11"/>
      <c r="O37" s="11"/>
      <c r="P37" s="11"/>
      <c r="Q37" s="11"/>
      <c r="R37" s="11"/>
      <c r="S37" s="11"/>
      <c r="T37" s="11"/>
      <c r="U37" s="11"/>
      <c r="V37"/>
    </row>
    <row r="38" spans="1:22" ht="252" x14ac:dyDescent="0.15">
      <c r="A38" s="5" t="s">
        <v>114</v>
      </c>
      <c r="B38" s="15" t="s">
        <v>127</v>
      </c>
      <c r="C38" s="16" t="s">
        <v>128</v>
      </c>
      <c r="D38" s="16" t="s">
        <v>14</v>
      </c>
      <c r="E38" s="18" t="s">
        <v>129</v>
      </c>
      <c r="F38" s="15" t="s">
        <v>8</v>
      </c>
      <c r="G38" s="12" t="str">
        <f>IF(ISNA(VLOOKUP(C38,#REF!,1,0)),"No","Yes")</f>
        <v>Yes</v>
      </c>
      <c r="H38" s="11"/>
      <c r="I38" s="53"/>
      <c r="J38" s="53"/>
      <c r="K38" s="53"/>
      <c r="L38" s="53"/>
      <c r="M38" s="53"/>
      <c r="N38" s="53"/>
      <c r="O38" s="53"/>
      <c r="P38" s="53"/>
      <c r="Q38" s="53"/>
      <c r="R38" s="53"/>
      <c r="S38" s="53"/>
      <c r="T38" s="53"/>
      <c r="U38" s="53"/>
    </row>
    <row r="39" spans="1:22" ht="224" x14ac:dyDescent="0.15">
      <c r="A39" s="5" t="s">
        <v>114</v>
      </c>
      <c r="B39" s="15" t="s">
        <v>130</v>
      </c>
      <c r="C39" s="16" t="s">
        <v>131</v>
      </c>
      <c r="D39" s="16" t="s">
        <v>14</v>
      </c>
      <c r="E39" s="18" t="s">
        <v>132</v>
      </c>
      <c r="F39" s="15" t="s">
        <v>8</v>
      </c>
      <c r="G39" s="12" t="str">
        <f>IF(ISNA(VLOOKUP(C39,#REF!,1,0)),"No","Yes")</f>
        <v>Yes</v>
      </c>
      <c r="H39" s="11"/>
      <c r="I39" s="53"/>
      <c r="J39" s="53"/>
      <c r="K39" s="53"/>
      <c r="L39" s="53"/>
      <c r="M39" s="53"/>
      <c r="N39" s="53"/>
      <c r="O39" s="53"/>
      <c r="P39" s="53"/>
      <c r="Q39" s="53"/>
      <c r="R39" s="53"/>
      <c r="S39" s="53"/>
      <c r="T39" s="53"/>
      <c r="U39" s="53"/>
    </row>
    <row r="40" spans="1:22" ht="28" x14ac:dyDescent="0.15">
      <c r="A40" s="22" t="s">
        <v>133</v>
      </c>
      <c r="B40" s="15" t="s">
        <v>134</v>
      </c>
      <c r="C40" s="16" t="s">
        <v>135</v>
      </c>
      <c r="D40" s="16" t="s">
        <v>136</v>
      </c>
      <c r="E40" s="16"/>
      <c r="F40" s="15" t="s">
        <v>31</v>
      </c>
      <c r="G40" s="12" t="str">
        <f>IF(ISNA(VLOOKUP(C40,#REF!,1,0)),"No","Yes")</f>
        <v>Yes</v>
      </c>
      <c r="H40" s="11"/>
      <c r="I40" s="11"/>
      <c r="J40" s="11"/>
      <c r="K40" s="11"/>
      <c r="L40" s="11"/>
      <c r="M40" s="11"/>
      <c r="N40" s="11"/>
      <c r="O40" s="11"/>
      <c r="P40" s="11"/>
      <c r="Q40" s="11"/>
      <c r="R40" s="11"/>
      <c r="S40" s="11"/>
      <c r="T40" s="11"/>
      <c r="U40" s="11"/>
      <c r="V40"/>
    </row>
    <row r="41" spans="1:22" ht="140" x14ac:dyDescent="0.15">
      <c r="A41" s="22" t="s">
        <v>133</v>
      </c>
      <c r="B41" s="15" t="s">
        <v>137</v>
      </c>
      <c r="C41" s="16" t="s">
        <v>138</v>
      </c>
      <c r="D41" s="16" t="s">
        <v>14</v>
      </c>
      <c r="E41" s="18" t="s">
        <v>139</v>
      </c>
      <c r="F41" s="15" t="s">
        <v>7</v>
      </c>
      <c r="G41" s="12" t="str">
        <f>IF(ISNA(VLOOKUP(C41,#REF!,1,0)),"No","Yes")</f>
        <v>Yes</v>
      </c>
      <c r="H41" s="11"/>
      <c r="I41" s="53"/>
      <c r="J41" s="53"/>
      <c r="K41" s="53"/>
      <c r="L41" s="53"/>
      <c r="M41" s="53"/>
      <c r="N41" s="53"/>
      <c r="O41" s="53"/>
      <c r="P41" s="53"/>
      <c r="Q41" s="53"/>
      <c r="R41" s="53"/>
      <c r="S41" s="53"/>
      <c r="T41" s="53"/>
      <c r="U41" s="53"/>
    </row>
    <row r="42" spans="1:22" ht="266" x14ac:dyDescent="0.15">
      <c r="A42" s="5" t="s">
        <v>140</v>
      </c>
      <c r="B42" s="15" t="s">
        <v>141</v>
      </c>
      <c r="C42" s="16" t="s">
        <v>142</v>
      </c>
      <c r="D42" s="16" t="s">
        <v>14</v>
      </c>
      <c r="E42" s="18" t="s">
        <v>143</v>
      </c>
      <c r="F42" s="15" t="s">
        <v>7</v>
      </c>
      <c r="G42" s="12" t="str">
        <f>IF(ISNA(VLOOKUP(C42,#REF!,1,0)),"No","Yes")</f>
        <v>Yes</v>
      </c>
      <c r="H42" s="11"/>
      <c r="I42" s="53"/>
      <c r="J42" s="53"/>
      <c r="K42" s="53"/>
      <c r="L42" s="53"/>
      <c r="M42" s="53"/>
      <c r="N42" s="53"/>
      <c r="O42" s="53"/>
      <c r="P42" s="53"/>
      <c r="Q42" s="53"/>
      <c r="R42" s="53"/>
      <c r="S42" s="53"/>
      <c r="T42" s="53"/>
      <c r="U42" s="53"/>
    </row>
    <row r="43" spans="1:22" ht="332" x14ac:dyDescent="0.15">
      <c r="A43" s="5" t="s">
        <v>140</v>
      </c>
      <c r="B43" s="15" t="s">
        <v>144</v>
      </c>
      <c r="C43" s="23" t="s">
        <v>145</v>
      </c>
      <c r="D43" s="16" t="s">
        <v>14</v>
      </c>
      <c r="E43" s="18" t="s">
        <v>146</v>
      </c>
      <c r="F43" s="15" t="s">
        <v>8</v>
      </c>
      <c r="G43" s="12" t="str">
        <f>IF(ISNA(VLOOKUP(C43,#REF!,1,0)),"No","Yes")</f>
        <v>Yes</v>
      </c>
      <c r="H43" s="11"/>
      <c r="I43" s="53"/>
      <c r="J43" s="53"/>
      <c r="K43" s="53"/>
      <c r="L43" s="53"/>
      <c r="M43" s="53"/>
      <c r="N43" s="53"/>
      <c r="O43" s="53"/>
      <c r="P43" s="53"/>
      <c r="Q43" s="53"/>
      <c r="R43" s="53"/>
      <c r="S43" s="53"/>
      <c r="T43" s="53"/>
      <c r="U43" s="53"/>
    </row>
    <row r="44" spans="1:22" ht="409.6" x14ac:dyDescent="0.15">
      <c r="A44" s="5" t="s">
        <v>147</v>
      </c>
      <c r="B44" s="15" t="s">
        <v>148</v>
      </c>
      <c r="C44" s="16" t="s">
        <v>149</v>
      </c>
      <c r="D44" s="16" t="s">
        <v>14</v>
      </c>
      <c r="E44" s="18" t="s">
        <v>150</v>
      </c>
      <c r="F44" s="15" t="s">
        <v>7</v>
      </c>
      <c r="G44" s="12" t="str">
        <f>IF(ISNA(VLOOKUP(C44,#REF!,1,0)),"No","Yes")</f>
        <v>Yes</v>
      </c>
      <c r="H44" s="11"/>
      <c r="I44" s="53"/>
      <c r="J44" s="53"/>
      <c r="K44" s="53"/>
      <c r="L44" s="53"/>
      <c r="M44" s="53"/>
      <c r="N44" s="53"/>
      <c r="O44" s="53"/>
      <c r="P44" s="53"/>
      <c r="Q44" s="53"/>
      <c r="R44" s="53"/>
      <c r="S44" s="53"/>
      <c r="T44" s="53"/>
      <c r="U44" s="53"/>
    </row>
    <row r="45" spans="1:22" ht="332" x14ac:dyDescent="0.15">
      <c r="A45" s="5" t="s">
        <v>147</v>
      </c>
      <c r="B45" s="15" t="s">
        <v>151</v>
      </c>
      <c r="C45" s="16" t="s">
        <v>152</v>
      </c>
      <c r="D45" s="16" t="s">
        <v>14</v>
      </c>
      <c r="E45" s="18" t="s">
        <v>153</v>
      </c>
      <c r="F45" s="15" t="s">
        <v>8</v>
      </c>
      <c r="G45" s="12" t="str">
        <f>IF(ISNA(VLOOKUP(C45,#REF!,1,0)),"No","Yes")</f>
        <v>Yes</v>
      </c>
      <c r="H45" s="11"/>
      <c r="I45" s="53"/>
      <c r="J45" s="53"/>
      <c r="K45" s="53"/>
      <c r="L45" s="53"/>
      <c r="M45" s="53"/>
      <c r="N45" s="53"/>
      <c r="O45" s="53"/>
      <c r="P45" s="53"/>
      <c r="Q45" s="53"/>
      <c r="R45" s="53"/>
      <c r="S45" s="53"/>
      <c r="T45" s="53"/>
      <c r="U45" s="53"/>
    </row>
    <row r="46" spans="1:22" ht="210" x14ac:dyDescent="0.15">
      <c r="A46" s="5" t="s">
        <v>147</v>
      </c>
      <c r="B46" s="15" t="s">
        <v>154</v>
      </c>
      <c r="C46" s="16" t="s">
        <v>155</v>
      </c>
      <c r="D46" s="16" t="s">
        <v>14</v>
      </c>
      <c r="E46" s="18" t="s">
        <v>156</v>
      </c>
      <c r="F46" s="15" t="s">
        <v>7</v>
      </c>
      <c r="G46" s="12" t="str">
        <f>IF(ISNA(VLOOKUP(C46,#REF!,1,0)),"No","Yes")</f>
        <v>Yes</v>
      </c>
      <c r="H46" s="11"/>
      <c r="I46" s="53"/>
      <c r="J46" s="53"/>
      <c r="K46" s="53"/>
      <c r="L46" s="53"/>
      <c r="M46" s="53"/>
      <c r="N46" s="53"/>
      <c r="O46" s="53"/>
      <c r="P46" s="53"/>
      <c r="Q46" s="53"/>
      <c r="R46" s="53"/>
      <c r="S46" s="53"/>
      <c r="T46" s="53"/>
      <c r="U46" s="53"/>
    </row>
    <row r="47" spans="1:22" ht="224" x14ac:dyDescent="0.15">
      <c r="A47" s="5" t="s">
        <v>157</v>
      </c>
      <c r="B47" s="15" t="s">
        <v>158</v>
      </c>
      <c r="C47" s="16" t="s">
        <v>159</v>
      </c>
      <c r="D47" s="16" t="s">
        <v>14</v>
      </c>
      <c r="E47" s="18" t="s">
        <v>160</v>
      </c>
      <c r="F47" s="15" t="s">
        <v>7</v>
      </c>
      <c r="G47" s="12" t="str">
        <f>IF(ISNA(VLOOKUP(C47,#REF!,1,0)),"No","Yes")</f>
        <v>Yes</v>
      </c>
      <c r="H47" s="11"/>
      <c r="I47" s="53"/>
      <c r="J47" s="53"/>
      <c r="K47" s="53"/>
      <c r="L47" s="53"/>
      <c r="M47" s="53"/>
      <c r="N47" s="53"/>
      <c r="O47" s="53"/>
      <c r="P47" s="53"/>
      <c r="Q47" s="53"/>
      <c r="R47" s="53"/>
      <c r="S47" s="53"/>
      <c r="T47" s="53"/>
      <c r="U47" s="53"/>
    </row>
    <row r="48" spans="1:22" ht="210" x14ac:dyDescent="0.15">
      <c r="A48" s="5" t="s">
        <v>157</v>
      </c>
      <c r="B48" s="15" t="s">
        <v>161</v>
      </c>
      <c r="C48" s="16" t="s">
        <v>162</v>
      </c>
      <c r="D48" s="16" t="s">
        <v>14</v>
      </c>
      <c r="E48" s="18" t="s">
        <v>163</v>
      </c>
      <c r="F48" s="15" t="s">
        <v>9</v>
      </c>
      <c r="G48" s="12" t="str">
        <f>IF(ISNA(VLOOKUP(C48,#REF!,1,0)),"No","Yes")</f>
        <v>Yes</v>
      </c>
      <c r="H48" s="11"/>
      <c r="I48" s="53"/>
      <c r="J48" s="53"/>
      <c r="K48" s="53"/>
      <c r="L48" s="53"/>
      <c r="M48" s="53"/>
      <c r="N48" s="53"/>
      <c r="O48" s="53"/>
      <c r="P48" s="53"/>
      <c r="Q48" s="53"/>
      <c r="R48" s="53"/>
      <c r="S48" s="53"/>
      <c r="T48" s="53"/>
      <c r="U48" s="53"/>
    </row>
    <row r="49" spans="1:22" ht="42" x14ac:dyDescent="0.15">
      <c r="A49" s="5" t="s">
        <v>157</v>
      </c>
      <c r="B49" s="15" t="s">
        <v>164</v>
      </c>
      <c r="C49" s="16" t="s">
        <v>165</v>
      </c>
      <c r="D49" s="16" t="s">
        <v>166</v>
      </c>
      <c r="E49" s="16"/>
      <c r="F49" s="15" t="s">
        <v>31</v>
      </c>
      <c r="G49" s="12" t="str">
        <f>IF(ISNA(VLOOKUP(C49,#REF!,1,0)),"No","Yes")</f>
        <v>Yes</v>
      </c>
      <c r="H49" s="11"/>
      <c r="I49" s="11"/>
      <c r="J49" s="11"/>
      <c r="K49" s="11"/>
      <c r="L49" s="11"/>
      <c r="M49" s="11"/>
      <c r="N49" s="11"/>
      <c r="O49" s="11"/>
      <c r="P49" s="11"/>
      <c r="Q49" s="11"/>
      <c r="R49" s="11"/>
      <c r="S49" s="11"/>
      <c r="T49" s="11"/>
      <c r="U49" s="11"/>
      <c r="V49"/>
    </row>
    <row r="50" spans="1:22" ht="358" x14ac:dyDescent="0.15">
      <c r="A50" s="5" t="s">
        <v>167</v>
      </c>
      <c r="B50" s="15" t="s">
        <v>168</v>
      </c>
      <c r="C50" s="16" t="s">
        <v>169</v>
      </c>
      <c r="D50" s="16" t="s">
        <v>14</v>
      </c>
      <c r="E50" s="18" t="s">
        <v>170</v>
      </c>
      <c r="F50" s="15" t="s">
        <v>7</v>
      </c>
      <c r="G50" s="12" t="str">
        <f>IF(ISNA(VLOOKUP(C50,#REF!,1,0)),"No","Yes")</f>
        <v>Yes</v>
      </c>
      <c r="H50" s="11"/>
      <c r="I50" s="53"/>
      <c r="J50" s="53"/>
      <c r="K50" s="53"/>
      <c r="L50" s="53"/>
      <c r="M50" s="53"/>
      <c r="N50" s="53"/>
      <c r="O50" s="53"/>
      <c r="P50" s="53"/>
      <c r="Q50" s="53"/>
      <c r="R50" s="53"/>
      <c r="S50" s="53"/>
      <c r="T50" s="53"/>
      <c r="U50" s="53"/>
    </row>
    <row r="51" spans="1:22" ht="306" x14ac:dyDescent="0.15">
      <c r="A51" s="5" t="s">
        <v>167</v>
      </c>
      <c r="B51" s="15" t="s">
        <v>171</v>
      </c>
      <c r="C51" s="16" t="s">
        <v>172</v>
      </c>
      <c r="D51" s="16" t="s">
        <v>14</v>
      </c>
      <c r="E51" s="18" t="s">
        <v>173</v>
      </c>
      <c r="F51" s="15" t="s">
        <v>8</v>
      </c>
      <c r="G51" s="12" t="str">
        <f>IF(ISNA(VLOOKUP(C51,#REF!,1,0)),"No","Yes")</f>
        <v>Yes</v>
      </c>
      <c r="H51" s="11"/>
      <c r="I51" s="53"/>
      <c r="J51" s="53"/>
      <c r="K51" s="53"/>
      <c r="L51" s="53"/>
      <c r="M51" s="53"/>
      <c r="N51" s="53"/>
      <c r="O51" s="53"/>
      <c r="P51" s="53"/>
      <c r="Q51" s="53"/>
      <c r="R51" s="53"/>
      <c r="S51" s="53"/>
      <c r="T51" s="53"/>
      <c r="U51" s="53"/>
    </row>
    <row r="52" spans="1:22" ht="409.6" x14ac:dyDescent="0.15">
      <c r="A52" s="5" t="s">
        <v>167</v>
      </c>
      <c r="B52" s="15" t="s">
        <v>174</v>
      </c>
      <c r="C52" s="16" t="s">
        <v>175</v>
      </c>
      <c r="D52" s="16" t="s">
        <v>14</v>
      </c>
      <c r="E52" s="18" t="s">
        <v>176</v>
      </c>
      <c r="F52" s="15" t="s">
        <v>7</v>
      </c>
      <c r="G52" s="12" t="str">
        <f>IF(ISNA(VLOOKUP(C52,#REF!,1,0)),"No","Yes")</f>
        <v>Yes</v>
      </c>
      <c r="H52" s="11"/>
      <c r="I52" s="53"/>
      <c r="J52" s="53"/>
      <c r="K52" s="53"/>
      <c r="L52" s="53"/>
      <c r="M52" s="53"/>
      <c r="N52" s="53"/>
      <c r="O52" s="53"/>
      <c r="P52" s="53"/>
      <c r="Q52" s="53"/>
      <c r="R52" s="53"/>
      <c r="S52" s="53"/>
      <c r="T52" s="53"/>
      <c r="U52" s="53"/>
    </row>
    <row r="53" spans="1:22" ht="384" x14ac:dyDescent="0.15">
      <c r="A53" s="5" t="s">
        <v>167</v>
      </c>
      <c r="B53" s="15" t="s">
        <v>177</v>
      </c>
      <c r="C53" s="16" t="s">
        <v>178</v>
      </c>
      <c r="D53" s="16" t="s">
        <v>14</v>
      </c>
      <c r="E53" s="18" t="s">
        <v>179</v>
      </c>
      <c r="F53" s="15" t="s">
        <v>9</v>
      </c>
      <c r="G53" s="12" t="str">
        <f>IF(ISNA(VLOOKUP(C53,#REF!,1,0)),"No","Yes")</f>
        <v>Yes</v>
      </c>
      <c r="H53" s="11"/>
      <c r="I53" s="53"/>
      <c r="J53" s="53"/>
      <c r="K53" s="53"/>
      <c r="L53" s="53"/>
      <c r="M53" s="53"/>
      <c r="N53" s="53"/>
      <c r="O53" s="53"/>
      <c r="P53" s="53"/>
      <c r="Q53" s="53"/>
      <c r="R53" s="53"/>
      <c r="S53" s="53"/>
      <c r="T53" s="53"/>
      <c r="U53" s="53"/>
    </row>
    <row r="54" spans="1:22" ht="280" x14ac:dyDescent="0.15">
      <c r="A54" s="5" t="s">
        <v>180</v>
      </c>
      <c r="B54" s="15" t="s">
        <v>181</v>
      </c>
      <c r="C54" s="16" t="s">
        <v>182</v>
      </c>
      <c r="D54" s="16" t="s">
        <v>14</v>
      </c>
      <c r="E54" s="18" t="s">
        <v>183</v>
      </c>
      <c r="F54" s="15" t="s">
        <v>7</v>
      </c>
      <c r="G54" s="12" t="str">
        <f>IF(ISNA(VLOOKUP(C54,#REF!,1,0)),"No","Yes")</f>
        <v>Yes</v>
      </c>
      <c r="H54" s="11"/>
      <c r="I54" s="53"/>
      <c r="J54" s="53"/>
      <c r="K54" s="53"/>
      <c r="L54" s="53"/>
      <c r="M54" s="53"/>
      <c r="N54" s="53"/>
      <c r="O54" s="53"/>
      <c r="P54" s="53"/>
      <c r="Q54" s="53"/>
      <c r="R54" s="53"/>
      <c r="S54" s="53"/>
      <c r="T54" s="53"/>
      <c r="U54" s="53"/>
    </row>
    <row r="55" spans="1:22" ht="196" x14ac:dyDescent="0.15">
      <c r="A55" s="5" t="s">
        <v>180</v>
      </c>
      <c r="B55" s="15" t="s">
        <v>184</v>
      </c>
      <c r="C55" s="16" t="s">
        <v>185</v>
      </c>
      <c r="D55" s="16" t="s">
        <v>14</v>
      </c>
      <c r="E55" s="18" t="s">
        <v>186</v>
      </c>
      <c r="F55" s="15" t="s">
        <v>8</v>
      </c>
      <c r="G55" s="12" t="str">
        <f>IF(ISNA(VLOOKUP(C55,#REF!,1,0)),"No","Yes")</f>
        <v>Yes</v>
      </c>
      <c r="H55" s="11"/>
      <c r="I55" s="53"/>
      <c r="J55" s="53"/>
      <c r="K55" s="53"/>
      <c r="L55" s="53"/>
      <c r="M55" s="53"/>
      <c r="N55" s="53"/>
      <c r="O55" s="53"/>
      <c r="P55" s="53"/>
      <c r="Q55" s="53"/>
      <c r="R55" s="53"/>
      <c r="S55" s="53"/>
      <c r="T55" s="53"/>
      <c r="U55" s="53"/>
    </row>
    <row r="56" spans="1:22" ht="409.6" x14ac:dyDescent="0.15">
      <c r="A56" s="5" t="s">
        <v>187</v>
      </c>
      <c r="B56" s="15" t="s">
        <v>188</v>
      </c>
      <c r="C56" s="16" t="s">
        <v>189</v>
      </c>
      <c r="D56" s="16" t="s">
        <v>14</v>
      </c>
      <c r="E56" s="18" t="s">
        <v>190</v>
      </c>
      <c r="F56" s="15" t="s">
        <v>7</v>
      </c>
      <c r="G56" s="12" t="str">
        <f>IF(ISNA(VLOOKUP(C56,#REF!,1,0)),"No","Yes")</f>
        <v>Yes</v>
      </c>
      <c r="H56" s="11"/>
      <c r="I56" s="53"/>
      <c r="J56" s="53"/>
      <c r="K56" s="53"/>
      <c r="L56" s="53"/>
      <c r="M56" s="53"/>
      <c r="N56" s="53"/>
      <c r="O56" s="53"/>
      <c r="P56" s="53"/>
      <c r="Q56" s="53"/>
      <c r="R56" s="53"/>
      <c r="S56" s="53"/>
      <c r="T56" s="53"/>
      <c r="U56" s="53"/>
    </row>
    <row r="57" spans="1:22" ht="306" x14ac:dyDescent="0.15">
      <c r="A57" s="5" t="s">
        <v>187</v>
      </c>
      <c r="B57" s="15" t="s">
        <v>191</v>
      </c>
      <c r="C57" s="16" t="s">
        <v>192</v>
      </c>
      <c r="D57" s="16" t="s">
        <v>14</v>
      </c>
      <c r="E57" s="18" t="s">
        <v>193</v>
      </c>
      <c r="F57" s="15" t="s">
        <v>8</v>
      </c>
      <c r="G57" s="12" t="str">
        <f>IF(ISNA(VLOOKUP(C57,#REF!,1,0)),"No","Yes")</f>
        <v>Yes</v>
      </c>
      <c r="H57" s="11"/>
      <c r="I57" s="53"/>
      <c r="J57" s="53"/>
      <c r="K57" s="53"/>
      <c r="L57" s="53"/>
      <c r="M57" s="53"/>
      <c r="N57" s="53"/>
      <c r="O57" s="53"/>
      <c r="P57" s="53"/>
      <c r="Q57" s="53"/>
      <c r="R57" s="53"/>
      <c r="S57" s="53"/>
      <c r="T57" s="53"/>
      <c r="U57" s="53"/>
    </row>
    <row r="58" spans="1:22" ht="409.6" x14ac:dyDescent="0.15">
      <c r="A58" s="5" t="s">
        <v>187</v>
      </c>
      <c r="B58" s="15" t="s">
        <v>194</v>
      </c>
      <c r="C58" s="16" t="s">
        <v>195</v>
      </c>
      <c r="D58" s="16" t="s">
        <v>14</v>
      </c>
      <c r="E58" s="18" t="s">
        <v>196</v>
      </c>
      <c r="F58" s="15" t="s">
        <v>7</v>
      </c>
      <c r="G58" s="12" t="str">
        <f>IF(ISNA(VLOOKUP(C58,#REF!,1,0)),"No","Yes")</f>
        <v>Yes</v>
      </c>
      <c r="H58" s="11"/>
      <c r="I58" s="53"/>
      <c r="J58" s="53"/>
      <c r="K58" s="53"/>
      <c r="L58" s="53"/>
      <c r="M58" s="53"/>
      <c r="N58" s="53"/>
      <c r="O58" s="53"/>
      <c r="P58" s="53"/>
      <c r="Q58" s="53"/>
      <c r="R58" s="53"/>
      <c r="S58" s="53"/>
      <c r="T58" s="53"/>
      <c r="U58" s="53"/>
    </row>
    <row r="59" spans="1:22" ht="293" x14ac:dyDescent="0.15">
      <c r="A59" s="5" t="s">
        <v>187</v>
      </c>
      <c r="B59" s="15" t="s">
        <v>197</v>
      </c>
      <c r="C59" s="16" t="s">
        <v>198</v>
      </c>
      <c r="D59" s="16" t="s">
        <v>14</v>
      </c>
      <c r="E59" s="18" t="s">
        <v>199</v>
      </c>
      <c r="F59" s="15" t="s">
        <v>9</v>
      </c>
      <c r="G59" s="12" t="str">
        <f>IF(ISNA(VLOOKUP(C59,#REF!,1,0)),"No","Yes")</f>
        <v>Yes</v>
      </c>
      <c r="H59" s="11"/>
      <c r="I59" s="53"/>
      <c r="J59" s="53"/>
      <c r="K59" s="53"/>
      <c r="L59" s="53"/>
      <c r="M59" s="53"/>
      <c r="N59" s="53"/>
      <c r="O59" s="53"/>
      <c r="P59" s="53"/>
      <c r="Q59" s="53"/>
      <c r="R59" s="53"/>
      <c r="S59" s="53"/>
      <c r="T59" s="53"/>
      <c r="U59" s="53"/>
    </row>
    <row r="60" spans="1:22" ht="397" x14ac:dyDescent="0.15">
      <c r="A60" s="5" t="s">
        <v>200</v>
      </c>
      <c r="B60" s="15" t="s">
        <v>201</v>
      </c>
      <c r="C60" s="16" t="s">
        <v>202</v>
      </c>
      <c r="D60" s="16" t="s">
        <v>14</v>
      </c>
      <c r="E60" s="18" t="s">
        <v>203</v>
      </c>
      <c r="F60" s="15" t="s">
        <v>7</v>
      </c>
      <c r="G60" s="12" t="str">
        <f>IF(ISNA(VLOOKUP(C60,#REF!,1,0)),"No","Yes")</f>
        <v>Yes</v>
      </c>
      <c r="H60" s="11"/>
      <c r="I60" s="53"/>
      <c r="J60" s="53"/>
      <c r="K60" s="53"/>
      <c r="L60" s="53"/>
      <c r="M60" s="53"/>
      <c r="N60" s="53"/>
      <c r="O60" s="53"/>
      <c r="P60" s="53"/>
      <c r="Q60" s="53"/>
      <c r="R60" s="53"/>
      <c r="S60" s="53"/>
      <c r="T60" s="53"/>
      <c r="U60" s="53"/>
    </row>
    <row r="61" spans="1:22" ht="238" x14ac:dyDescent="0.15">
      <c r="A61" s="5" t="s">
        <v>200</v>
      </c>
      <c r="B61" s="15" t="s">
        <v>204</v>
      </c>
      <c r="C61" s="16" t="s">
        <v>205</v>
      </c>
      <c r="D61" s="16" t="s">
        <v>14</v>
      </c>
      <c r="E61" s="18" t="s">
        <v>206</v>
      </c>
      <c r="F61" s="15" t="s">
        <v>9</v>
      </c>
      <c r="G61" s="12" t="str">
        <f>IF(ISNA(VLOOKUP(C61,#REF!,1,0)),"No","Yes")</f>
        <v>Yes</v>
      </c>
      <c r="H61" s="11"/>
      <c r="I61" s="53"/>
      <c r="J61" s="53"/>
      <c r="K61" s="53"/>
      <c r="L61" s="53"/>
      <c r="M61" s="53"/>
      <c r="N61" s="53"/>
      <c r="O61" s="53"/>
      <c r="P61" s="53"/>
      <c r="Q61" s="53"/>
      <c r="R61" s="53"/>
      <c r="S61" s="53"/>
      <c r="T61" s="53"/>
      <c r="U61" s="53"/>
    </row>
    <row r="62" spans="1:22" ht="39.75" customHeight="1" x14ac:dyDescent="0.15">
      <c r="A62" s="5" t="s">
        <v>200</v>
      </c>
      <c r="B62" s="15" t="s">
        <v>207</v>
      </c>
      <c r="C62" s="16" t="s">
        <v>208</v>
      </c>
      <c r="D62" s="16" t="s">
        <v>14</v>
      </c>
      <c r="E62" s="18" t="s">
        <v>209</v>
      </c>
      <c r="F62" s="15" t="s">
        <v>8</v>
      </c>
      <c r="G62" s="12" t="str">
        <f>IF(ISNA(VLOOKUP(C62,#REF!,1,0)),"No","Yes")</f>
        <v>Yes</v>
      </c>
      <c r="H62" s="11"/>
      <c r="I62" s="53"/>
      <c r="J62" s="53"/>
      <c r="K62" s="53"/>
      <c r="L62" s="53"/>
      <c r="M62" s="53"/>
      <c r="N62" s="53"/>
      <c r="O62" s="53"/>
      <c r="P62" s="53"/>
      <c r="Q62" s="53"/>
      <c r="R62" s="53"/>
      <c r="S62" s="53"/>
      <c r="T62" s="53"/>
      <c r="U62" s="53"/>
    </row>
    <row r="63" spans="1:22" ht="252" x14ac:dyDescent="0.15">
      <c r="A63" s="5" t="s">
        <v>200</v>
      </c>
      <c r="B63" s="15" t="s">
        <v>210</v>
      </c>
      <c r="C63" s="16" t="s">
        <v>211</v>
      </c>
      <c r="D63" s="16" t="s">
        <v>14</v>
      </c>
      <c r="E63" s="18" t="s">
        <v>212</v>
      </c>
      <c r="F63" s="15" t="s">
        <v>31</v>
      </c>
      <c r="G63" s="12" t="str">
        <f>IF(ISNA(VLOOKUP(C63,#REF!,1,0)),"No","Yes")</f>
        <v>Yes</v>
      </c>
      <c r="H63" s="11"/>
      <c r="I63" s="53"/>
      <c r="J63" s="53"/>
      <c r="K63" s="53"/>
      <c r="L63" s="53"/>
      <c r="M63" s="53"/>
      <c r="N63" s="53"/>
      <c r="O63" s="53"/>
      <c r="P63" s="53"/>
      <c r="Q63" s="53"/>
      <c r="R63" s="53"/>
      <c r="S63" s="53"/>
      <c r="T63" s="53"/>
      <c r="U63" s="53"/>
    </row>
    <row r="64" spans="1:22" ht="70" x14ac:dyDescent="0.15">
      <c r="A64" s="19" t="s">
        <v>213</v>
      </c>
      <c r="B64" s="15" t="s">
        <v>214</v>
      </c>
      <c r="C64" s="16" t="s">
        <v>215</v>
      </c>
      <c r="D64" s="16" t="s">
        <v>216</v>
      </c>
      <c r="E64" s="16"/>
      <c r="F64" s="15" t="s">
        <v>8</v>
      </c>
      <c r="G64" s="12" t="str">
        <f>IF(ISNA(VLOOKUP(C64,#REF!,1,0)),"No","Yes")</f>
        <v>Yes</v>
      </c>
      <c r="H64" s="11"/>
      <c r="I64" s="11"/>
      <c r="J64" s="11"/>
      <c r="K64" s="11"/>
      <c r="L64" s="11"/>
      <c r="M64" s="11"/>
      <c r="N64" s="11"/>
      <c r="O64" s="11"/>
      <c r="P64" s="11"/>
      <c r="Q64" s="11"/>
      <c r="R64" s="11"/>
      <c r="S64" s="11"/>
      <c r="T64" s="11"/>
      <c r="U64" s="11"/>
      <c r="V64"/>
    </row>
    <row r="65" spans="1:22" ht="409.6" x14ac:dyDescent="0.15">
      <c r="A65" s="5" t="s">
        <v>217</v>
      </c>
      <c r="B65" s="15" t="s">
        <v>218</v>
      </c>
      <c r="C65" s="16" t="s">
        <v>219</v>
      </c>
      <c r="D65" s="16" t="s">
        <v>14</v>
      </c>
      <c r="E65" s="18" t="s">
        <v>220</v>
      </c>
      <c r="F65" s="15" t="s">
        <v>7</v>
      </c>
      <c r="G65" s="12" t="str">
        <f>IF(ISNA(VLOOKUP(C65,#REF!,1,0)),"No","Yes")</f>
        <v>Yes</v>
      </c>
      <c r="H65" s="11"/>
      <c r="I65" s="53"/>
      <c r="J65" s="53"/>
      <c r="K65" s="53"/>
      <c r="L65" s="53"/>
      <c r="M65" s="53"/>
      <c r="N65" s="53"/>
      <c r="O65" s="53"/>
      <c r="P65" s="53"/>
      <c r="Q65" s="53"/>
      <c r="R65" s="53"/>
      <c r="S65" s="53"/>
      <c r="T65" s="53"/>
      <c r="U65" s="53"/>
    </row>
    <row r="66" spans="1:22" ht="70" x14ac:dyDescent="0.15">
      <c r="A66" s="5" t="s">
        <v>217</v>
      </c>
      <c r="B66" s="15" t="s">
        <v>221</v>
      </c>
      <c r="C66" s="16" t="s">
        <v>222</v>
      </c>
      <c r="D66" s="24" t="s">
        <v>223</v>
      </c>
      <c r="E66" s="24"/>
      <c r="F66" s="15" t="s">
        <v>9</v>
      </c>
      <c r="G66" s="12" t="str">
        <f>IF(ISNA(VLOOKUP(C66,#REF!,1,0)),"No","Yes")</f>
        <v>Yes</v>
      </c>
      <c r="H66" s="11"/>
      <c r="I66" s="11"/>
      <c r="J66" s="11"/>
      <c r="K66" s="11"/>
      <c r="L66" s="11"/>
      <c r="M66" s="11"/>
      <c r="N66" s="11"/>
      <c r="O66" s="11"/>
      <c r="P66" s="11"/>
      <c r="Q66" s="11"/>
      <c r="R66" s="11"/>
      <c r="S66" s="11"/>
      <c r="T66" s="11"/>
      <c r="U66" s="11"/>
      <c r="V66"/>
    </row>
    <row r="67" spans="1:22" ht="182" x14ac:dyDescent="0.15">
      <c r="A67" s="5" t="s">
        <v>217</v>
      </c>
      <c r="B67" s="15" t="s">
        <v>224</v>
      </c>
      <c r="C67" s="16" t="s">
        <v>225</v>
      </c>
      <c r="D67" s="16" t="s">
        <v>14</v>
      </c>
      <c r="E67" s="25" t="s">
        <v>226</v>
      </c>
      <c r="F67" s="15" t="s">
        <v>7</v>
      </c>
      <c r="G67" s="12" t="str">
        <f>IF(ISNA(VLOOKUP(C67,#REF!,1,0)),"No","Yes")</f>
        <v>Yes</v>
      </c>
      <c r="H67" s="11"/>
      <c r="I67" s="53"/>
      <c r="J67" s="53"/>
      <c r="K67" s="53"/>
      <c r="L67" s="53"/>
      <c r="M67" s="53"/>
      <c r="N67" s="53"/>
      <c r="O67" s="53"/>
      <c r="P67" s="53"/>
      <c r="Q67" s="53"/>
      <c r="R67" s="53"/>
      <c r="S67" s="53"/>
      <c r="T67" s="53"/>
      <c r="U67" s="53"/>
    </row>
    <row r="68" spans="1:22" ht="70" x14ac:dyDescent="0.15">
      <c r="A68" s="5" t="s">
        <v>217</v>
      </c>
      <c r="B68" s="15" t="s">
        <v>227</v>
      </c>
      <c r="C68" s="16" t="s">
        <v>228</v>
      </c>
      <c r="D68" s="24" t="s">
        <v>229</v>
      </c>
      <c r="E68" s="24"/>
      <c r="F68" s="15" t="s">
        <v>8</v>
      </c>
      <c r="G68" s="12" t="str">
        <f>IF(ISNA(VLOOKUP(C68,#REF!,1,0)),"No","Yes")</f>
        <v>Yes</v>
      </c>
      <c r="H68" s="11"/>
      <c r="I68" s="11"/>
      <c r="J68" s="11"/>
      <c r="K68" s="11"/>
      <c r="L68" s="11"/>
      <c r="M68" s="11"/>
      <c r="N68" s="11"/>
      <c r="O68" s="11"/>
      <c r="P68" s="11"/>
      <c r="Q68" s="11"/>
      <c r="R68" s="11"/>
      <c r="S68" s="11"/>
      <c r="T68" s="11"/>
      <c r="U68" s="11"/>
      <c r="V68"/>
    </row>
    <row r="69" spans="1:22" ht="196" x14ac:dyDescent="0.15">
      <c r="A69" s="5" t="s">
        <v>217</v>
      </c>
      <c r="B69" s="15" t="s">
        <v>230</v>
      </c>
      <c r="C69" s="16" t="s">
        <v>231</v>
      </c>
      <c r="D69" s="16" t="s">
        <v>14</v>
      </c>
      <c r="E69" s="18" t="s">
        <v>232</v>
      </c>
      <c r="F69" s="15" t="s">
        <v>7</v>
      </c>
      <c r="G69" s="12" t="str">
        <f>IF(ISNA(VLOOKUP(C69,#REF!,1,0)),"No","Yes")</f>
        <v>Yes</v>
      </c>
      <c r="H69" s="11"/>
      <c r="I69" s="53"/>
      <c r="J69" s="53"/>
      <c r="K69" s="53"/>
      <c r="L69" s="53"/>
      <c r="M69" s="53"/>
      <c r="N69" s="53"/>
      <c r="O69" s="53"/>
      <c r="P69" s="53"/>
      <c r="Q69" s="53"/>
      <c r="R69" s="53"/>
      <c r="S69" s="53"/>
      <c r="T69" s="53"/>
      <c r="U69" s="53"/>
    </row>
    <row r="70" spans="1:22" ht="42" x14ac:dyDescent="0.15">
      <c r="A70" s="5" t="s">
        <v>217</v>
      </c>
      <c r="B70" s="15" t="s">
        <v>233</v>
      </c>
      <c r="C70" s="16" t="s">
        <v>234</v>
      </c>
      <c r="D70" s="26" t="s">
        <v>235</v>
      </c>
      <c r="E70" s="26"/>
      <c r="F70" s="15" t="s">
        <v>9</v>
      </c>
      <c r="G70" s="12" t="str">
        <f>IF(ISNA(VLOOKUP(C70,#REF!,1,0)),"No","Yes")</f>
        <v>Yes</v>
      </c>
      <c r="H70" s="11"/>
      <c r="I70" s="11"/>
      <c r="J70" s="11"/>
      <c r="K70" s="11"/>
      <c r="L70" s="11"/>
      <c r="M70" s="11"/>
      <c r="N70" s="11"/>
      <c r="O70" s="11"/>
      <c r="P70" s="11"/>
      <c r="Q70" s="11"/>
      <c r="R70" s="11"/>
      <c r="S70" s="11"/>
      <c r="T70" s="11"/>
      <c r="U70" s="11"/>
      <c r="V70"/>
    </row>
    <row r="71" spans="1:22" ht="42" x14ac:dyDescent="0.15">
      <c r="A71" s="5" t="s">
        <v>217</v>
      </c>
      <c r="B71" s="15" t="s">
        <v>236</v>
      </c>
      <c r="C71" s="16" t="s">
        <v>237</v>
      </c>
      <c r="D71" s="26" t="s">
        <v>238</v>
      </c>
      <c r="E71" s="26"/>
      <c r="F71" s="15" t="s">
        <v>31</v>
      </c>
      <c r="G71" s="12" t="str">
        <f>IF(ISNA(VLOOKUP(C71,#REF!,1,0)),"No","Yes")</f>
        <v>Yes</v>
      </c>
      <c r="H71" s="11"/>
      <c r="I71" s="11"/>
      <c r="J71" s="11"/>
      <c r="K71" s="11"/>
      <c r="L71" s="11"/>
      <c r="M71" s="11"/>
      <c r="N71" s="11"/>
      <c r="O71" s="11"/>
      <c r="P71" s="11"/>
      <c r="Q71" s="11"/>
      <c r="R71" s="11"/>
      <c r="S71" s="11"/>
      <c r="T71" s="11"/>
      <c r="U71" s="11"/>
      <c r="V71"/>
    </row>
    <row r="72" spans="1:22" ht="280" x14ac:dyDescent="0.15">
      <c r="A72" s="5" t="s">
        <v>217</v>
      </c>
      <c r="B72" s="15" t="s">
        <v>239</v>
      </c>
      <c r="C72" s="16" t="s">
        <v>240</v>
      </c>
      <c r="D72" s="16" t="s">
        <v>14</v>
      </c>
      <c r="E72" s="25" t="s">
        <v>241</v>
      </c>
      <c r="F72" s="15" t="s">
        <v>7</v>
      </c>
      <c r="G72" s="12" t="str">
        <f>IF(ISNA(VLOOKUP(C72,#REF!,1,0)),"No","Yes")</f>
        <v>Yes</v>
      </c>
      <c r="H72" s="11"/>
      <c r="I72" s="53"/>
      <c r="J72" s="53"/>
      <c r="K72" s="53"/>
      <c r="L72" s="53"/>
      <c r="M72" s="53"/>
      <c r="N72" s="53"/>
      <c r="O72" s="53"/>
      <c r="P72" s="53"/>
      <c r="Q72" s="53"/>
      <c r="R72" s="53"/>
      <c r="S72" s="53"/>
      <c r="T72" s="53"/>
      <c r="U72" s="53"/>
    </row>
    <row r="73" spans="1:22" ht="42" x14ac:dyDescent="0.15">
      <c r="A73" s="5" t="s">
        <v>217</v>
      </c>
      <c r="B73" s="15" t="s">
        <v>242</v>
      </c>
      <c r="C73" s="16" t="s">
        <v>243</v>
      </c>
      <c r="D73" s="26" t="s">
        <v>244</v>
      </c>
      <c r="E73" s="26"/>
      <c r="F73" s="15" t="s">
        <v>9</v>
      </c>
      <c r="G73" s="12" t="str">
        <f>IF(ISNA(VLOOKUP(C73,#REF!,1,0)),"No","Yes")</f>
        <v>Yes</v>
      </c>
      <c r="H73" s="11"/>
      <c r="I73" s="11"/>
      <c r="J73" s="11"/>
      <c r="K73" s="11"/>
      <c r="L73" s="11"/>
      <c r="M73" s="11"/>
      <c r="N73" s="11"/>
      <c r="O73" s="11"/>
      <c r="P73" s="11"/>
      <c r="Q73" s="11"/>
      <c r="R73" s="11"/>
      <c r="S73" s="11"/>
      <c r="T73" s="11"/>
      <c r="U73" s="11"/>
      <c r="V73"/>
    </row>
    <row r="74" spans="1:22" ht="409.6" x14ac:dyDescent="0.15">
      <c r="A74" s="5" t="s">
        <v>217</v>
      </c>
      <c r="B74" s="15" t="s">
        <v>245</v>
      </c>
      <c r="C74" s="16" t="s">
        <v>246</v>
      </c>
      <c r="D74" s="16" t="s">
        <v>14</v>
      </c>
      <c r="E74" s="18" t="s">
        <v>247</v>
      </c>
      <c r="F74" s="15" t="s">
        <v>7</v>
      </c>
      <c r="G74" s="12" t="str">
        <f>IF(ISNA(VLOOKUP(C74,#REF!,1,0)),"No","Yes")</f>
        <v>Yes</v>
      </c>
      <c r="H74" s="11"/>
      <c r="I74" s="53"/>
      <c r="J74" s="53"/>
      <c r="K74" s="53"/>
      <c r="L74" s="53"/>
      <c r="M74" s="53"/>
      <c r="N74" s="53"/>
      <c r="O74" s="53"/>
      <c r="P74" s="53"/>
      <c r="Q74" s="53"/>
      <c r="R74" s="53"/>
      <c r="S74" s="53"/>
      <c r="T74" s="53"/>
      <c r="U74" s="53"/>
    </row>
    <row r="75" spans="1:22" ht="70" x14ac:dyDescent="0.15">
      <c r="A75" s="5" t="s">
        <v>217</v>
      </c>
      <c r="B75" s="15" t="s">
        <v>248</v>
      </c>
      <c r="C75" s="16" t="s">
        <v>249</v>
      </c>
      <c r="D75" s="24" t="s">
        <v>250</v>
      </c>
      <c r="E75" s="26"/>
      <c r="F75" s="15" t="s">
        <v>9</v>
      </c>
      <c r="G75" s="12" t="str">
        <f>IF(ISNA(VLOOKUP(C75,#REF!,1,0)),"No","Yes")</f>
        <v>Yes</v>
      </c>
      <c r="H75" s="11"/>
      <c r="I75" s="11"/>
      <c r="J75" s="11"/>
      <c r="K75" s="11"/>
      <c r="L75" s="11"/>
      <c r="M75" s="11"/>
      <c r="N75" s="11"/>
      <c r="O75" s="11"/>
      <c r="P75" s="11"/>
      <c r="Q75" s="11"/>
      <c r="R75" s="11"/>
      <c r="S75" s="11"/>
      <c r="T75" s="11"/>
      <c r="U75" s="11"/>
      <c r="V75"/>
    </row>
    <row r="76" spans="1:22" ht="28" x14ac:dyDescent="0.15">
      <c r="A76" s="5" t="s">
        <v>217</v>
      </c>
      <c r="B76" s="15" t="s">
        <v>251</v>
      </c>
      <c r="C76" s="16" t="s">
        <v>252</v>
      </c>
      <c r="D76" s="26" t="s">
        <v>253</v>
      </c>
      <c r="E76" s="26"/>
      <c r="F76" s="15" t="s">
        <v>8</v>
      </c>
      <c r="G76" s="12" t="str">
        <f>IF(ISNA(VLOOKUP(C76,#REF!,1,0)),"No","Yes")</f>
        <v>Yes</v>
      </c>
      <c r="H76" s="11"/>
      <c r="I76" s="11"/>
      <c r="J76" s="11"/>
      <c r="K76" s="11"/>
      <c r="L76" s="11"/>
      <c r="M76" s="11"/>
      <c r="N76" s="11"/>
      <c r="O76" s="11"/>
      <c r="P76" s="11"/>
      <c r="Q76" s="11"/>
      <c r="R76" s="11"/>
      <c r="S76" s="11"/>
      <c r="T76" s="11"/>
      <c r="U76" s="11"/>
      <c r="V76"/>
    </row>
    <row r="77" spans="1:22" ht="319" x14ac:dyDescent="0.15">
      <c r="A77" s="5" t="s">
        <v>217</v>
      </c>
      <c r="B77" s="15" t="s">
        <v>254</v>
      </c>
      <c r="C77" s="16" t="s">
        <v>255</v>
      </c>
      <c r="D77" s="16" t="s">
        <v>14</v>
      </c>
      <c r="E77" s="25" t="s">
        <v>256</v>
      </c>
      <c r="F77" s="15" t="s">
        <v>7</v>
      </c>
      <c r="G77" s="12" t="str">
        <f>IF(ISNA(VLOOKUP(C77,#REF!,1,0)),"No","Yes")</f>
        <v>Yes</v>
      </c>
      <c r="H77" s="11"/>
      <c r="I77" s="53"/>
      <c r="J77" s="53"/>
      <c r="K77" s="53"/>
      <c r="L77" s="53"/>
      <c r="M77" s="53"/>
      <c r="N77" s="53"/>
      <c r="O77" s="53"/>
      <c r="P77" s="53"/>
      <c r="Q77" s="53"/>
      <c r="R77" s="53"/>
      <c r="S77" s="53"/>
      <c r="T77" s="53"/>
      <c r="U77" s="53"/>
    </row>
    <row r="78" spans="1:22" ht="42" x14ac:dyDescent="0.15">
      <c r="A78" s="5" t="s">
        <v>217</v>
      </c>
      <c r="B78" s="15" t="s">
        <v>257</v>
      </c>
      <c r="C78" s="16" t="s">
        <v>258</v>
      </c>
      <c r="D78" s="24" t="s">
        <v>259</v>
      </c>
      <c r="E78" s="24"/>
      <c r="F78" s="15" t="s">
        <v>8</v>
      </c>
      <c r="G78" s="12" t="str">
        <f>IF(ISNA(VLOOKUP(C78,#REF!,1,0)),"No","Yes")</f>
        <v>Yes</v>
      </c>
      <c r="H78" s="11"/>
      <c r="I78" s="11"/>
      <c r="J78" s="11"/>
      <c r="K78" s="11"/>
      <c r="L78" s="11"/>
      <c r="M78" s="11"/>
      <c r="N78" s="11"/>
      <c r="O78" s="11"/>
      <c r="P78" s="11"/>
      <c r="Q78" s="11"/>
      <c r="R78" s="11"/>
      <c r="S78" s="11"/>
      <c r="T78" s="11"/>
      <c r="U78" s="11"/>
      <c r="V78"/>
    </row>
    <row r="79" spans="1:22" ht="409.6" x14ac:dyDescent="0.15">
      <c r="A79" s="5" t="s">
        <v>260</v>
      </c>
      <c r="B79" s="15" t="s">
        <v>261</v>
      </c>
      <c r="C79" s="16" t="s">
        <v>262</v>
      </c>
      <c r="D79" s="16" t="s">
        <v>14</v>
      </c>
      <c r="E79" s="18" t="s">
        <v>263</v>
      </c>
      <c r="F79" s="15" t="s">
        <v>7</v>
      </c>
      <c r="G79" s="12" t="str">
        <f>IF(ISNA(VLOOKUP(C79,#REF!,1,0)),"No","Yes")</f>
        <v>Yes</v>
      </c>
      <c r="H79" s="11"/>
      <c r="I79" s="53"/>
      <c r="J79" s="53"/>
      <c r="K79" s="53"/>
      <c r="L79" s="53"/>
      <c r="M79" s="53"/>
      <c r="N79" s="53"/>
      <c r="O79" s="53"/>
      <c r="P79" s="53"/>
      <c r="Q79" s="53"/>
      <c r="R79" s="53"/>
      <c r="S79" s="53"/>
      <c r="T79" s="53"/>
      <c r="U79" s="53"/>
    </row>
    <row r="80" spans="1:22" ht="182" x14ac:dyDescent="0.15">
      <c r="A80" s="5" t="s">
        <v>260</v>
      </c>
      <c r="B80" s="15" t="s">
        <v>264</v>
      </c>
      <c r="C80" s="16" t="s">
        <v>265</v>
      </c>
      <c r="D80" s="16" t="s">
        <v>14</v>
      </c>
      <c r="E80" s="18" t="s">
        <v>266</v>
      </c>
      <c r="F80" s="15" t="s">
        <v>8</v>
      </c>
      <c r="G80" s="12" t="str">
        <f>IF(ISNA(VLOOKUP(C80,#REF!,1,0)),"No","Yes")</f>
        <v>Yes</v>
      </c>
      <c r="H80" s="11"/>
      <c r="I80" s="53"/>
      <c r="J80" s="53"/>
      <c r="K80" s="53"/>
      <c r="L80" s="53"/>
      <c r="M80" s="53"/>
      <c r="N80" s="53"/>
      <c r="O80" s="53"/>
      <c r="P80" s="53"/>
      <c r="Q80" s="53"/>
      <c r="R80" s="53"/>
      <c r="S80" s="53"/>
      <c r="T80" s="53"/>
      <c r="U80" s="53"/>
    </row>
    <row r="81" spans="1:22" ht="409.6" x14ac:dyDescent="0.15">
      <c r="A81" s="5" t="s">
        <v>267</v>
      </c>
      <c r="B81" s="15" t="s">
        <v>268</v>
      </c>
      <c r="C81" s="16" t="s">
        <v>269</v>
      </c>
      <c r="D81" s="16" t="s">
        <v>14</v>
      </c>
      <c r="E81" s="18" t="s">
        <v>270</v>
      </c>
      <c r="F81" s="15" t="s">
        <v>7</v>
      </c>
      <c r="G81" s="12" t="str">
        <f>IF(ISNA(VLOOKUP(C81,#REF!,1,0)),"No","Yes")</f>
        <v>Yes</v>
      </c>
      <c r="H81" s="11"/>
      <c r="I81" s="53"/>
      <c r="J81" s="53"/>
      <c r="K81" s="53"/>
      <c r="L81" s="53"/>
      <c r="M81" s="53"/>
      <c r="N81" s="53"/>
      <c r="O81" s="53"/>
      <c r="P81" s="53"/>
      <c r="Q81" s="53"/>
      <c r="R81" s="53"/>
      <c r="S81" s="53"/>
      <c r="T81" s="53"/>
      <c r="U81" s="53"/>
    </row>
    <row r="82" spans="1:22" ht="210" x14ac:dyDescent="0.15">
      <c r="A82" s="5" t="s">
        <v>267</v>
      </c>
      <c r="B82" s="15" t="s">
        <v>271</v>
      </c>
      <c r="C82" s="16" t="s">
        <v>272</v>
      </c>
      <c r="D82" s="16" t="s">
        <v>14</v>
      </c>
      <c r="E82" s="27" t="s">
        <v>273</v>
      </c>
      <c r="F82" s="15" t="s">
        <v>7</v>
      </c>
      <c r="G82" s="12" t="str">
        <f>IF(ISNA(VLOOKUP(C82,#REF!,1,0)),"No","Yes")</f>
        <v>Yes</v>
      </c>
      <c r="H82" s="11"/>
      <c r="I82" s="53"/>
      <c r="J82" s="53"/>
      <c r="K82" s="53"/>
      <c r="L82" s="53"/>
      <c r="M82" s="53"/>
      <c r="N82" s="53"/>
      <c r="O82" s="53"/>
      <c r="P82" s="53"/>
      <c r="Q82" s="53"/>
      <c r="R82" s="53"/>
      <c r="S82" s="53"/>
      <c r="T82" s="53"/>
      <c r="U82" s="53"/>
    </row>
    <row r="83" spans="1:22" ht="42" x14ac:dyDescent="0.15">
      <c r="A83" s="5" t="s">
        <v>267</v>
      </c>
      <c r="B83" s="15" t="s">
        <v>274</v>
      </c>
      <c r="C83" s="16" t="s">
        <v>275</v>
      </c>
      <c r="D83" s="28" t="s">
        <v>276</v>
      </c>
      <c r="E83" s="28"/>
      <c r="F83" s="15" t="s">
        <v>8</v>
      </c>
      <c r="G83" s="12" t="str">
        <f>IF(ISNA(VLOOKUP(C83,#REF!,1,0)),"No","Yes")</f>
        <v>Yes</v>
      </c>
      <c r="H83" s="11"/>
      <c r="I83" s="11"/>
      <c r="J83" s="11"/>
      <c r="K83" s="11"/>
      <c r="L83" s="11"/>
      <c r="M83" s="11"/>
      <c r="N83" s="11"/>
      <c r="O83" s="11"/>
      <c r="P83" s="11"/>
      <c r="Q83" s="11"/>
      <c r="R83" s="11"/>
      <c r="S83" s="11"/>
      <c r="T83" s="11"/>
      <c r="U83" s="11"/>
      <c r="V83"/>
    </row>
    <row r="84" spans="1:22" ht="56" x14ac:dyDescent="0.15">
      <c r="A84" s="5" t="s">
        <v>267</v>
      </c>
      <c r="B84" s="15" t="s">
        <v>277</v>
      </c>
      <c r="C84" s="16" t="s">
        <v>278</v>
      </c>
      <c r="D84" s="28" t="s">
        <v>279</v>
      </c>
      <c r="E84" s="28"/>
      <c r="F84" s="15" t="s">
        <v>8</v>
      </c>
      <c r="G84" s="12" t="str">
        <f>IF(ISNA(VLOOKUP(C84,#REF!,1,0)),"No","Yes")</f>
        <v>Yes</v>
      </c>
      <c r="H84" s="11"/>
      <c r="I84" s="11"/>
      <c r="J84" s="11"/>
      <c r="K84" s="11"/>
      <c r="L84" s="11"/>
      <c r="M84" s="11"/>
      <c r="N84" s="11"/>
      <c r="O84" s="11"/>
      <c r="P84" s="11"/>
      <c r="Q84" s="11"/>
      <c r="R84" s="11"/>
      <c r="S84" s="11"/>
      <c r="T84" s="11"/>
      <c r="U84" s="11"/>
      <c r="V84"/>
    </row>
    <row r="85" spans="1:22" ht="238" x14ac:dyDescent="0.15">
      <c r="A85" s="5" t="s">
        <v>280</v>
      </c>
      <c r="B85" s="15" t="s">
        <v>281</v>
      </c>
      <c r="C85" s="16" t="s">
        <v>282</v>
      </c>
      <c r="D85" s="16" t="s">
        <v>14</v>
      </c>
      <c r="E85" s="18" t="s">
        <v>283</v>
      </c>
      <c r="F85" s="15" t="s">
        <v>7</v>
      </c>
      <c r="G85" s="12" t="str">
        <f>IF(ISNA(VLOOKUP(C85,#REF!,1,0)),"No","Yes")</f>
        <v>Yes</v>
      </c>
      <c r="H85" s="11"/>
      <c r="I85" s="53"/>
      <c r="J85" s="53"/>
      <c r="K85" s="53"/>
      <c r="L85" s="53"/>
      <c r="M85" s="53"/>
      <c r="N85" s="53"/>
      <c r="O85" s="53"/>
      <c r="P85" s="53"/>
      <c r="Q85" s="53"/>
      <c r="R85" s="53"/>
      <c r="S85" s="53"/>
      <c r="T85" s="53"/>
      <c r="U85" s="53"/>
    </row>
    <row r="86" spans="1:22" ht="224" x14ac:dyDescent="0.15">
      <c r="A86" s="5" t="s">
        <v>280</v>
      </c>
      <c r="B86" s="15" t="s">
        <v>284</v>
      </c>
      <c r="C86" s="16" t="s">
        <v>285</v>
      </c>
      <c r="D86" s="16" t="s">
        <v>14</v>
      </c>
      <c r="E86" s="25" t="s">
        <v>286</v>
      </c>
      <c r="F86" s="15" t="s">
        <v>8</v>
      </c>
      <c r="G86" s="12" t="str">
        <f>IF(ISNA(VLOOKUP(C86,#REF!,1,0)),"No","Yes")</f>
        <v>Yes</v>
      </c>
      <c r="H86" s="11"/>
      <c r="I86" s="53"/>
      <c r="J86" s="53"/>
      <c r="K86" s="53"/>
      <c r="L86" s="53"/>
      <c r="M86" s="53"/>
      <c r="N86" s="53"/>
      <c r="O86" s="53"/>
      <c r="P86" s="53"/>
      <c r="Q86" s="53"/>
      <c r="R86" s="53"/>
      <c r="S86" s="53"/>
      <c r="T86" s="53"/>
      <c r="U86" s="53"/>
    </row>
    <row r="87" spans="1:22" ht="293" x14ac:dyDescent="0.15">
      <c r="A87" s="5" t="s">
        <v>287</v>
      </c>
      <c r="B87" s="15" t="s">
        <v>288</v>
      </c>
      <c r="C87" s="16" t="s">
        <v>289</v>
      </c>
      <c r="D87" s="16" t="s">
        <v>14</v>
      </c>
      <c r="E87" s="18" t="s">
        <v>290</v>
      </c>
      <c r="F87" s="15" t="s">
        <v>7</v>
      </c>
      <c r="G87" s="12" t="str">
        <f>IF(ISNA(VLOOKUP(C87,#REF!,1,0)),"No","Yes")</f>
        <v>Yes</v>
      </c>
      <c r="H87" s="11"/>
      <c r="I87" s="53"/>
      <c r="J87" s="53"/>
      <c r="K87" s="53"/>
      <c r="L87" s="53"/>
      <c r="M87" s="53"/>
      <c r="N87" s="53"/>
      <c r="O87" s="53"/>
      <c r="P87" s="53"/>
      <c r="Q87" s="53"/>
      <c r="R87" s="53"/>
      <c r="S87" s="53"/>
      <c r="T87" s="53"/>
      <c r="U87" s="53"/>
    </row>
    <row r="88" spans="1:22" ht="56" x14ac:dyDescent="0.15">
      <c r="A88" s="5" t="s">
        <v>287</v>
      </c>
      <c r="B88" s="15" t="s">
        <v>291</v>
      </c>
      <c r="C88" s="16" t="s">
        <v>292</v>
      </c>
      <c r="D88" s="28" t="s">
        <v>293</v>
      </c>
      <c r="E88" s="28"/>
      <c r="F88" s="15" t="s">
        <v>8</v>
      </c>
      <c r="G88" s="12" t="str">
        <f>IF(ISNA(VLOOKUP(C88,#REF!,1,0)),"No","Yes")</f>
        <v>Yes</v>
      </c>
      <c r="H88" s="11"/>
      <c r="I88" s="11"/>
      <c r="J88" s="11"/>
      <c r="K88" s="11"/>
      <c r="L88" s="11"/>
      <c r="M88" s="11"/>
      <c r="N88" s="11"/>
      <c r="O88" s="11"/>
      <c r="P88" s="11"/>
      <c r="Q88" s="11"/>
      <c r="R88" s="11"/>
      <c r="S88" s="11"/>
      <c r="T88" s="11"/>
      <c r="U88" s="11"/>
      <c r="V88"/>
    </row>
    <row r="89" spans="1:22" ht="56" x14ac:dyDescent="0.15">
      <c r="A89" s="5" t="s">
        <v>287</v>
      </c>
      <c r="B89" s="15" t="s">
        <v>294</v>
      </c>
      <c r="C89" s="16" t="s">
        <v>295</v>
      </c>
      <c r="D89" s="28" t="s">
        <v>296</v>
      </c>
      <c r="E89" s="28"/>
      <c r="F89" s="15" t="s">
        <v>8</v>
      </c>
      <c r="G89" s="12" t="str">
        <f>IF(ISNA(VLOOKUP(C89,#REF!,1,0)),"No","Yes")</f>
        <v>Yes</v>
      </c>
      <c r="H89" s="11"/>
      <c r="I89" s="11"/>
      <c r="J89" s="11"/>
      <c r="K89" s="11"/>
      <c r="L89" s="11"/>
      <c r="M89" s="11"/>
      <c r="N89" s="11"/>
      <c r="O89" s="11"/>
      <c r="P89" s="11"/>
      <c r="Q89" s="11"/>
      <c r="R89" s="11"/>
      <c r="S89" s="11"/>
      <c r="T89" s="11"/>
      <c r="U89" s="11"/>
      <c r="V89"/>
    </row>
    <row r="90" spans="1:22" ht="70" x14ac:dyDescent="0.15">
      <c r="A90" s="19" t="s">
        <v>297</v>
      </c>
      <c r="B90" s="15" t="s">
        <v>298</v>
      </c>
      <c r="C90" s="16" t="s">
        <v>299</v>
      </c>
      <c r="D90" s="24" t="s">
        <v>300</v>
      </c>
      <c r="E90" s="24"/>
      <c r="F90" s="15" t="s">
        <v>8</v>
      </c>
      <c r="G90" s="12" t="str">
        <f>IF(ISNA(VLOOKUP(C90,#REF!,1,0)),"No","Yes")</f>
        <v>Yes</v>
      </c>
      <c r="H90" s="11"/>
      <c r="I90" s="11"/>
      <c r="J90" s="11"/>
      <c r="K90" s="11"/>
      <c r="L90" s="11"/>
      <c r="M90" s="11"/>
      <c r="N90" s="11"/>
      <c r="O90" s="11"/>
      <c r="P90" s="11"/>
      <c r="Q90" s="11"/>
      <c r="R90" s="11"/>
      <c r="S90" s="11"/>
      <c r="T90" s="11"/>
      <c r="U90" s="11"/>
      <c r="V90"/>
    </row>
    <row r="91" spans="1:22" ht="293" x14ac:dyDescent="0.15">
      <c r="A91" s="5" t="s">
        <v>301</v>
      </c>
      <c r="B91" s="15" t="s">
        <v>302</v>
      </c>
      <c r="C91" s="16" t="s">
        <v>303</v>
      </c>
      <c r="D91" s="16" t="s">
        <v>14</v>
      </c>
      <c r="E91" s="25" t="s">
        <v>304</v>
      </c>
      <c r="F91" s="15" t="s">
        <v>7</v>
      </c>
      <c r="G91" s="12" t="str">
        <f>IF(ISNA(VLOOKUP(C91,#REF!,1,0)),"No","Yes")</f>
        <v>Yes</v>
      </c>
      <c r="H91" s="11"/>
      <c r="I91" s="53"/>
      <c r="J91" s="53"/>
      <c r="K91" s="53"/>
      <c r="L91" s="53"/>
      <c r="M91" s="53"/>
      <c r="N91" s="53"/>
      <c r="O91" s="53"/>
      <c r="P91" s="53"/>
      <c r="Q91" s="53"/>
      <c r="R91" s="53"/>
      <c r="S91" s="53"/>
      <c r="T91" s="53"/>
      <c r="U91" s="53"/>
    </row>
    <row r="92" spans="1:22" ht="28" x14ac:dyDescent="0.15">
      <c r="A92" s="5" t="s">
        <v>301</v>
      </c>
      <c r="B92" s="15" t="s">
        <v>305</v>
      </c>
      <c r="C92" s="16" t="s">
        <v>306</v>
      </c>
      <c r="D92" s="24" t="s">
        <v>307</v>
      </c>
      <c r="E92" s="24"/>
      <c r="F92" s="29" t="s">
        <v>9</v>
      </c>
      <c r="G92" s="12" t="str">
        <f>IF(ISNA(VLOOKUP(C92,#REF!,1,0)),"No","Yes")</f>
        <v>Yes</v>
      </c>
      <c r="H92" s="11"/>
      <c r="I92" s="11"/>
      <c r="J92" s="11"/>
      <c r="K92" s="11"/>
      <c r="L92" s="11"/>
      <c r="M92" s="11"/>
      <c r="N92" s="11"/>
      <c r="O92" s="11"/>
      <c r="P92" s="11"/>
      <c r="Q92" s="11"/>
      <c r="R92" s="11"/>
      <c r="S92" s="11"/>
      <c r="T92" s="11"/>
      <c r="U92" s="11"/>
      <c r="V92"/>
    </row>
    <row r="93" spans="1:22" ht="28" x14ac:dyDescent="0.15">
      <c r="A93" s="5" t="s">
        <v>301</v>
      </c>
      <c r="B93" s="15" t="s">
        <v>308</v>
      </c>
      <c r="C93" s="16" t="s">
        <v>309</v>
      </c>
      <c r="D93" s="26" t="s">
        <v>310</v>
      </c>
      <c r="E93" s="26"/>
      <c r="F93" s="29" t="s">
        <v>8</v>
      </c>
      <c r="G93" s="12" t="str">
        <f>IF(ISNA(VLOOKUP(C93,#REF!,1,0)),"No","Yes")</f>
        <v>Yes</v>
      </c>
      <c r="H93" s="11"/>
      <c r="I93" s="11"/>
      <c r="J93" s="11"/>
      <c r="K93" s="11"/>
      <c r="L93" s="11"/>
      <c r="M93" s="11"/>
      <c r="N93" s="11"/>
      <c r="O93" s="11"/>
      <c r="P93" s="11"/>
      <c r="Q93" s="11"/>
      <c r="R93" s="11"/>
      <c r="S93" s="11"/>
      <c r="T93" s="11"/>
      <c r="U93" s="11"/>
      <c r="V93"/>
    </row>
    <row r="94" spans="1:22" ht="306" x14ac:dyDescent="0.15">
      <c r="A94" s="5" t="s">
        <v>301</v>
      </c>
      <c r="B94" s="15" t="s">
        <v>311</v>
      </c>
      <c r="C94" s="30" t="s">
        <v>312</v>
      </c>
      <c r="D94" s="16" t="s">
        <v>14</v>
      </c>
      <c r="E94" s="18" t="s">
        <v>313</v>
      </c>
      <c r="F94" s="29" t="s">
        <v>7</v>
      </c>
      <c r="G94" s="12" t="str">
        <f>IF(ISNA(VLOOKUP(C94,#REF!,1,0)),"No","Yes")</f>
        <v>Yes</v>
      </c>
      <c r="H94" s="11"/>
      <c r="I94" s="53"/>
      <c r="J94" s="53"/>
      <c r="K94" s="53"/>
      <c r="L94" s="53"/>
      <c r="M94" s="53"/>
      <c r="N94" s="53"/>
      <c r="O94" s="53"/>
      <c r="P94" s="53"/>
      <c r="Q94" s="53"/>
      <c r="R94" s="53"/>
      <c r="S94" s="53"/>
      <c r="T94" s="53"/>
      <c r="U94" s="53"/>
    </row>
    <row r="95" spans="1:22" ht="42" x14ac:dyDescent="0.15">
      <c r="A95" s="5" t="s">
        <v>301</v>
      </c>
      <c r="B95" s="15" t="s">
        <v>314</v>
      </c>
      <c r="C95" s="16" t="s">
        <v>315</v>
      </c>
      <c r="D95" s="24" t="s">
        <v>316</v>
      </c>
      <c r="E95" s="24"/>
      <c r="F95" s="29" t="s">
        <v>9</v>
      </c>
      <c r="G95" s="12" t="str">
        <f>IF(ISNA(VLOOKUP(C95,#REF!,1,0)),"No","Yes")</f>
        <v>Yes</v>
      </c>
      <c r="H95" s="11"/>
      <c r="I95" s="11"/>
      <c r="J95" s="11"/>
      <c r="K95" s="11"/>
      <c r="L95" s="11"/>
      <c r="M95" s="11"/>
      <c r="N95" s="11"/>
      <c r="O95" s="11"/>
      <c r="P95" s="11"/>
      <c r="Q95" s="11"/>
      <c r="R95" s="11"/>
      <c r="S95" s="11"/>
      <c r="T95" s="11"/>
      <c r="U95" s="11"/>
      <c r="V95"/>
    </row>
    <row r="96" spans="1:22" ht="306" x14ac:dyDescent="0.15">
      <c r="A96" s="5" t="s">
        <v>301</v>
      </c>
      <c r="B96" s="15" t="s">
        <v>317</v>
      </c>
      <c r="C96" s="30" t="s">
        <v>318</v>
      </c>
      <c r="D96" s="16" t="s">
        <v>14</v>
      </c>
      <c r="E96" s="25" t="s">
        <v>319</v>
      </c>
      <c r="F96" s="29" t="s">
        <v>7</v>
      </c>
      <c r="G96" s="12" t="str">
        <f>IF(ISNA(VLOOKUP(C96,#REF!,1,0)),"No","Yes")</f>
        <v>Yes</v>
      </c>
      <c r="H96" s="11"/>
      <c r="I96" s="53"/>
      <c r="J96" s="53"/>
      <c r="K96" s="53"/>
      <c r="L96" s="53"/>
      <c r="M96" s="53"/>
      <c r="N96" s="53"/>
      <c r="O96" s="53"/>
      <c r="P96" s="53"/>
      <c r="Q96" s="53"/>
      <c r="R96" s="53"/>
      <c r="S96" s="53"/>
      <c r="T96" s="53"/>
      <c r="U96" s="53"/>
    </row>
    <row r="97" spans="1:22" ht="42" x14ac:dyDescent="0.15">
      <c r="A97" s="19" t="s">
        <v>301</v>
      </c>
      <c r="B97" s="15" t="s">
        <v>320</v>
      </c>
      <c r="C97" s="16" t="s">
        <v>321</v>
      </c>
      <c r="D97" s="24" t="s">
        <v>322</v>
      </c>
      <c r="E97" s="24"/>
      <c r="F97" s="29" t="s">
        <v>8</v>
      </c>
      <c r="G97" s="12" t="str">
        <f>IF(ISNA(VLOOKUP(C97,#REF!,1,0)),"No","Yes")</f>
        <v>Yes</v>
      </c>
      <c r="H97" s="11"/>
      <c r="I97" s="11"/>
      <c r="J97" s="11"/>
      <c r="K97" s="11"/>
      <c r="L97" s="11"/>
      <c r="M97" s="11"/>
      <c r="N97" s="11"/>
      <c r="O97" s="11"/>
      <c r="P97" s="11"/>
      <c r="Q97" s="11"/>
      <c r="R97" s="11"/>
      <c r="S97" s="11"/>
      <c r="T97" s="11"/>
      <c r="U97" s="11"/>
      <c r="V97"/>
    </row>
    <row r="98" spans="1:22" ht="293" x14ac:dyDescent="0.15">
      <c r="A98" s="29" t="s">
        <v>323</v>
      </c>
      <c r="B98" s="15" t="s">
        <v>324</v>
      </c>
      <c r="C98" s="16" t="s">
        <v>325</v>
      </c>
      <c r="D98" s="16" t="s">
        <v>14</v>
      </c>
      <c r="E98" s="18" t="s">
        <v>326</v>
      </c>
      <c r="F98" s="29" t="s">
        <v>7</v>
      </c>
      <c r="G98" s="12" t="str">
        <f>IF(ISNA(VLOOKUP(C98,#REF!,1,0)),"No","Yes")</f>
        <v>Yes</v>
      </c>
      <c r="H98" s="11"/>
      <c r="I98" s="53"/>
      <c r="J98" s="53"/>
      <c r="K98" s="53"/>
      <c r="L98" s="53"/>
      <c r="M98" s="53"/>
      <c r="N98" s="53"/>
      <c r="O98" s="53"/>
      <c r="P98" s="53"/>
      <c r="Q98" s="53"/>
      <c r="R98" s="53"/>
      <c r="S98" s="53"/>
      <c r="T98" s="53"/>
      <c r="U98" s="53"/>
    </row>
    <row r="99" spans="1:22" ht="224" x14ac:dyDescent="0.15">
      <c r="A99" s="29" t="s">
        <v>323</v>
      </c>
      <c r="B99" s="15" t="s">
        <v>327</v>
      </c>
      <c r="C99" s="16" t="s">
        <v>328</v>
      </c>
      <c r="D99" s="16" t="s">
        <v>14</v>
      </c>
      <c r="E99" s="25" t="s">
        <v>329</v>
      </c>
      <c r="F99" s="29" t="s">
        <v>7</v>
      </c>
      <c r="G99" s="12" t="str">
        <f>IF(ISNA(VLOOKUP(C99,#REF!,1,0)),"No","Yes")</f>
        <v>Yes</v>
      </c>
      <c r="H99" s="11"/>
      <c r="I99" s="53"/>
      <c r="J99" s="53"/>
      <c r="K99" s="53"/>
      <c r="L99" s="53"/>
      <c r="M99" s="53"/>
      <c r="N99" s="53"/>
      <c r="O99" s="53"/>
      <c r="P99" s="53"/>
      <c r="Q99" s="53"/>
      <c r="R99" s="53"/>
      <c r="S99" s="53"/>
      <c r="T99" s="53"/>
      <c r="U99" s="53"/>
    </row>
    <row r="100" spans="1:22" ht="280" x14ac:dyDescent="0.15">
      <c r="A100" s="29" t="s">
        <v>323</v>
      </c>
      <c r="B100" s="15" t="s">
        <v>330</v>
      </c>
      <c r="C100" s="16" t="s">
        <v>331</v>
      </c>
      <c r="D100" s="16" t="s">
        <v>14</v>
      </c>
      <c r="E100" s="18" t="s">
        <v>332</v>
      </c>
      <c r="F100" s="29" t="s">
        <v>8</v>
      </c>
      <c r="G100" s="12" t="str">
        <f>IF(ISNA(VLOOKUP(C100,#REF!,1,0)),"No","Yes")</f>
        <v>Yes</v>
      </c>
      <c r="H100" s="11"/>
      <c r="I100" s="53"/>
      <c r="J100" s="53"/>
      <c r="K100" s="53"/>
      <c r="L100" s="53"/>
      <c r="M100" s="53"/>
      <c r="N100" s="53"/>
      <c r="O100" s="53"/>
      <c r="P100" s="53"/>
      <c r="Q100" s="53"/>
      <c r="R100" s="53"/>
      <c r="S100" s="53"/>
      <c r="T100" s="53"/>
      <c r="U100" s="53"/>
    </row>
    <row r="101" spans="1:22" ht="224" x14ac:dyDescent="0.15">
      <c r="A101" s="29" t="s">
        <v>323</v>
      </c>
      <c r="B101" s="15" t="s">
        <v>333</v>
      </c>
      <c r="C101" s="16" t="s">
        <v>334</v>
      </c>
      <c r="D101" s="16" t="s">
        <v>14</v>
      </c>
      <c r="E101" s="25" t="s">
        <v>335</v>
      </c>
      <c r="F101" s="29" t="s">
        <v>8</v>
      </c>
      <c r="G101" s="12" t="str">
        <f>IF(ISNA(VLOOKUP(C101,#REF!,1,0)),"No","Yes")</f>
        <v>Yes</v>
      </c>
      <c r="H101" s="11"/>
      <c r="I101" s="53"/>
      <c r="J101" s="53"/>
      <c r="K101" s="53"/>
      <c r="L101" s="53"/>
      <c r="M101" s="53"/>
      <c r="N101" s="53"/>
      <c r="O101" s="53"/>
      <c r="P101" s="53"/>
      <c r="Q101" s="53"/>
      <c r="R101" s="53"/>
      <c r="S101" s="53"/>
      <c r="T101" s="53"/>
      <c r="U101" s="53"/>
    </row>
    <row r="102" spans="1:22" ht="70" x14ac:dyDescent="0.15">
      <c r="A102" s="29" t="s">
        <v>323</v>
      </c>
      <c r="B102" s="15" t="s">
        <v>336</v>
      </c>
      <c r="C102" s="16" t="s">
        <v>337</v>
      </c>
      <c r="D102" s="26" t="s">
        <v>338</v>
      </c>
      <c r="E102" s="26"/>
      <c r="F102" s="29" t="s">
        <v>8</v>
      </c>
      <c r="G102" s="12" t="str">
        <f>IF(ISNA(VLOOKUP(C102,#REF!,1,0)),"No","Yes")</f>
        <v>Yes</v>
      </c>
      <c r="H102" s="11"/>
      <c r="I102" s="11"/>
      <c r="J102" s="11"/>
      <c r="K102" s="11"/>
      <c r="L102" s="11"/>
      <c r="M102" s="11"/>
      <c r="N102" s="11"/>
      <c r="O102" s="11"/>
      <c r="P102" s="11"/>
      <c r="Q102" s="11"/>
      <c r="R102" s="11"/>
      <c r="S102" s="11"/>
      <c r="T102" s="11"/>
      <c r="U102" s="11"/>
      <c r="V102"/>
    </row>
    <row r="103" spans="1:22" ht="28" x14ac:dyDescent="0.15">
      <c r="A103" s="29" t="s">
        <v>323</v>
      </c>
      <c r="B103" s="15" t="s">
        <v>339</v>
      </c>
      <c r="C103" s="16" t="s">
        <v>340</v>
      </c>
      <c r="D103" s="26" t="s">
        <v>341</v>
      </c>
      <c r="E103" s="26"/>
      <c r="F103" s="29" t="s">
        <v>8</v>
      </c>
      <c r="G103" s="12" t="str">
        <f>IF(ISNA(VLOOKUP(C103,#REF!,1,0)),"No","Yes")</f>
        <v>Yes</v>
      </c>
      <c r="H103" s="11"/>
      <c r="I103" s="11"/>
      <c r="J103" s="11"/>
      <c r="K103" s="11"/>
      <c r="L103" s="11"/>
      <c r="M103" s="11"/>
      <c r="N103" s="11"/>
      <c r="O103" s="11"/>
      <c r="P103" s="11"/>
      <c r="Q103" s="11"/>
      <c r="R103" s="11"/>
      <c r="S103" s="11"/>
      <c r="T103" s="11"/>
      <c r="U103" s="11"/>
      <c r="V103"/>
    </row>
    <row r="104" spans="1:22" ht="56" x14ac:dyDescent="0.15">
      <c r="A104" s="29" t="s">
        <v>323</v>
      </c>
      <c r="B104" s="15" t="s">
        <v>342</v>
      </c>
      <c r="C104" s="16" t="s">
        <v>343</v>
      </c>
      <c r="D104" s="26" t="s">
        <v>344</v>
      </c>
      <c r="E104" s="26"/>
      <c r="F104" s="29" t="s">
        <v>9</v>
      </c>
      <c r="G104" s="12" t="str">
        <f>IF(ISNA(VLOOKUP(C104,#REF!,1,0)),"No","Yes")</f>
        <v>Yes</v>
      </c>
      <c r="H104" s="11"/>
      <c r="I104" s="11"/>
      <c r="J104" s="11"/>
      <c r="K104" s="11"/>
      <c r="L104" s="11"/>
      <c r="M104" s="11"/>
      <c r="N104" s="11"/>
      <c r="O104" s="11"/>
      <c r="P104" s="11"/>
      <c r="Q104" s="11"/>
      <c r="R104" s="11"/>
      <c r="S104" s="11"/>
      <c r="T104" s="11"/>
      <c r="U104" s="11"/>
      <c r="V104"/>
    </row>
    <row r="105" spans="1:22" ht="371" x14ac:dyDescent="0.15">
      <c r="A105" s="29" t="s">
        <v>345</v>
      </c>
      <c r="B105" s="15" t="s">
        <v>346</v>
      </c>
      <c r="C105" s="16" t="s">
        <v>347</v>
      </c>
      <c r="D105" s="16" t="s">
        <v>14</v>
      </c>
      <c r="E105" s="18" t="s">
        <v>348</v>
      </c>
      <c r="F105" s="29" t="s">
        <v>7</v>
      </c>
      <c r="G105" s="12" t="str">
        <f>IF(ISNA(VLOOKUP(C105,#REF!,1,0)),"No","Yes")</f>
        <v>Yes</v>
      </c>
      <c r="H105" s="11"/>
      <c r="I105" s="53"/>
      <c r="J105" s="53"/>
      <c r="K105" s="53"/>
      <c r="L105" s="53"/>
      <c r="M105" s="53"/>
      <c r="N105" s="53"/>
      <c r="O105" s="53"/>
      <c r="P105" s="53"/>
      <c r="Q105" s="53"/>
      <c r="R105" s="53"/>
      <c r="S105" s="53"/>
      <c r="T105" s="53"/>
      <c r="U105" s="53"/>
    </row>
    <row r="106" spans="1:22" ht="42" x14ac:dyDescent="0.15">
      <c r="A106" s="29" t="s">
        <v>345</v>
      </c>
      <c r="B106" s="15" t="s">
        <v>349</v>
      </c>
      <c r="C106" s="16" t="s">
        <v>350</v>
      </c>
      <c r="D106" s="26" t="s">
        <v>351</v>
      </c>
      <c r="E106" s="26"/>
      <c r="F106" s="29" t="s">
        <v>8</v>
      </c>
      <c r="G106" s="12" t="str">
        <f>IF(ISNA(VLOOKUP(C106,#REF!,1,0)),"No","Yes")</f>
        <v>Yes</v>
      </c>
      <c r="H106" s="11"/>
      <c r="I106" s="11"/>
      <c r="J106" s="11"/>
      <c r="K106" s="11"/>
      <c r="L106" s="11"/>
      <c r="M106" s="11"/>
      <c r="N106" s="11"/>
      <c r="O106" s="11"/>
      <c r="P106" s="11"/>
      <c r="Q106" s="11"/>
      <c r="R106" s="11"/>
      <c r="S106" s="11"/>
      <c r="T106" s="11"/>
      <c r="U106" s="11"/>
      <c r="V106"/>
    </row>
    <row r="107" spans="1:22" ht="70" x14ac:dyDescent="0.15">
      <c r="A107" s="29" t="s">
        <v>345</v>
      </c>
      <c r="B107" s="15" t="s">
        <v>352</v>
      </c>
      <c r="C107" s="16" t="s">
        <v>353</v>
      </c>
      <c r="D107" s="26" t="s">
        <v>354</v>
      </c>
      <c r="E107" s="26"/>
      <c r="F107" s="29" t="s">
        <v>8</v>
      </c>
      <c r="G107" s="12" t="str">
        <f>IF(ISNA(VLOOKUP(C107,#REF!,1,0)),"No","Yes")</f>
        <v>Yes</v>
      </c>
      <c r="H107" s="11"/>
      <c r="I107" s="11"/>
      <c r="J107" s="11"/>
      <c r="K107" s="11"/>
      <c r="L107" s="11"/>
      <c r="M107" s="11"/>
      <c r="N107" s="11"/>
      <c r="O107" s="11"/>
      <c r="P107" s="11"/>
      <c r="Q107" s="11"/>
      <c r="R107" s="11"/>
      <c r="S107" s="11"/>
      <c r="T107" s="11"/>
      <c r="U107" s="11"/>
      <c r="V107"/>
    </row>
    <row r="108" spans="1:22" ht="42" x14ac:dyDescent="0.15">
      <c r="A108" s="29" t="s">
        <v>345</v>
      </c>
      <c r="B108" s="15" t="s">
        <v>355</v>
      </c>
      <c r="C108" s="16" t="s">
        <v>356</v>
      </c>
      <c r="D108" s="26" t="s">
        <v>357</v>
      </c>
      <c r="E108" s="26"/>
      <c r="F108" s="29" t="s">
        <v>8</v>
      </c>
      <c r="G108" s="12" t="str">
        <f>IF(ISNA(VLOOKUP(C108,#REF!,1,0)),"No","Yes")</f>
        <v>Yes</v>
      </c>
      <c r="H108" s="11"/>
      <c r="I108" s="11"/>
      <c r="J108" s="11"/>
      <c r="K108" s="11"/>
      <c r="L108" s="11"/>
      <c r="M108" s="11"/>
      <c r="N108" s="11"/>
      <c r="O108" s="11"/>
      <c r="P108" s="11"/>
      <c r="Q108" s="11"/>
      <c r="R108" s="11"/>
      <c r="S108" s="11"/>
      <c r="T108" s="11"/>
      <c r="U108" s="11"/>
      <c r="V108"/>
    </row>
    <row r="109" spans="1:22" ht="56" x14ac:dyDescent="0.15">
      <c r="A109" s="29" t="s">
        <v>345</v>
      </c>
      <c r="B109" s="15" t="s">
        <v>358</v>
      </c>
      <c r="C109" s="16" t="s">
        <v>359</v>
      </c>
      <c r="D109" s="26" t="s">
        <v>360</v>
      </c>
      <c r="E109" s="26"/>
      <c r="F109" s="29" t="s">
        <v>9</v>
      </c>
      <c r="G109" s="12" t="str">
        <f>IF(ISNA(VLOOKUP(C109,#REF!,1,0)),"No","Yes")</f>
        <v>Yes</v>
      </c>
      <c r="H109" s="11"/>
      <c r="I109" s="11"/>
      <c r="J109" s="11"/>
      <c r="K109" s="11"/>
      <c r="L109" s="11"/>
      <c r="M109" s="11"/>
      <c r="N109" s="11"/>
      <c r="O109" s="11"/>
      <c r="P109" s="11"/>
      <c r="Q109" s="11"/>
      <c r="R109" s="11"/>
      <c r="S109" s="11"/>
      <c r="T109" s="11"/>
      <c r="U109" s="11"/>
      <c r="V109"/>
    </row>
    <row r="110" spans="1:22" ht="56" x14ac:dyDescent="0.15">
      <c r="A110" s="29" t="s">
        <v>345</v>
      </c>
      <c r="B110" s="15" t="s">
        <v>361</v>
      </c>
      <c r="C110" s="16" t="s">
        <v>362</v>
      </c>
      <c r="D110" s="24" t="s">
        <v>363</v>
      </c>
      <c r="E110" s="26"/>
      <c r="F110" s="29" t="s">
        <v>9</v>
      </c>
      <c r="G110" s="12" t="str">
        <f>IF(ISNA(VLOOKUP(C110,#REF!,1,0)),"No","Yes")</f>
        <v>Yes</v>
      </c>
      <c r="H110" s="11"/>
      <c r="I110" s="11"/>
      <c r="J110" s="11"/>
      <c r="K110" s="11"/>
      <c r="L110" s="11"/>
      <c r="M110" s="11"/>
      <c r="N110" s="11"/>
      <c r="O110" s="11"/>
      <c r="P110" s="11"/>
      <c r="Q110" s="11"/>
      <c r="R110" s="11"/>
      <c r="S110" s="11"/>
      <c r="T110" s="11"/>
      <c r="U110" s="11"/>
      <c r="V110"/>
    </row>
    <row r="111" spans="1:22" ht="332" x14ac:dyDescent="0.15">
      <c r="A111" s="29" t="s">
        <v>345</v>
      </c>
      <c r="B111" s="15" t="s">
        <v>364</v>
      </c>
      <c r="C111" s="16" t="s">
        <v>365</v>
      </c>
      <c r="D111" s="16" t="s">
        <v>14</v>
      </c>
      <c r="E111" s="25" t="s">
        <v>366</v>
      </c>
      <c r="F111" s="29" t="s">
        <v>7</v>
      </c>
      <c r="G111" s="12" t="str">
        <f>IF(ISNA(VLOOKUP(C111,#REF!,1,0)),"No","Yes")</f>
        <v>Yes</v>
      </c>
      <c r="H111" s="11"/>
      <c r="I111" s="53"/>
      <c r="J111" s="53"/>
      <c r="K111" s="53"/>
      <c r="L111" s="53"/>
      <c r="M111" s="53"/>
      <c r="N111" s="53"/>
      <c r="O111" s="53"/>
      <c r="P111" s="53"/>
      <c r="Q111" s="53"/>
      <c r="R111" s="53"/>
      <c r="S111" s="53"/>
      <c r="T111" s="53"/>
      <c r="U111" s="53"/>
    </row>
    <row r="112" spans="1:22" ht="42" x14ac:dyDescent="0.15">
      <c r="A112" s="29" t="s">
        <v>345</v>
      </c>
      <c r="B112" s="15" t="s">
        <v>367</v>
      </c>
      <c r="C112" s="16" t="s">
        <v>368</v>
      </c>
      <c r="D112" s="26" t="s">
        <v>369</v>
      </c>
      <c r="E112" s="26"/>
      <c r="F112" s="29" t="s">
        <v>8</v>
      </c>
      <c r="G112" s="12" t="str">
        <f>IF(ISNA(VLOOKUP(C112,#REF!,1,0)),"No","Yes")</f>
        <v>Yes</v>
      </c>
      <c r="H112" s="11"/>
      <c r="I112" s="11"/>
      <c r="J112" s="11"/>
      <c r="K112" s="11"/>
      <c r="L112" s="11"/>
      <c r="M112" s="11"/>
      <c r="N112" s="11"/>
      <c r="O112" s="11"/>
      <c r="P112" s="11"/>
      <c r="Q112" s="11"/>
      <c r="R112" s="11"/>
      <c r="S112" s="11"/>
      <c r="T112" s="11"/>
      <c r="U112" s="11"/>
      <c r="V112"/>
    </row>
    <row r="113" spans="1:22" ht="14" x14ac:dyDescent="0.15">
      <c r="A113" s="29" t="s">
        <v>345</v>
      </c>
      <c r="B113" s="15" t="s">
        <v>370</v>
      </c>
      <c r="C113" s="16" t="s">
        <v>371</v>
      </c>
      <c r="D113" s="26" t="s">
        <v>372</v>
      </c>
      <c r="E113" s="26"/>
      <c r="F113" s="29" t="s">
        <v>9</v>
      </c>
      <c r="G113" s="12" t="str">
        <f>IF(ISNA(VLOOKUP(C113,#REF!,1,0)),"No","Yes")</f>
        <v>Yes</v>
      </c>
      <c r="H113" s="11"/>
      <c r="I113" s="11"/>
      <c r="J113" s="11"/>
      <c r="K113" s="11"/>
      <c r="L113" s="11"/>
      <c r="M113" s="11"/>
      <c r="N113" s="11"/>
      <c r="O113" s="11"/>
      <c r="P113" s="11"/>
      <c r="Q113" s="11"/>
      <c r="R113" s="11"/>
      <c r="S113" s="11"/>
      <c r="T113" s="11"/>
      <c r="U113" s="11"/>
      <c r="V113"/>
    </row>
    <row r="114" spans="1:22" ht="409.6" x14ac:dyDescent="0.15">
      <c r="A114" s="29" t="s">
        <v>345</v>
      </c>
      <c r="B114" s="15" t="s">
        <v>373</v>
      </c>
      <c r="C114" s="30" t="s">
        <v>374</v>
      </c>
      <c r="D114" s="16" t="s">
        <v>14</v>
      </c>
      <c r="E114" s="18" t="s">
        <v>375</v>
      </c>
      <c r="F114" s="29" t="s">
        <v>7</v>
      </c>
      <c r="G114" s="12" t="str">
        <f>IF(ISNA(VLOOKUP(C114,#REF!,1,0)),"No","Yes")</f>
        <v>Yes</v>
      </c>
      <c r="H114" s="11"/>
      <c r="I114" s="53"/>
      <c r="J114" s="53"/>
      <c r="K114" s="53"/>
      <c r="L114" s="53"/>
      <c r="M114" s="53"/>
      <c r="N114" s="53"/>
      <c r="O114" s="53"/>
      <c r="P114" s="53"/>
      <c r="Q114" s="53"/>
      <c r="R114" s="53"/>
      <c r="S114" s="53"/>
      <c r="T114" s="53"/>
      <c r="U114" s="53"/>
    </row>
    <row r="115" spans="1:22" ht="112" x14ac:dyDescent="0.15">
      <c r="A115" s="29" t="s">
        <v>345</v>
      </c>
      <c r="B115" s="15" t="s">
        <v>376</v>
      </c>
      <c r="C115" s="30" t="s">
        <v>377</v>
      </c>
      <c r="D115" s="24" t="s">
        <v>378</v>
      </c>
      <c r="E115" s="26"/>
      <c r="F115" s="29" t="s">
        <v>8</v>
      </c>
      <c r="G115" s="12" t="str">
        <f>IF(ISNA(VLOOKUP(C115,#REF!,1,0)),"No","Yes")</f>
        <v>Yes</v>
      </c>
      <c r="H115" s="11"/>
      <c r="I115" s="11"/>
      <c r="J115" s="11"/>
      <c r="K115" s="11"/>
      <c r="L115" s="11"/>
      <c r="M115" s="11"/>
      <c r="N115" s="11"/>
      <c r="O115" s="11"/>
      <c r="P115" s="11"/>
      <c r="Q115" s="11"/>
      <c r="R115" s="11"/>
      <c r="S115" s="11"/>
      <c r="T115" s="11"/>
      <c r="U115" s="11"/>
      <c r="V115"/>
    </row>
    <row r="116" spans="1:22" ht="319" x14ac:dyDescent="0.15">
      <c r="A116" s="29" t="s">
        <v>345</v>
      </c>
      <c r="B116" s="15" t="s">
        <v>379</v>
      </c>
      <c r="C116" s="30" t="s">
        <v>380</v>
      </c>
      <c r="D116" s="16" t="s">
        <v>14</v>
      </c>
      <c r="E116" s="25" t="s">
        <v>381</v>
      </c>
      <c r="F116" s="29" t="s">
        <v>7</v>
      </c>
      <c r="G116" s="12" t="str">
        <f>IF(ISNA(VLOOKUP(C116,#REF!,1,0)),"No","Yes")</f>
        <v>Yes</v>
      </c>
      <c r="H116" s="11"/>
      <c r="I116" s="53"/>
      <c r="J116" s="53"/>
      <c r="K116" s="53"/>
      <c r="L116" s="53"/>
      <c r="M116" s="53"/>
      <c r="N116" s="53"/>
      <c r="O116" s="53"/>
      <c r="P116" s="53"/>
      <c r="Q116" s="53"/>
      <c r="R116" s="53"/>
      <c r="S116" s="53"/>
      <c r="T116" s="53"/>
      <c r="U116" s="53"/>
    </row>
    <row r="117" spans="1:22" ht="56" x14ac:dyDescent="0.15">
      <c r="A117" s="29" t="s">
        <v>345</v>
      </c>
      <c r="B117" s="15" t="s">
        <v>382</v>
      </c>
      <c r="C117" s="30" t="s">
        <v>383</v>
      </c>
      <c r="D117" s="24" t="s">
        <v>384</v>
      </c>
      <c r="E117" s="26"/>
      <c r="F117" s="29" t="s">
        <v>8</v>
      </c>
      <c r="G117" s="12" t="str">
        <f>IF(ISNA(VLOOKUP(C117,#REF!,1,0)),"No","Yes")</f>
        <v>Yes</v>
      </c>
      <c r="H117" s="11"/>
      <c r="I117" s="11"/>
      <c r="J117" s="11"/>
      <c r="K117" s="11"/>
      <c r="L117" s="11"/>
      <c r="M117" s="11"/>
      <c r="N117" s="11"/>
      <c r="O117" s="11"/>
      <c r="P117" s="11"/>
      <c r="Q117" s="11"/>
      <c r="R117" s="11"/>
      <c r="S117" s="11"/>
      <c r="T117" s="11"/>
      <c r="U117" s="11"/>
      <c r="V117"/>
    </row>
    <row r="118" spans="1:22" ht="42" x14ac:dyDescent="0.15">
      <c r="A118" s="29" t="s">
        <v>345</v>
      </c>
      <c r="B118" s="15" t="s">
        <v>385</v>
      </c>
      <c r="C118" s="30" t="s">
        <v>386</v>
      </c>
      <c r="D118" s="26" t="s">
        <v>387</v>
      </c>
      <c r="E118" s="26"/>
      <c r="F118" s="29" t="s">
        <v>9</v>
      </c>
      <c r="G118" s="12" t="str">
        <f>IF(ISNA(VLOOKUP(C118,#REF!,1,0)),"No","Yes")</f>
        <v>Yes</v>
      </c>
      <c r="H118" s="11"/>
      <c r="I118" s="11"/>
      <c r="J118" s="11"/>
      <c r="K118" s="11"/>
      <c r="L118" s="11"/>
      <c r="M118" s="11"/>
      <c r="N118" s="11"/>
      <c r="O118" s="11"/>
      <c r="P118" s="11"/>
      <c r="Q118" s="11"/>
      <c r="R118" s="11"/>
      <c r="S118" s="11"/>
      <c r="T118" s="11"/>
      <c r="U118" s="11"/>
      <c r="V118"/>
    </row>
    <row r="119" spans="1:22" ht="70" x14ac:dyDescent="0.15">
      <c r="A119" s="29" t="s">
        <v>345</v>
      </c>
      <c r="B119" s="15" t="s">
        <v>388</v>
      </c>
      <c r="C119" s="31" t="s">
        <v>389</v>
      </c>
      <c r="D119" s="32" t="s">
        <v>390</v>
      </c>
      <c r="E119" s="32"/>
      <c r="F119" s="29" t="s">
        <v>8</v>
      </c>
      <c r="G119" s="12" t="str">
        <f>IF(ISNA(VLOOKUP(C119,#REF!,1,0)),"No","Yes")</f>
        <v>Yes</v>
      </c>
      <c r="H119" s="11"/>
      <c r="I119" s="11"/>
      <c r="J119" s="11"/>
      <c r="K119" s="11"/>
      <c r="L119" s="11"/>
      <c r="M119" s="11"/>
      <c r="N119" s="11"/>
      <c r="O119" s="11"/>
      <c r="P119" s="11"/>
      <c r="Q119" s="11"/>
      <c r="R119" s="11"/>
      <c r="S119" s="11"/>
      <c r="T119" s="11"/>
      <c r="U119" s="11"/>
      <c r="V119"/>
    </row>
    <row r="120" spans="1:22" ht="112" x14ac:dyDescent="0.15">
      <c r="A120" s="29" t="s">
        <v>345</v>
      </c>
      <c r="B120" s="15" t="s">
        <v>391</v>
      </c>
      <c r="C120" s="31" t="s">
        <v>392</v>
      </c>
      <c r="D120" s="32" t="s">
        <v>393</v>
      </c>
      <c r="E120" s="32"/>
      <c r="F120" s="29" t="s">
        <v>8</v>
      </c>
      <c r="G120" s="12" t="str">
        <f>IF(ISNA(VLOOKUP(C120,#REF!,1,0)),"No","Yes")</f>
        <v>Yes</v>
      </c>
      <c r="H120" s="11"/>
      <c r="I120" s="11"/>
      <c r="J120" s="11"/>
      <c r="K120" s="11"/>
      <c r="L120" s="11"/>
      <c r="M120" s="11"/>
      <c r="N120" s="11"/>
      <c r="O120" s="11"/>
      <c r="P120" s="11"/>
      <c r="Q120" s="11"/>
      <c r="R120" s="11"/>
      <c r="S120" s="11"/>
      <c r="T120" s="11"/>
      <c r="U120" s="11"/>
      <c r="V120"/>
    </row>
    <row r="121" spans="1:22" ht="371" x14ac:dyDescent="0.15">
      <c r="A121" s="29" t="s">
        <v>394</v>
      </c>
      <c r="B121" s="15" t="s">
        <v>395</v>
      </c>
      <c r="C121" s="16" t="s">
        <v>396</v>
      </c>
      <c r="D121" s="16" t="s">
        <v>14</v>
      </c>
      <c r="E121" s="18" t="s">
        <v>397</v>
      </c>
      <c r="F121" s="29" t="s">
        <v>7</v>
      </c>
      <c r="G121" s="12" t="str">
        <f>IF(ISNA(VLOOKUP(C121,#REF!,1,0)),"No","Yes")</f>
        <v>Yes</v>
      </c>
      <c r="H121" s="11"/>
      <c r="I121" s="53"/>
      <c r="J121" s="53"/>
      <c r="K121" s="53"/>
      <c r="L121" s="53"/>
      <c r="M121" s="53"/>
      <c r="N121" s="53"/>
      <c r="O121" s="53"/>
      <c r="P121" s="53"/>
      <c r="Q121" s="53"/>
      <c r="R121" s="53"/>
      <c r="S121" s="53"/>
      <c r="T121" s="53"/>
      <c r="U121" s="53"/>
    </row>
    <row r="122" spans="1:22" ht="280" x14ac:dyDescent="0.15">
      <c r="A122" s="29" t="s">
        <v>394</v>
      </c>
      <c r="B122" s="15" t="s">
        <v>398</v>
      </c>
      <c r="C122" s="16" t="s">
        <v>399</v>
      </c>
      <c r="D122" s="16" t="s">
        <v>14</v>
      </c>
      <c r="E122" s="25" t="s">
        <v>400</v>
      </c>
      <c r="F122" s="29" t="s">
        <v>8</v>
      </c>
      <c r="G122" s="12" t="str">
        <f>IF(ISNA(VLOOKUP(C122,#REF!,1,0)),"No","Yes")</f>
        <v>Yes</v>
      </c>
      <c r="H122" s="11"/>
      <c r="I122" s="53"/>
      <c r="J122" s="53"/>
      <c r="K122" s="53"/>
      <c r="L122" s="53"/>
      <c r="M122" s="53"/>
      <c r="N122" s="53"/>
      <c r="O122" s="53"/>
      <c r="P122" s="53"/>
      <c r="Q122" s="53"/>
      <c r="R122" s="53"/>
      <c r="S122" s="53"/>
      <c r="T122" s="53"/>
      <c r="U122" s="53"/>
    </row>
    <row r="123" spans="1:22" ht="319" x14ac:dyDescent="0.15">
      <c r="A123" s="29" t="s">
        <v>401</v>
      </c>
      <c r="B123" s="15" t="s">
        <v>402</v>
      </c>
      <c r="C123" s="16" t="s">
        <v>403</v>
      </c>
      <c r="D123" s="16" t="s">
        <v>14</v>
      </c>
      <c r="E123" s="18" t="s">
        <v>404</v>
      </c>
      <c r="F123" s="29" t="s">
        <v>7</v>
      </c>
      <c r="G123" s="12" t="str">
        <f>IF(ISNA(VLOOKUP(C123,#REF!,1,0)),"No","Yes")</f>
        <v>Yes</v>
      </c>
      <c r="H123" s="11"/>
      <c r="I123" s="53"/>
      <c r="J123" s="53"/>
      <c r="K123" s="53"/>
      <c r="L123" s="53"/>
      <c r="M123" s="53"/>
      <c r="N123" s="53"/>
      <c r="O123" s="53"/>
      <c r="P123" s="53"/>
      <c r="Q123" s="53"/>
      <c r="R123" s="53"/>
      <c r="S123" s="53"/>
      <c r="T123" s="53"/>
      <c r="U123" s="53"/>
    </row>
    <row r="124" spans="1:22" ht="266" x14ac:dyDescent="0.15">
      <c r="A124" s="29" t="s">
        <v>401</v>
      </c>
      <c r="B124" s="15" t="s">
        <v>405</v>
      </c>
      <c r="C124" s="16" t="s">
        <v>406</v>
      </c>
      <c r="D124" s="16" t="s">
        <v>14</v>
      </c>
      <c r="E124" s="25" t="s">
        <v>407</v>
      </c>
      <c r="F124" s="29" t="s">
        <v>8</v>
      </c>
      <c r="G124" s="12" t="str">
        <f>IF(ISNA(VLOOKUP(C124,#REF!,1,0)),"No","Yes")</f>
        <v>Yes</v>
      </c>
      <c r="H124" s="11"/>
      <c r="I124" s="53"/>
      <c r="J124" s="53"/>
      <c r="K124" s="53"/>
      <c r="L124" s="53"/>
      <c r="M124" s="53"/>
      <c r="N124" s="53"/>
      <c r="O124" s="53"/>
      <c r="P124" s="53"/>
      <c r="Q124" s="53"/>
      <c r="R124" s="53"/>
      <c r="S124" s="53"/>
      <c r="T124" s="53"/>
      <c r="U124" s="53"/>
    </row>
    <row r="125" spans="1:22" ht="126" x14ac:dyDescent="0.15">
      <c r="A125" s="29" t="s">
        <v>401</v>
      </c>
      <c r="B125" s="15" t="s">
        <v>408</v>
      </c>
      <c r="C125" s="16" t="s">
        <v>409</v>
      </c>
      <c r="D125" s="26" t="s">
        <v>410</v>
      </c>
      <c r="E125" s="26"/>
      <c r="F125" s="29" t="s">
        <v>8</v>
      </c>
      <c r="G125" s="12" t="str">
        <f>IF(ISNA(VLOOKUP(C125,#REF!,1,0)),"No","Yes")</f>
        <v>Yes</v>
      </c>
      <c r="H125" s="11"/>
      <c r="I125" s="11"/>
      <c r="J125" s="11"/>
      <c r="K125" s="11"/>
      <c r="L125" s="11"/>
      <c r="M125" s="11"/>
      <c r="N125" s="11"/>
      <c r="O125" s="11"/>
      <c r="P125" s="11"/>
      <c r="Q125" s="11"/>
      <c r="R125" s="11"/>
      <c r="S125" s="11"/>
      <c r="T125" s="11"/>
      <c r="U125" s="11"/>
      <c r="V125"/>
    </row>
    <row r="126" spans="1:22" ht="371" x14ac:dyDescent="0.15">
      <c r="A126" s="29" t="s">
        <v>411</v>
      </c>
      <c r="B126" s="15" t="s">
        <v>412</v>
      </c>
      <c r="C126" s="16" t="s">
        <v>413</v>
      </c>
      <c r="D126" s="16" t="s">
        <v>14</v>
      </c>
      <c r="E126" s="18" t="s">
        <v>414</v>
      </c>
      <c r="F126" s="29" t="s">
        <v>7</v>
      </c>
      <c r="G126" s="12" t="str">
        <f>IF(ISNA(VLOOKUP(C126,#REF!,1,0)),"No","Yes")</f>
        <v>Yes</v>
      </c>
      <c r="H126" s="11"/>
      <c r="I126" s="53"/>
      <c r="J126" s="53"/>
      <c r="K126" s="53"/>
      <c r="L126" s="53"/>
      <c r="M126" s="53"/>
      <c r="N126" s="53"/>
      <c r="O126" s="53"/>
      <c r="P126" s="53"/>
      <c r="Q126" s="53"/>
      <c r="R126" s="53"/>
      <c r="S126" s="53"/>
      <c r="T126" s="53"/>
      <c r="U126" s="53"/>
    </row>
    <row r="127" spans="1:22" ht="224" x14ac:dyDescent="0.15">
      <c r="A127" s="29" t="s">
        <v>411</v>
      </c>
      <c r="B127" s="15" t="s">
        <v>415</v>
      </c>
      <c r="C127" s="16" t="s">
        <v>416</v>
      </c>
      <c r="D127" s="16" t="s">
        <v>14</v>
      </c>
      <c r="E127" s="25" t="s">
        <v>417</v>
      </c>
      <c r="F127" s="29" t="s">
        <v>8</v>
      </c>
      <c r="G127" s="12" t="str">
        <f>IF(ISNA(VLOOKUP(C127,#REF!,1,0)),"No","Yes")</f>
        <v>Yes</v>
      </c>
      <c r="H127" s="11"/>
      <c r="I127" s="53"/>
      <c r="J127" s="53"/>
      <c r="K127" s="53"/>
      <c r="L127" s="53"/>
      <c r="M127" s="53"/>
      <c r="N127" s="53"/>
      <c r="O127" s="53"/>
      <c r="P127" s="53"/>
      <c r="Q127" s="53"/>
      <c r="R127" s="53"/>
      <c r="S127" s="53"/>
      <c r="T127" s="53"/>
      <c r="U127" s="53"/>
    </row>
    <row r="128" spans="1:22" ht="70" x14ac:dyDescent="0.15">
      <c r="A128" s="29" t="s">
        <v>411</v>
      </c>
      <c r="B128" s="15" t="s">
        <v>418</v>
      </c>
      <c r="C128" s="16" t="s">
        <v>419</v>
      </c>
      <c r="D128" s="24" t="s">
        <v>420</v>
      </c>
      <c r="E128" s="24"/>
      <c r="F128" s="29" t="s">
        <v>8</v>
      </c>
      <c r="G128" s="12" t="str">
        <f>IF(ISNA(VLOOKUP(C128,#REF!,1,0)),"No","Yes")</f>
        <v>Yes</v>
      </c>
      <c r="H128" s="11"/>
      <c r="I128" s="11"/>
      <c r="J128" s="11"/>
      <c r="K128" s="11"/>
      <c r="L128" s="11"/>
      <c r="M128" s="11"/>
      <c r="N128" s="11"/>
      <c r="O128" s="11"/>
      <c r="P128" s="11"/>
      <c r="Q128" s="11"/>
      <c r="R128" s="11"/>
      <c r="S128" s="11"/>
      <c r="T128" s="11"/>
      <c r="U128" s="11"/>
      <c r="V128"/>
    </row>
    <row r="129" spans="1:22" ht="42" x14ac:dyDescent="0.15">
      <c r="A129" s="29" t="s">
        <v>411</v>
      </c>
      <c r="B129" s="15" t="s">
        <v>421</v>
      </c>
      <c r="C129" s="16" t="s">
        <v>422</v>
      </c>
      <c r="D129" s="26" t="s">
        <v>423</v>
      </c>
      <c r="E129" s="26"/>
      <c r="F129" s="29" t="s">
        <v>8</v>
      </c>
      <c r="G129" s="12" t="str">
        <f>IF(ISNA(VLOOKUP(C129,#REF!,1,0)),"No","Yes")</f>
        <v>Yes</v>
      </c>
      <c r="H129" s="11"/>
      <c r="I129" s="11"/>
      <c r="J129" s="11"/>
      <c r="K129" s="11"/>
      <c r="L129" s="11"/>
      <c r="M129" s="11"/>
      <c r="N129" s="11"/>
      <c r="O129" s="11"/>
      <c r="P129" s="11"/>
      <c r="Q129" s="11"/>
      <c r="R129" s="11"/>
      <c r="S129" s="11"/>
      <c r="T129" s="11"/>
      <c r="U129" s="11"/>
      <c r="V129"/>
    </row>
    <row r="130" spans="1:22" ht="84" x14ac:dyDescent="0.15">
      <c r="A130" s="29" t="s">
        <v>411</v>
      </c>
      <c r="B130" s="15" t="s">
        <v>424</v>
      </c>
      <c r="C130" s="16" t="s">
        <v>425</v>
      </c>
      <c r="D130" s="26" t="s">
        <v>426</v>
      </c>
      <c r="E130" s="26"/>
      <c r="F130" s="29" t="s">
        <v>8</v>
      </c>
      <c r="G130" s="12" t="str">
        <f>IF(ISNA(VLOOKUP(C130,#REF!,1,0)),"No","Yes")</f>
        <v>Yes</v>
      </c>
      <c r="H130" s="11"/>
      <c r="I130" s="11"/>
      <c r="J130" s="11"/>
      <c r="K130" s="11"/>
      <c r="L130" s="11"/>
      <c r="M130" s="11"/>
      <c r="N130" s="11"/>
      <c r="O130" s="11"/>
      <c r="P130" s="11"/>
      <c r="Q130" s="11"/>
      <c r="R130" s="11"/>
      <c r="S130" s="11"/>
      <c r="T130" s="11"/>
      <c r="U130" s="11"/>
      <c r="V130"/>
    </row>
    <row r="131" spans="1:22" ht="28" x14ac:dyDescent="0.15">
      <c r="A131" s="29" t="s">
        <v>427</v>
      </c>
      <c r="B131" s="15" t="s">
        <v>428</v>
      </c>
      <c r="C131" s="16" t="s">
        <v>429</v>
      </c>
      <c r="D131" s="30" t="s">
        <v>430</v>
      </c>
      <c r="E131" s="30"/>
      <c r="F131" s="29" t="s">
        <v>8</v>
      </c>
      <c r="G131" s="12" t="str">
        <f>IF(ISNA(VLOOKUP(C131,#REF!,1,0)),"No","Yes")</f>
        <v>Yes</v>
      </c>
      <c r="H131" s="11"/>
      <c r="I131" s="11"/>
      <c r="J131" s="11"/>
      <c r="K131" s="11"/>
      <c r="L131" s="11"/>
      <c r="M131" s="11"/>
      <c r="N131" s="11"/>
      <c r="O131" s="11"/>
      <c r="P131" s="11"/>
      <c r="Q131" s="11"/>
      <c r="R131" s="11"/>
      <c r="S131" s="11"/>
      <c r="T131" s="11"/>
      <c r="U131" s="11"/>
      <c r="V131"/>
    </row>
    <row r="132" spans="1:22" ht="42" x14ac:dyDescent="0.15">
      <c r="A132" s="29" t="s">
        <v>427</v>
      </c>
      <c r="B132" s="15" t="s">
        <v>431</v>
      </c>
      <c r="C132" s="16" t="s">
        <v>432</v>
      </c>
      <c r="D132" s="30" t="s">
        <v>433</v>
      </c>
      <c r="E132" s="30"/>
      <c r="F132" s="29" t="s">
        <v>8</v>
      </c>
      <c r="G132" s="12" t="str">
        <f>IF(ISNA(VLOOKUP(C132,#REF!,1,0)),"No","Yes")</f>
        <v>Yes</v>
      </c>
      <c r="H132" s="11"/>
      <c r="I132" s="11"/>
      <c r="J132" s="11"/>
      <c r="K132" s="11"/>
      <c r="L132" s="11"/>
      <c r="M132" s="11"/>
      <c r="N132" s="11"/>
      <c r="O132" s="11"/>
      <c r="P132" s="11"/>
      <c r="Q132" s="11"/>
      <c r="R132" s="11"/>
      <c r="S132" s="11"/>
      <c r="T132" s="11"/>
      <c r="U132" s="11"/>
      <c r="V132"/>
    </row>
    <row r="133" spans="1:22" ht="409.6" x14ac:dyDescent="0.15">
      <c r="A133" s="29" t="s">
        <v>427</v>
      </c>
      <c r="B133" s="15" t="s">
        <v>434</v>
      </c>
      <c r="C133" s="16" t="s">
        <v>435</v>
      </c>
      <c r="D133" s="16" t="s">
        <v>14</v>
      </c>
      <c r="E133" s="18" t="s">
        <v>436</v>
      </c>
      <c r="F133" s="29" t="s">
        <v>7</v>
      </c>
      <c r="G133" s="12" t="str">
        <f>IF(ISNA(VLOOKUP(C133,#REF!,1,0)),"No","Yes")</f>
        <v>Yes</v>
      </c>
      <c r="H133" s="11"/>
      <c r="I133" s="53"/>
      <c r="J133" s="53"/>
      <c r="K133" s="53"/>
      <c r="L133" s="53"/>
      <c r="M133" s="53"/>
      <c r="N133" s="53"/>
      <c r="O133" s="53"/>
      <c r="P133" s="53"/>
      <c r="Q133" s="53"/>
      <c r="R133" s="53"/>
      <c r="S133" s="53"/>
      <c r="T133" s="53"/>
      <c r="U133" s="53"/>
    </row>
    <row r="134" spans="1:22" ht="70" x14ac:dyDescent="0.15">
      <c r="A134" s="29" t="s">
        <v>427</v>
      </c>
      <c r="B134" s="15" t="s">
        <v>437</v>
      </c>
      <c r="C134" s="16" t="s">
        <v>438</v>
      </c>
      <c r="D134" s="30" t="s">
        <v>439</v>
      </c>
      <c r="E134" s="30"/>
      <c r="F134" s="29" t="s">
        <v>8</v>
      </c>
      <c r="G134" s="12" t="str">
        <f>IF(ISNA(VLOOKUP(C134,#REF!,1,0)),"No","Yes")</f>
        <v>Yes</v>
      </c>
      <c r="H134" s="11"/>
      <c r="I134" s="11"/>
      <c r="J134" s="11"/>
      <c r="K134" s="11"/>
      <c r="L134" s="11"/>
      <c r="M134" s="11"/>
      <c r="N134" s="11"/>
      <c r="O134" s="11"/>
      <c r="P134" s="11"/>
      <c r="Q134" s="11"/>
      <c r="R134" s="11"/>
      <c r="S134" s="11"/>
      <c r="T134" s="11"/>
      <c r="U134" s="11"/>
      <c r="V134"/>
    </row>
    <row r="135" spans="1:22" ht="293" x14ac:dyDescent="0.15">
      <c r="A135" s="29" t="s">
        <v>427</v>
      </c>
      <c r="B135" s="15" t="s">
        <v>440</v>
      </c>
      <c r="C135" s="16" t="s">
        <v>441</v>
      </c>
      <c r="D135" s="16" t="s">
        <v>14</v>
      </c>
      <c r="E135" s="18" t="s">
        <v>442</v>
      </c>
      <c r="F135" s="29" t="s">
        <v>7</v>
      </c>
      <c r="G135" s="12" t="str">
        <f>IF(ISNA(VLOOKUP(C135,#REF!,1,0)),"No","Yes")</f>
        <v>Yes</v>
      </c>
      <c r="H135" s="11"/>
      <c r="I135" s="53"/>
      <c r="J135" s="53"/>
      <c r="K135" s="53"/>
      <c r="L135" s="53"/>
      <c r="M135" s="53"/>
      <c r="N135" s="53"/>
      <c r="O135" s="53"/>
      <c r="P135" s="53"/>
      <c r="Q135" s="53"/>
      <c r="R135" s="53"/>
      <c r="S135" s="53"/>
      <c r="T135" s="53"/>
      <c r="U135" s="53"/>
    </row>
    <row r="136" spans="1:22" ht="371" x14ac:dyDescent="0.15">
      <c r="A136" s="29" t="s">
        <v>443</v>
      </c>
      <c r="B136" s="15" t="s">
        <v>444</v>
      </c>
      <c r="C136" s="16" t="s">
        <v>445</v>
      </c>
      <c r="D136" s="16" t="s">
        <v>14</v>
      </c>
      <c r="E136" s="18" t="s">
        <v>446</v>
      </c>
      <c r="F136" s="29" t="s">
        <v>8</v>
      </c>
      <c r="G136" s="12" t="str">
        <f>IF(ISNA(VLOOKUP(C136,#REF!,1,0)),"No","Yes")</f>
        <v>Yes</v>
      </c>
      <c r="H136" s="11"/>
      <c r="I136" s="53"/>
      <c r="J136" s="53"/>
      <c r="K136" s="53"/>
      <c r="L136" s="53"/>
      <c r="M136" s="53"/>
      <c r="N136" s="53"/>
      <c r="O136" s="53"/>
      <c r="P136" s="53"/>
      <c r="Q136" s="53"/>
      <c r="R136" s="53"/>
      <c r="S136" s="53"/>
      <c r="T136" s="53"/>
      <c r="U136" s="53"/>
    </row>
    <row r="137" spans="1:22" ht="319" x14ac:dyDescent="0.15">
      <c r="A137" s="29" t="s">
        <v>443</v>
      </c>
      <c r="B137" s="15" t="s">
        <v>447</v>
      </c>
      <c r="C137" s="16" t="s">
        <v>448</v>
      </c>
      <c r="D137" s="16" t="s">
        <v>14</v>
      </c>
      <c r="E137" s="25" t="s">
        <v>449</v>
      </c>
      <c r="F137" s="29" t="s">
        <v>7</v>
      </c>
      <c r="G137" s="12" t="str">
        <f>IF(ISNA(VLOOKUP(C137,#REF!,1,0)),"No","Yes")</f>
        <v>Yes</v>
      </c>
      <c r="H137" s="11"/>
      <c r="I137" s="53"/>
      <c r="J137" s="53"/>
      <c r="K137" s="53"/>
      <c r="L137" s="53"/>
      <c r="M137" s="53"/>
      <c r="N137" s="53"/>
      <c r="O137" s="53"/>
      <c r="P137" s="53"/>
      <c r="Q137" s="53"/>
      <c r="R137" s="53"/>
      <c r="S137" s="53"/>
      <c r="T137" s="53"/>
      <c r="U137" s="53"/>
    </row>
    <row r="138" spans="1:22" ht="371" x14ac:dyDescent="0.15">
      <c r="A138" s="29" t="s">
        <v>443</v>
      </c>
      <c r="B138" s="15" t="s">
        <v>450</v>
      </c>
      <c r="C138" s="16" t="s">
        <v>451</v>
      </c>
      <c r="D138" s="16" t="s">
        <v>14</v>
      </c>
      <c r="E138" s="18" t="s">
        <v>452</v>
      </c>
      <c r="F138" s="29" t="s">
        <v>7</v>
      </c>
      <c r="G138" s="12" t="str">
        <f>IF(ISNA(VLOOKUP(C138,#REF!,1,0)),"No","Yes")</f>
        <v>Yes</v>
      </c>
      <c r="H138" s="11"/>
      <c r="I138" s="53"/>
      <c r="J138" s="53"/>
      <c r="K138" s="53"/>
      <c r="L138" s="53"/>
      <c r="M138" s="53"/>
      <c r="N138" s="53"/>
      <c r="O138" s="53"/>
      <c r="P138" s="53"/>
      <c r="Q138" s="53"/>
      <c r="R138" s="53"/>
      <c r="S138" s="53"/>
      <c r="T138" s="53"/>
      <c r="U138" s="53"/>
    </row>
    <row r="139" spans="1:22" ht="84" x14ac:dyDescent="0.15">
      <c r="A139" s="29" t="s">
        <v>443</v>
      </c>
      <c r="B139" s="15" t="s">
        <v>453</v>
      </c>
      <c r="C139" s="16" t="s">
        <v>454</v>
      </c>
      <c r="D139" s="26" t="s">
        <v>455</v>
      </c>
      <c r="E139" s="26"/>
      <c r="F139" s="29" t="s">
        <v>9</v>
      </c>
      <c r="G139" s="12" t="str">
        <f>IF(ISNA(VLOOKUP(C139,#REF!,1,0)),"No","Yes")</f>
        <v>Yes</v>
      </c>
      <c r="H139" s="11"/>
      <c r="I139" s="11"/>
      <c r="J139" s="11"/>
      <c r="K139" s="11"/>
      <c r="L139" s="11"/>
      <c r="M139" s="11"/>
      <c r="N139" s="11"/>
      <c r="O139" s="11"/>
      <c r="P139" s="11"/>
      <c r="Q139" s="11"/>
      <c r="R139" s="11"/>
      <c r="S139" s="11"/>
      <c r="T139" s="11"/>
      <c r="U139" s="11"/>
      <c r="V139"/>
    </row>
    <row r="140" spans="1:22" ht="28" x14ac:dyDescent="0.15">
      <c r="A140" s="29" t="s">
        <v>443</v>
      </c>
      <c r="B140" s="15" t="s">
        <v>456</v>
      </c>
      <c r="C140" s="16" t="s">
        <v>457</v>
      </c>
      <c r="D140" s="24" t="s">
        <v>458</v>
      </c>
      <c r="E140" s="24"/>
      <c r="F140" s="29" t="s">
        <v>8</v>
      </c>
      <c r="G140" s="12" t="str">
        <f>IF(ISNA(VLOOKUP(C140,#REF!,1,0)),"No","Yes")</f>
        <v>Yes</v>
      </c>
      <c r="H140" s="11"/>
      <c r="I140" s="11"/>
      <c r="J140" s="11"/>
      <c r="K140" s="11"/>
      <c r="L140" s="11"/>
      <c r="M140" s="11"/>
      <c r="N140" s="11"/>
      <c r="O140" s="11"/>
      <c r="P140" s="11"/>
      <c r="Q140" s="11"/>
      <c r="R140" s="11"/>
      <c r="S140" s="11"/>
      <c r="T140" s="11"/>
      <c r="U140" s="11"/>
      <c r="V140"/>
    </row>
    <row r="141" spans="1:22" ht="28" x14ac:dyDescent="0.15">
      <c r="A141" s="29" t="s">
        <v>443</v>
      </c>
      <c r="B141" s="15" t="s">
        <v>459</v>
      </c>
      <c r="C141" s="16" t="s">
        <v>460</v>
      </c>
      <c r="D141" s="26" t="s">
        <v>461</v>
      </c>
      <c r="E141" s="26"/>
      <c r="F141" s="29" t="s">
        <v>8</v>
      </c>
      <c r="G141" s="12" t="str">
        <f>IF(ISNA(VLOOKUP(C141,#REF!,1,0)),"No","Yes")</f>
        <v>Yes</v>
      </c>
      <c r="H141" s="11"/>
      <c r="I141" s="11"/>
      <c r="J141" s="11"/>
      <c r="K141" s="11"/>
      <c r="L141" s="11"/>
      <c r="M141" s="11"/>
      <c r="N141" s="11"/>
      <c r="O141" s="11"/>
      <c r="P141" s="11"/>
      <c r="Q141" s="11"/>
      <c r="R141" s="11"/>
      <c r="S141" s="11"/>
      <c r="T141" s="11"/>
      <c r="U141" s="11"/>
      <c r="V141"/>
    </row>
    <row r="142" spans="1:22" ht="70" x14ac:dyDescent="0.15">
      <c r="A142" s="29" t="s">
        <v>443</v>
      </c>
      <c r="B142" s="15" t="s">
        <v>462</v>
      </c>
      <c r="C142" s="16" t="s">
        <v>463</v>
      </c>
      <c r="D142" s="26" t="s">
        <v>464</v>
      </c>
      <c r="E142" s="26"/>
      <c r="F142" s="29" t="s">
        <v>8</v>
      </c>
      <c r="G142" s="12" t="str">
        <f>IF(ISNA(VLOOKUP(C142,#REF!,1,0)),"No","Yes")</f>
        <v>Yes</v>
      </c>
      <c r="H142" s="11"/>
      <c r="I142" s="11"/>
      <c r="J142" s="11"/>
      <c r="K142" s="11"/>
      <c r="L142" s="11"/>
      <c r="M142" s="11"/>
      <c r="N142" s="11"/>
      <c r="O142" s="11"/>
      <c r="P142" s="11"/>
      <c r="Q142" s="11"/>
      <c r="R142" s="11"/>
      <c r="S142" s="11"/>
      <c r="T142" s="11"/>
      <c r="U142" s="11"/>
      <c r="V142"/>
    </row>
    <row r="143" spans="1:22" ht="293" x14ac:dyDescent="0.15">
      <c r="A143" s="29" t="s">
        <v>443</v>
      </c>
      <c r="B143" s="15" t="s">
        <v>465</v>
      </c>
      <c r="C143" s="16" t="s">
        <v>466</v>
      </c>
      <c r="D143" s="16" t="s">
        <v>14</v>
      </c>
      <c r="E143" s="25" t="s">
        <v>467</v>
      </c>
      <c r="F143" s="29" t="s">
        <v>7</v>
      </c>
      <c r="G143" s="12" t="str">
        <f>IF(ISNA(VLOOKUP(C143,#REF!,1,0)),"No","Yes")</f>
        <v>Yes</v>
      </c>
      <c r="H143" s="11"/>
      <c r="I143" s="53"/>
      <c r="J143" s="53"/>
      <c r="K143" s="53"/>
      <c r="L143" s="53"/>
      <c r="M143" s="53"/>
      <c r="N143" s="53"/>
      <c r="O143" s="53"/>
      <c r="P143" s="53"/>
      <c r="Q143" s="53"/>
      <c r="R143" s="53"/>
      <c r="S143" s="53"/>
      <c r="T143" s="53"/>
      <c r="U143" s="53"/>
    </row>
    <row r="144" spans="1:22" ht="409.6" x14ac:dyDescent="0.15">
      <c r="A144" s="29" t="s">
        <v>468</v>
      </c>
      <c r="B144" s="15" t="s">
        <v>469</v>
      </c>
      <c r="C144" s="16" t="s">
        <v>470</v>
      </c>
      <c r="D144" s="16" t="s">
        <v>14</v>
      </c>
      <c r="E144" s="18" t="s">
        <v>471</v>
      </c>
      <c r="F144" s="29" t="s">
        <v>7</v>
      </c>
      <c r="G144" s="12" t="str">
        <f>IF(ISNA(VLOOKUP(C144,#REF!,1,0)),"No","Yes")</f>
        <v>Yes</v>
      </c>
      <c r="H144" s="11"/>
      <c r="I144" s="53"/>
      <c r="J144" s="53"/>
      <c r="K144" s="53"/>
      <c r="L144" s="53"/>
      <c r="M144" s="53"/>
      <c r="N144" s="53"/>
      <c r="O144" s="53"/>
      <c r="P144" s="53"/>
      <c r="Q144" s="53"/>
      <c r="R144" s="53"/>
      <c r="S144" s="53"/>
      <c r="T144" s="53"/>
      <c r="U144" s="53"/>
    </row>
    <row r="145" spans="1:22" ht="332" x14ac:dyDescent="0.15">
      <c r="A145" s="29" t="s">
        <v>468</v>
      </c>
      <c r="B145" s="15" t="s">
        <v>472</v>
      </c>
      <c r="C145" s="16" t="s">
        <v>473</v>
      </c>
      <c r="D145" s="16" t="s">
        <v>14</v>
      </c>
      <c r="E145" s="25" t="s">
        <v>474</v>
      </c>
      <c r="F145" s="29" t="s">
        <v>8</v>
      </c>
      <c r="G145" s="12" t="str">
        <f>IF(ISNA(VLOOKUP(C145,#REF!,1,0)),"No","Yes")</f>
        <v>Yes</v>
      </c>
      <c r="H145" s="11"/>
      <c r="I145" s="53"/>
      <c r="J145" s="53"/>
      <c r="K145" s="53"/>
      <c r="L145" s="53"/>
      <c r="M145" s="53"/>
      <c r="N145" s="53"/>
      <c r="O145" s="53"/>
      <c r="P145" s="53"/>
      <c r="Q145" s="53"/>
      <c r="R145" s="53"/>
      <c r="S145" s="53"/>
      <c r="T145" s="53"/>
      <c r="U145" s="53"/>
    </row>
    <row r="146" spans="1:22" ht="70" x14ac:dyDescent="0.15">
      <c r="A146" s="29" t="s">
        <v>468</v>
      </c>
      <c r="B146" s="15" t="s">
        <v>475</v>
      </c>
      <c r="C146" s="16" t="s">
        <v>476</v>
      </c>
      <c r="D146" s="24" t="s">
        <v>477</v>
      </c>
      <c r="E146" s="24"/>
      <c r="F146" s="29" t="s">
        <v>8</v>
      </c>
      <c r="G146" s="12" t="str">
        <f>IF(ISNA(VLOOKUP(C146,#REF!,1,0)),"No","Yes")</f>
        <v>Yes</v>
      </c>
      <c r="H146" s="11"/>
      <c r="I146" s="11"/>
      <c r="J146" s="11"/>
      <c r="K146" s="11"/>
      <c r="L146" s="11"/>
      <c r="M146" s="11"/>
      <c r="N146" s="11"/>
      <c r="O146" s="11"/>
      <c r="P146" s="11"/>
      <c r="Q146" s="11"/>
      <c r="R146" s="11"/>
      <c r="S146" s="11"/>
      <c r="T146" s="11"/>
      <c r="U146" s="11"/>
      <c r="V146"/>
    </row>
    <row r="147" spans="1:22" ht="70" x14ac:dyDescent="0.15">
      <c r="A147" s="29" t="s">
        <v>468</v>
      </c>
      <c r="B147" s="15" t="s">
        <v>478</v>
      </c>
      <c r="C147" s="16" t="s">
        <v>479</v>
      </c>
      <c r="D147" s="24" t="s">
        <v>480</v>
      </c>
      <c r="E147" s="24"/>
      <c r="F147" s="29" t="s">
        <v>8</v>
      </c>
      <c r="G147" s="12" t="str">
        <f>IF(ISNA(VLOOKUP(C147,#REF!,1,0)),"No","Yes")</f>
        <v>Yes</v>
      </c>
      <c r="H147" s="11"/>
      <c r="I147" s="11"/>
      <c r="J147" s="11"/>
      <c r="K147" s="11"/>
      <c r="L147" s="11"/>
      <c r="M147" s="11"/>
      <c r="N147" s="11"/>
      <c r="O147" s="11"/>
      <c r="P147" s="11"/>
      <c r="Q147" s="11"/>
      <c r="R147" s="11"/>
      <c r="S147" s="11"/>
      <c r="T147" s="11"/>
      <c r="U147" s="11"/>
      <c r="V147"/>
    </row>
    <row r="148" spans="1:22" ht="84" x14ac:dyDescent="0.15">
      <c r="A148" s="29" t="s">
        <v>468</v>
      </c>
      <c r="B148" s="15" t="s">
        <v>481</v>
      </c>
      <c r="C148" s="16" t="s">
        <v>482</v>
      </c>
      <c r="D148" s="26" t="s">
        <v>483</v>
      </c>
      <c r="E148" s="26"/>
      <c r="F148" s="29" t="s">
        <v>8</v>
      </c>
      <c r="G148" s="12" t="str">
        <f>IF(ISNA(VLOOKUP(C148,#REF!,1,0)),"No","Yes")</f>
        <v>Yes</v>
      </c>
      <c r="H148" s="11"/>
      <c r="I148" s="11"/>
      <c r="J148" s="11"/>
      <c r="K148" s="11"/>
      <c r="L148" s="11"/>
      <c r="M148" s="11"/>
      <c r="N148" s="11"/>
      <c r="O148" s="11"/>
      <c r="P148" s="11"/>
      <c r="Q148" s="11"/>
      <c r="R148" s="11"/>
      <c r="S148" s="11"/>
      <c r="T148" s="11"/>
      <c r="U148" s="11"/>
      <c r="V148"/>
    </row>
    <row r="149" spans="1:22" ht="409.6" x14ac:dyDescent="0.15">
      <c r="A149" s="29" t="s">
        <v>484</v>
      </c>
      <c r="B149" s="15" t="s">
        <v>485</v>
      </c>
      <c r="C149" s="16" t="s">
        <v>486</v>
      </c>
      <c r="D149" s="16" t="s">
        <v>14</v>
      </c>
      <c r="E149" s="18" t="s">
        <v>487</v>
      </c>
      <c r="F149" s="29" t="s">
        <v>7</v>
      </c>
      <c r="G149" s="12" t="str">
        <f>IF(ISNA(VLOOKUP(C149,#REF!,1,0)),"No","Yes")</f>
        <v>Yes</v>
      </c>
      <c r="H149" s="11"/>
      <c r="I149" s="53"/>
      <c r="J149" s="53"/>
      <c r="K149" s="53"/>
      <c r="L149" s="53"/>
      <c r="M149" s="53"/>
      <c r="N149" s="53"/>
      <c r="O149" s="53"/>
      <c r="P149" s="53"/>
      <c r="Q149" s="53"/>
      <c r="R149" s="53"/>
      <c r="S149" s="53"/>
      <c r="T149" s="53"/>
      <c r="U149" s="53"/>
    </row>
    <row r="150" spans="1:22" ht="56" x14ac:dyDescent="0.15">
      <c r="A150" s="29" t="s">
        <v>484</v>
      </c>
      <c r="B150" s="15" t="s">
        <v>488</v>
      </c>
      <c r="C150" s="16" t="s">
        <v>489</v>
      </c>
      <c r="D150" s="26" t="s">
        <v>490</v>
      </c>
      <c r="E150" s="26"/>
      <c r="F150" s="29" t="s">
        <v>9</v>
      </c>
      <c r="G150" s="12" t="str">
        <f>IF(ISNA(VLOOKUP(C150,#REF!,1,0)),"No","Yes")</f>
        <v>Yes</v>
      </c>
      <c r="H150" s="11"/>
      <c r="I150" s="11"/>
      <c r="J150" s="11"/>
      <c r="K150" s="11"/>
      <c r="L150" s="11"/>
      <c r="M150" s="11"/>
      <c r="N150" s="11"/>
      <c r="O150" s="11"/>
      <c r="P150" s="11"/>
      <c r="Q150" s="11"/>
      <c r="R150" s="11"/>
      <c r="S150" s="11"/>
      <c r="T150" s="11"/>
      <c r="U150" s="11"/>
      <c r="V150"/>
    </row>
    <row r="151" spans="1:22" ht="332" x14ac:dyDescent="0.15">
      <c r="A151" s="29" t="s">
        <v>491</v>
      </c>
      <c r="B151" s="15" t="s">
        <v>492</v>
      </c>
      <c r="C151" s="16" t="s">
        <v>493</v>
      </c>
      <c r="D151" s="16" t="s">
        <v>14</v>
      </c>
      <c r="E151" s="18" t="s">
        <v>494</v>
      </c>
      <c r="F151" s="29" t="s">
        <v>7</v>
      </c>
      <c r="G151" s="12" t="str">
        <f>IF(ISNA(VLOOKUP(C151,#REF!,1,0)),"No","Yes")</f>
        <v>Yes</v>
      </c>
      <c r="H151" s="11"/>
      <c r="I151" s="53"/>
      <c r="J151" s="53"/>
      <c r="K151" s="53"/>
      <c r="L151" s="53"/>
      <c r="M151" s="53"/>
      <c r="N151" s="53"/>
      <c r="O151" s="53"/>
      <c r="P151" s="53"/>
      <c r="Q151" s="53"/>
      <c r="R151" s="53"/>
      <c r="S151" s="53"/>
      <c r="T151" s="53"/>
      <c r="U151" s="53"/>
    </row>
    <row r="152" spans="1:22" ht="266" x14ac:dyDescent="0.15">
      <c r="A152" s="29" t="s">
        <v>495</v>
      </c>
      <c r="B152" s="15" t="s">
        <v>496</v>
      </c>
      <c r="C152" s="16" t="s">
        <v>497</v>
      </c>
      <c r="D152" s="16" t="s">
        <v>14</v>
      </c>
      <c r="E152" s="18" t="s">
        <v>498</v>
      </c>
      <c r="F152" s="29" t="s">
        <v>7</v>
      </c>
      <c r="G152" s="12" t="str">
        <f>IF(ISNA(VLOOKUP(C152,#REF!,1,0)),"No","Yes")</f>
        <v>Yes</v>
      </c>
      <c r="H152" s="11"/>
      <c r="I152" s="53"/>
      <c r="J152" s="53"/>
      <c r="K152" s="53"/>
      <c r="L152" s="53"/>
      <c r="M152" s="53"/>
      <c r="N152" s="53"/>
      <c r="O152" s="53"/>
      <c r="P152" s="53"/>
      <c r="Q152" s="53"/>
      <c r="R152" s="53"/>
      <c r="S152" s="53"/>
      <c r="T152" s="53"/>
      <c r="U152" s="53"/>
    </row>
    <row r="153" spans="1:22" ht="409.6" x14ac:dyDescent="0.15">
      <c r="A153" s="29" t="s">
        <v>495</v>
      </c>
      <c r="B153" s="15" t="s">
        <v>499</v>
      </c>
      <c r="C153" s="16" t="s">
        <v>500</v>
      </c>
      <c r="D153" s="16" t="s">
        <v>14</v>
      </c>
      <c r="E153" s="25" t="s">
        <v>501</v>
      </c>
      <c r="F153" s="29" t="s">
        <v>7</v>
      </c>
      <c r="G153" s="12" t="str">
        <f>IF(ISNA(VLOOKUP(C153,#REF!,1,0)),"No","Yes")</f>
        <v>Yes</v>
      </c>
      <c r="H153" s="11"/>
      <c r="I153" s="53"/>
      <c r="J153" s="53"/>
      <c r="K153" s="53"/>
      <c r="L153" s="53"/>
      <c r="M153" s="53"/>
      <c r="N153" s="53"/>
      <c r="O153" s="53"/>
      <c r="P153" s="53"/>
      <c r="Q153" s="53"/>
      <c r="R153" s="53"/>
      <c r="S153" s="53"/>
      <c r="T153" s="53"/>
      <c r="U153" s="53"/>
    </row>
    <row r="154" spans="1:22" ht="84" x14ac:dyDescent="0.15">
      <c r="A154" s="29" t="s">
        <v>495</v>
      </c>
      <c r="B154" s="15" t="s">
        <v>502</v>
      </c>
      <c r="C154" s="16" t="s">
        <v>503</v>
      </c>
      <c r="D154" s="24" t="s">
        <v>504</v>
      </c>
      <c r="E154" s="24"/>
      <c r="F154" s="29" t="s">
        <v>8</v>
      </c>
      <c r="G154" s="12" t="str">
        <f>IF(ISNA(VLOOKUP(C154,#REF!,1,0)),"No","Yes")</f>
        <v>Yes</v>
      </c>
      <c r="H154" s="11"/>
      <c r="I154" s="11"/>
      <c r="J154" s="11"/>
      <c r="K154" s="11"/>
      <c r="L154" s="11"/>
      <c r="M154" s="11"/>
      <c r="N154" s="11"/>
      <c r="O154" s="11"/>
      <c r="P154" s="11"/>
      <c r="Q154" s="11"/>
      <c r="R154" s="11"/>
      <c r="S154" s="11"/>
      <c r="T154" s="11"/>
      <c r="U154" s="11"/>
      <c r="V154"/>
    </row>
    <row r="155" spans="1:22" ht="28" x14ac:dyDescent="0.15">
      <c r="A155" s="29" t="s">
        <v>495</v>
      </c>
      <c r="B155" s="15" t="s">
        <v>505</v>
      </c>
      <c r="C155" s="16" t="s">
        <v>506</v>
      </c>
      <c r="D155" s="26" t="s">
        <v>507</v>
      </c>
      <c r="E155" s="26"/>
      <c r="F155" s="29" t="s">
        <v>8</v>
      </c>
      <c r="G155" s="12" t="str">
        <f>IF(ISNA(VLOOKUP(C155,#REF!,1,0)),"No","Yes")</f>
        <v>Yes</v>
      </c>
      <c r="H155" s="11"/>
      <c r="I155" s="11"/>
      <c r="J155" s="11"/>
      <c r="K155" s="11"/>
      <c r="L155" s="11"/>
      <c r="M155" s="11"/>
      <c r="N155" s="11"/>
      <c r="O155" s="11"/>
      <c r="P155" s="11"/>
      <c r="Q155" s="11"/>
      <c r="R155" s="11"/>
      <c r="S155" s="11"/>
      <c r="T155" s="11"/>
      <c r="U155" s="11"/>
      <c r="V155"/>
    </row>
    <row r="156" spans="1:22" ht="345" x14ac:dyDescent="0.15">
      <c r="A156" s="29" t="s">
        <v>508</v>
      </c>
      <c r="B156" s="15" t="s">
        <v>509</v>
      </c>
      <c r="C156" s="16" t="s">
        <v>510</v>
      </c>
      <c r="D156" s="16" t="s">
        <v>14</v>
      </c>
      <c r="E156" s="18" t="s">
        <v>511</v>
      </c>
      <c r="F156" s="29" t="s">
        <v>7</v>
      </c>
      <c r="G156" s="12" t="str">
        <f>IF(ISNA(VLOOKUP(C156,#REF!,1,0)),"No","Yes")</f>
        <v>Yes</v>
      </c>
      <c r="H156" s="10"/>
      <c r="I156" s="55"/>
      <c r="J156" s="55"/>
      <c r="K156" s="55"/>
      <c r="L156" s="55"/>
      <c r="M156" s="55"/>
      <c r="N156" s="55"/>
      <c r="O156" s="55"/>
      <c r="P156" s="55"/>
      <c r="Q156" s="55"/>
      <c r="R156" s="55"/>
      <c r="S156" s="55"/>
      <c r="T156" s="55"/>
      <c r="U156" s="53"/>
    </row>
    <row r="157" spans="1:22" ht="56" x14ac:dyDescent="0.15">
      <c r="A157" s="29" t="s">
        <v>508</v>
      </c>
      <c r="B157" s="15" t="s">
        <v>512</v>
      </c>
      <c r="C157" s="16" t="s">
        <v>513</v>
      </c>
      <c r="D157" s="24" t="s">
        <v>514</v>
      </c>
      <c r="E157" s="26"/>
      <c r="F157" s="29" t="s">
        <v>8</v>
      </c>
      <c r="G157" s="12" t="str">
        <f>IF(ISNA(VLOOKUP(C157,#REF!,1,0)),"No","Yes")</f>
        <v>Yes</v>
      </c>
      <c r="H157" s="10"/>
      <c r="I157" s="10"/>
      <c r="J157" s="10"/>
      <c r="K157" s="10"/>
      <c r="L157" s="10"/>
      <c r="M157" s="10"/>
      <c r="N157" s="10"/>
      <c r="O157" s="10"/>
      <c r="P157" s="10"/>
      <c r="Q157" s="10"/>
      <c r="R157" s="10"/>
      <c r="S157" s="10"/>
      <c r="T157" s="10"/>
      <c r="U157" s="11"/>
      <c r="V157"/>
    </row>
    <row r="158" spans="1:22" ht="56" x14ac:dyDescent="0.15">
      <c r="A158" s="29" t="s">
        <v>508</v>
      </c>
      <c r="B158" s="15" t="s">
        <v>515</v>
      </c>
      <c r="C158" s="16" t="s">
        <v>516</v>
      </c>
      <c r="D158" s="24" t="s">
        <v>517</v>
      </c>
      <c r="E158" s="26"/>
      <c r="F158" s="29" t="s">
        <v>8</v>
      </c>
      <c r="G158" s="12" t="str">
        <f>IF(ISNA(VLOOKUP(C158,#REF!,1,0)),"No","Yes")</f>
        <v>Yes</v>
      </c>
      <c r="H158" s="10"/>
      <c r="I158" s="10"/>
      <c r="J158" s="10"/>
      <c r="K158" s="10"/>
      <c r="L158" s="10"/>
      <c r="M158" s="10"/>
      <c r="N158" s="10"/>
      <c r="O158" s="10"/>
      <c r="P158" s="10"/>
      <c r="Q158" s="10"/>
      <c r="R158" s="10"/>
      <c r="S158" s="10"/>
      <c r="T158" s="10"/>
      <c r="U158" s="11"/>
      <c r="V158"/>
    </row>
    <row r="159" spans="1:22" ht="56" x14ac:dyDescent="0.15">
      <c r="A159" s="29" t="s">
        <v>508</v>
      </c>
      <c r="B159" s="15" t="s">
        <v>518</v>
      </c>
      <c r="C159" s="16" t="s">
        <v>519</v>
      </c>
      <c r="D159" s="24" t="s">
        <v>520</v>
      </c>
      <c r="E159" s="26"/>
      <c r="F159" s="29" t="s">
        <v>8</v>
      </c>
      <c r="G159" s="12" t="str">
        <f>IF(ISNA(VLOOKUP(C159,#REF!,1,0)),"No","Yes")</f>
        <v>Yes</v>
      </c>
      <c r="H159" s="10"/>
      <c r="I159" s="10"/>
      <c r="J159" s="10"/>
      <c r="K159" s="10"/>
      <c r="L159" s="10"/>
      <c r="M159" s="10"/>
      <c r="N159" s="10"/>
      <c r="O159" s="10"/>
      <c r="P159" s="10"/>
      <c r="Q159" s="10"/>
      <c r="R159" s="10"/>
      <c r="S159" s="10"/>
      <c r="T159" s="10"/>
      <c r="U159" s="11"/>
      <c r="V159"/>
    </row>
    <row r="160" spans="1:22" ht="409.6" x14ac:dyDescent="0.15">
      <c r="A160" s="29" t="s">
        <v>508</v>
      </c>
      <c r="B160" s="15" t="s">
        <v>521</v>
      </c>
      <c r="C160" s="16" t="s">
        <v>522</v>
      </c>
      <c r="D160" s="16" t="s">
        <v>14</v>
      </c>
      <c r="E160" s="25" t="s">
        <v>523</v>
      </c>
      <c r="F160" s="29" t="s">
        <v>7</v>
      </c>
      <c r="G160" s="12" t="str">
        <f>IF(ISNA(VLOOKUP(C160,#REF!,1,0)),"No","Yes")</f>
        <v>Yes</v>
      </c>
      <c r="H160" s="10"/>
      <c r="I160" s="55"/>
      <c r="J160" s="55"/>
      <c r="K160" s="55"/>
      <c r="L160" s="55"/>
      <c r="M160" s="55"/>
      <c r="N160" s="55"/>
      <c r="O160" s="55"/>
      <c r="P160" s="55"/>
      <c r="Q160" s="55"/>
      <c r="R160" s="55"/>
      <c r="S160" s="55"/>
      <c r="T160" s="55"/>
      <c r="U160" s="53"/>
    </row>
    <row r="161" spans="1:22" ht="42" x14ac:dyDescent="0.15">
      <c r="A161" s="29" t="s">
        <v>508</v>
      </c>
      <c r="B161" s="15" t="s">
        <v>524</v>
      </c>
      <c r="C161" s="16" t="s">
        <v>525</v>
      </c>
      <c r="D161" s="24" t="s">
        <v>526</v>
      </c>
      <c r="E161" s="26"/>
      <c r="F161" s="29" t="s">
        <v>8</v>
      </c>
      <c r="G161" s="12" t="str">
        <f>IF(ISNA(VLOOKUP(C161,#REF!,1,0)),"No","Yes")</f>
        <v>Yes</v>
      </c>
      <c r="H161" s="10"/>
      <c r="I161" s="10"/>
      <c r="J161" s="10"/>
      <c r="K161" s="10"/>
      <c r="L161" s="10"/>
      <c r="M161" s="10"/>
      <c r="N161" s="10"/>
      <c r="O161" s="10"/>
      <c r="P161" s="10"/>
      <c r="Q161" s="10"/>
      <c r="R161" s="10"/>
      <c r="S161" s="10"/>
      <c r="T161" s="10"/>
      <c r="U161" s="11"/>
      <c r="V161"/>
    </row>
    <row r="162" spans="1:22" ht="345" x14ac:dyDescent="0.15">
      <c r="A162" s="29" t="s">
        <v>527</v>
      </c>
      <c r="B162" s="15" t="s">
        <v>528</v>
      </c>
      <c r="C162" s="30" t="s">
        <v>529</v>
      </c>
      <c r="D162" s="16" t="s">
        <v>14</v>
      </c>
      <c r="E162" s="18" t="s">
        <v>530</v>
      </c>
      <c r="F162" s="29" t="s">
        <v>7</v>
      </c>
      <c r="G162" s="12" t="str">
        <f>IF(ISNA(VLOOKUP(C162,#REF!,1,0)),"No","Yes")</f>
        <v>Yes</v>
      </c>
      <c r="H162" s="10"/>
      <c r="I162" s="55"/>
      <c r="J162" s="55"/>
      <c r="K162" s="55"/>
      <c r="L162" s="55"/>
      <c r="M162" s="55"/>
      <c r="N162" s="55"/>
      <c r="O162" s="55"/>
      <c r="P162" s="55"/>
      <c r="Q162" s="55"/>
      <c r="R162" s="55"/>
      <c r="S162" s="55"/>
      <c r="T162" s="55"/>
      <c r="U162" s="53"/>
    </row>
    <row r="163" spans="1:22" ht="409.6" x14ac:dyDescent="0.15">
      <c r="A163" s="29" t="s">
        <v>527</v>
      </c>
      <c r="B163" s="15" t="s">
        <v>531</v>
      </c>
      <c r="C163" s="30" t="s">
        <v>532</v>
      </c>
      <c r="D163" s="16" t="s">
        <v>14</v>
      </c>
      <c r="E163" s="25" t="s">
        <v>533</v>
      </c>
      <c r="F163" s="29" t="s">
        <v>7</v>
      </c>
      <c r="G163" s="12" t="str">
        <f>IF(ISNA(VLOOKUP(C163,#REF!,1,0)),"No","Yes")</f>
        <v>Yes</v>
      </c>
      <c r="H163" s="10"/>
      <c r="I163" s="55"/>
      <c r="J163" s="55"/>
      <c r="K163" s="55"/>
      <c r="L163" s="55"/>
      <c r="M163" s="55"/>
      <c r="N163" s="55"/>
      <c r="O163" s="55"/>
      <c r="P163" s="55"/>
      <c r="Q163" s="55"/>
      <c r="R163" s="55"/>
      <c r="S163" s="55"/>
      <c r="T163" s="55"/>
      <c r="U163" s="53"/>
    </row>
    <row r="164" spans="1:22" ht="84" x14ac:dyDescent="0.15">
      <c r="A164" s="29" t="s">
        <v>527</v>
      </c>
      <c r="B164" s="15" t="s">
        <v>534</v>
      </c>
      <c r="C164" s="16" t="s">
        <v>535</v>
      </c>
      <c r="D164" s="26" t="s">
        <v>536</v>
      </c>
      <c r="E164" s="26"/>
      <c r="F164" s="29" t="s">
        <v>8</v>
      </c>
      <c r="G164" s="12" t="str">
        <f>IF(ISNA(VLOOKUP(C164,#REF!,1,0)),"No","Yes")</f>
        <v>Yes</v>
      </c>
      <c r="H164" s="10"/>
      <c r="I164" s="10"/>
      <c r="J164" s="10"/>
      <c r="K164" s="10"/>
      <c r="L164" s="10"/>
      <c r="M164" s="10"/>
      <c r="N164" s="10"/>
      <c r="O164" s="10"/>
      <c r="P164" s="10"/>
      <c r="Q164" s="10"/>
      <c r="R164" s="10"/>
      <c r="S164" s="10"/>
      <c r="T164" s="10"/>
      <c r="U164" s="11"/>
      <c r="V164"/>
    </row>
    <row r="165" spans="1:22" ht="84" x14ac:dyDescent="0.15">
      <c r="A165" s="29" t="s">
        <v>527</v>
      </c>
      <c r="B165" s="15" t="s">
        <v>537</v>
      </c>
      <c r="C165" s="16" t="s">
        <v>538</v>
      </c>
      <c r="D165" s="26" t="s">
        <v>539</v>
      </c>
      <c r="E165" s="26"/>
      <c r="F165" s="29" t="s">
        <v>9</v>
      </c>
      <c r="G165" s="12" t="str">
        <f>IF(ISNA(VLOOKUP(C165,#REF!,1,0)),"No","Yes")</f>
        <v>Yes</v>
      </c>
      <c r="H165" s="10"/>
      <c r="I165" s="10"/>
      <c r="J165" s="10"/>
      <c r="K165" s="10"/>
      <c r="L165" s="10"/>
      <c r="M165" s="10"/>
      <c r="N165" s="10"/>
      <c r="O165" s="10"/>
      <c r="P165" s="10"/>
      <c r="Q165" s="10"/>
      <c r="R165" s="10"/>
      <c r="S165" s="10"/>
      <c r="T165" s="10"/>
      <c r="U165" s="11"/>
      <c r="V165"/>
    </row>
    <row r="166" spans="1:22" ht="332" x14ac:dyDescent="0.15">
      <c r="A166" s="29" t="s">
        <v>540</v>
      </c>
      <c r="B166" s="15" t="s">
        <v>541</v>
      </c>
      <c r="C166" s="30" t="s">
        <v>542</v>
      </c>
      <c r="D166" s="16" t="s">
        <v>14</v>
      </c>
      <c r="E166" s="18" t="s">
        <v>543</v>
      </c>
      <c r="F166" s="29" t="s">
        <v>7</v>
      </c>
      <c r="G166" s="12" t="str">
        <f>IF(ISNA(VLOOKUP(C166,#REF!,1,0)),"No","Yes")</f>
        <v>Yes</v>
      </c>
      <c r="H166" s="10"/>
      <c r="I166" s="55"/>
      <c r="J166" s="55"/>
      <c r="K166" s="55"/>
      <c r="L166" s="55"/>
      <c r="M166" s="55"/>
      <c r="N166" s="55"/>
      <c r="O166" s="55"/>
      <c r="P166" s="55"/>
      <c r="Q166" s="55"/>
      <c r="R166" s="55"/>
      <c r="S166" s="55"/>
      <c r="T166" s="55"/>
      <c r="U166" s="53"/>
    </row>
    <row r="167" spans="1:22" ht="332" x14ac:dyDescent="0.15">
      <c r="A167" s="29" t="s">
        <v>540</v>
      </c>
      <c r="B167" s="15" t="s">
        <v>544</v>
      </c>
      <c r="C167" s="30" t="s">
        <v>545</v>
      </c>
      <c r="D167" s="16" t="s">
        <v>14</v>
      </c>
      <c r="E167" s="25" t="s">
        <v>546</v>
      </c>
      <c r="F167" s="29" t="s">
        <v>7</v>
      </c>
      <c r="G167" s="12" t="str">
        <f>IF(ISNA(VLOOKUP(C167,#REF!,1,0)),"No","Yes")</f>
        <v>Yes</v>
      </c>
      <c r="H167" s="10"/>
      <c r="I167" s="55"/>
      <c r="J167" s="55"/>
      <c r="K167" s="55"/>
      <c r="L167" s="55"/>
      <c r="M167" s="55"/>
      <c r="N167" s="55"/>
      <c r="O167" s="55"/>
      <c r="P167" s="55"/>
      <c r="Q167" s="55"/>
      <c r="R167" s="55"/>
      <c r="S167" s="55"/>
      <c r="T167" s="55"/>
      <c r="U167" s="53"/>
    </row>
    <row r="168" spans="1:22" ht="409.6" x14ac:dyDescent="0.15">
      <c r="A168" s="29" t="s">
        <v>540</v>
      </c>
      <c r="B168" s="15" t="s">
        <v>547</v>
      </c>
      <c r="C168" s="33" t="s">
        <v>548</v>
      </c>
      <c r="D168" s="16" t="s">
        <v>14</v>
      </c>
      <c r="E168" s="18" t="s">
        <v>549</v>
      </c>
      <c r="F168" s="29" t="s">
        <v>7</v>
      </c>
      <c r="G168" s="12" t="str">
        <f>IF(ISNA(VLOOKUP(C168,#REF!,1,0)),"No","Yes")</f>
        <v>Yes</v>
      </c>
      <c r="H168" s="10"/>
      <c r="I168" s="55"/>
      <c r="J168" s="55"/>
      <c r="K168" s="55"/>
      <c r="L168" s="55"/>
      <c r="M168" s="55"/>
      <c r="N168" s="55"/>
      <c r="O168" s="55"/>
      <c r="P168" s="55"/>
      <c r="Q168" s="55"/>
      <c r="R168" s="55"/>
      <c r="S168" s="55"/>
      <c r="T168" s="55"/>
      <c r="U168" s="53"/>
    </row>
    <row r="169" spans="1:22" ht="84" x14ac:dyDescent="0.15">
      <c r="A169" s="29" t="s">
        <v>540</v>
      </c>
      <c r="B169" s="15" t="s">
        <v>550</v>
      </c>
      <c r="C169" s="16" t="s">
        <v>551</v>
      </c>
      <c r="D169" s="26" t="s">
        <v>552</v>
      </c>
      <c r="E169" s="26"/>
      <c r="F169" s="29" t="s">
        <v>8</v>
      </c>
      <c r="G169" s="12" t="str">
        <f>IF(ISNA(VLOOKUP(C169,#REF!,1,0)),"No","Yes")</f>
        <v>Yes</v>
      </c>
      <c r="H169" s="10"/>
      <c r="I169" s="10"/>
      <c r="J169" s="10"/>
      <c r="K169" s="10"/>
      <c r="L169" s="10"/>
      <c r="M169" s="10"/>
      <c r="N169" s="10"/>
      <c r="O169" s="10"/>
      <c r="P169" s="10"/>
      <c r="Q169" s="10"/>
      <c r="R169" s="10"/>
      <c r="S169" s="10"/>
      <c r="T169" s="10"/>
      <c r="U169" s="11"/>
      <c r="V169"/>
    </row>
    <row r="170" spans="1:22" ht="70" x14ac:dyDescent="0.15">
      <c r="A170" s="29" t="s">
        <v>540</v>
      </c>
      <c r="B170" s="15" t="s">
        <v>553</v>
      </c>
      <c r="C170" s="16" t="s">
        <v>554</v>
      </c>
      <c r="D170" s="26" t="s">
        <v>555</v>
      </c>
      <c r="E170" s="26"/>
      <c r="F170" s="29" t="s">
        <v>9</v>
      </c>
      <c r="G170" s="12" t="str">
        <f>IF(ISNA(VLOOKUP(C170,#REF!,1,0)),"No","Yes")</f>
        <v>Yes</v>
      </c>
      <c r="H170" s="10"/>
      <c r="I170" s="10"/>
      <c r="J170" s="10"/>
      <c r="K170" s="10"/>
      <c r="L170" s="10"/>
      <c r="M170" s="10"/>
      <c r="N170" s="10"/>
      <c r="O170" s="10"/>
      <c r="P170" s="10"/>
      <c r="Q170" s="10"/>
      <c r="R170" s="10"/>
      <c r="S170" s="10"/>
      <c r="T170" s="10"/>
      <c r="U170" s="11"/>
      <c r="V170"/>
    </row>
    <row r="171" spans="1:22" ht="182" x14ac:dyDescent="0.15">
      <c r="A171" s="29" t="s">
        <v>556</v>
      </c>
      <c r="B171" s="15" t="s">
        <v>557</v>
      </c>
      <c r="C171" s="30" t="s">
        <v>558</v>
      </c>
      <c r="D171" s="16" t="s">
        <v>14</v>
      </c>
      <c r="E171" s="25" t="s">
        <v>559</v>
      </c>
      <c r="F171" s="29" t="s">
        <v>7</v>
      </c>
      <c r="G171" s="12" t="str">
        <f>IF(ISNA(VLOOKUP(C171,#REF!,1,0)),"No","Yes")</f>
        <v>Yes</v>
      </c>
      <c r="H171" s="10"/>
      <c r="I171" s="55"/>
      <c r="J171" s="55"/>
      <c r="K171" s="55"/>
      <c r="L171" s="55"/>
      <c r="M171" s="55"/>
      <c r="N171" s="55"/>
      <c r="O171" s="55"/>
      <c r="P171" s="55"/>
      <c r="Q171" s="55"/>
      <c r="R171" s="55"/>
      <c r="S171" s="55"/>
      <c r="T171" s="55"/>
      <c r="U171" s="53"/>
    </row>
    <row r="172" spans="1:22" ht="358" x14ac:dyDescent="0.15">
      <c r="A172" s="29" t="s">
        <v>556</v>
      </c>
      <c r="B172" s="15" t="s">
        <v>560</v>
      </c>
      <c r="C172" s="33" t="s">
        <v>561</v>
      </c>
      <c r="D172" s="16" t="s">
        <v>14</v>
      </c>
      <c r="E172" s="18" t="s">
        <v>562</v>
      </c>
      <c r="F172" s="29" t="s">
        <v>7</v>
      </c>
      <c r="G172" s="12" t="str">
        <f>IF(ISNA(VLOOKUP(C172,#REF!,1,0)),"No","Yes")</f>
        <v>Yes</v>
      </c>
      <c r="H172" s="10"/>
      <c r="I172" s="55"/>
      <c r="J172" s="55"/>
      <c r="K172" s="55"/>
      <c r="L172" s="55"/>
      <c r="M172" s="55"/>
      <c r="N172" s="55"/>
      <c r="O172" s="55"/>
      <c r="P172" s="55"/>
      <c r="Q172" s="55"/>
      <c r="R172" s="55"/>
      <c r="S172" s="55"/>
      <c r="T172" s="55"/>
      <c r="U172" s="53"/>
    </row>
    <row r="173" spans="1:22" ht="84" x14ac:dyDescent="0.15">
      <c r="A173" s="29" t="s">
        <v>556</v>
      </c>
      <c r="B173" s="15" t="s">
        <v>563</v>
      </c>
      <c r="C173" s="16" t="s">
        <v>564</v>
      </c>
      <c r="D173" s="26" t="s">
        <v>565</v>
      </c>
      <c r="E173" s="26"/>
      <c r="F173" s="29" t="s">
        <v>8</v>
      </c>
      <c r="G173" s="12" t="str">
        <f>IF(ISNA(VLOOKUP(C173,#REF!,1,0)),"No","Yes")</f>
        <v>Yes</v>
      </c>
      <c r="H173" s="10"/>
      <c r="I173" s="10"/>
      <c r="J173" s="10"/>
      <c r="K173" s="10"/>
      <c r="L173" s="10"/>
      <c r="M173" s="10"/>
      <c r="N173" s="10"/>
      <c r="O173" s="10"/>
      <c r="P173" s="10"/>
      <c r="Q173" s="10"/>
      <c r="R173" s="10"/>
      <c r="S173" s="10"/>
      <c r="T173" s="10"/>
      <c r="U173" s="11"/>
      <c r="V173"/>
    </row>
    <row r="174" spans="1:22" ht="84" x14ac:dyDescent="0.15">
      <c r="A174" s="29" t="s">
        <v>556</v>
      </c>
      <c r="B174" s="15" t="s">
        <v>566</v>
      </c>
      <c r="C174" s="16" t="s">
        <v>567</v>
      </c>
      <c r="D174" s="26" t="s">
        <v>568</v>
      </c>
      <c r="E174" s="26"/>
      <c r="F174" s="29" t="s">
        <v>9</v>
      </c>
      <c r="G174" s="12" t="str">
        <f>IF(ISNA(VLOOKUP(C174,#REF!,1,0)),"No","Yes")</f>
        <v>Yes</v>
      </c>
      <c r="H174" s="10"/>
      <c r="I174" s="10"/>
      <c r="J174" s="10"/>
      <c r="K174" s="10"/>
      <c r="L174" s="10"/>
      <c r="M174" s="10"/>
      <c r="N174" s="10"/>
      <c r="O174" s="10"/>
      <c r="P174" s="10"/>
      <c r="Q174" s="10"/>
      <c r="R174" s="10"/>
      <c r="S174" s="10"/>
      <c r="T174" s="10"/>
      <c r="U174" s="11"/>
      <c r="V174"/>
    </row>
    <row r="175" spans="1:22" ht="238" x14ac:dyDescent="0.15">
      <c r="A175" s="29" t="s">
        <v>569</v>
      </c>
      <c r="B175" s="15" t="s">
        <v>570</v>
      </c>
      <c r="C175" s="30" t="s">
        <v>571</v>
      </c>
      <c r="D175" s="16" t="s">
        <v>14</v>
      </c>
      <c r="E175" s="25" t="s">
        <v>572</v>
      </c>
      <c r="F175" s="29" t="s">
        <v>7</v>
      </c>
      <c r="G175" s="12" t="str">
        <f>IF(ISNA(VLOOKUP(C175,#REF!,1,0)),"No","Yes")</f>
        <v>Yes</v>
      </c>
      <c r="H175" s="10"/>
      <c r="I175" s="55"/>
      <c r="J175" s="55"/>
      <c r="K175" s="55"/>
      <c r="L175" s="55"/>
      <c r="M175" s="55"/>
      <c r="N175" s="55"/>
      <c r="O175" s="55"/>
      <c r="P175" s="55"/>
      <c r="Q175" s="55"/>
      <c r="R175" s="55"/>
      <c r="S175" s="55"/>
      <c r="T175" s="55"/>
      <c r="U175" s="53"/>
    </row>
    <row r="176" spans="1:22" ht="319" x14ac:dyDescent="0.15">
      <c r="A176" s="29" t="s">
        <v>569</v>
      </c>
      <c r="B176" s="15" t="s">
        <v>573</v>
      </c>
      <c r="C176" s="33" t="s">
        <v>574</v>
      </c>
      <c r="D176" s="16" t="s">
        <v>14</v>
      </c>
      <c r="E176" s="18" t="s">
        <v>575</v>
      </c>
      <c r="F176" s="29" t="s">
        <v>8</v>
      </c>
      <c r="G176" s="12" t="str">
        <f>IF(ISNA(VLOOKUP(C176,#REF!,1,0)),"No","Yes")</f>
        <v>Yes</v>
      </c>
      <c r="H176" s="10"/>
      <c r="I176" s="55"/>
      <c r="J176" s="55"/>
      <c r="K176" s="55"/>
      <c r="L176" s="55"/>
      <c r="M176" s="55"/>
      <c r="N176" s="55"/>
      <c r="O176" s="55"/>
      <c r="P176" s="55"/>
      <c r="Q176" s="55"/>
      <c r="R176" s="55"/>
      <c r="S176" s="55"/>
      <c r="T176" s="55"/>
      <c r="U176" s="53"/>
    </row>
    <row r="177" spans="1:22" ht="238" x14ac:dyDescent="0.15">
      <c r="A177" s="29" t="s">
        <v>569</v>
      </c>
      <c r="B177" s="15" t="s">
        <v>576</v>
      </c>
      <c r="C177" s="30" t="s">
        <v>577</v>
      </c>
      <c r="D177" s="16" t="s">
        <v>14</v>
      </c>
      <c r="E177" s="25" t="s">
        <v>578</v>
      </c>
      <c r="F177" s="29" t="s">
        <v>8</v>
      </c>
      <c r="G177" s="12" t="str">
        <f>IF(ISNA(VLOOKUP(C177,#REF!,1,0)),"No","Yes")</f>
        <v>Yes</v>
      </c>
      <c r="H177" s="10"/>
      <c r="I177" s="55"/>
      <c r="J177" s="55"/>
      <c r="K177" s="55"/>
      <c r="L177" s="55"/>
      <c r="M177" s="55"/>
      <c r="N177" s="55"/>
      <c r="O177" s="55"/>
      <c r="P177" s="55"/>
      <c r="Q177" s="55"/>
      <c r="R177" s="55"/>
      <c r="S177" s="55"/>
      <c r="T177" s="55"/>
      <c r="U177" s="53"/>
    </row>
    <row r="178" spans="1:22" ht="70" x14ac:dyDescent="0.15">
      <c r="A178" s="29" t="s">
        <v>569</v>
      </c>
      <c r="B178" s="15" t="s">
        <v>579</v>
      </c>
      <c r="C178" s="30" t="s">
        <v>580</v>
      </c>
      <c r="D178" s="26" t="s">
        <v>581</v>
      </c>
      <c r="E178" s="26"/>
      <c r="F178" s="29" t="s">
        <v>9</v>
      </c>
      <c r="G178" s="12" t="str">
        <f>IF(ISNA(VLOOKUP(C178,#REF!,1,0)),"No","Yes")</f>
        <v>Yes</v>
      </c>
      <c r="H178" s="14"/>
      <c r="I178" s="14"/>
      <c r="J178" s="14"/>
      <c r="K178" s="14"/>
      <c r="L178" s="14"/>
      <c r="M178" s="14"/>
      <c r="N178" s="14"/>
      <c r="O178" s="14"/>
      <c r="P178" s="14"/>
      <c r="Q178" s="14"/>
      <c r="R178" s="14"/>
      <c r="S178" s="14"/>
      <c r="T178" s="14"/>
      <c r="U178"/>
      <c r="V178"/>
    </row>
    <row r="179" spans="1:22" ht="70" x14ac:dyDescent="0.15">
      <c r="A179" s="29" t="s">
        <v>569</v>
      </c>
      <c r="B179" s="15" t="s">
        <v>582</v>
      </c>
      <c r="C179" s="30" t="s">
        <v>583</v>
      </c>
      <c r="D179" s="26" t="s">
        <v>584</v>
      </c>
      <c r="E179" s="26"/>
      <c r="F179" s="29" t="s">
        <v>9</v>
      </c>
      <c r="G179" s="12" t="str">
        <f>IF(ISNA(VLOOKUP(C179,#REF!,1,0)),"No","Yes")</f>
        <v>Yes</v>
      </c>
      <c r="H179" s="14"/>
      <c r="I179" s="14"/>
      <c r="J179" s="14"/>
      <c r="K179" s="14"/>
      <c r="L179" s="14"/>
      <c r="M179" s="14"/>
      <c r="N179" s="14"/>
      <c r="O179" s="14"/>
      <c r="P179" s="14"/>
      <c r="Q179" s="14"/>
      <c r="R179" s="14"/>
      <c r="S179" s="14"/>
      <c r="T179" s="14"/>
      <c r="U179"/>
      <c r="V179"/>
    </row>
    <row r="180" spans="1:22" ht="70" x14ac:dyDescent="0.15">
      <c r="A180" s="29" t="s">
        <v>569</v>
      </c>
      <c r="B180" s="15" t="s">
        <v>585</v>
      </c>
      <c r="C180" s="30" t="s">
        <v>586</v>
      </c>
      <c r="D180" s="26" t="s">
        <v>587</v>
      </c>
      <c r="E180" s="26"/>
      <c r="F180" s="29" t="s">
        <v>8</v>
      </c>
      <c r="G180" s="12" t="str">
        <f>IF(ISNA(VLOOKUP(C180,#REF!,1,0)),"No","Yes")</f>
        <v>Yes</v>
      </c>
      <c r="H180" s="14"/>
      <c r="I180" s="14"/>
      <c r="J180" s="14"/>
      <c r="K180" s="14"/>
      <c r="L180" s="14"/>
      <c r="M180" s="14"/>
      <c r="N180" s="14"/>
      <c r="O180" s="14"/>
      <c r="P180" s="14"/>
      <c r="Q180" s="14"/>
      <c r="R180" s="14"/>
      <c r="S180" s="14"/>
      <c r="T180" s="14"/>
      <c r="U180"/>
      <c r="V180"/>
    </row>
    <row r="181" spans="1:22" ht="332" x14ac:dyDescent="0.15">
      <c r="A181" s="29" t="s">
        <v>569</v>
      </c>
      <c r="B181" s="15" t="s">
        <v>588</v>
      </c>
      <c r="C181" s="33" t="s">
        <v>589</v>
      </c>
      <c r="D181" s="16" t="s">
        <v>14</v>
      </c>
      <c r="E181" s="18" t="s">
        <v>590</v>
      </c>
      <c r="F181" s="29" t="s">
        <v>7</v>
      </c>
      <c r="G181" s="12" t="str">
        <f>IF(ISNA(VLOOKUP(C181,#REF!,1,0)),"No","Yes")</f>
        <v>Yes</v>
      </c>
      <c r="H181" s="14"/>
      <c r="I181" s="59"/>
      <c r="J181" s="59"/>
      <c r="K181" s="59"/>
      <c r="L181" s="59"/>
      <c r="M181" s="59"/>
      <c r="N181" s="59"/>
      <c r="O181" s="59"/>
      <c r="P181" s="59"/>
      <c r="Q181" s="59"/>
      <c r="R181" s="59"/>
      <c r="S181" s="59"/>
      <c r="T181" s="59"/>
    </row>
    <row r="182" spans="1:22" ht="98" x14ac:dyDescent="0.15">
      <c r="A182" s="29" t="s">
        <v>591</v>
      </c>
      <c r="B182" s="15" t="s">
        <v>592</v>
      </c>
      <c r="C182" s="30" t="s">
        <v>593</v>
      </c>
      <c r="D182" s="24" t="s">
        <v>594</v>
      </c>
      <c r="E182" s="26"/>
      <c r="F182" s="29" t="s">
        <v>7</v>
      </c>
      <c r="G182" s="12" t="str">
        <f>IF(ISNA(VLOOKUP(C182,#REF!,1,0)),"No","Yes")</f>
        <v>Yes</v>
      </c>
      <c r="H182" s="14"/>
      <c r="I182" s="14"/>
      <c r="J182" s="14"/>
      <c r="K182" s="14"/>
      <c r="L182" s="14"/>
      <c r="M182" s="14"/>
      <c r="N182" s="14"/>
      <c r="O182" s="14"/>
      <c r="P182" s="14"/>
      <c r="Q182" s="14"/>
      <c r="R182" s="14"/>
      <c r="S182" s="14"/>
      <c r="T182" s="14"/>
      <c r="U182"/>
      <c r="V182"/>
    </row>
    <row r="183" spans="1:22" ht="98" x14ac:dyDescent="0.15">
      <c r="A183" s="29" t="s">
        <v>591</v>
      </c>
      <c r="B183" s="15" t="s">
        <v>595</v>
      </c>
      <c r="C183" s="30" t="s">
        <v>596</v>
      </c>
      <c r="D183" s="24" t="s">
        <v>597</v>
      </c>
      <c r="E183" s="26"/>
      <c r="F183" s="29" t="s">
        <v>7</v>
      </c>
      <c r="G183" s="12" t="str">
        <f>IF(ISNA(VLOOKUP(C183,#REF!,1,0)),"No","Yes")</f>
        <v>Yes</v>
      </c>
      <c r="H183" s="14"/>
      <c r="I183" s="14"/>
      <c r="J183" s="14"/>
      <c r="K183" s="14"/>
      <c r="L183" s="14"/>
      <c r="M183" s="14"/>
      <c r="N183" s="14"/>
      <c r="O183" s="14"/>
      <c r="P183" s="14"/>
      <c r="Q183" s="14"/>
      <c r="R183" s="14"/>
      <c r="S183" s="14"/>
      <c r="T183" s="14"/>
      <c r="U183"/>
      <c r="V183"/>
    </row>
    <row r="184" spans="1:22" ht="238" x14ac:dyDescent="0.15">
      <c r="A184" s="29" t="s">
        <v>598</v>
      </c>
      <c r="B184" s="15" t="s">
        <v>599</v>
      </c>
      <c r="C184" s="30" t="s">
        <v>600</v>
      </c>
      <c r="D184" s="16" t="s">
        <v>14</v>
      </c>
      <c r="E184" s="25" t="s">
        <v>601</v>
      </c>
      <c r="F184" s="29" t="s">
        <v>7</v>
      </c>
      <c r="G184" s="12" t="str">
        <f>IF(ISNA(VLOOKUP(C184,#REF!,1,0)),"No","Yes")</f>
        <v>Yes</v>
      </c>
      <c r="H184" s="14"/>
      <c r="I184" s="59"/>
      <c r="J184" s="59"/>
      <c r="K184" s="59"/>
      <c r="L184" s="59"/>
      <c r="M184" s="59"/>
      <c r="N184" s="59"/>
      <c r="O184" s="59"/>
      <c r="P184" s="59"/>
      <c r="Q184" s="59"/>
      <c r="R184" s="59"/>
      <c r="S184" s="59"/>
      <c r="T184" s="59"/>
    </row>
    <row r="185" spans="1:22" ht="345" x14ac:dyDescent="0.15">
      <c r="A185" s="29" t="s">
        <v>598</v>
      </c>
      <c r="B185" s="15" t="s">
        <v>602</v>
      </c>
      <c r="C185" s="33" t="s">
        <v>603</v>
      </c>
      <c r="D185" s="16" t="s">
        <v>14</v>
      </c>
      <c r="E185" s="18" t="s">
        <v>604</v>
      </c>
      <c r="F185" s="29" t="s">
        <v>8</v>
      </c>
      <c r="G185" s="12" t="str">
        <f>IF(ISNA(VLOOKUP(C185,#REF!,1,0)),"No","Yes")</f>
        <v>Yes</v>
      </c>
      <c r="H185" s="14"/>
      <c r="I185" s="59"/>
      <c r="J185" s="59"/>
      <c r="K185" s="59"/>
      <c r="L185" s="59"/>
      <c r="M185" s="59"/>
      <c r="N185" s="59"/>
      <c r="O185" s="59"/>
      <c r="P185" s="59"/>
      <c r="Q185" s="59"/>
      <c r="R185" s="59"/>
      <c r="S185" s="59"/>
      <c r="T185" s="59"/>
    </row>
    <row r="186" spans="1:22" ht="70" x14ac:dyDescent="0.15">
      <c r="A186" s="29" t="s">
        <v>598</v>
      </c>
      <c r="B186" s="15" t="s">
        <v>605</v>
      </c>
      <c r="C186" s="30" t="s">
        <v>606</v>
      </c>
      <c r="D186" s="26" t="s">
        <v>607</v>
      </c>
      <c r="E186" s="26"/>
      <c r="F186" s="29" t="s">
        <v>9</v>
      </c>
      <c r="G186" s="12" t="str">
        <f>IF(ISNA(VLOOKUP(C186,#REF!,1,0)),"No","Yes")</f>
        <v>Yes</v>
      </c>
      <c r="H186" s="14"/>
      <c r="I186" s="14"/>
      <c r="J186" s="14"/>
      <c r="K186" s="14"/>
      <c r="L186" s="14"/>
      <c r="M186" s="14"/>
      <c r="N186" s="14"/>
      <c r="O186" s="14"/>
      <c r="P186" s="14"/>
      <c r="Q186" s="14"/>
      <c r="R186" s="14"/>
      <c r="S186" s="14"/>
      <c r="T186" s="14"/>
      <c r="U186"/>
      <c r="V186"/>
    </row>
    <row r="187" spans="1:22" ht="238" x14ac:dyDescent="0.15">
      <c r="A187" s="29" t="s">
        <v>598</v>
      </c>
      <c r="B187" s="15" t="s">
        <v>608</v>
      </c>
      <c r="C187" s="30" t="s">
        <v>609</v>
      </c>
      <c r="D187" s="16" t="s">
        <v>14</v>
      </c>
      <c r="E187" s="25" t="s">
        <v>610</v>
      </c>
      <c r="F187" s="29" t="s">
        <v>7</v>
      </c>
      <c r="G187" s="12" t="str">
        <f>IF(ISNA(VLOOKUP(C187,#REF!,1,0)),"No","Yes")</f>
        <v>Yes</v>
      </c>
      <c r="H187" s="14"/>
      <c r="I187" s="59"/>
      <c r="J187" s="59"/>
      <c r="K187" s="59"/>
      <c r="L187" s="59"/>
      <c r="M187" s="59"/>
      <c r="N187" s="59"/>
      <c r="O187" s="59"/>
      <c r="P187" s="59"/>
      <c r="Q187" s="59"/>
      <c r="R187" s="59"/>
      <c r="S187" s="59"/>
      <c r="T187" s="59"/>
    </row>
    <row r="188" spans="1:22" ht="371" x14ac:dyDescent="0.15">
      <c r="A188" s="29" t="s">
        <v>598</v>
      </c>
      <c r="B188" s="15" t="s">
        <v>611</v>
      </c>
      <c r="C188" s="33" t="s">
        <v>612</v>
      </c>
      <c r="D188" s="16" t="s">
        <v>14</v>
      </c>
      <c r="E188" s="18" t="s">
        <v>613</v>
      </c>
      <c r="F188" s="29" t="s">
        <v>7</v>
      </c>
      <c r="G188" s="12" t="str">
        <f>IF(ISNA(VLOOKUP(C188,#REF!,1,0)),"No","Yes")</f>
        <v>Yes</v>
      </c>
      <c r="H188" s="14"/>
      <c r="I188" s="59"/>
      <c r="J188" s="59"/>
      <c r="K188" s="59"/>
      <c r="L188" s="59"/>
      <c r="M188" s="59"/>
      <c r="N188" s="59"/>
      <c r="O188" s="59"/>
      <c r="P188" s="59"/>
      <c r="Q188" s="59"/>
      <c r="R188" s="59"/>
      <c r="S188" s="59"/>
      <c r="T188" s="59"/>
    </row>
    <row r="189" spans="1:22" ht="224" x14ac:dyDescent="0.15">
      <c r="A189" s="29" t="s">
        <v>614</v>
      </c>
      <c r="B189" s="15" t="s">
        <v>615</v>
      </c>
      <c r="C189" s="30" t="s">
        <v>616</v>
      </c>
      <c r="D189" s="16" t="s">
        <v>14</v>
      </c>
      <c r="E189" s="25" t="s">
        <v>617</v>
      </c>
      <c r="F189" s="29" t="s">
        <v>7</v>
      </c>
      <c r="G189" s="12" t="str">
        <f>IF(ISNA(VLOOKUP(C189,#REF!,1,0)),"No","Yes")</f>
        <v>Yes</v>
      </c>
      <c r="H189" s="14"/>
      <c r="I189" s="59"/>
      <c r="J189" s="59"/>
      <c r="K189" s="59"/>
      <c r="L189" s="59"/>
      <c r="M189" s="59"/>
      <c r="N189" s="59"/>
      <c r="O189" s="59"/>
      <c r="P189" s="59"/>
      <c r="Q189" s="59"/>
      <c r="R189" s="59"/>
      <c r="S189" s="59"/>
      <c r="T189" s="59"/>
    </row>
    <row r="190" spans="1:22" ht="409.6" x14ac:dyDescent="0.15">
      <c r="A190" s="29" t="s">
        <v>614</v>
      </c>
      <c r="B190" s="15" t="s">
        <v>618</v>
      </c>
      <c r="C190" s="30" t="s">
        <v>619</v>
      </c>
      <c r="D190" s="16" t="s">
        <v>14</v>
      </c>
      <c r="E190" s="18" t="s">
        <v>620</v>
      </c>
      <c r="F190" s="29" t="s">
        <v>8</v>
      </c>
      <c r="G190" s="12" t="str">
        <f>IF(ISNA(VLOOKUP(C190,#REF!,1,0)),"No","Yes")</f>
        <v>Yes</v>
      </c>
      <c r="H190" s="14"/>
      <c r="I190" s="59"/>
      <c r="J190" s="59"/>
      <c r="K190" s="59"/>
      <c r="L190" s="59"/>
      <c r="M190" s="59"/>
      <c r="N190" s="59"/>
      <c r="O190" s="59"/>
      <c r="P190" s="59"/>
      <c r="Q190" s="59"/>
      <c r="R190" s="59"/>
      <c r="S190" s="59"/>
      <c r="T190" s="59"/>
    </row>
    <row r="191" spans="1:22" ht="224" x14ac:dyDescent="0.15">
      <c r="A191" s="29" t="s">
        <v>614</v>
      </c>
      <c r="B191" s="15" t="s">
        <v>621</v>
      </c>
      <c r="C191" s="30" t="s">
        <v>622</v>
      </c>
      <c r="D191" s="16" t="s">
        <v>14</v>
      </c>
      <c r="E191" s="25" t="s">
        <v>623</v>
      </c>
      <c r="F191" s="29" t="s">
        <v>9</v>
      </c>
      <c r="G191" s="12" t="str">
        <f>IF(ISNA(VLOOKUP(C191,#REF!,1,0)),"No","Yes")</f>
        <v>Yes</v>
      </c>
      <c r="H191" s="14"/>
      <c r="I191" s="59"/>
      <c r="J191" s="59"/>
      <c r="K191" s="59"/>
      <c r="L191" s="59"/>
      <c r="M191" s="59"/>
      <c r="N191" s="59"/>
      <c r="O191" s="59"/>
      <c r="P191" s="59"/>
      <c r="Q191" s="59"/>
      <c r="R191" s="59"/>
      <c r="S191" s="59"/>
      <c r="T191" s="59"/>
    </row>
    <row r="192" spans="1:22" ht="358" x14ac:dyDescent="0.15">
      <c r="A192" s="29" t="s">
        <v>614</v>
      </c>
      <c r="B192" s="15" t="s">
        <v>624</v>
      </c>
      <c r="C192" s="30" t="s">
        <v>625</v>
      </c>
      <c r="D192" s="16" t="s">
        <v>14</v>
      </c>
      <c r="E192" s="18" t="s">
        <v>626</v>
      </c>
      <c r="F192" s="29" t="s">
        <v>7</v>
      </c>
      <c r="G192" s="12" t="str">
        <f>IF(ISNA(VLOOKUP(C192,#REF!,1,0)),"No","Yes")</f>
        <v>Yes</v>
      </c>
      <c r="H192" s="14"/>
      <c r="I192" s="59"/>
      <c r="J192" s="59"/>
      <c r="K192" s="59"/>
      <c r="L192" s="59"/>
      <c r="M192" s="59"/>
      <c r="N192" s="59"/>
      <c r="O192" s="59"/>
      <c r="P192" s="59"/>
      <c r="Q192" s="59"/>
      <c r="R192" s="59"/>
      <c r="S192" s="59"/>
      <c r="T192" s="59"/>
    </row>
    <row r="193" spans="1:22" ht="28" x14ac:dyDescent="0.15">
      <c r="A193" s="29" t="s">
        <v>614</v>
      </c>
      <c r="B193" s="15" t="s">
        <v>627</v>
      </c>
      <c r="C193" s="30" t="s">
        <v>628</v>
      </c>
      <c r="D193" s="16" t="s">
        <v>14</v>
      </c>
      <c r="E193" s="34" t="s">
        <v>629</v>
      </c>
      <c r="F193" s="29" t="s">
        <v>7</v>
      </c>
      <c r="G193" s="12" t="str">
        <f>IF(ISNA(VLOOKUP(C193,#REF!,1,0)),"No","Yes")</f>
        <v>Yes</v>
      </c>
      <c r="H193" s="14"/>
      <c r="I193" s="59"/>
      <c r="J193" s="59"/>
      <c r="K193" s="59"/>
      <c r="L193" s="59"/>
      <c r="M193" s="59"/>
      <c r="N193" s="59"/>
      <c r="O193" s="59"/>
      <c r="P193" s="59"/>
      <c r="Q193" s="59"/>
      <c r="R193" s="59"/>
      <c r="S193" s="59"/>
      <c r="T193" s="59"/>
    </row>
    <row r="194" spans="1:22" ht="332" x14ac:dyDescent="0.15">
      <c r="A194" s="29" t="s">
        <v>614</v>
      </c>
      <c r="B194" s="15" t="s">
        <v>630</v>
      </c>
      <c r="C194" s="30" t="s">
        <v>631</v>
      </c>
      <c r="D194" s="16" t="s">
        <v>14</v>
      </c>
      <c r="E194" s="18" t="s">
        <v>632</v>
      </c>
      <c r="F194" s="29" t="s">
        <v>7</v>
      </c>
      <c r="G194" s="12" t="str">
        <f>IF(ISNA(VLOOKUP(C194,#REF!,1,0)),"No","Yes")</f>
        <v>Yes</v>
      </c>
      <c r="H194" s="14"/>
      <c r="I194" s="59"/>
      <c r="J194" s="59"/>
      <c r="K194" s="59"/>
      <c r="L194" s="59"/>
      <c r="M194" s="59"/>
      <c r="N194" s="59"/>
      <c r="O194" s="59"/>
      <c r="P194" s="59"/>
      <c r="Q194" s="59"/>
      <c r="R194" s="59"/>
      <c r="S194" s="59"/>
      <c r="T194" s="59"/>
    </row>
    <row r="195" spans="1:22" ht="42" x14ac:dyDescent="0.15">
      <c r="A195" s="29" t="s">
        <v>633</v>
      </c>
      <c r="B195" s="15" t="s">
        <v>634</v>
      </c>
      <c r="C195" s="30" t="s">
        <v>635</v>
      </c>
      <c r="D195" s="26" t="s">
        <v>636</v>
      </c>
      <c r="E195" s="26"/>
      <c r="F195" s="29" t="s">
        <v>9</v>
      </c>
      <c r="G195" s="12" t="str">
        <f>IF(ISNA(VLOOKUP(C195,#REF!,1,0)),"No","Yes")</f>
        <v>Yes</v>
      </c>
      <c r="H195" s="14"/>
      <c r="I195" s="14"/>
      <c r="J195" s="14"/>
      <c r="K195" s="14"/>
      <c r="L195" s="14"/>
      <c r="M195" s="14"/>
      <c r="N195" s="14"/>
      <c r="O195" s="14"/>
      <c r="P195" s="14"/>
      <c r="Q195" s="14"/>
      <c r="R195" s="14"/>
      <c r="S195" s="14"/>
      <c r="T195" s="14"/>
      <c r="U195"/>
      <c r="V195"/>
    </row>
    <row r="196" spans="1:22" ht="210" x14ac:dyDescent="0.15">
      <c r="A196" s="29" t="s">
        <v>633</v>
      </c>
      <c r="B196" s="15" t="s">
        <v>637</v>
      </c>
      <c r="C196" s="30" t="s">
        <v>638</v>
      </c>
      <c r="D196" s="16" t="s">
        <v>14</v>
      </c>
      <c r="E196" s="25" t="s">
        <v>639</v>
      </c>
      <c r="F196" s="29" t="s">
        <v>7</v>
      </c>
      <c r="G196" s="12" t="str">
        <f>IF(ISNA(VLOOKUP(C196,#REF!,1,0)),"No","Yes")</f>
        <v>Yes</v>
      </c>
      <c r="H196" s="14"/>
      <c r="I196" s="59"/>
      <c r="J196" s="59"/>
      <c r="K196" s="59"/>
      <c r="L196" s="59"/>
      <c r="M196" s="59"/>
      <c r="N196" s="59"/>
      <c r="O196" s="59"/>
      <c r="P196" s="59"/>
      <c r="Q196" s="59"/>
      <c r="R196" s="59"/>
      <c r="S196" s="59"/>
      <c r="T196" s="59"/>
    </row>
    <row r="197" spans="1:22" ht="319" x14ac:dyDescent="0.15">
      <c r="A197" s="29" t="s">
        <v>633</v>
      </c>
      <c r="B197" s="15" t="s">
        <v>640</v>
      </c>
      <c r="C197" s="30" t="s">
        <v>641</v>
      </c>
      <c r="D197" s="16" t="s">
        <v>14</v>
      </c>
      <c r="E197" s="17" t="s">
        <v>642</v>
      </c>
      <c r="F197" s="29" t="s">
        <v>8</v>
      </c>
      <c r="G197" s="12" t="str">
        <f>IF(ISNA(VLOOKUP(C197,#REF!,1,0)),"No","Yes")</f>
        <v>Yes</v>
      </c>
      <c r="H197" s="14"/>
      <c r="I197" s="59"/>
      <c r="J197" s="59"/>
      <c r="K197" s="59"/>
      <c r="L197" s="59"/>
      <c r="M197" s="59"/>
      <c r="N197" s="59"/>
      <c r="O197" s="59"/>
      <c r="P197" s="59"/>
      <c r="Q197" s="59"/>
      <c r="R197" s="59"/>
      <c r="S197" s="59"/>
      <c r="T197" s="59"/>
    </row>
    <row r="198" spans="1:22" ht="182" x14ac:dyDescent="0.15">
      <c r="A198" s="29" t="s">
        <v>633</v>
      </c>
      <c r="B198" s="15" t="s">
        <v>643</v>
      </c>
      <c r="C198" s="30" t="s">
        <v>644</v>
      </c>
      <c r="D198" s="16" t="s">
        <v>14</v>
      </c>
      <c r="E198" s="25" t="s">
        <v>645</v>
      </c>
      <c r="F198" s="29" t="s">
        <v>7</v>
      </c>
      <c r="G198" s="12" t="str">
        <f>IF(ISNA(VLOOKUP(C198,#REF!,1,0)),"No","Yes")</f>
        <v>Yes</v>
      </c>
      <c r="H198" s="14"/>
      <c r="I198" s="59"/>
      <c r="J198" s="59"/>
      <c r="K198" s="59"/>
      <c r="L198" s="59"/>
      <c r="M198" s="59"/>
      <c r="N198" s="59"/>
      <c r="O198" s="59"/>
      <c r="P198" s="59"/>
      <c r="Q198" s="59"/>
      <c r="R198" s="59"/>
      <c r="S198" s="59"/>
      <c r="T198" s="59"/>
    </row>
    <row r="199" spans="1:22" ht="358" x14ac:dyDescent="0.15">
      <c r="A199" s="29" t="s">
        <v>646</v>
      </c>
      <c r="B199" s="15" t="s">
        <v>647</v>
      </c>
      <c r="C199" s="30" t="s">
        <v>648</v>
      </c>
      <c r="D199" s="16" t="s">
        <v>14</v>
      </c>
      <c r="E199" s="35" t="s">
        <v>649</v>
      </c>
      <c r="F199" s="29" t="s">
        <v>7</v>
      </c>
      <c r="G199" s="12" t="str">
        <f>IF(ISNA(VLOOKUP(C199,#REF!,1,0)),"No","Yes")</f>
        <v>Yes</v>
      </c>
      <c r="H199" s="14"/>
      <c r="I199" s="59"/>
      <c r="J199" s="59"/>
      <c r="K199" s="59"/>
      <c r="L199" s="59"/>
      <c r="M199" s="59"/>
      <c r="N199" s="59"/>
      <c r="O199" s="59"/>
      <c r="P199" s="59"/>
      <c r="Q199" s="59"/>
      <c r="R199" s="59"/>
      <c r="S199" s="59"/>
      <c r="T199" s="59"/>
    </row>
    <row r="200" spans="1:22" ht="154" x14ac:dyDescent="0.15">
      <c r="A200" s="29" t="s">
        <v>646</v>
      </c>
      <c r="B200" s="15" t="s">
        <v>650</v>
      </c>
      <c r="C200" s="30" t="s">
        <v>651</v>
      </c>
      <c r="D200" s="16" t="s">
        <v>14</v>
      </c>
      <c r="E200" s="25" t="s">
        <v>652</v>
      </c>
      <c r="F200" s="29" t="s">
        <v>7</v>
      </c>
      <c r="G200" s="12" t="str">
        <f>IF(ISNA(VLOOKUP(C200,#REF!,1,0)),"No","Yes")</f>
        <v>Yes</v>
      </c>
      <c r="H200" s="14"/>
      <c r="I200" s="59"/>
      <c r="J200" s="59"/>
      <c r="K200" s="59"/>
      <c r="L200" s="59"/>
      <c r="M200" s="59"/>
      <c r="N200" s="59"/>
      <c r="O200" s="59"/>
      <c r="P200" s="59"/>
      <c r="Q200" s="59"/>
      <c r="R200" s="59"/>
      <c r="S200" s="59"/>
      <c r="T200" s="59"/>
    </row>
    <row r="201" spans="1:22" ht="358" x14ac:dyDescent="0.15">
      <c r="A201" s="29" t="s">
        <v>646</v>
      </c>
      <c r="B201" s="15" t="s">
        <v>653</v>
      </c>
      <c r="C201" s="30" t="s">
        <v>654</v>
      </c>
      <c r="D201" s="16" t="s">
        <v>14</v>
      </c>
      <c r="E201" s="35" t="s">
        <v>655</v>
      </c>
      <c r="F201" s="29" t="s">
        <v>7</v>
      </c>
      <c r="G201" s="12" t="str">
        <f>IF(ISNA(VLOOKUP(C201,#REF!,1,0)),"No","Yes")</f>
        <v>Yes</v>
      </c>
      <c r="H201" s="14"/>
      <c r="I201" s="59"/>
      <c r="J201" s="59"/>
      <c r="K201" s="59"/>
      <c r="L201" s="59"/>
      <c r="M201" s="59"/>
      <c r="N201" s="59"/>
      <c r="O201" s="59"/>
      <c r="P201" s="59"/>
      <c r="Q201" s="59"/>
      <c r="R201" s="59"/>
      <c r="S201" s="59"/>
      <c r="T201" s="59"/>
    </row>
    <row r="202" spans="1:22" ht="154" x14ac:dyDescent="0.15">
      <c r="A202" s="29" t="s">
        <v>646</v>
      </c>
      <c r="B202" s="15" t="s">
        <v>656</v>
      </c>
      <c r="C202" s="30" t="s">
        <v>657</v>
      </c>
      <c r="D202" s="16" t="s">
        <v>14</v>
      </c>
      <c r="E202" s="25" t="s">
        <v>658</v>
      </c>
      <c r="F202" s="29" t="s">
        <v>7</v>
      </c>
      <c r="G202" s="12" t="str">
        <f>IF(ISNA(VLOOKUP(C202,#REF!,1,0)),"No","Yes")</f>
        <v>Yes</v>
      </c>
      <c r="H202" s="14"/>
      <c r="I202" s="59"/>
      <c r="J202" s="59"/>
      <c r="K202" s="59"/>
      <c r="L202" s="59"/>
      <c r="M202" s="59"/>
      <c r="N202" s="59"/>
      <c r="O202" s="59"/>
      <c r="P202" s="59"/>
      <c r="Q202" s="59"/>
      <c r="R202" s="59"/>
      <c r="S202" s="59"/>
      <c r="T202" s="59"/>
    </row>
    <row r="203" spans="1:22" ht="42" x14ac:dyDescent="0.15">
      <c r="A203" s="29" t="s">
        <v>646</v>
      </c>
      <c r="B203" s="15" t="s">
        <v>659</v>
      </c>
      <c r="C203" s="30" t="s">
        <v>660</v>
      </c>
      <c r="D203" s="26" t="s">
        <v>661</v>
      </c>
      <c r="E203" s="26"/>
      <c r="F203" s="29" t="s">
        <v>8</v>
      </c>
      <c r="G203" s="12" t="str">
        <f>IF(ISNA(VLOOKUP(C203,#REF!,1,0)),"No","Yes")</f>
        <v>Yes</v>
      </c>
      <c r="H203" s="14"/>
      <c r="I203" s="14"/>
      <c r="J203" s="14"/>
      <c r="K203" s="14"/>
      <c r="L203" s="14"/>
      <c r="M203" s="14"/>
      <c r="N203" s="14"/>
      <c r="O203" s="14"/>
      <c r="P203" s="14"/>
      <c r="Q203" s="14"/>
      <c r="R203" s="14"/>
      <c r="S203" s="14"/>
      <c r="T203" s="14"/>
      <c r="U203"/>
      <c r="V203"/>
    </row>
    <row r="204" spans="1:22" ht="42" x14ac:dyDescent="0.15">
      <c r="A204" s="29" t="s">
        <v>646</v>
      </c>
      <c r="B204" s="15" t="s">
        <v>662</v>
      </c>
      <c r="C204" s="30" t="s">
        <v>663</v>
      </c>
      <c r="D204" s="26" t="s">
        <v>664</v>
      </c>
      <c r="E204" s="26"/>
      <c r="F204" s="29" t="s">
        <v>8</v>
      </c>
      <c r="G204" s="12" t="str">
        <f>IF(ISNA(VLOOKUP(C204,#REF!,1,0)),"No","Yes")</f>
        <v>Yes</v>
      </c>
      <c r="H204" s="14"/>
      <c r="I204" s="14"/>
      <c r="J204" s="14"/>
      <c r="K204" s="14"/>
      <c r="L204" s="14"/>
      <c r="M204" s="14"/>
      <c r="N204" s="14"/>
      <c r="O204" s="14"/>
      <c r="P204" s="14"/>
      <c r="Q204" s="14"/>
      <c r="R204" s="14"/>
      <c r="S204" s="14"/>
      <c r="T204" s="14"/>
      <c r="U204"/>
      <c r="V204"/>
    </row>
    <row r="205" spans="1:22" ht="98" x14ac:dyDescent="0.15">
      <c r="A205" s="20" t="s">
        <v>665</v>
      </c>
      <c r="B205" s="15" t="s">
        <v>666</v>
      </c>
      <c r="C205" s="30" t="s">
        <v>667</v>
      </c>
      <c r="D205" s="24" t="s">
        <v>668</v>
      </c>
      <c r="E205" s="36"/>
      <c r="F205" s="20" t="s">
        <v>7</v>
      </c>
      <c r="G205" s="12" t="str">
        <f>IF(ISNA(VLOOKUP(C205,#REF!,1,0)),"No","Yes")</f>
        <v>Yes</v>
      </c>
      <c r="I205"/>
      <c r="J205"/>
      <c r="K205"/>
      <c r="L205"/>
      <c r="M205"/>
      <c r="N205"/>
      <c r="O205"/>
      <c r="P205"/>
      <c r="Q205"/>
      <c r="R205"/>
      <c r="S205"/>
      <c r="T205"/>
      <c r="U205"/>
      <c r="V205"/>
    </row>
    <row r="206" spans="1:22" ht="70" x14ac:dyDescent="0.15">
      <c r="A206" s="20" t="s">
        <v>665</v>
      </c>
      <c r="B206" s="15" t="s">
        <v>669</v>
      </c>
      <c r="C206" s="30" t="s">
        <v>670</v>
      </c>
      <c r="D206" s="26" t="s">
        <v>671</v>
      </c>
      <c r="E206" s="37"/>
      <c r="F206" s="20" t="s">
        <v>7</v>
      </c>
      <c r="G206" s="12" t="str">
        <f>IF(ISNA(VLOOKUP(C206,#REF!,1,0)),"No","Yes")</f>
        <v>Yes</v>
      </c>
      <c r="I206"/>
      <c r="J206"/>
      <c r="K206"/>
      <c r="L206"/>
      <c r="M206"/>
      <c r="N206"/>
      <c r="O206"/>
      <c r="P206"/>
      <c r="Q206"/>
      <c r="R206"/>
      <c r="S206"/>
      <c r="T206"/>
      <c r="U206"/>
      <c r="V206"/>
    </row>
    <row r="207" spans="1:22" ht="42" x14ac:dyDescent="0.15">
      <c r="A207" s="20" t="s">
        <v>665</v>
      </c>
      <c r="B207" s="15" t="s">
        <v>672</v>
      </c>
      <c r="C207" s="30" t="s">
        <v>673</v>
      </c>
      <c r="D207" s="24" t="s">
        <v>674</v>
      </c>
      <c r="E207" s="36"/>
      <c r="F207" s="20" t="s">
        <v>7</v>
      </c>
      <c r="G207" s="12" t="str">
        <f>IF(ISNA(VLOOKUP(C207,#REF!,1,0)),"No","Yes")</f>
        <v>Yes</v>
      </c>
      <c r="I207"/>
      <c r="J207"/>
      <c r="K207"/>
      <c r="L207"/>
      <c r="M207"/>
      <c r="N207"/>
      <c r="O207"/>
      <c r="P207"/>
      <c r="Q207"/>
      <c r="R207"/>
      <c r="S207"/>
      <c r="T207"/>
      <c r="U207"/>
      <c r="V207"/>
    </row>
    <row r="208" spans="1:22" ht="42" x14ac:dyDescent="0.15">
      <c r="A208" s="20" t="s">
        <v>665</v>
      </c>
      <c r="B208" s="15" t="s">
        <v>675</v>
      </c>
      <c r="C208" s="30" t="s">
        <v>676</v>
      </c>
      <c r="D208" s="24" t="s">
        <v>677</v>
      </c>
      <c r="E208" s="36"/>
      <c r="F208" s="20" t="s">
        <v>7</v>
      </c>
      <c r="G208" s="12" t="str">
        <f>IF(ISNA(VLOOKUP(C208,#REF!,1,0)),"No","Yes")</f>
        <v>Yes</v>
      </c>
      <c r="I208"/>
      <c r="J208"/>
      <c r="K208"/>
      <c r="L208"/>
      <c r="M208"/>
      <c r="N208"/>
      <c r="O208"/>
      <c r="P208"/>
      <c r="Q208"/>
      <c r="R208"/>
      <c r="S208"/>
      <c r="T208"/>
      <c r="U208"/>
      <c r="V208"/>
    </row>
    <row r="209" spans="1:22" ht="70" x14ac:dyDescent="0.15">
      <c r="A209" s="20" t="s">
        <v>665</v>
      </c>
      <c r="B209" s="15" t="s">
        <v>678</v>
      </c>
      <c r="C209" s="30" t="s">
        <v>679</v>
      </c>
      <c r="D209" s="24" t="s">
        <v>680</v>
      </c>
      <c r="E209" s="36"/>
      <c r="F209" s="20" t="s">
        <v>8</v>
      </c>
      <c r="G209" s="12" t="str">
        <f>IF(ISNA(VLOOKUP(C209,#REF!,1,0)),"No","Yes")</f>
        <v>Yes</v>
      </c>
      <c r="I209"/>
      <c r="J209"/>
      <c r="K209"/>
      <c r="L209"/>
      <c r="M209"/>
      <c r="N209"/>
      <c r="O209"/>
      <c r="P209"/>
      <c r="Q209"/>
      <c r="R209"/>
      <c r="S209"/>
      <c r="T209"/>
      <c r="U209"/>
      <c r="V209"/>
    </row>
    <row r="210" spans="1:22" ht="70" x14ac:dyDescent="0.15">
      <c r="A210" s="20" t="s">
        <v>665</v>
      </c>
      <c r="B210" s="15" t="s">
        <v>681</v>
      </c>
      <c r="C210" s="30" t="s">
        <v>682</v>
      </c>
      <c r="D210" s="24" t="s">
        <v>683</v>
      </c>
      <c r="E210" s="36"/>
      <c r="F210" s="20" t="s">
        <v>9</v>
      </c>
      <c r="G210" s="12" t="str">
        <f>IF(ISNA(VLOOKUP(C210,#REF!,1,0)),"No","Yes")</f>
        <v>Yes</v>
      </c>
      <c r="I210"/>
      <c r="J210"/>
      <c r="K210"/>
      <c r="L210"/>
      <c r="M210"/>
      <c r="N210"/>
      <c r="O210"/>
      <c r="P210"/>
      <c r="Q210"/>
      <c r="R210"/>
      <c r="S210"/>
      <c r="T210"/>
      <c r="U210"/>
      <c r="V210"/>
    </row>
    <row r="211" spans="1:22" ht="154" x14ac:dyDescent="0.15">
      <c r="A211" s="20" t="s">
        <v>684</v>
      </c>
      <c r="B211" s="15" t="s">
        <v>685</v>
      </c>
      <c r="C211" s="30" t="s">
        <v>686</v>
      </c>
      <c r="D211" s="28" t="s">
        <v>687</v>
      </c>
      <c r="E211" s="28"/>
      <c r="F211" s="20" t="s">
        <v>7</v>
      </c>
      <c r="G211" s="12" t="str">
        <f>IF(ISNA(VLOOKUP(C211,#REF!,1,0)),"No","Yes")</f>
        <v>Yes</v>
      </c>
      <c r="I211"/>
      <c r="J211"/>
      <c r="K211"/>
      <c r="L211"/>
      <c r="M211"/>
      <c r="N211"/>
      <c r="O211"/>
      <c r="P211"/>
      <c r="Q211"/>
      <c r="R211"/>
      <c r="S211"/>
      <c r="T211"/>
      <c r="U211"/>
      <c r="V211"/>
    </row>
    <row r="212" spans="1:22" ht="126" x14ac:dyDescent="0.15">
      <c r="A212" s="20" t="s">
        <v>684</v>
      </c>
      <c r="B212" s="15" t="s">
        <v>688</v>
      </c>
      <c r="C212" s="30" t="s">
        <v>689</v>
      </c>
      <c r="D212" s="28" t="s">
        <v>690</v>
      </c>
      <c r="E212" s="28"/>
      <c r="F212" s="20" t="s">
        <v>8</v>
      </c>
      <c r="G212" s="12" t="str">
        <f>IF(ISNA(VLOOKUP(C212,#REF!,1,0)),"No","Yes")</f>
        <v>Yes</v>
      </c>
      <c r="I212"/>
      <c r="J212"/>
      <c r="K212"/>
      <c r="L212"/>
      <c r="M212"/>
      <c r="N212"/>
      <c r="O212"/>
      <c r="P212"/>
      <c r="Q212"/>
      <c r="R212"/>
      <c r="S212"/>
      <c r="T212"/>
      <c r="U212"/>
      <c r="V212"/>
    </row>
    <row r="213" spans="1:22" ht="140" x14ac:dyDescent="0.15">
      <c r="A213" s="20" t="s">
        <v>684</v>
      </c>
      <c r="B213" s="15" t="s">
        <v>691</v>
      </c>
      <c r="C213" s="30" t="s">
        <v>692</v>
      </c>
      <c r="D213" s="28" t="s">
        <v>693</v>
      </c>
      <c r="E213" s="28"/>
      <c r="F213" s="20" t="s">
        <v>7</v>
      </c>
      <c r="G213" s="12" t="str">
        <f>IF(ISNA(VLOOKUP(C213,#REF!,1,0)),"No","Yes")</f>
        <v>Yes</v>
      </c>
      <c r="I213"/>
      <c r="J213"/>
      <c r="K213"/>
      <c r="L213"/>
      <c r="M213"/>
      <c r="N213"/>
      <c r="O213"/>
      <c r="P213"/>
      <c r="Q213"/>
      <c r="R213"/>
      <c r="S213"/>
      <c r="T213"/>
      <c r="U213"/>
      <c r="V213"/>
    </row>
    <row r="214" spans="1:22" ht="154" x14ac:dyDescent="0.15">
      <c r="A214" s="20" t="s">
        <v>684</v>
      </c>
      <c r="B214" s="15" t="s">
        <v>694</v>
      </c>
      <c r="C214" s="30" t="s">
        <v>695</v>
      </c>
      <c r="D214" s="28" t="s">
        <v>696</v>
      </c>
      <c r="E214" s="28"/>
      <c r="F214" s="20" t="s">
        <v>8</v>
      </c>
      <c r="G214" s="12" t="str">
        <f>IF(ISNA(VLOOKUP(C214,#REF!,1,0)),"No","Yes")</f>
        <v>Yes</v>
      </c>
      <c r="I214"/>
      <c r="J214"/>
      <c r="K214"/>
      <c r="L214"/>
      <c r="M214"/>
      <c r="N214"/>
      <c r="O214"/>
      <c r="P214"/>
      <c r="Q214"/>
      <c r="R214"/>
      <c r="S214"/>
      <c r="T214"/>
      <c r="U214"/>
      <c r="V214"/>
    </row>
    <row r="215" spans="1:22" ht="140" x14ac:dyDescent="0.15">
      <c r="A215" s="20" t="s">
        <v>684</v>
      </c>
      <c r="B215" s="15" t="s">
        <v>697</v>
      </c>
      <c r="C215" s="30" t="s">
        <v>698</v>
      </c>
      <c r="D215" s="28" t="s">
        <v>699</v>
      </c>
      <c r="E215" s="28"/>
      <c r="F215" s="20" t="s">
        <v>7</v>
      </c>
      <c r="G215" s="12" t="str">
        <f>IF(ISNA(VLOOKUP(C215,#REF!,1,0)),"No","Yes")</f>
        <v>Yes</v>
      </c>
      <c r="I215"/>
      <c r="J215"/>
      <c r="K215"/>
      <c r="L215"/>
      <c r="M215"/>
      <c r="N215"/>
      <c r="O215"/>
      <c r="P215"/>
      <c r="Q215"/>
      <c r="R215"/>
      <c r="S215"/>
      <c r="T215"/>
      <c r="U215"/>
      <c r="V215"/>
    </row>
    <row r="216" spans="1:22" ht="98" x14ac:dyDescent="0.15">
      <c r="A216" s="20" t="s">
        <v>684</v>
      </c>
      <c r="B216" s="15" t="s">
        <v>700</v>
      </c>
      <c r="C216" s="30" t="s">
        <v>701</v>
      </c>
      <c r="D216" s="28" t="s">
        <v>702</v>
      </c>
      <c r="E216" s="28"/>
      <c r="F216" s="20" t="s">
        <v>8</v>
      </c>
      <c r="G216" s="12" t="str">
        <f>IF(ISNA(VLOOKUP(C216,#REF!,1,0)),"No","Yes")</f>
        <v>Yes</v>
      </c>
      <c r="I216"/>
      <c r="J216"/>
      <c r="K216"/>
      <c r="L216"/>
      <c r="M216"/>
      <c r="N216"/>
      <c r="O216"/>
      <c r="P216"/>
      <c r="Q216"/>
      <c r="R216"/>
      <c r="S216"/>
      <c r="T216"/>
      <c r="U216"/>
      <c r="V216"/>
    </row>
    <row r="217" spans="1:22" ht="84" x14ac:dyDescent="0.15">
      <c r="A217" s="20" t="s">
        <v>703</v>
      </c>
      <c r="B217" s="15" t="s">
        <v>704</v>
      </c>
      <c r="C217" s="30" t="s">
        <v>705</v>
      </c>
      <c r="D217" s="28" t="s">
        <v>706</v>
      </c>
      <c r="E217" s="28"/>
      <c r="F217" s="20" t="s">
        <v>7</v>
      </c>
      <c r="G217" s="12" t="str">
        <f>IF(ISNA(VLOOKUP(C217,#REF!,1,0)),"No","Yes")</f>
        <v>Yes</v>
      </c>
      <c r="I217"/>
      <c r="J217"/>
      <c r="K217"/>
      <c r="L217"/>
      <c r="M217"/>
      <c r="N217"/>
      <c r="O217"/>
      <c r="P217"/>
      <c r="Q217"/>
      <c r="R217"/>
      <c r="S217"/>
      <c r="T217"/>
      <c r="U217"/>
      <c r="V217"/>
    </row>
    <row r="218" spans="1:22" ht="70" x14ac:dyDescent="0.15">
      <c r="A218" s="20" t="s">
        <v>703</v>
      </c>
      <c r="B218" s="15" t="s">
        <v>707</v>
      </c>
      <c r="C218" s="30" t="s">
        <v>708</v>
      </c>
      <c r="D218" s="28" t="s">
        <v>709</v>
      </c>
      <c r="E218" s="28"/>
      <c r="F218" s="20" t="s">
        <v>8</v>
      </c>
      <c r="G218" s="12" t="str">
        <f>IF(ISNA(VLOOKUP(C218,#REF!,1,0)),"No","Yes")</f>
        <v>Yes</v>
      </c>
      <c r="I218"/>
      <c r="J218"/>
      <c r="K218"/>
      <c r="L218"/>
      <c r="M218"/>
      <c r="N218"/>
      <c r="O218"/>
      <c r="P218"/>
      <c r="Q218"/>
      <c r="R218"/>
      <c r="S218"/>
      <c r="T218"/>
      <c r="U218"/>
      <c r="V218"/>
    </row>
    <row r="219" spans="1:22" ht="84" x14ac:dyDescent="0.15">
      <c r="A219" s="20" t="s">
        <v>703</v>
      </c>
      <c r="B219" s="15" t="s">
        <v>710</v>
      </c>
      <c r="C219" s="30" t="s">
        <v>711</v>
      </c>
      <c r="D219" s="28" t="s">
        <v>712</v>
      </c>
      <c r="E219" s="28"/>
      <c r="F219" s="20" t="s">
        <v>7</v>
      </c>
      <c r="G219" s="12" t="str">
        <f>IF(ISNA(VLOOKUP(C219,#REF!,1,0)),"No","Yes")</f>
        <v>Yes</v>
      </c>
      <c r="I219"/>
      <c r="J219"/>
      <c r="K219"/>
      <c r="L219"/>
      <c r="M219"/>
      <c r="N219"/>
      <c r="O219"/>
      <c r="P219"/>
      <c r="Q219"/>
      <c r="R219"/>
      <c r="S219"/>
      <c r="T219"/>
      <c r="U219"/>
      <c r="V219"/>
    </row>
    <row r="220" spans="1:22" ht="140" x14ac:dyDescent="0.15">
      <c r="A220" s="20" t="s">
        <v>713</v>
      </c>
      <c r="B220" s="15" t="s">
        <v>714</v>
      </c>
      <c r="C220" s="30" t="s">
        <v>715</v>
      </c>
      <c r="D220" s="26" t="s">
        <v>716</v>
      </c>
      <c r="E220" s="37"/>
      <c r="F220" s="20" t="s">
        <v>7</v>
      </c>
      <c r="G220" s="12" t="str">
        <f>IF(ISNA(VLOOKUP(C220,#REF!,1,0)),"No","Yes")</f>
        <v>Yes</v>
      </c>
      <c r="I220"/>
      <c r="J220"/>
      <c r="K220"/>
      <c r="L220"/>
      <c r="M220"/>
      <c r="N220"/>
      <c r="O220"/>
      <c r="P220"/>
      <c r="Q220"/>
      <c r="R220"/>
      <c r="S220"/>
      <c r="T220"/>
      <c r="U220"/>
      <c r="V220"/>
    </row>
    <row r="221" spans="1:22" ht="112" x14ac:dyDescent="0.15">
      <c r="A221" s="20" t="s">
        <v>713</v>
      </c>
      <c r="B221" s="15" t="s">
        <v>717</v>
      </c>
      <c r="C221" s="30" t="s">
        <v>718</v>
      </c>
      <c r="D221" s="24" t="s">
        <v>719</v>
      </c>
      <c r="E221" s="37"/>
      <c r="F221" s="20" t="s">
        <v>8</v>
      </c>
      <c r="G221" s="12" t="str">
        <f>IF(ISNA(VLOOKUP(C221,#REF!,1,0)),"No","Yes")</f>
        <v>Yes</v>
      </c>
      <c r="I221"/>
      <c r="J221"/>
      <c r="K221"/>
      <c r="L221"/>
      <c r="M221"/>
      <c r="N221"/>
      <c r="O221"/>
      <c r="P221"/>
      <c r="Q221"/>
      <c r="R221"/>
      <c r="S221"/>
      <c r="T221"/>
      <c r="U221"/>
      <c r="V221"/>
    </row>
    <row r="222" spans="1:22" ht="210" x14ac:dyDescent="0.15">
      <c r="A222" s="20" t="s">
        <v>713</v>
      </c>
      <c r="B222" s="15" t="s">
        <v>720</v>
      </c>
      <c r="C222" s="30" t="s">
        <v>721</v>
      </c>
      <c r="D222" s="26" t="s">
        <v>722</v>
      </c>
      <c r="E222" s="37"/>
      <c r="F222" s="20" t="s">
        <v>7</v>
      </c>
      <c r="G222" s="12" t="str">
        <f>IF(ISNA(VLOOKUP(C222,#REF!,1,0)),"No","Yes")</f>
        <v>Yes</v>
      </c>
      <c r="I222"/>
      <c r="J222"/>
      <c r="K222"/>
      <c r="L222"/>
      <c r="M222"/>
      <c r="N222"/>
      <c r="O222"/>
      <c r="P222"/>
      <c r="Q222"/>
      <c r="R222"/>
      <c r="S222"/>
      <c r="T222"/>
      <c r="U222"/>
      <c r="V222"/>
    </row>
    <row r="223" spans="1:22" ht="210" x14ac:dyDescent="0.15">
      <c r="A223" s="20" t="s">
        <v>713</v>
      </c>
      <c r="B223" s="15" t="s">
        <v>723</v>
      </c>
      <c r="C223" s="30" t="s">
        <v>724</v>
      </c>
      <c r="D223" s="26" t="s">
        <v>725</v>
      </c>
      <c r="E223" s="37"/>
      <c r="F223" s="20" t="s">
        <v>7</v>
      </c>
      <c r="G223" s="12" t="str">
        <f>IF(ISNA(VLOOKUP(C223,#REF!,1,0)),"No","Yes")</f>
        <v>Yes</v>
      </c>
      <c r="I223"/>
      <c r="J223"/>
      <c r="K223"/>
      <c r="L223"/>
      <c r="M223"/>
      <c r="N223"/>
      <c r="O223"/>
      <c r="P223"/>
      <c r="Q223"/>
      <c r="R223"/>
      <c r="S223"/>
      <c r="T223"/>
      <c r="U223"/>
      <c r="V223"/>
    </row>
    <row r="224" spans="1:22" ht="196" x14ac:dyDescent="0.15">
      <c r="A224" s="20" t="s">
        <v>713</v>
      </c>
      <c r="B224" s="15" t="s">
        <v>726</v>
      </c>
      <c r="C224" s="30" t="s">
        <v>727</v>
      </c>
      <c r="D224" s="24" t="s">
        <v>728</v>
      </c>
      <c r="E224" s="37"/>
      <c r="F224" s="20" t="s">
        <v>8</v>
      </c>
      <c r="G224" s="12" t="str">
        <f>IF(ISNA(VLOOKUP(C224,#REF!,1,0)),"No","Yes")</f>
        <v>Yes</v>
      </c>
      <c r="I224"/>
      <c r="J224"/>
      <c r="K224"/>
      <c r="L224"/>
      <c r="M224"/>
      <c r="N224"/>
      <c r="O224"/>
      <c r="P224"/>
      <c r="Q224"/>
      <c r="R224"/>
      <c r="S224"/>
      <c r="T224"/>
      <c r="U224"/>
      <c r="V224"/>
    </row>
    <row r="225" spans="1:22" ht="210" x14ac:dyDescent="0.15">
      <c r="A225" s="20" t="s">
        <v>713</v>
      </c>
      <c r="B225" s="15" t="s">
        <v>729</v>
      </c>
      <c r="C225" s="30" t="s">
        <v>730</v>
      </c>
      <c r="D225" s="24" t="s">
        <v>731</v>
      </c>
      <c r="E225" s="37"/>
      <c r="F225" s="20" t="s">
        <v>8</v>
      </c>
      <c r="G225" s="12" t="str">
        <f>IF(ISNA(VLOOKUP(C225,#REF!,1,0)),"No","Yes")</f>
        <v>Yes</v>
      </c>
      <c r="I225"/>
      <c r="J225"/>
      <c r="K225"/>
      <c r="L225"/>
      <c r="M225"/>
      <c r="N225"/>
      <c r="O225"/>
      <c r="P225"/>
      <c r="Q225"/>
      <c r="R225"/>
      <c r="S225"/>
      <c r="T225"/>
      <c r="U225"/>
      <c r="V225"/>
    </row>
    <row r="226" spans="1:22" ht="154" x14ac:dyDescent="0.15">
      <c r="A226" s="20" t="s">
        <v>713</v>
      </c>
      <c r="B226" s="15" t="s">
        <v>732</v>
      </c>
      <c r="C226" s="30" t="s">
        <v>733</v>
      </c>
      <c r="D226" s="26" t="s">
        <v>734</v>
      </c>
      <c r="E226" s="37"/>
      <c r="F226" s="20" t="s">
        <v>7</v>
      </c>
      <c r="G226" s="12" t="str">
        <f>IF(ISNA(VLOOKUP(C226,#REF!,1,0)),"No","Yes")</f>
        <v>Yes</v>
      </c>
      <c r="I226"/>
      <c r="J226"/>
      <c r="K226"/>
      <c r="L226"/>
      <c r="M226"/>
      <c r="N226"/>
      <c r="O226"/>
      <c r="P226"/>
      <c r="Q226"/>
      <c r="R226"/>
      <c r="S226"/>
      <c r="T226"/>
      <c r="U226"/>
      <c r="V226"/>
    </row>
    <row r="227" spans="1:22" ht="196" x14ac:dyDescent="0.15">
      <c r="A227" s="20" t="s">
        <v>713</v>
      </c>
      <c r="B227" s="15" t="s">
        <v>735</v>
      </c>
      <c r="C227" s="30" t="s">
        <v>736</v>
      </c>
      <c r="D227" s="26" t="s">
        <v>737</v>
      </c>
      <c r="E227" s="37"/>
      <c r="F227" s="20" t="s">
        <v>7</v>
      </c>
      <c r="G227" s="12" t="str">
        <f>IF(ISNA(VLOOKUP(C227,#REF!,1,0)),"No","Yes")</f>
        <v>Yes</v>
      </c>
      <c r="I227"/>
      <c r="J227"/>
      <c r="K227"/>
      <c r="L227"/>
      <c r="M227"/>
      <c r="N227"/>
      <c r="O227"/>
      <c r="P227"/>
      <c r="Q227"/>
      <c r="R227"/>
      <c r="S227"/>
      <c r="T227"/>
      <c r="U227"/>
      <c r="V227"/>
    </row>
    <row r="228" spans="1:22" ht="28" x14ac:dyDescent="0.15">
      <c r="A228" s="20" t="s">
        <v>713</v>
      </c>
      <c r="B228" s="15" t="s">
        <v>738</v>
      </c>
      <c r="C228" s="28" t="s">
        <v>739</v>
      </c>
      <c r="D228" s="24" t="s">
        <v>740</v>
      </c>
      <c r="E228" s="36"/>
      <c r="F228" s="20" t="s">
        <v>8</v>
      </c>
      <c r="G228" s="12" t="str">
        <f>IF(ISNA(VLOOKUP(C228,#REF!,1,0)),"No","Yes")</f>
        <v>Yes</v>
      </c>
      <c r="I228"/>
      <c r="J228"/>
      <c r="K228"/>
      <c r="L228"/>
      <c r="M228"/>
      <c r="N228"/>
      <c r="O228"/>
      <c r="P228"/>
      <c r="Q228"/>
      <c r="R228"/>
      <c r="S228"/>
      <c r="T228"/>
      <c r="U228"/>
      <c r="V228"/>
    </row>
    <row r="229" spans="1:22" ht="28" x14ac:dyDescent="0.15">
      <c r="A229" s="20" t="s">
        <v>713</v>
      </c>
      <c r="B229" s="15" t="s">
        <v>741</v>
      </c>
      <c r="C229" s="28" t="s">
        <v>742</v>
      </c>
      <c r="D229" s="26" t="s">
        <v>743</v>
      </c>
      <c r="E229" s="37"/>
      <c r="F229" s="20" t="s">
        <v>8</v>
      </c>
      <c r="G229" s="12" t="str">
        <f>IF(ISNA(VLOOKUP(C229,#REF!,1,0)),"No","Yes")</f>
        <v>Yes</v>
      </c>
      <c r="I229"/>
      <c r="J229"/>
      <c r="K229"/>
      <c r="L229"/>
      <c r="M229"/>
      <c r="N229"/>
      <c r="O229"/>
      <c r="P229"/>
      <c r="Q229"/>
      <c r="R229"/>
      <c r="S229"/>
      <c r="T229"/>
      <c r="U229"/>
      <c r="V229"/>
    </row>
    <row r="230" spans="1:22" ht="28" x14ac:dyDescent="0.15">
      <c r="A230" s="20" t="s">
        <v>713</v>
      </c>
      <c r="B230" s="15" t="s">
        <v>744</v>
      </c>
      <c r="C230" s="28" t="s">
        <v>745</v>
      </c>
      <c r="D230" s="26" t="s">
        <v>746</v>
      </c>
      <c r="E230" s="37"/>
      <c r="F230" s="20" t="s">
        <v>9</v>
      </c>
      <c r="G230" s="12" t="str">
        <f>IF(ISNA(VLOOKUP(C230,#REF!,1,0)),"No","Yes")</f>
        <v>Yes</v>
      </c>
      <c r="I230"/>
      <c r="J230"/>
      <c r="K230"/>
      <c r="L230"/>
      <c r="M230"/>
      <c r="N230"/>
      <c r="O230"/>
      <c r="P230"/>
      <c r="Q230"/>
      <c r="R230"/>
      <c r="S230"/>
      <c r="T230"/>
      <c r="U230"/>
      <c r="V230"/>
    </row>
    <row r="231" spans="1:22" ht="28" x14ac:dyDescent="0.15">
      <c r="A231" s="20" t="s">
        <v>713</v>
      </c>
      <c r="B231" s="15" t="s">
        <v>747</v>
      </c>
      <c r="C231" s="28" t="s">
        <v>748</v>
      </c>
      <c r="D231" s="24" t="s">
        <v>749</v>
      </c>
      <c r="E231" s="36"/>
      <c r="F231" s="20" t="s">
        <v>9</v>
      </c>
      <c r="G231" s="12" t="str">
        <f>IF(ISNA(VLOOKUP(C231,#REF!,1,0)),"No","Yes")</f>
        <v>Yes</v>
      </c>
      <c r="I231"/>
      <c r="J231"/>
      <c r="K231"/>
      <c r="L231"/>
      <c r="M231"/>
      <c r="N231"/>
      <c r="O231"/>
      <c r="P231"/>
      <c r="Q231"/>
      <c r="R231"/>
      <c r="S231"/>
      <c r="T231"/>
      <c r="U231"/>
      <c r="V231"/>
    </row>
    <row r="232" spans="1:22" ht="28" x14ac:dyDescent="0.15">
      <c r="A232" s="20" t="s">
        <v>713</v>
      </c>
      <c r="B232" s="15" t="s">
        <v>750</v>
      </c>
      <c r="C232" s="28" t="s">
        <v>751</v>
      </c>
      <c r="D232" s="26" t="s">
        <v>752</v>
      </c>
      <c r="E232" s="37"/>
      <c r="F232" s="20" t="s">
        <v>8</v>
      </c>
      <c r="G232" s="12" t="str">
        <f>IF(ISNA(VLOOKUP(C232,#REF!,1,0)),"No","Yes")</f>
        <v>Yes</v>
      </c>
      <c r="I232"/>
      <c r="J232"/>
      <c r="K232"/>
      <c r="L232"/>
      <c r="M232"/>
      <c r="N232"/>
      <c r="O232"/>
      <c r="P232"/>
      <c r="Q232"/>
      <c r="R232"/>
      <c r="S232"/>
      <c r="T232"/>
      <c r="U232"/>
      <c r="V232"/>
    </row>
    <row r="233" spans="1:22" ht="126" x14ac:dyDescent="0.15">
      <c r="A233" s="20" t="s">
        <v>753</v>
      </c>
      <c r="B233" s="15" t="s">
        <v>754</v>
      </c>
      <c r="C233" s="30" t="s">
        <v>755</v>
      </c>
      <c r="D233" s="24" t="s">
        <v>756</v>
      </c>
      <c r="E233" s="36"/>
      <c r="F233" s="20" t="s">
        <v>7</v>
      </c>
      <c r="G233" s="12" t="str">
        <f>IF(ISNA(VLOOKUP(C233,#REF!,1,0)),"No","Yes")</f>
        <v>Yes</v>
      </c>
      <c r="I233"/>
      <c r="J233"/>
      <c r="K233"/>
      <c r="L233"/>
      <c r="M233"/>
      <c r="N233"/>
      <c r="O233"/>
      <c r="P233"/>
      <c r="Q233"/>
      <c r="R233"/>
      <c r="S233"/>
      <c r="T233"/>
      <c r="U233"/>
      <c r="V233"/>
    </row>
    <row r="234" spans="1:22" ht="84" x14ac:dyDescent="0.15">
      <c r="A234" s="20" t="s">
        <v>753</v>
      </c>
      <c r="B234" s="15" t="s">
        <v>757</v>
      </c>
      <c r="C234" s="28" t="s">
        <v>758</v>
      </c>
      <c r="D234" s="24" t="s">
        <v>759</v>
      </c>
      <c r="E234" s="36"/>
      <c r="F234" s="20" t="s">
        <v>7</v>
      </c>
      <c r="G234" s="12" t="str">
        <f>IF(ISNA(VLOOKUP(C234,#REF!,1,0)),"No","Yes")</f>
        <v>Yes</v>
      </c>
      <c r="I234"/>
      <c r="J234"/>
      <c r="K234"/>
      <c r="L234"/>
      <c r="M234"/>
      <c r="N234"/>
      <c r="O234"/>
      <c r="P234"/>
      <c r="Q234"/>
      <c r="R234"/>
      <c r="S234"/>
      <c r="T234"/>
      <c r="U234"/>
      <c r="V234"/>
    </row>
    <row r="235" spans="1:22" ht="84" x14ac:dyDescent="0.15">
      <c r="A235" s="20" t="s">
        <v>753</v>
      </c>
      <c r="B235" s="15" t="s">
        <v>760</v>
      </c>
      <c r="C235" s="28" t="s">
        <v>761</v>
      </c>
      <c r="D235" s="26" t="s">
        <v>762</v>
      </c>
      <c r="E235" s="37"/>
      <c r="F235" s="20" t="s">
        <v>8</v>
      </c>
      <c r="G235" s="12" t="str">
        <f>IF(ISNA(VLOOKUP(C235,#REF!,1,0)),"No","Yes")</f>
        <v>Yes</v>
      </c>
      <c r="I235"/>
      <c r="J235"/>
      <c r="K235"/>
      <c r="L235"/>
      <c r="M235"/>
      <c r="N235"/>
      <c r="O235"/>
      <c r="P235"/>
      <c r="Q235"/>
      <c r="R235"/>
      <c r="S235"/>
      <c r="T235"/>
      <c r="U235"/>
      <c r="V235"/>
    </row>
    <row r="236" spans="1:22" ht="56" x14ac:dyDescent="0.15">
      <c r="A236" s="20" t="s">
        <v>753</v>
      </c>
      <c r="B236" s="15" t="s">
        <v>763</v>
      </c>
      <c r="C236" s="28" t="s">
        <v>764</v>
      </c>
      <c r="D236" s="26" t="s">
        <v>765</v>
      </c>
      <c r="E236" s="37"/>
      <c r="F236" s="20" t="s">
        <v>7</v>
      </c>
      <c r="G236" s="12" t="str">
        <f>IF(ISNA(VLOOKUP(C236,#REF!,1,0)),"No","Yes")</f>
        <v>Yes</v>
      </c>
      <c r="I236"/>
      <c r="J236"/>
      <c r="K236"/>
      <c r="L236"/>
      <c r="M236"/>
      <c r="N236"/>
      <c r="O236"/>
      <c r="P236"/>
      <c r="Q236"/>
      <c r="R236"/>
      <c r="S236"/>
      <c r="T236"/>
      <c r="U236"/>
      <c r="V236"/>
    </row>
    <row r="237" spans="1:22" ht="84" x14ac:dyDescent="0.15">
      <c r="A237" s="20" t="s">
        <v>753</v>
      </c>
      <c r="B237" s="15" t="s">
        <v>766</v>
      </c>
      <c r="C237" s="28" t="s">
        <v>767</v>
      </c>
      <c r="D237" s="26" t="s">
        <v>768</v>
      </c>
      <c r="E237" s="37"/>
      <c r="F237" s="20" t="s">
        <v>8</v>
      </c>
      <c r="G237" s="12" t="str">
        <f>IF(ISNA(VLOOKUP(C237,#REF!,1,0)),"No","Yes")</f>
        <v>Yes</v>
      </c>
      <c r="I237"/>
      <c r="J237"/>
      <c r="K237"/>
      <c r="L237"/>
      <c r="M237"/>
      <c r="N237"/>
      <c r="O237"/>
      <c r="P237"/>
      <c r="Q237"/>
      <c r="R237"/>
      <c r="S237"/>
      <c r="T237"/>
      <c r="U237"/>
      <c r="V237"/>
    </row>
    <row r="238" spans="1:22" ht="84" x14ac:dyDescent="0.15">
      <c r="A238" s="20" t="s">
        <v>753</v>
      </c>
      <c r="B238" s="15" t="s">
        <v>769</v>
      </c>
      <c r="C238" s="28" t="s">
        <v>770</v>
      </c>
      <c r="D238" s="26" t="s">
        <v>771</v>
      </c>
      <c r="E238" s="37"/>
      <c r="F238" s="20" t="s">
        <v>9</v>
      </c>
      <c r="G238" s="12" t="str">
        <f>IF(ISNA(VLOOKUP(C238,#REF!,1,0)),"No","Yes")</f>
        <v>Yes</v>
      </c>
      <c r="I238"/>
      <c r="J238"/>
      <c r="K238"/>
      <c r="L238"/>
      <c r="M238"/>
      <c r="N238"/>
      <c r="O238"/>
      <c r="P238"/>
      <c r="Q238"/>
      <c r="R238"/>
      <c r="S238"/>
      <c r="T238"/>
      <c r="U238"/>
      <c r="V238"/>
    </row>
    <row r="239" spans="1:22" ht="28" x14ac:dyDescent="0.15">
      <c r="A239" s="20" t="s">
        <v>772</v>
      </c>
      <c r="B239" s="15" t="s">
        <v>773</v>
      </c>
      <c r="C239" s="15" t="s">
        <v>774</v>
      </c>
      <c r="D239" s="26" t="s">
        <v>775</v>
      </c>
      <c r="E239" s="37"/>
      <c r="F239" s="20" t="s">
        <v>31</v>
      </c>
      <c r="G239" s="12" t="str">
        <f>IF(ISNA(VLOOKUP(C239,#REF!,1,0)),"No","Yes")</f>
        <v>Yes</v>
      </c>
      <c r="I239"/>
      <c r="J239"/>
      <c r="K239"/>
      <c r="L239"/>
      <c r="M239"/>
      <c r="N239"/>
      <c r="O239"/>
      <c r="P239"/>
      <c r="Q239"/>
      <c r="R239"/>
      <c r="S239"/>
      <c r="T239"/>
      <c r="U239"/>
      <c r="V239"/>
    </row>
    <row r="240" spans="1:22" ht="28" x14ac:dyDescent="0.15">
      <c r="A240" s="20" t="s">
        <v>772</v>
      </c>
      <c r="B240" s="15" t="s">
        <v>776</v>
      </c>
      <c r="C240" s="15" t="s">
        <v>777</v>
      </c>
      <c r="D240" s="26" t="s">
        <v>778</v>
      </c>
      <c r="E240" s="37"/>
      <c r="F240" s="20" t="s">
        <v>31</v>
      </c>
      <c r="G240" s="12" t="str">
        <f>IF(ISNA(VLOOKUP(C240,#REF!,1,0)),"No","Yes")</f>
        <v>Yes</v>
      </c>
      <c r="I240"/>
      <c r="J240"/>
      <c r="K240"/>
      <c r="L240"/>
      <c r="M240"/>
      <c r="N240"/>
      <c r="O240"/>
      <c r="P240"/>
      <c r="Q240"/>
      <c r="R240"/>
      <c r="S240"/>
      <c r="T240"/>
      <c r="U240"/>
      <c r="V240"/>
    </row>
    <row r="241" spans="1:22" ht="140" x14ac:dyDescent="0.15">
      <c r="A241" s="20" t="s">
        <v>772</v>
      </c>
      <c r="B241" s="15" t="s">
        <v>779</v>
      </c>
      <c r="C241" s="28" t="s">
        <v>780</v>
      </c>
      <c r="D241" s="26" t="s">
        <v>781</v>
      </c>
      <c r="E241" s="37"/>
      <c r="F241" s="20" t="s">
        <v>7</v>
      </c>
      <c r="G241" s="12" t="str">
        <f>IF(ISNA(VLOOKUP(C241,#REF!,1,0)),"No","Yes")</f>
        <v>Yes</v>
      </c>
      <c r="I241"/>
      <c r="J241"/>
      <c r="K241"/>
      <c r="L241"/>
      <c r="M241"/>
      <c r="N241"/>
      <c r="O241"/>
      <c r="P241"/>
      <c r="Q241"/>
      <c r="R241"/>
      <c r="S241"/>
      <c r="T241"/>
      <c r="U241"/>
      <c r="V241"/>
    </row>
    <row r="242" spans="1:22" ht="112" x14ac:dyDescent="0.15">
      <c r="A242" s="20" t="s">
        <v>772</v>
      </c>
      <c r="B242" s="15" t="s">
        <v>782</v>
      </c>
      <c r="C242" s="28" t="s">
        <v>783</v>
      </c>
      <c r="D242" s="24" t="s">
        <v>784</v>
      </c>
      <c r="E242" s="37"/>
      <c r="F242" s="20" t="s">
        <v>7</v>
      </c>
      <c r="G242" s="12" t="str">
        <f>IF(ISNA(VLOOKUP(C242,#REF!,1,0)),"No","Yes")</f>
        <v>Yes</v>
      </c>
      <c r="I242"/>
      <c r="J242"/>
      <c r="K242"/>
      <c r="L242"/>
      <c r="M242"/>
      <c r="N242"/>
      <c r="O242"/>
      <c r="P242"/>
      <c r="Q242"/>
      <c r="R242"/>
      <c r="S242"/>
      <c r="T242"/>
      <c r="U242"/>
      <c r="V242"/>
    </row>
    <row r="243" spans="1:22" ht="112" x14ac:dyDescent="0.15">
      <c r="A243" s="20" t="s">
        <v>772</v>
      </c>
      <c r="B243" s="15" t="s">
        <v>785</v>
      </c>
      <c r="C243" s="28" t="s">
        <v>786</v>
      </c>
      <c r="D243" s="24" t="s">
        <v>787</v>
      </c>
      <c r="E243" s="37"/>
      <c r="F243" s="20" t="s">
        <v>8</v>
      </c>
      <c r="G243" s="12" t="str">
        <f>IF(ISNA(VLOOKUP(C243,#REF!,1,0)),"No","Yes")</f>
        <v>Yes</v>
      </c>
      <c r="I243"/>
      <c r="J243"/>
      <c r="K243"/>
      <c r="L243"/>
      <c r="M243"/>
      <c r="N243"/>
      <c r="O243"/>
      <c r="P243"/>
      <c r="Q243"/>
      <c r="R243"/>
      <c r="S243"/>
      <c r="T243"/>
      <c r="U243"/>
      <c r="V243"/>
    </row>
    <row r="244" spans="1:22" ht="154" x14ac:dyDescent="0.15">
      <c r="A244" s="20" t="s">
        <v>772</v>
      </c>
      <c r="B244" s="15" t="s">
        <v>788</v>
      </c>
      <c r="C244" s="28" t="s">
        <v>789</v>
      </c>
      <c r="D244" s="24" t="s">
        <v>790</v>
      </c>
      <c r="E244" s="37"/>
      <c r="F244" s="20" t="s">
        <v>7</v>
      </c>
      <c r="G244" s="12" t="str">
        <f>IF(ISNA(VLOOKUP(C244,#REF!,1,0)),"No","Yes")</f>
        <v>Yes</v>
      </c>
      <c r="I244"/>
      <c r="J244"/>
      <c r="K244"/>
      <c r="L244"/>
      <c r="M244"/>
      <c r="N244"/>
      <c r="O244"/>
      <c r="P244"/>
      <c r="Q244"/>
      <c r="R244"/>
      <c r="S244"/>
      <c r="T244"/>
      <c r="U244"/>
      <c r="V244"/>
    </row>
    <row r="245" spans="1:22" ht="112" x14ac:dyDescent="0.15">
      <c r="A245" s="20" t="s">
        <v>772</v>
      </c>
      <c r="B245" s="15" t="s">
        <v>791</v>
      </c>
      <c r="C245" s="28" t="s">
        <v>792</v>
      </c>
      <c r="D245" s="24" t="s">
        <v>793</v>
      </c>
      <c r="E245" s="37"/>
      <c r="F245" s="20" t="s">
        <v>8</v>
      </c>
      <c r="G245" s="12" t="str">
        <f>IF(ISNA(VLOOKUP(C245,#REF!,1,0)),"No","Yes")</f>
        <v>Yes</v>
      </c>
      <c r="I245"/>
      <c r="J245"/>
      <c r="K245"/>
      <c r="L245"/>
      <c r="M245"/>
      <c r="N245"/>
      <c r="O245"/>
      <c r="P245"/>
      <c r="Q245"/>
      <c r="R245"/>
      <c r="S245"/>
      <c r="T245"/>
      <c r="U245"/>
      <c r="V245"/>
    </row>
    <row r="246" spans="1:22" ht="42" x14ac:dyDescent="0.15">
      <c r="A246" s="20" t="s">
        <v>772</v>
      </c>
      <c r="B246" s="15" t="s">
        <v>794</v>
      </c>
      <c r="C246" s="28" t="s">
        <v>795</v>
      </c>
      <c r="D246" s="24" t="s">
        <v>796</v>
      </c>
      <c r="E246" s="37"/>
      <c r="F246" s="20" t="s">
        <v>9</v>
      </c>
      <c r="G246" s="12" t="str">
        <f>IF(ISNA(VLOOKUP(C246,#REF!,1,0)),"No","Yes")</f>
        <v>Yes</v>
      </c>
      <c r="I246"/>
      <c r="J246"/>
      <c r="K246"/>
      <c r="L246"/>
      <c r="M246"/>
      <c r="N246"/>
      <c r="O246"/>
      <c r="P246"/>
      <c r="Q246"/>
      <c r="R246"/>
      <c r="S246"/>
      <c r="T246"/>
      <c r="U246"/>
      <c r="V246"/>
    </row>
    <row r="247" spans="1:22" ht="42" x14ac:dyDescent="0.15">
      <c r="A247" s="20" t="s">
        <v>772</v>
      </c>
      <c r="B247" s="15" t="s">
        <v>797</v>
      </c>
      <c r="C247" s="28" t="s">
        <v>798</v>
      </c>
      <c r="D247" s="24" t="s">
        <v>799</v>
      </c>
      <c r="E247" s="37"/>
      <c r="F247" s="20" t="s">
        <v>9</v>
      </c>
      <c r="G247" s="12" t="str">
        <f>IF(ISNA(VLOOKUP(C247,#REF!,1,0)),"No","Yes")</f>
        <v>Yes</v>
      </c>
      <c r="I247"/>
      <c r="J247"/>
      <c r="K247"/>
      <c r="L247"/>
      <c r="M247"/>
      <c r="N247"/>
      <c r="O247"/>
      <c r="P247"/>
      <c r="Q247"/>
      <c r="R247"/>
      <c r="S247"/>
      <c r="T247"/>
      <c r="U247"/>
      <c r="V247"/>
    </row>
    <row r="248" spans="1:22" ht="28" x14ac:dyDescent="0.15">
      <c r="A248" s="20" t="s">
        <v>772</v>
      </c>
      <c r="B248" s="15" t="s">
        <v>800</v>
      </c>
      <c r="C248" s="28" t="s">
        <v>801</v>
      </c>
      <c r="D248" s="26" t="s">
        <v>802</v>
      </c>
      <c r="E248" s="37"/>
      <c r="F248" s="20" t="s">
        <v>31</v>
      </c>
      <c r="G248" s="12" t="str">
        <f>IF(ISNA(VLOOKUP(C248,#REF!,1,0)),"No","Yes")</f>
        <v>Yes</v>
      </c>
      <c r="I248"/>
      <c r="J248"/>
      <c r="K248"/>
      <c r="L248"/>
      <c r="M248"/>
      <c r="N248"/>
      <c r="O248"/>
      <c r="P248"/>
      <c r="Q248"/>
      <c r="R248"/>
      <c r="S248"/>
      <c r="T248"/>
      <c r="U248"/>
      <c r="V248"/>
    </row>
    <row r="249" spans="1:22" ht="28" x14ac:dyDescent="0.15">
      <c r="A249" s="20" t="s">
        <v>772</v>
      </c>
      <c r="B249" s="15" t="s">
        <v>803</v>
      </c>
      <c r="C249" s="28" t="s">
        <v>804</v>
      </c>
      <c r="D249" s="26" t="s">
        <v>805</v>
      </c>
      <c r="E249" s="37"/>
      <c r="F249" s="20" t="s">
        <v>8</v>
      </c>
      <c r="G249" s="12" t="str">
        <f>IF(ISNA(VLOOKUP(C249,#REF!,1,0)),"No","Yes")</f>
        <v>Yes</v>
      </c>
      <c r="I249"/>
      <c r="J249"/>
      <c r="K249"/>
      <c r="L249"/>
      <c r="M249"/>
      <c r="N249"/>
      <c r="O249"/>
      <c r="P249"/>
      <c r="Q249"/>
      <c r="R249"/>
      <c r="S249"/>
      <c r="T249"/>
      <c r="U249"/>
      <c r="V249"/>
    </row>
    <row r="250" spans="1:22" ht="56" x14ac:dyDescent="0.15">
      <c r="A250" s="20" t="s">
        <v>806</v>
      </c>
      <c r="B250" s="15" t="s">
        <v>807</v>
      </c>
      <c r="C250" s="28" t="s">
        <v>808</v>
      </c>
      <c r="D250" s="24" t="s">
        <v>809</v>
      </c>
      <c r="E250" s="36"/>
      <c r="F250" s="20" t="s">
        <v>9</v>
      </c>
      <c r="G250" s="12" t="str">
        <f>IF(ISNA(VLOOKUP(C250,#REF!,1,0)),"No","Yes")</f>
        <v>Yes</v>
      </c>
      <c r="I250"/>
      <c r="J250"/>
      <c r="K250"/>
      <c r="L250"/>
      <c r="M250"/>
      <c r="N250"/>
      <c r="O250"/>
      <c r="P250"/>
      <c r="Q250"/>
      <c r="R250"/>
      <c r="S250"/>
      <c r="T250"/>
      <c r="U250"/>
      <c r="V250"/>
    </row>
    <row r="251" spans="1:22" ht="42" x14ac:dyDescent="0.15">
      <c r="A251" s="20" t="s">
        <v>806</v>
      </c>
      <c r="B251" s="15" t="s">
        <v>810</v>
      </c>
      <c r="C251" s="28" t="s">
        <v>811</v>
      </c>
      <c r="D251" s="24" t="s">
        <v>812</v>
      </c>
      <c r="E251" s="36"/>
      <c r="F251" s="20" t="s">
        <v>9</v>
      </c>
      <c r="G251" s="12" t="str">
        <f>IF(ISNA(VLOOKUP(C251,#REF!,1,0)),"No","Yes")</f>
        <v>Yes</v>
      </c>
      <c r="I251"/>
      <c r="J251"/>
      <c r="K251"/>
      <c r="L251"/>
      <c r="M251"/>
      <c r="N251"/>
      <c r="O251"/>
      <c r="P251"/>
      <c r="Q251"/>
      <c r="R251"/>
      <c r="S251"/>
      <c r="T251"/>
      <c r="U251"/>
      <c r="V251"/>
    </row>
    <row r="252" spans="1:22" ht="42" x14ac:dyDescent="0.15">
      <c r="A252" s="20" t="s">
        <v>806</v>
      </c>
      <c r="B252" s="15" t="s">
        <v>813</v>
      </c>
      <c r="C252" s="28" t="s">
        <v>814</v>
      </c>
      <c r="D252" s="24" t="s">
        <v>815</v>
      </c>
      <c r="E252" s="36"/>
      <c r="F252" s="20" t="s">
        <v>31</v>
      </c>
      <c r="G252" s="12" t="str">
        <f>IF(ISNA(VLOOKUP(C252,#REF!,1,0)),"No","Yes")</f>
        <v>Yes</v>
      </c>
      <c r="I252"/>
      <c r="J252"/>
      <c r="K252"/>
      <c r="L252"/>
      <c r="M252"/>
      <c r="N252"/>
      <c r="O252"/>
      <c r="P252"/>
      <c r="Q252"/>
      <c r="R252"/>
      <c r="S252"/>
      <c r="T252"/>
      <c r="U252"/>
      <c r="V252"/>
    </row>
    <row r="253" spans="1:22" ht="70" x14ac:dyDescent="0.15">
      <c r="A253" s="20" t="s">
        <v>806</v>
      </c>
      <c r="B253" s="15" t="s">
        <v>816</v>
      </c>
      <c r="C253" s="28" t="s">
        <v>817</v>
      </c>
      <c r="D253" s="28" t="s">
        <v>818</v>
      </c>
      <c r="E253" s="28"/>
      <c r="F253" s="20" t="s">
        <v>8</v>
      </c>
      <c r="G253" s="12" t="str">
        <f>IF(ISNA(VLOOKUP(C253,#REF!,1,0)),"No","Yes")</f>
        <v>Yes</v>
      </c>
      <c r="I253"/>
      <c r="J253"/>
      <c r="K253"/>
      <c r="L253"/>
      <c r="M253"/>
      <c r="N253"/>
      <c r="O253"/>
      <c r="P253"/>
      <c r="Q253"/>
      <c r="R253"/>
      <c r="S253"/>
      <c r="T253"/>
      <c r="U253"/>
      <c r="V253"/>
    </row>
    <row r="254" spans="1:22" ht="112" x14ac:dyDescent="0.15">
      <c r="A254" s="20" t="s">
        <v>806</v>
      </c>
      <c r="B254" s="15" t="s">
        <v>819</v>
      </c>
      <c r="C254" s="28" t="s">
        <v>820</v>
      </c>
      <c r="D254" s="38" t="s">
        <v>821</v>
      </c>
      <c r="E254" s="39"/>
      <c r="F254" s="20" t="s">
        <v>8</v>
      </c>
      <c r="G254" s="12" t="str">
        <f>IF(ISNA(VLOOKUP(C254,#REF!,1,0)),"No","Yes")</f>
        <v>Yes</v>
      </c>
      <c r="I254"/>
      <c r="J254"/>
      <c r="K254"/>
      <c r="L254"/>
      <c r="M254"/>
      <c r="N254"/>
      <c r="O254"/>
      <c r="P254"/>
      <c r="Q254"/>
      <c r="R254"/>
      <c r="S254"/>
      <c r="T254"/>
      <c r="U254"/>
      <c r="V254"/>
    </row>
    <row r="255" spans="1:22" ht="112" x14ac:dyDescent="0.15">
      <c r="A255" s="20" t="s">
        <v>806</v>
      </c>
      <c r="B255" s="15" t="s">
        <v>822</v>
      </c>
      <c r="C255" s="28" t="s">
        <v>823</v>
      </c>
      <c r="D255" s="26" t="s">
        <v>824</v>
      </c>
      <c r="E255" s="37"/>
      <c r="F255" s="20" t="s">
        <v>8</v>
      </c>
      <c r="G255" s="12" t="str">
        <f>IF(ISNA(VLOOKUP(C255,#REF!,1,0)),"No","Yes")</f>
        <v>Yes</v>
      </c>
      <c r="I255"/>
      <c r="J255"/>
      <c r="K255"/>
      <c r="L255"/>
      <c r="M255"/>
      <c r="N255"/>
      <c r="O255"/>
      <c r="P255"/>
      <c r="Q255"/>
      <c r="R255"/>
      <c r="S255"/>
      <c r="T255"/>
      <c r="U255"/>
      <c r="V255"/>
    </row>
    <row r="256" spans="1:22" ht="112" x14ac:dyDescent="0.15">
      <c r="A256" s="20" t="s">
        <v>806</v>
      </c>
      <c r="B256" s="15" t="s">
        <v>825</v>
      </c>
      <c r="C256" s="28" t="s">
        <v>826</v>
      </c>
      <c r="D256" s="26" t="s">
        <v>827</v>
      </c>
      <c r="E256" s="37"/>
      <c r="F256" s="20" t="s">
        <v>8</v>
      </c>
      <c r="G256" s="12" t="str">
        <f>IF(ISNA(VLOOKUP(C256,#REF!,1,0)),"No","Yes")</f>
        <v>Yes</v>
      </c>
      <c r="I256"/>
      <c r="J256"/>
      <c r="K256"/>
      <c r="L256"/>
      <c r="M256"/>
      <c r="N256"/>
      <c r="O256"/>
      <c r="P256"/>
      <c r="Q256"/>
      <c r="R256"/>
      <c r="S256"/>
      <c r="T256"/>
      <c r="U256"/>
      <c r="V256"/>
    </row>
    <row r="257" spans="1:22" ht="112" x14ac:dyDescent="0.15">
      <c r="A257" s="20" t="s">
        <v>806</v>
      </c>
      <c r="B257" s="15" t="s">
        <v>828</v>
      </c>
      <c r="C257" s="28" t="s">
        <v>829</v>
      </c>
      <c r="D257" s="26" t="s">
        <v>830</v>
      </c>
      <c r="E257" s="37"/>
      <c r="F257" s="20" t="s">
        <v>8</v>
      </c>
      <c r="G257" s="12" t="str">
        <f>IF(ISNA(VLOOKUP(C257,#REF!,1,0)),"No","Yes")</f>
        <v>Yes</v>
      </c>
      <c r="I257"/>
      <c r="J257"/>
      <c r="K257"/>
      <c r="L257"/>
      <c r="M257"/>
      <c r="N257"/>
      <c r="O257"/>
      <c r="P257"/>
      <c r="Q257"/>
      <c r="R257"/>
      <c r="S257"/>
      <c r="T257"/>
      <c r="U257"/>
      <c r="V257"/>
    </row>
    <row r="258" spans="1:22" ht="112" x14ac:dyDescent="0.15">
      <c r="A258" s="20" t="s">
        <v>806</v>
      </c>
      <c r="B258" s="15" t="s">
        <v>831</v>
      </c>
      <c r="C258" s="28" t="s">
        <v>832</v>
      </c>
      <c r="D258" s="26" t="s">
        <v>833</v>
      </c>
      <c r="E258" s="37"/>
      <c r="F258" s="20" t="s">
        <v>8</v>
      </c>
      <c r="G258" s="12" t="str">
        <f>IF(ISNA(VLOOKUP(C258,#REF!,1,0)),"No","Yes")</f>
        <v>Yes</v>
      </c>
      <c r="I258"/>
      <c r="J258"/>
      <c r="K258"/>
      <c r="L258"/>
      <c r="M258"/>
      <c r="N258"/>
      <c r="O258"/>
      <c r="P258"/>
      <c r="Q258"/>
      <c r="R258"/>
      <c r="S258"/>
      <c r="T258"/>
      <c r="U258"/>
      <c r="V258"/>
    </row>
    <row r="259" spans="1:22" ht="112" x14ac:dyDescent="0.15">
      <c r="A259" s="20" t="s">
        <v>806</v>
      </c>
      <c r="B259" s="15" t="s">
        <v>834</v>
      </c>
      <c r="C259" s="28" t="s">
        <v>835</v>
      </c>
      <c r="D259" s="26" t="s">
        <v>836</v>
      </c>
      <c r="E259" s="37"/>
      <c r="F259" s="20" t="s">
        <v>8</v>
      </c>
      <c r="G259" s="12" t="str">
        <f>IF(ISNA(VLOOKUP(C259,#REF!,1,0)),"No","Yes")</f>
        <v>Yes</v>
      </c>
      <c r="I259"/>
      <c r="J259"/>
      <c r="K259"/>
      <c r="L259"/>
      <c r="M259"/>
      <c r="N259"/>
      <c r="O259"/>
      <c r="P259"/>
      <c r="Q259"/>
      <c r="R259"/>
      <c r="S259"/>
      <c r="T259"/>
      <c r="U259"/>
      <c r="V259"/>
    </row>
    <row r="260" spans="1:22" ht="13" hidden="1" x14ac:dyDescent="0.15">
      <c r="C260" s="40"/>
      <c r="G260" s="12"/>
    </row>
    <row r="261" spans="1:22" ht="13" hidden="1" x14ac:dyDescent="0.15">
      <c r="C261" s="40"/>
      <c r="G261" s="12"/>
    </row>
    <row r="262" spans="1:22" ht="13" hidden="1" x14ac:dyDescent="0.15">
      <c r="C262" s="40"/>
      <c r="G262" s="12"/>
    </row>
    <row r="263" spans="1:22" ht="13" hidden="1" x14ac:dyDescent="0.15">
      <c r="C263" s="40"/>
      <c r="G263" s="12"/>
    </row>
    <row r="264" spans="1:22" ht="13" hidden="1" x14ac:dyDescent="0.15">
      <c r="C264" s="40"/>
      <c r="G264" s="12"/>
    </row>
    <row r="265" spans="1:22" ht="13" hidden="1" x14ac:dyDescent="0.15">
      <c r="C265" s="40"/>
      <c r="G265" s="12"/>
    </row>
    <row r="266" spans="1:22" ht="13" hidden="1" x14ac:dyDescent="0.15">
      <c r="C266" s="40"/>
      <c r="G266" s="41"/>
    </row>
    <row r="267" spans="1:22" ht="13" hidden="1" x14ac:dyDescent="0.15">
      <c r="C267" s="40"/>
      <c r="G267" s="41"/>
    </row>
    <row r="268" spans="1:22" ht="13" hidden="1" x14ac:dyDescent="0.15">
      <c r="C268" s="40"/>
      <c r="G268" s="41"/>
    </row>
    <row r="269" spans="1:22" ht="13" hidden="1" x14ac:dyDescent="0.15">
      <c r="C269" s="40"/>
      <c r="G269" s="41"/>
    </row>
    <row r="270" spans="1:22" ht="13" hidden="1" x14ac:dyDescent="0.15">
      <c r="C270" s="40"/>
      <c r="G270" s="41"/>
    </row>
    <row r="271" spans="1:22" ht="13" hidden="1" x14ac:dyDescent="0.15">
      <c r="C271" s="40"/>
      <c r="G271" s="41"/>
    </row>
    <row r="272" spans="1:22" ht="13" hidden="1" x14ac:dyDescent="0.15">
      <c r="C272" s="40"/>
      <c r="G272" s="41"/>
    </row>
    <row r="273" spans="3:7" ht="13" hidden="1" x14ac:dyDescent="0.15">
      <c r="C273" s="40"/>
      <c r="G273" s="41"/>
    </row>
    <row r="274" spans="3:7" ht="13" hidden="1" x14ac:dyDescent="0.15">
      <c r="C274" s="40"/>
      <c r="G274" s="41"/>
    </row>
    <row r="275" spans="3:7" ht="13" hidden="1" x14ac:dyDescent="0.15">
      <c r="C275" s="40"/>
      <c r="G275" s="41"/>
    </row>
    <row r="276" spans="3:7" ht="13" hidden="1" x14ac:dyDescent="0.15">
      <c r="C276" s="40"/>
      <c r="G276" s="41"/>
    </row>
    <row r="277" spans="3:7" ht="13" hidden="1" x14ac:dyDescent="0.15">
      <c r="C277" s="40"/>
      <c r="G277" s="41"/>
    </row>
    <row r="278" spans="3:7" ht="13" hidden="1" x14ac:dyDescent="0.15">
      <c r="C278" s="40"/>
      <c r="G278" s="41"/>
    </row>
    <row r="279" spans="3:7" ht="13" hidden="1" x14ac:dyDescent="0.15">
      <c r="C279" s="40"/>
      <c r="G279" s="41"/>
    </row>
    <row r="280" spans="3:7" ht="13" hidden="1" x14ac:dyDescent="0.15">
      <c r="C280" s="40"/>
      <c r="G280" s="41"/>
    </row>
    <row r="281" spans="3:7" ht="13" hidden="1" x14ac:dyDescent="0.15">
      <c r="C281" s="40"/>
      <c r="G281" s="41"/>
    </row>
    <row r="282" spans="3:7" ht="13" hidden="1" x14ac:dyDescent="0.15">
      <c r="C282" s="40"/>
      <c r="G282" s="41"/>
    </row>
    <row r="283" spans="3:7" ht="13" hidden="1" x14ac:dyDescent="0.15">
      <c r="C283" s="40"/>
      <c r="G283" s="41"/>
    </row>
    <row r="284" spans="3:7" ht="13" hidden="1" x14ac:dyDescent="0.15">
      <c r="C284" s="40"/>
      <c r="G284" s="41"/>
    </row>
    <row r="285" spans="3:7" ht="13" hidden="1" x14ac:dyDescent="0.15">
      <c r="C285" s="40"/>
      <c r="G285" s="41"/>
    </row>
    <row r="286" spans="3:7" ht="13" hidden="1" x14ac:dyDescent="0.15">
      <c r="C286" s="40"/>
      <c r="G286" s="41"/>
    </row>
    <row r="287" spans="3:7" ht="13" hidden="1" x14ac:dyDescent="0.15">
      <c r="C287" s="40"/>
      <c r="G287" s="41"/>
    </row>
    <row r="288" spans="3:7" ht="13" hidden="1" x14ac:dyDescent="0.15">
      <c r="C288" s="40"/>
      <c r="G288" s="41"/>
    </row>
    <row r="289" spans="3:7" ht="13" hidden="1" x14ac:dyDescent="0.15">
      <c r="C289" s="40"/>
      <c r="G289" s="41"/>
    </row>
    <row r="290" spans="3:7" ht="13" hidden="1" x14ac:dyDescent="0.15">
      <c r="C290" s="40"/>
      <c r="G290" s="41"/>
    </row>
    <row r="291" spans="3:7" ht="13" hidden="1" x14ac:dyDescent="0.15">
      <c r="C291" s="40"/>
      <c r="G291" s="41"/>
    </row>
    <row r="292" spans="3:7" ht="13" hidden="1" x14ac:dyDescent="0.15">
      <c r="C292" s="40"/>
      <c r="G292" s="41"/>
    </row>
    <row r="293" spans="3:7" ht="13" hidden="1" x14ac:dyDescent="0.15">
      <c r="C293" s="40"/>
      <c r="G293" s="41"/>
    </row>
    <row r="294" spans="3:7" ht="13" hidden="1" x14ac:dyDescent="0.15">
      <c r="C294" s="40"/>
      <c r="G294" s="41"/>
    </row>
    <row r="295" spans="3:7" ht="13" hidden="1" x14ac:dyDescent="0.15">
      <c r="C295" s="40"/>
      <c r="G295" s="41"/>
    </row>
    <row r="296" spans="3:7" ht="13" hidden="1" x14ac:dyDescent="0.15">
      <c r="C296" s="40"/>
      <c r="G296" s="41"/>
    </row>
    <row r="297" spans="3:7" ht="13" hidden="1" x14ac:dyDescent="0.15">
      <c r="C297" s="40"/>
      <c r="G297" s="41"/>
    </row>
    <row r="298" spans="3:7" ht="13" hidden="1" x14ac:dyDescent="0.15">
      <c r="C298" s="40"/>
      <c r="G298" s="41"/>
    </row>
    <row r="299" spans="3:7" ht="13" hidden="1" x14ac:dyDescent="0.15">
      <c r="C299" s="40"/>
      <c r="G299" s="41"/>
    </row>
    <row r="300" spans="3:7" ht="13" hidden="1" x14ac:dyDescent="0.15">
      <c r="C300" s="40"/>
      <c r="G300" s="41"/>
    </row>
    <row r="301" spans="3:7" ht="13" hidden="1" x14ac:dyDescent="0.15">
      <c r="C301" s="40"/>
      <c r="G301" s="41"/>
    </row>
    <row r="302" spans="3:7" ht="13" hidden="1" x14ac:dyDescent="0.15">
      <c r="C302" s="40"/>
      <c r="G302" s="41"/>
    </row>
    <row r="303" spans="3:7" ht="13" hidden="1" x14ac:dyDescent="0.15">
      <c r="C303" s="40"/>
      <c r="G303" s="41"/>
    </row>
    <row r="304" spans="3:7" ht="13" hidden="1" x14ac:dyDescent="0.15">
      <c r="C304" s="40"/>
      <c r="G304" s="41"/>
    </row>
    <row r="305" spans="3:7" ht="13" hidden="1" x14ac:dyDescent="0.15">
      <c r="C305" s="40"/>
      <c r="G305" s="41"/>
    </row>
    <row r="306" spans="3:7" ht="13" hidden="1" x14ac:dyDescent="0.15">
      <c r="C306" s="40"/>
      <c r="G306" s="41"/>
    </row>
    <row r="307" spans="3:7" ht="13" hidden="1" x14ac:dyDescent="0.15">
      <c r="C307" s="40"/>
      <c r="G307" s="41"/>
    </row>
    <row r="308" spans="3:7" ht="13" hidden="1" x14ac:dyDescent="0.15">
      <c r="C308" s="40"/>
      <c r="G308" s="41"/>
    </row>
    <row r="309" spans="3:7" ht="13" hidden="1" x14ac:dyDescent="0.15">
      <c r="C309" s="40"/>
      <c r="G309" s="41"/>
    </row>
    <row r="310" spans="3:7" ht="13" hidden="1" x14ac:dyDescent="0.15">
      <c r="C310" s="40"/>
      <c r="G310" s="41"/>
    </row>
    <row r="311" spans="3:7" ht="13" hidden="1" x14ac:dyDescent="0.15">
      <c r="C311" s="40"/>
      <c r="G311" s="41"/>
    </row>
    <row r="312" spans="3:7" ht="13" hidden="1" x14ac:dyDescent="0.15">
      <c r="C312" s="40"/>
      <c r="G312" s="41"/>
    </row>
    <row r="313" spans="3:7" ht="13" hidden="1" x14ac:dyDescent="0.15">
      <c r="C313" s="40"/>
      <c r="G313" s="41"/>
    </row>
    <row r="314" spans="3:7" ht="13" hidden="1" x14ac:dyDescent="0.15">
      <c r="C314" s="40"/>
      <c r="G314" s="41"/>
    </row>
    <row r="315" spans="3:7" ht="13" hidden="1" x14ac:dyDescent="0.15">
      <c r="C315" s="40"/>
      <c r="G315" s="41"/>
    </row>
    <row r="316" spans="3:7" ht="13" hidden="1" x14ac:dyDescent="0.15">
      <c r="C316" s="40"/>
      <c r="G316" s="41"/>
    </row>
    <row r="317" spans="3:7" ht="13" hidden="1" x14ac:dyDescent="0.15">
      <c r="C317" s="40"/>
      <c r="G317" s="41"/>
    </row>
    <row r="318" spans="3:7" ht="13" hidden="1" x14ac:dyDescent="0.15">
      <c r="C318" s="40"/>
      <c r="G318" s="41"/>
    </row>
    <row r="319" spans="3:7" ht="13" hidden="1" x14ac:dyDescent="0.15">
      <c r="C319" s="40"/>
      <c r="G319" s="41"/>
    </row>
    <row r="320" spans="3:7" ht="13" hidden="1" x14ac:dyDescent="0.15">
      <c r="C320" s="40"/>
      <c r="G320" s="41"/>
    </row>
    <row r="321" spans="3:7" ht="13" hidden="1" x14ac:dyDescent="0.15">
      <c r="C321" s="40"/>
      <c r="G321" s="41"/>
    </row>
    <row r="322" spans="3:7" ht="13" hidden="1" x14ac:dyDescent="0.15">
      <c r="C322" s="40"/>
      <c r="G322" s="41"/>
    </row>
    <row r="323" spans="3:7" ht="13" hidden="1" x14ac:dyDescent="0.15">
      <c r="C323" s="40"/>
      <c r="G323" s="41"/>
    </row>
    <row r="324" spans="3:7" ht="13" hidden="1" x14ac:dyDescent="0.15">
      <c r="C324" s="40"/>
      <c r="G324" s="41"/>
    </row>
    <row r="325" spans="3:7" ht="13" hidden="1" x14ac:dyDescent="0.15">
      <c r="C325" s="40"/>
      <c r="G325" s="41"/>
    </row>
    <row r="326" spans="3:7" ht="13" hidden="1" x14ac:dyDescent="0.15">
      <c r="C326" s="40"/>
      <c r="G326" s="41"/>
    </row>
    <row r="327" spans="3:7" ht="13" hidden="1" x14ac:dyDescent="0.15">
      <c r="C327" s="40"/>
      <c r="G327" s="41"/>
    </row>
    <row r="328" spans="3:7" ht="13" hidden="1" x14ac:dyDescent="0.15">
      <c r="C328" s="40"/>
      <c r="G328" s="41"/>
    </row>
    <row r="329" spans="3:7" ht="13" hidden="1" x14ac:dyDescent="0.15">
      <c r="C329" s="40"/>
      <c r="G329" s="41"/>
    </row>
    <row r="330" spans="3:7" ht="13" hidden="1" x14ac:dyDescent="0.15">
      <c r="C330" s="40"/>
      <c r="G330" s="41"/>
    </row>
    <row r="331" spans="3:7" ht="13" hidden="1" x14ac:dyDescent="0.15">
      <c r="C331" s="40"/>
      <c r="G331" s="41"/>
    </row>
    <row r="332" spans="3:7" ht="13" hidden="1" x14ac:dyDescent="0.15">
      <c r="C332" s="40"/>
      <c r="G332" s="41"/>
    </row>
    <row r="333" spans="3:7" ht="13" hidden="1" x14ac:dyDescent="0.15">
      <c r="C333" s="40"/>
      <c r="G333" s="41"/>
    </row>
    <row r="334" spans="3:7" ht="13" hidden="1" x14ac:dyDescent="0.15">
      <c r="C334" s="40"/>
      <c r="G334" s="41"/>
    </row>
    <row r="335" spans="3:7" ht="13" hidden="1" x14ac:dyDescent="0.15">
      <c r="C335" s="40"/>
      <c r="G335" s="41"/>
    </row>
    <row r="336" spans="3:7" ht="13" hidden="1" x14ac:dyDescent="0.15">
      <c r="C336" s="40"/>
      <c r="G336" s="41"/>
    </row>
    <row r="337" spans="3:7" ht="13" hidden="1" x14ac:dyDescent="0.15">
      <c r="C337" s="40"/>
      <c r="G337" s="41"/>
    </row>
    <row r="338" spans="3:7" ht="13" hidden="1" x14ac:dyDescent="0.15">
      <c r="C338" s="40"/>
      <c r="G338" s="41"/>
    </row>
    <row r="339" spans="3:7" ht="13" hidden="1" x14ac:dyDescent="0.15">
      <c r="C339" s="40"/>
      <c r="G339" s="41"/>
    </row>
    <row r="340" spans="3:7" ht="13" hidden="1" x14ac:dyDescent="0.15">
      <c r="C340" s="40"/>
      <c r="G340" s="41"/>
    </row>
    <row r="341" spans="3:7" ht="13" hidden="1" x14ac:dyDescent="0.15">
      <c r="C341" s="40"/>
      <c r="G341" s="41"/>
    </row>
    <row r="342" spans="3:7" ht="13" hidden="1" x14ac:dyDescent="0.15">
      <c r="C342" s="40"/>
      <c r="G342" s="41"/>
    </row>
    <row r="343" spans="3:7" ht="13" hidden="1" x14ac:dyDescent="0.15">
      <c r="C343" s="40"/>
      <c r="G343" s="41"/>
    </row>
    <row r="344" spans="3:7" ht="13" hidden="1" x14ac:dyDescent="0.15">
      <c r="C344" s="40"/>
      <c r="G344" s="41"/>
    </row>
    <row r="345" spans="3:7" ht="13" hidden="1" x14ac:dyDescent="0.15">
      <c r="C345" s="40"/>
      <c r="G345" s="41"/>
    </row>
    <row r="346" spans="3:7" ht="13" hidden="1" x14ac:dyDescent="0.15">
      <c r="C346" s="40"/>
      <c r="G346" s="41"/>
    </row>
    <row r="347" spans="3:7" ht="13" hidden="1" x14ac:dyDescent="0.15">
      <c r="C347" s="40"/>
      <c r="G347" s="41"/>
    </row>
    <row r="348" spans="3:7" ht="13" hidden="1" x14ac:dyDescent="0.15">
      <c r="C348" s="40"/>
      <c r="G348" s="41"/>
    </row>
    <row r="349" spans="3:7" ht="13" hidden="1" x14ac:dyDescent="0.15">
      <c r="C349" s="40"/>
      <c r="G349" s="41"/>
    </row>
    <row r="350" spans="3:7" ht="13" hidden="1" x14ac:dyDescent="0.15">
      <c r="C350" s="40"/>
      <c r="G350" s="41"/>
    </row>
    <row r="351" spans="3:7" ht="13" hidden="1" x14ac:dyDescent="0.15">
      <c r="C351" s="40"/>
      <c r="G351" s="41"/>
    </row>
    <row r="352" spans="3:7" ht="13" hidden="1" x14ac:dyDescent="0.15">
      <c r="C352" s="40"/>
      <c r="G352" s="41"/>
    </row>
    <row r="353" spans="3:7" ht="13" hidden="1" x14ac:dyDescent="0.15">
      <c r="C353" s="40"/>
      <c r="G353" s="41"/>
    </row>
    <row r="354" spans="3:7" ht="13" hidden="1" x14ac:dyDescent="0.15">
      <c r="C354" s="40"/>
      <c r="G354" s="41"/>
    </row>
    <row r="355" spans="3:7" ht="13" hidden="1" x14ac:dyDescent="0.15">
      <c r="C355" s="40"/>
      <c r="G355" s="41"/>
    </row>
    <row r="356" spans="3:7" ht="13" hidden="1" x14ac:dyDescent="0.15">
      <c r="C356" s="40"/>
      <c r="G356" s="41"/>
    </row>
    <row r="357" spans="3:7" ht="13" hidden="1" x14ac:dyDescent="0.15">
      <c r="C357" s="40"/>
      <c r="G357" s="41"/>
    </row>
    <row r="358" spans="3:7" ht="13" hidden="1" x14ac:dyDescent="0.15">
      <c r="C358" s="40"/>
      <c r="G358" s="41"/>
    </row>
    <row r="359" spans="3:7" ht="13" hidden="1" x14ac:dyDescent="0.15">
      <c r="C359" s="40"/>
      <c r="G359" s="41"/>
    </row>
    <row r="360" spans="3:7" ht="13" hidden="1" x14ac:dyDescent="0.15">
      <c r="C360" s="40"/>
      <c r="G360" s="41"/>
    </row>
    <row r="361" spans="3:7" ht="13" hidden="1" x14ac:dyDescent="0.15">
      <c r="C361" s="40"/>
      <c r="G361" s="41"/>
    </row>
    <row r="362" spans="3:7" ht="13" hidden="1" x14ac:dyDescent="0.15">
      <c r="C362" s="40"/>
      <c r="G362" s="41"/>
    </row>
    <row r="363" spans="3:7" ht="13" hidden="1" x14ac:dyDescent="0.15">
      <c r="C363" s="40"/>
      <c r="G363" s="41"/>
    </row>
    <row r="364" spans="3:7" ht="13" hidden="1" x14ac:dyDescent="0.15">
      <c r="C364" s="40"/>
      <c r="G364" s="41"/>
    </row>
    <row r="365" spans="3:7" ht="13" hidden="1" x14ac:dyDescent="0.15">
      <c r="C365" s="40"/>
      <c r="G365" s="41"/>
    </row>
    <row r="366" spans="3:7" ht="13" hidden="1" x14ac:dyDescent="0.15">
      <c r="C366" s="40"/>
      <c r="G366" s="41"/>
    </row>
    <row r="367" spans="3:7" ht="13" hidden="1" x14ac:dyDescent="0.15">
      <c r="C367" s="40"/>
      <c r="G367" s="41"/>
    </row>
    <row r="368" spans="3:7" ht="13" hidden="1" x14ac:dyDescent="0.15">
      <c r="C368" s="40"/>
      <c r="G368" s="41"/>
    </row>
    <row r="369" spans="3:7" ht="13" hidden="1" x14ac:dyDescent="0.15">
      <c r="C369" s="40"/>
      <c r="G369" s="41"/>
    </row>
    <row r="370" spans="3:7" ht="13" hidden="1" x14ac:dyDescent="0.15">
      <c r="C370" s="40"/>
      <c r="G370" s="41"/>
    </row>
    <row r="371" spans="3:7" ht="13" hidden="1" x14ac:dyDescent="0.15">
      <c r="C371" s="40"/>
      <c r="G371" s="41"/>
    </row>
    <row r="372" spans="3:7" ht="13" hidden="1" x14ac:dyDescent="0.15">
      <c r="C372" s="40"/>
      <c r="G372" s="41"/>
    </row>
    <row r="373" spans="3:7" ht="13" hidden="1" x14ac:dyDescent="0.15">
      <c r="C373" s="40"/>
      <c r="G373" s="41"/>
    </row>
    <row r="374" spans="3:7" ht="13" hidden="1" x14ac:dyDescent="0.15">
      <c r="C374" s="40"/>
      <c r="G374" s="41"/>
    </row>
    <row r="375" spans="3:7" ht="13" hidden="1" x14ac:dyDescent="0.15">
      <c r="C375" s="40"/>
      <c r="G375" s="41"/>
    </row>
    <row r="376" spans="3:7" ht="13" hidden="1" x14ac:dyDescent="0.15">
      <c r="C376" s="40"/>
      <c r="G376" s="41"/>
    </row>
    <row r="377" spans="3:7" ht="13" hidden="1" x14ac:dyDescent="0.15">
      <c r="C377" s="40"/>
      <c r="G377" s="41"/>
    </row>
    <row r="378" spans="3:7" ht="13" hidden="1" x14ac:dyDescent="0.15">
      <c r="C378" s="40"/>
      <c r="G378" s="41"/>
    </row>
    <row r="379" spans="3:7" ht="13" hidden="1" x14ac:dyDescent="0.15">
      <c r="C379" s="40"/>
      <c r="G379" s="41"/>
    </row>
    <row r="380" spans="3:7" ht="13" hidden="1" x14ac:dyDescent="0.15">
      <c r="C380" s="40"/>
      <c r="G380" s="41"/>
    </row>
    <row r="381" spans="3:7" ht="13" hidden="1" x14ac:dyDescent="0.15">
      <c r="C381" s="40"/>
      <c r="G381" s="41"/>
    </row>
    <row r="382" spans="3:7" ht="13" hidden="1" x14ac:dyDescent="0.15">
      <c r="C382" s="40"/>
      <c r="G382" s="41"/>
    </row>
    <row r="383" spans="3:7" ht="13" hidden="1" x14ac:dyDescent="0.15">
      <c r="C383" s="40"/>
      <c r="G383" s="41"/>
    </row>
    <row r="384" spans="3:7" ht="13" hidden="1" x14ac:dyDescent="0.15">
      <c r="C384" s="40"/>
      <c r="G384" s="41"/>
    </row>
    <row r="385" spans="3:7" ht="13" hidden="1" x14ac:dyDescent="0.15">
      <c r="C385" s="40"/>
      <c r="G385" s="41"/>
    </row>
    <row r="386" spans="3:7" ht="13" hidden="1" x14ac:dyDescent="0.15">
      <c r="C386" s="40"/>
      <c r="G386" s="41"/>
    </row>
    <row r="387" spans="3:7" ht="13" hidden="1" x14ac:dyDescent="0.15">
      <c r="C387" s="40"/>
      <c r="G387" s="41"/>
    </row>
    <row r="388" spans="3:7" ht="13" hidden="1" x14ac:dyDescent="0.15">
      <c r="C388" s="40"/>
      <c r="G388" s="41"/>
    </row>
    <row r="389" spans="3:7" ht="13" hidden="1" x14ac:dyDescent="0.15">
      <c r="C389" s="40"/>
      <c r="G389" s="41"/>
    </row>
    <row r="390" spans="3:7" ht="13" hidden="1" x14ac:dyDescent="0.15">
      <c r="C390" s="40"/>
      <c r="G390" s="41"/>
    </row>
    <row r="391" spans="3:7" ht="13" hidden="1" x14ac:dyDescent="0.15">
      <c r="C391" s="40"/>
      <c r="G391" s="41"/>
    </row>
    <row r="392" spans="3:7" ht="13" hidden="1" x14ac:dyDescent="0.15">
      <c r="C392" s="40"/>
      <c r="G392" s="41"/>
    </row>
    <row r="393" spans="3:7" ht="13" hidden="1" x14ac:dyDescent="0.15">
      <c r="C393" s="40"/>
      <c r="G393" s="41"/>
    </row>
    <row r="394" spans="3:7" ht="13" hidden="1" x14ac:dyDescent="0.15">
      <c r="C394" s="40"/>
      <c r="G394" s="41"/>
    </row>
    <row r="395" spans="3:7" ht="13" hidden="1" x14ac:dyDescent="0.15">
      <c r="C395" s="40"/>
      <c r="G395" s="41"/>
    </row>
    <row r="396" spans="3:7" ht="13" hidden="1" x14ac:dyDescent="0.15">
      <c r="C396" s="40"/>
      <c r="G396" s="41"/>
    </row>
    <row r="397" spans="3:7" ht="13" hidden="1" x14ac:dyDescent="0.15">
      <c r="C397" s="40"/>
      <c r="G397" s="41"/>
    </row>
    <row r="398" spans="3:7" ht="13" hidden="1" x14ac:dyDescent="0.15">
      <c r="C398" s="40"/>
      <c r="G398" s="41"/>
    </row>
    <row r="399" spans="3:7" ht="13" hidden="1" x14ac:dyDescent="0.15">
      <c r="C399" s="40"/>
      <c r="G399" s="41"/>
    </row>
    <row r="400" spans="3:7" ht="13" hidden="1" x14ac:dyDescent="0.15">
      <c r="C400" s="40"/>
      <c r="G400" s="41"/>
    </row>
    <row r="401" spans="3:7" ht="13" hidden="1" x14ac:dyDescent="0.15">
      <c r="C401" s="40"/>
      <c r="G401" s="41"/>
    </row>
    <row r="402" spans="3:7" ht="13" hidden="1" x14ac:dyDescent="0.15">
      <c r="C402" s="40"/>
      <c r="G402" s="41"/>
    </row>
    <row r="403" spans="3:7" ht="13" hidden="1" x14ac:dyDescent="0.15">
      <c r="C403" s="40"/>
      <c r="G403" s="41"/>
    </row>
    <row r="404" spans="3:7" ht="13" hidden="1" x14ac:dyDescent="0.15">
      <c r="C404" s="40"/>
      <c r="G404" s="41"/>
    </row>
    <row r="405" spans="3:7" ht="13" hidden="1" x14ac:dyDescent="0.15">
      <c r="C405" s="40"/>
      <c r="G405" s="41"/>
    </row>
    <row r="406" spans="3:7" ht="13" hidden="1" x14ac:dyDescent="0.15">
      <c r="C406" s="40"/>
      <c r="G406" s="41"/>
    </row>
    <row r="407" spans="3:7" ht="13" hidden="1" x14ac:dyDescent="0.15">
      <c r="C407" s="40"/>
      <c r="G407" s="41"/>
    </row>
    <row r="408" spans="3:7" ht="13" hidden="1" x14ac:dyDescent="0.15">
      <c r="C408" s="40"/>
      <c r="G408" s="41"/>
    </row>
    <row r="409" spans="3:7" ht="13" hidden="1" x14ac:dyDescent="0.15">
      <c r="C409" s="40"/>
      <c r="G409" s="41"/>
    </row>
    <row r="410" spans="3:7" ht="13" hidden="1" x14ac:dyDescent="0.15">
      <c r="C410" s="40"/>
      <c r="G410" s="41"/>
    </row>
    <row r="411" spans="3:7" ht="13" hidden="1" x14ac:dyDescent="0.15">
      <c r="C411" s="40"/>
      <c r="G411" s="41"/>
    </row>
    <row r="412" spans="3:7" ht="13" hidden="1" x14ac:dyDescent="0.15">
      <c r="C412" s="40"/>
      <c r="G412" s="41"/>
    </row>
    <row r="413" spans="3:7" ht="13" hidden="1" x14ac:dyDescent="0.15">
      <c r="C413" s="40"/>
      <c r="G413" s="41"/>
    </row>
    <row r="414" spans="3:7" ht="13" hidden="1" x14ac:dyDescent="0.15">
      <c r="C414" s="40"/>
      <c r="G414" s="41"/>
    </row>
    <row r="415" spans="3:7" ht="13" hidden="1" x14ac:dyDescent="0.15">
      <c r="C415" s="40"/>
      <c r="G415" s="41"/>
    </row>
    <row r="416" spans="3:7" ht="13" hidden="1" x14ac:dyDescent="0.15">
      <c r="C416" s="40"/>
      <c r="G416" s="41"/>
    </row>
    <row r="417" spans="3:7" ht="13" hidden="1" x14ac:dyDescent="0.15">
      <c r="C417" s="40"/>
      <c r="G417" s="41"/>
    </row>
    <row r="418" spans="3:7" ht="13" hidden="1" x14ac:dyDescent="0.15">
      <c r="C418" s="40"/>
      <c r="G418" s="41"/>
    </row>
    <row r="419" spans="3:7" ht="13" hidden="1" x14ac:dyDescent="0.15">
      <c r="C419" s="40"/>
      <c r="G419" s="41"/>
    </row>
    <row r="420" spans="3:7" ht="13" hidden="1" x14ac:dyDescent="0.15">
      <c r="C420" s="40"/>
      <c r="G420" s="41"/>
    </row>
    <row r="421" spans="3:7" ht="13" hidden="1" x14ac:dyDescent="0.15">
      <c r="C421" s="40"/>
      <c r="G421" s="41"/>
    </row>
    <row r="422" spans="3:7" ht="13" hidden="1" x14ac:dyDescent="0.15">
      <c r="C422" s="40"/>
      <c r="G422" s="41"/>
    </row>
    <row r="423" spans="3:7" ht="13" hidden="1" x14ac:dyDescent="0.15">
      <c r="C423" s="40"/>
      <c r="G423" s="41"/>
    </row>
    <row r="424" spans="3:7" ht="13" hidden="1" x14ac:dyDescent="0.15">
      <c r="C424" s="40"/>
      <c r="G424" s="41"/>
    </row>
    <row r="425" spans="3:7" ht="13" hidden="1" x14ac:dyDescent="0.15">
      <c r="C425" s="40"/>
      <c r="G425" s="41"/>
    </row>
    <row r="426" spans="3:7" ht="13" hidden="1" x14ac:dyDescent="0.15">
      <c r="C426" s="40"/>
      <c r="G426" s="41"/>
    </row>
    <row r="427" spans="3:7" ht="13" hidden="1" x14ac:dyDescent="0.15">
      <c r="C427" s="40"/>
      <c r="G427" s="41"/>
    </row>
    <row r="428" spans="3:7" ht="13" hidden="1" x14ac:dyDescent="0.15">
      <c r="C428" s="40"/>
      <c r="G428" s="41"/>
    </row>
    <row r="429" spans="3:7" ht="13" hidden="1" x14ac:dyDescent="0.15">
      <c r="C429" s="40"/>
      <c r="G429" s="41"/>
    </row>
    <row r="430" spans="3:7" ht="13" hidden="1" x14ac:dyDescent="0.15">
      <c r="C430" s="40"/>
      <c r="G430" s="41"/>
    </row>
    <row r="431" spans="3:7" ht="13" hidden="1" x14ac:dyDescent="0.15">
      <c r="C431" s="40"/>
      <c r="G431" s="41"/>
    </row>
    <row r="432" spans="3:7" ht="13" hidden="1" x14ac:dyDescent="0.15">
      <c r="C432" s="40"/>
      <c r="G432" s="41"/>
    </row>
    <row r="433" spans="3:7" ht="13" hidden="1" x14ac:dyDescent="0.15">
      <c r="C433" s="40"/>
      <c r="G433" s="41"/>
    </row>
    <row r="434" spans="3:7" ht="13" hidden="1" x14ac:dyDescent="0.15">
      <c r="C434" s="40"/>
      <c r="G434" s="41"/>
    </row>
    <row r="435" spans="3:7" ht="13" hidden="1" x14ac:dyDescent="0.15">
      <c r="C435" s="40"/>
      <c r="G435" s="41"/>
    </row>
    <row r="436" spans="3:7" ht="13" hidden="1" x14ac:dyDescent="0.15">
      <c r="C436" s="40"/>
      <c r="G436" s="41"/>
    </row>
    <row r="437" spans="3:7" ht="13" hidden="1" x14ac:dyDescent="0.15">
      <c r="C437" s="40"/>
      <c r="G437" s="41"/>
    </row>
    <row r="438" spans="3:7" ht="13" hidden="1" x14ac:dyDescent="0.15">
      <c r="C438" s="40"/>
      <c r="G438" s="41"/>
    </row>
    <row r="439" spans="3:7" ht="13" hidden="1" x14ac:dyDescent="0.15">
      <c r="C439" s="40"/>
      <c r="G439" s="41"/>
    </row>
    <row r="440" spans="3:7" ht="13" hidden="1" x14ac:dyDescent="0.15">
      <c r="C440" s="40"/>
      <c r="G440" s="41"/>
    </row>
    <row r="441" spans="3:7" ht="13" hidden="1" x14ac:dyDescent="0.15">
      <c r="C441" s="40"/>
      <c r="G441" s="41"/>
    </row>
    <row r="442" spans="3:7" ht="13" hidden="1" x14ac:dyDescent="0.15">
      <c r="C442" s="40"/>
      <c r="G442" s="41"/>
    </row>
    <row r="443" spans="3:7" ht="13" hidden="1" x14ac:dyDescent="0.15">
      <c r="C443" s="40"/>
      <c r="G443" s="41"/>
    </row>
    <row r="444" spans="3:7" ht="13" hidden="1" x14ac:dyDescent="0.15">
      <c r="C444" s="40"/>
      <c r="G444" s="41"/>
    </row>
    <row r="445" spans="3:7" ht="13" hidden="1" x14ac:dyDescent="0.15">
      <c r="C445" s="40"/>
      <c r="G445" s="41"/>
    </row>
    <row r="446" spans="3:7" ht="13" hidden="1" x14ac:dyDescent="0.15">
      <c r="C446" s="40"/>
      <c r="G446" s="41"/>
    </row>
    <row r="447" spans="3:7" ht="13" hidden="1" x14ac:dyDescent="0.15">
      <c r="C447" s="40"/>
      <c r="G447" s="41"/>
    </row>
    <row r="448" spans="3:7" ht="13" hidden="1" x14ac:dyDescent="0.15">
      <c r="C448" s="40"/>
      <c r="G448" s="41"/>
    </row>
    <row r="449" spans="3:7" ht="13" hidden="1" x14ac:dyDescent="0.15">
      <c r="C449" s="40"/>
      <c r="G449" s="41"/>
    </row>
    <row r="450" spans="3:7" ht="13" hidden="1" x14ac:dyDescent="0.15">
      <c r="C450" s="40"/>
      <c r="G450" s="41"/>
    </row>
    <row r="451" spans="3:7" ht="13" hidden="1" x14ac:dyDescent="0.15">
      <c r="C451" s="40"/>
      <c r="G451" s="41"/>
    </row>
    <row r="452" spans="3:7" ht="13" hidden="1" x14ac:dyDescent="0.15">
      <c r="C452" s="40"/>
      <c r="G452" s="41"/>
    </row>
    <row r="453" spans="3:7" ht="13" hidden="1" x14ac:dyDescent="0.15">
      <c r="C453" s="40"/>
      <c r="G453" s="41"/>
    </row>
    <row r="454" spans="3:7" ht="13" hidden="1" x14ac:dyDescent="0.15">
      <c r="C454" s="40"/>
      <c r="G454" s="41"/>
    </row>
    <row r="455" spans="3:7" ht="13" hidden="1" x14ac:dyDescent="0.15">
      <c r="C455" s="40"/>
      <c r="G455" s="41"/>
    </row>
    <row r="456" spans="3:7" ht="13" hidden="1" x14ac:dyDescent="0.15">
      <c r="C456" s="40"/>
      <c r="G456" s="41"/>
    </row>
    <row r="457" spans="3:7" ht="13" hidden="1" x14ac:dyDescent="0.15">
      <c r="C457" s="40"/>
      <c r="G457" s="41"/>
    </row>
    <row r="458" spans="3:7" ht="13" hidden="1" x14ac:dyDescent="0.15">
      <c r="C458" s="40"/>
      <c r="G458" s="41"/>
    </row>
    <row r="459" spans="3:7" ht="13" hidden="1" x14ac:dyDescent="0.15">
      <c r="C459" s="40"/>
      <c r="G459" s="41"/>
    </row>
    <row r="460" spans="3:7" ht="13" hidden="1" x14ac:dyDescent="0.15">
      <c r="C460" s="40"/>
      <c r="G460" s="41"/>
    </row>
    <row r="461" spans="3:7" ht="13" hidden="1" x14ac:dyDescent="0.15">
      <c r="C461" s="40"/>
      <c r="G461" s="41"/>
    </row>
    <row r="462" spans="3:7" ht="13" hidden="1" x14ac:dyDescent="0.15">
      <c r="C462" s="40"/>
      <c r="G462" s="41"/>
    </row>
    <row r="463" spans="3:7" ht="13" hidden="1" x14ac:dyDescent="0.15">
      <c r="C463" s="40"/>
      <c r="G463" s="41"/>
    </row>
    <row r="464" spans="3:7" ht="13" hidden="1" x14ac:dyDescent="0.15">
      <c r="C464" s="40"/>
      <c r="G464" s="41"/>
    </row>
    <row r="465" spans="3:7" ht="13" hidden="1" x14ac:dyDescent="0.15">
      <c r="C465" s="40"/>
      <c r="G465" s="41"/>
    </row>
    <row r="466" spans="3:7" ht="13" hidden="1" x14ac:dyDescent="0.15">
      <c r="C466" s="40"/>
      <c r="G466" s="41"/>
    </row>
    <row r="467" spans="3:7" ht="13" hidden="1" x14ac:dyDescent="0.15">
      <c r="C467" s="40"/>
      <c r="G467" s="41"/>
    </row>
    <row r="468" spans="3:7" ht="13" hidden="1" x14ac:dyDescent="0.15">
      <c r="C468" s="40"/>
      <c r="G468" s="41"/>
    </row>
    <row r="469" spans="3:7" ht="13" hidden="1" x14ac:dyDescent="0.15">
      <c r="C469" s="40"/>
      <c r="G469" s="41"/>
    </row>
    <row r="470" spans="3:7" ht="13" hidden="1" x14ac:dyDescent="0.15">
      <c r="C470" s="40"/>
      <c r="G470" s="41"/>
    </row>
    <row r="471" spans="3:7" ht="13" hidden="1" x14ac:dyDescent="0.15">
      <c r="C471" s="40"/>
      <c r="G471" s="41"/>
    </row>
    <row r="472" spans="3:7" ht="13" hidden="1" x14ac:dyDescent="0.15">
      <c r="C472" s="40"/>
      <c r="G472" s="41"/>
    </row>
    <row r="473" spans="3:7" ht="13" hidden="1" x14ac:dyDescent="0.15">
      <c r="C473" s="40"/>
      <c r="G473" s="41"/>
    </row>
    <row r="474" spans="3:7" ht="13" hidden="1" x14ac:dyDescent="0.15">
      <c r="C474" s="40"/>
      <c r="G474" s="41"/>
    </row>
    <row r="475" spans="3:7" ht="13" hidden="1" x14ac:dyDescent="0.15">
      <c r="C475" s="40"/>
      <c r="G475" s="41"/>
    </row>
    <row r="476" spans="3:7" ht="13" hidden="1" x14ac:dyDescent="0.15">
      <c r="C476" s="40"/>
      <c r="G476" s="41"/>
    </row>
    <row r="477" spans="3:7" ht="13" hidden="1" x14ac:dyDescent="0.15">
      <c r="C477" s="40"/>
      <c r="G477" s="41"/>
    </row>
    <row r="478" spans="3:7" ht="13" hidden="1" x14ac:dyDescent="0.15">
      <c r="C478" s="40"/>
      <c r="G478" s="41"/>
    </row>
    <row r="479" spans="3:7" ht="13" hidden="1" x14ac:dyDescent="0.15">
      <c r="C479" s="40"/>
      <c r="G479" s="41"/>
    </row>
    <row r="480" spans="3:7" ht="13" hidden="1" x14ac:dyDescent="0.15">
      <c r="C480" s="40"/>
      <c r="G480" s="41"/>
    </row>
    <row r="481" spans="3:7" ht="13" hidden="1" x14ac:dyDescent="0.15">
      <c r="C481" s="40"/>
      <c r="G481" s="41"/>
    </row>
    <row r="482" spans="3:7" ht="13" hidden="1" x14ac:dyDescent="0.15">
      <c r="C482" s="40"/>
      <c r="G482" s="41"/>
    </row>
    <row r="483" spans="3:7" ht="13" hidden="1" x14ac:dyDescent="0.15">
      <c r="C483" s="40"/>
      <c r="G483" s="41"/>
    </row>
    <row r="484" spans="3:7" ht="13" hidden="1" x14ac:dyDescent="0.15">
      <c r="C484" s="40"/>
      <c r="G484" s="41"/>
    </row>
    <row r="485" spans="3:7" ht="13" hidden="1" x14ac:dyDescent="0.15">
      <c r="C485" s="40"/>
      <c r="G485" s="41"/>
    </row>
    <row r="486" spans="3:7" ht="13" hidden="1" x14ac:dyDescent="0.15">
      <c r="C486" s="40"/>
      <c r="G486" s="41"/>
    </row>
    <row r="487" spans="3:7" ht="13" hidden="1" x14ac:dyDescent="0.15">
      <c r="C487" s="40"/>
      <c r="G487" s="41"/>
    </row>
    <row r="488" spans="3:7" ht="13" hidden="1" x14ac:dyDescent="0.15">
      <c r="C488" s="40"/>
      <c r="G488" s="41"/>
    </row>
    <row r="489" spans="3:7" ht="13" hidden="1" x14ac:dyDescent="0.15">
      <c r="C489" s="40"/>
      <c r="G489" s="41"/>
    </row>
    <row r="490" spans="3:7" ht="13" hidden="1" x14ac:dyDescent="0.15">
      <c r="C490" s="40"/>
      <c r="G490" s="41"/>
    </row>
    <row r="491" spans="3:7" ht="13" hidden="1" x14ac:dyDescent="0.15">
      <c r="C491" s="40"/>
      <c r="G491" s="41"/>
    </row>
    <row r="492" spans="3:7" ht="13" hidden="1" x14ac:dyDescent="0.15">
      <c r="C492" s="40"/>
      <c r="G492" s="41"/>
    </row>
    <row r="493" spans="3:7" ht="13" hidden="1" x14ac:dyDescent="0.15">
      <c r="C493" s="40"/>
      <c r="G493" s="41"/>
    </row>
    <row r="494" spans="3:7" ht="13" hidden="1" x14ac:dyDescent="0.15">
      <c r="C494" s="40"/>
      <c r="G494" s="41"/>
    </row>
    <row r="495" spans="3:7" ht="13" hidden="1" x14ac:dyDescent="0.15">
      <c r="C495" s="40"/>
      <c r="G495" s="41"/>
    </row>
    <row r="496" spans="3:7" ht="13" hidden="1" x14ac:dyDescent="0.15">
      <c r="C496" s="40"/>
      <c r="G496" s="41"/>
    </row>
    <row r="497" spans="3:7" ht="13" hidden="1" x14ac:dyDescent="0.15">
      <c r="C497" s="40"/>
      <c r="G497" s="41"/>
    </row>
    <row r="498" spans="3:7" ht="13" hidden="1" x14ac:dyDescent="0.15">
      <c r="C498" s="40"/>
      <c r="G498" s="41"/>
    </row>
    <row r="499" spans="3:7" ht="13" hidden="1" x14ac:dyDescent="0.15">
      <c r="C499" s="40"/>
      <c r="G499" s="41"/>
    </row>
    <row r="500" spans="3:7" ht="13" hidden="1" x14ac:dyDescent="0.15">
      <c r="C500" s="40"/>
      <c r="G500" s="41"/>
    </row>
    <row r="501" spans="3:7" ht="13" hidden="1" x14ac:dyDescent="0.15">
      <c r="C501" s="40"/>
      <c r="G501" s="41"/>
    </row>
    <row r="502" spans="3:7" ht="13" hidden="1" x14ac:dyDescent="0.15">
      <c r="C502" s="40"/>
      <c r="G502" s="41"/>
    </row>
    <row r="503" spans="3:7" ht="13" hidden="1" x14ac:dyDescent="0.15">
      <c r="C503" s="40"/>
      <c r="G503" s="41"/>
    </row>
    <row r="504" spans="3:7" ht="13" hidden="1" x14ac:dyDescent="0.15">
      <c r="C504" s="40"/>
      <c r="G504" s="41"/>
    </row>
    <row r="505" spans="3:7" ht="13" hidden="1" x14ac:dyDescent="0.15">
      <c r="C505" s="40"/>
      <c r="G505" s="41"/>
    </row>
    <row r="506" spans="3:7" ht="13" hidden="1" x14ac:dyDescent="0.15">
      <c r="C506" s="40"/>
      <c r="G506" s="41"/>
    </row>
    <row r="507" spans="3:7" ht="13" hidden="1" x14ac:dyDescent="0.15">
      <c r="C507" s="40"/>
      <c r="G507" s="41"/>
    </row>
    <row r="508" spans="3:7" ht="13" hidden="1" x14ac:dyDescent="0.15">
      <c r="C508" s="40"/>
      <c r="G508" s="41"/>
    </row>
    <row r="509" spans="3:7" ht="13" hidden="1" x14ac:dyDescent="0.15">
      <c r="C509" s="40"/>
      <c r="G509" s="41"/>
    </row>
    <row r="510" spans="3:7" ht="13" hidden="1" x14ac:dyDescent="0.15">
      <c r="C510" s="40"/>
      <c r="G510" s="41"/>
    </row>
    <row r="511" spans="3:7" ht="13" hidden="1" x14ac:dyDescent="0.15">
      <c r="C511" s="40"/>
      <c r="G511" s="41"/>
    </row>
    <row r="512" spans="3:7" ht="13" hidden="1" x14ac:dyDescent="0.15">
      <c r="C512" s="40"/>
      <c r="G512" s="41"/>
    </row>
    <row r="513" spans="3:7" ht="13" hidden="1" x14ac:dyDescent="0.15">
      <c r="C513" s="40"/>
      <c r="G513" s="41"/>
    </row>
    <row r="514" spans="3:7" ht="13" hidden="1" x14ac:dyDescent="0.15">
      <c r="C514" s="40"/>
      <c r="G514" s="41"/>
    </row>
    <row r="515" spans="3:7" ht="13" hidden="1" x14ac:dyDescent="0.15">
      <c r="C515" s="40"/>
      <c r="G515" s="41"/>
    </row>
    <row r="516" spans="3:7" ht="13" hidden="1" x14ac:dyDescent="0.15">
      <c r="C516" s="40"/>
      <c r="G516" s="41"/>
    </row>
    <row r="517" spans="3:7" ht="13" hidden="1" x14ac:dyDescent="0.15">
      <c r="C517" s="40"/>
      <c r="G517" s="41"/>
    </row>
    <row r="518" spans="3:7" ht="13" hidden="1" x14ac:dyDescent="0.15">
      <c r="C518" s="40"/>
      <c r="G518" s="41"/>
    </row>
    <row r="519" spans="3:7" ht="13" hidden="1" x14ac:dyDescent="0.15">
      <c r="C519" s="40"/>
      <c r="G519" s="41"/>
    </row>
    <row r="520" spans="3:7" ht="13" hidden="1" x14ac:dyDescent="0.15">
      <c r="C520" s="40"/>
      <c r="G520" s="41"/>
    </row>
    <row r="521" spans="3:7" ht="13" hidden="1" x14ac:dyDescent="0.15">
      <c r="C521" s="40"/>
      <c r="G521" s="41"/>
    </row>
    <row r="522" spans="3:7" ht="13" hidden="1" x14ac:dyDescent="0.15">
      <c r="C522" s="40"/>
      <c r="G522" s="41"/>
    </row>
    <row r="523" spans="3:7" ht="13" hidden="1" x14ac:dyDescent="0.15">
      <c r="C523" s="40"/>
      <c r="G523" s="41"/>
    </row>
    <row r="524" spans="3:7" ht="13" hidden="1" x14ac:dyDescent="0.15">
      <c r="C524" s="40"/>
      <c r="G524" s="41"/>
    </row>
    <row r="525" spans="3:7" ht="13" hidden="1" x14ac:dyDescent="0.15">
      <c r="C525" s="40"/>
      <c r="G525" s="41"/>
    </row>
    <row r="526" spans="3:7" ht="13" hidden="1" x14ac:dyDescent="0.15">
      <c r="C526" s="40"/>
      <c r="G526" s="41"/>
    </row>
    <row r="527" spans="3:7" ht="13" hidden="1" x14ac:dyDescent="0.15">
      <c r="C527" s="40"/>
      <c r="G527" s="41"/>
    </row>
    <row r="528" spans="3:7" ht="13" hidden="1" x14ac:dyDescent="0.15">
      <c r="C528" s="40"/>
      <c r="G528" s="41"/>
    </row>
    <row r="529" spans="3:7" ht="13" hidden="1" x14ac:dyDescent="0.15">
      <c r="C529" s="40"/>
      <c r="G529" s="41"/>
    </row>
    <row r="530" spans="3:7" ht="13" hidden="1" x14ac:dyDescent="0.15">
      <c r="C530" s="40"/>
      <c r="G530" s="41"/>
    </row>
    <row r="531" spans="3:7" ht="13" hidden="1" x14ac:dyDescent="0.15">
      <c r="C531" s="40"/>
      <c r="G531" s="41"/>
    </row>
    <row r="532" spans="3:7" ht="13" hidden="1" x14ac:dyDescent="0.15">
      <c r="C532" s="40"/>
      <c r="G532" s="41"/>
    </row>
    <row r="533" spans="3:7" ht="13" hidden="1" x14ac:dyDescent="0.15">
      <c r="C533" s="40"/>
      <c r="G533" s="41"/>
    </row>
    <row r="534" spans="3:7" ht="13" hidden="1" x14ac:dyDescent="0.15">
      <c r="C534" s="40"/>
      <c r="G534" s="41"/>
    </row>
    <row r="535" spans="3:7" ht="13" hidden="1" x14ac:dyDescent="0.15">
      <c r="C535" s="40"/>
      <c r="G535" s="41"/>
    </row>
    <row r="536" spans="3:7" ht="13" hidden="1" x14ac:dyDescent="0.15">
      <c r="C536" s="40"/>
      <c r="G536" s="41"/>
    </row>
    <row r="537" spans="3:7" ht="13" hidden="1" x14ac:dyDescent="0.15">
      <c r="C537" s="40"/>
      <c r="G537" s="41"/>
    </row>
    <row r="538" spans="3:7" ht="13" hidden="1" x14ac:dyDescent="0.15">
      <c r="C538" s="40"/>
      <c r="G538" s="41"/>
    </row>
    <row r="539" spans="3:7" ht="13" hidden="1" x14ac:dyDescent="0.15">
      <c r="C539" s="40"/>
      <c r="G539" s="41"/>
    </row>
    <row r="540" spans="3:7" ht="13" hidden="1" x14ac:dyDescent="0.15">
      <c r="C540" s="40"/>
      <c r="G540" s="41"/>
    </row>
    <row r="541" spans="3:7" ht="13" hidden="1" x14ac:dyDescent="0.15">
      <c r="C541" s="40"/>
      <c r="G541" s="41"/>
    </row>
    <row r="542" spans="3:7" ht="13" hidden="1" x14ac:dyDescent="0.15">
      <c r="C542" s="40"/>
      <c r="G542" s="41"/>
    </row>
    <row r="543" spans="3:7" ht="13" hidden="1" x14ac:dyDescent="0.15">
      <c r="C543" s="40"/>
      <c r="G543" s="41"/>
    </row>
    <row r="544" spans="3:7" ht="13" hidden="1" x14ac:dyDescent="0.15">
      <c r="C544" s="40"/>
      <c r="G544" s="41"/>
    </row>
    <row r="545" spans="3:7" ht="13" hidden="1" x14ac:dyDescent="0.15">
      <c r="C545" s="40"/>
      <c r="G545" s="41"/>
    </row>
    <row r="546" spans="3:7" ht="13" hidden="1" x14ac:dyDescent="0.15">
      <c r="C546" s="40"/>
      <c r="G546" s="41"/>
    </row>
    <row r="547" spans="3:7" ht="13" hidden="1" x14ac:dyDescent="0.15">
      <c r="C547" s="40"/>
      <c r="G547" s="41"/>
    </row>
    <row r="548" spans="3:7" ht="13" hidden="1" x14ac:dyDescent="0.15">
      <c r="C548" s="40"/>
      <c r="G548" s="41"/>
    </row>
    <row r="549" spans="3:7" ht="13" hidden="1" x14ac:dyDescent="0.15">
      <c r="C549" s="40"/>
      <c r="G549" s="41"/>
    </row>
    <row r="550" spans="3:7" ht="13" hidden="1" x14ac:dyDescent="0.15">
      <c r="C550" s="40"/>
      <c r="G550" s="41"/>
    </row>
    <row r="551" spans="3:7" ht="13" hidden="1" x14ac:dyDescent="0.15">
      <c r="C551" s="40"/>
      <c r="G551" s="41"/>
    </row>
    <row r="552" spans="3:7" ht="13" hidden="1" x14ac:dyDescent="0.15">
      <c r="C552" s="40"/>
      <c r="G552" s="41"/>
    </row>
    <row r="553" spans="3:7" ht="13" hidden="1" x14ac:dyDescent="0.15">
      <c r="C553" s="40"/>
      <c r="G553" s="41"/>
    </row>
    <row r="554" spans="3:7" ht="13" hidden="1" x14ac:dyDescent="0.15">
      <c r="C554" s="40"/>
      <c r="G554" s="41"/>
    </row>
    <row r="555" spans="3:7" ht="13" hidden="1" x14ac:dyDescent="0.15">
      <c r="C555" s="40"/>
      <c r="G555" s="41"/>
    </row>
    <row r="556" spans="3:7" ht="13" hidden="1" x14ac:dyDescent="0.15">
      <c r="C556" s="40"/>
      <c r="G556" s="41"/>
    </row>
    <row r="557" spans="3:7" ht="13" hidden="1" x14ac:dyDescent="0.15">
      <c r="C557" s="40"/>
      <c r="G557" s="41"/>
    </row>
    <row r="558" spans="3:7" ht="13" hidden="1" x14ac:dyDescent="0.15">
      <c r="C558" s="40"/>
      <c r="G558" s="41"/>
    </row>
    <row r="559" spans="3:7" ht="13" hidden="1" x14ac:dyDescent="0.15">
      <c r="C559" s="40"/>
      <c r="G559" s="41"/>
    </row>
    <row r="560" spans="3:7" ht="13" hidden="1" x14ac:dyDescent="0.15">
      <c r="C560" s="40"/>
      <c r="G560" s="41"/>
    </row>
    <row r="561" spans="3:7" ht="13" hidden="1" x14ac:dyDescent="0.15">
      <c r="C561" s="40"/>
      <c r="G561" s="41"/>
    </row>
    <row r="562" spans="3:7" ht="13" hidden="1" x14ac:dyDescent="0.15">
      <c r="C562" s="40"/>
      <c r="G562" s="41"/>
    </row>
    <row r="563" spans="3:7" ht="13" hidden="1" x14ac:dyDescent="0.15">
      <c r="C563" s="40"/>
      <c r="G563" s="41"/>
    </row>
    <row r="564" spans="3:7" ht="13" hidden="1" x14ac:dyDescent="0.15">
      <c r="C564" s="40"/>
      <c r="G564" s="41"/>
    </row>
    <row r="565" spans="3:7" ht="13" hidden="1" x14ac:dyDescent="0.15">
      <c r="C565" s="40"/>
      <c r="G565" s="41"/>
    </row>
    <row r="566" spans="3:7" ht="13" hidden="1" x14ac:dyDescent="0.15">
      <c r="C566" s="40"/>
      <c r="G566" s="41"/>
    </row>
    <row r="567" spans="3:7" ht="13" hidden="1" x14ac:dyDescent="0.15">
      <c r="C567" s="40"/>
      <c r="G567" s="41"/>
    </row>
    <row r="568" spans="3:7" ht="13" hidden="1" x14ac:dyDescent="0.15">
      <c r="C568" s="40"/>
      <c r="G568" s="41"/>
    </row>
    <row r="569" spans="3:7" ht="13" hidden="1" x14ac:dyDescent="0.15">
      <c r="C569" s="40"/>
      <c r="G569" s="41"/>
    </row>
    <row r="570" spans="3:7" ht="13" hidden="1" x14ac:dyDescent="0.15">
      <c r="C570" s="40"/>
      <c r="G570" s="41"/>
    </row>
    <row r="571" spans="3:7" ht="13" hidden="1" x14ac:dyDescent="0.15">
      <c r="C571" s="40"/>
      <c r="G571" s="41"/>
    </row>
    <row r="572" spans="3:7" ht="13" hidden="1" x14ac:dyDescent="0.15">
      <c r="C572" s="40"/>
      <c r="G572" s="41"/>
    </row>
    <row r="573" spans="3:7" ht="13" hidden="1" x14ac:dyDescent="0.15">
      <c r="C573" s="40"/>
      <c r="G573" s="41"/>
    </row>
    <row r="574" spans="3:7" ht="13" hidden="1" x14ac:dyDescent="0.15">
      <c r="C574" s="40"/>
      <c r="G574" s="41"/>
    </row>
    <row r="575" spans="3:7" ht="13" hidden="1" x14ac:dyDescent="0.15">
      <c r="C575" s="40"/>
      <c r="G575" s="41"/>
    </row>
    <row r="576" spans="3:7" ht="13" hidden="1" x14ac:dyDescent="0.15">
      <c r="C576" s="40"/>
      <c r="G576" s="41"/>
    </row>
    <row r="577" spans="3:7" ht="13" hidden="1" x14ac:dyDescent="0.15">
      <c r="C577" s="40"/>
      <c r="G577" s="41"/>
    </row>
    <row r="578" spans="3:7" ht="13" hidden="1" x14ac:dyDescent="0.15">
      <c r="C578" s="40"/>
      <c r="G578" s="41"/>
    </row>
    <row r="579" spans="3:7" ht="13" hidden="1" x14ac:dyDescent="0.15">
      <c r="C579" s="40"/>
      <c r="G579" s="41"/>
    </row>
    <row r="580" spans="3:7" ht="13" hidden="1" x14ac:dyDescent="0.15">
      <c r="C580" s="40"/>
      <c r="G580" s="41"/>
    </row>
    <row r="581" spans="3:7" ht="13" hidden="1" x14ac:dyDescent="0.15">
      <c r="C581" s="40"/>
      <c r="G581" s="41"/>
    </row>
    <row r="582" spans="3:7" ht="13" hidden="1" x14ac:dyDescent="0.15">
      <c r="C582" s="40"/>
      <c r="G582" s="41"/>
    </row>
    <row r="583" spans="3:7" ht="13" hidden="1" x14ac:dyDescent="0.15">
      <c r="C583" s="40"/>
      <c r="G583" s="41"/>
    </row>
    <row r="584" spans="3:7" ht="13" hidden="1" x14ac:dyDescent="0.15">
      <c r="C584" s="40"/>
      <c r="G584" s="41"/>
    </row>
    <row r="585" spans="3:7" ht="13" hidden="1" x14ac:dyDescent="0.15">
      <c r="C585" s="40"/>
      <c r="G585" s="41"/>
    </row>
    <row r="586" spans="3:7" ht="13" hidden="1" x14ac:dyDescent="0.15">
      <c r="C586" s="40"/>
      <c r="G586" s="41"/>
    </row>
    <row r="587" spans="3:7" ht="13" hidden="1" x14ac:dyDescent="0.15">
      <c r="C587" s="40"/>
      <c r="G587" s="41"/>
    </row>
    <row r="588" spans="3:7" ht="13" hidden="1" x14ac:dyDescent="0.15">
      <c r="C588" s="40"/>
      <c r="G588" s="41"/>
    </row>
    <row r="589" spans="3:7" ht="13" hidden="1" x14ac:dyDescent="0.15">
      <c r="C589" s="40"/>
      <c r="G589" s="41"/>
    </row>
    <row r="590" spans="3:7" ht="13" hidden="1" x14ac:dyDescent="0.15">
      <c r="C590" s="40"/>
      <c r="G590" s="41"/>
    </row>
    <row r="591" spans="3:7" ht="13" hidden="1" x14ac:dyDescent="0.15">
      <c r="C591" s="40"/>
      <c r="G591" s="41"/>
    </row>
    <row r="592" spans="3:7" ht="13" hidden="1" x14ac:dyDescent="0.15">
      <c r="C592" s="40"/>
      <c r="G592" s="41"/>
    </row>
    <row r="593" spans="3:7" ht="13" hidden="1" x14ac:dyDescent="0.15">
      <c r="C593" s="40"/>
      <c r="G593" s="41"/>
    </row>
    <row r="594" spans="3:7" ht="13" hidden="1" x14ac:dyDescent="0.15">
      <c r="C594" s="40"/>
      <c r="G594" s="41"/>
    </row>
    <row r="595" spans="3:7" ht="13" hidden="1" x14ac:dyDescent="0.15">
      <c r="C595" s="40"/>
      <c r="G595" s="41"/>
    </row>
    <row r="596" spans="3:7" ht="13" hidden="1" x14ac:dyDescent="0.15">
      <c r="C596" s="40"/>
      <c r="G596" s="41"/>
    </row>
    <row r="597" spans="3:7" ht="13" hidden="1" x14ac:dyDescent="0.15">
      <c r="C597" s="40"/>
      <c r="G597" s="41"/>
    </row>
    <row r="598" spans="3:7" ht="13" hidden="1" x14ac:dyDescent="0.15">
      <c r="C598" s="40"/>
      <c r="G598" s="41"/>
    </row>
    <row r="599" spans="3:7" ht="13" hidden="1" x14ac:dyDescent="0.15">
      <c r="C599" s="40"/>
      <c r="G599" s="41"/>
    </row>
    <row r="600" spans="3:7" ht="13" hidden="1" x14ac:dyDescent="0.15">
      <c r="C600" s="40"/>
      <c r="G600" s="41"/>
    </row>
    <row r="601" spans="3:7" ht="13" hidden="1" x14ac:dyDescent="0.15">
      <c r="C601" s="40"/>
      <c r="G601" s="41"/>
    </row>
    <row r="602" spans="3:7" ht="13" hidden="1" x14ac:dyDescent="0.15">
      <c r="C602" s="40"/>
      <c r="G602" s="41"/>
    </row>
    <row r="603" spans="3:7" ht="13" hidden="1" x14ac:dyDescent="0.15">
      <c r="C603" s="40"/>
      <c r="G603" s="41"/>
    </row>
    <row r="604" spans="3:7" ht="13" hidden="1" x14ac:dyDescent="0.15">
      <c r="C604" s="40"/>
      <c r="G604" s="41"/>
    </row>
    <row r="605" spans="3:7" ht="13" hidden="1" x14ac:dyDescent="0.15">
      <c r="C605" s="40"/>
      <c r="G605" s="41"/>
    </row>
    <row r="606" spans="3:7" ht="13" hidden="1" x14ac:dyDescent="0.15">
      <c r="C606" s="40"/>
      <c r="G606" s="41"/>
    </row>
    <row r="607" spans="3:7" ht="13" hidden="1" x14ac:dyDescent="0.15">
      <c r="C607" s="40"/>
      <c r="G607" s="41"/>
    </row>
    <row r="608" spans="3:7" ht="13" hidden="1" x14ac:dyDescent="0.15">
      <c r="C608" s="40"/>
      <c r="G608" s="41"/>
    </row>
    <row r="609" spans="3:7" ht="13" hidden="1" x14ac:dyDescent="0.15">
      <c r="C609" s="40"/>
      <c r="G609" s="41"/>
    </row>
    <row r="610" spans="3:7" ht="13" hidden="1" x14ac:dyDescent="0.15">
      <c r="C610" s="40"/>
      <c r="G610" s="41"/>
    </row>
    <row r="611" spans="3:7" ht="13" hidden="1" x14ac:dyDescent="0.15">
      <c r="C611" s="40"/>
      <c r="G611" s="41"/>
    </row>
    <row r="612" spans="3:7" ht="13" hidden="1" x14ac:dyDescent="0.15">
      <c r="C612" s="40"/>
      <c r="G612" s="41"/>
    </row>
    <row r="613" spans="3:7" ht="13" hidden="1" x14ac:dyDescent="0.15">
      <c r="C613" s="40"/>
      <c r="G613" s="41"/>
    </row>
    <row r="614" spans="3:7" ht="13" hidden="1" x14ac:dyDescent="0.15">
      <c r="C614" s="40"/>
      <c r="G614" s="41"/>
    </row>
    <row r="615" spans="3:7" ht="13" hidden="1" x14ac:dyDescent="0.15">
      <c r="C615" s="40"/>
      <c r="G615" s="41"/>
    </row>
    <row r="616" spans="3:7" ht="13" hidden="1" x14ac:dyDescent="0.15">
      <c r="C616" s="40"/>
      <c r="G616" s="41"/>
    </row>
    <row r="617" spans="3:7" ht="13" hidden="1" x14ac:dyDescent="0.15">
      <c r="C617" s="40"/>
      <c r="G617" s="41"/>
    </row>
    <row r="618" spans="3:7" ht="13" hidden="1" x14ac:dyDescent="0.15">
      <c r="C618" s="40"/>
      <c r="G618" s="41"/>
    </row>
    <row r="619" spans="3:7" ht="13" hidden="1" x14ac:dyDescent="0.15">
      <c r="C619" s="40"/>
      <c r="G619" s="41"/>
    </row>
    <row r="620" spans="3:7" ht="13" hidden="1" x14ac:dyDescent="0.15">
      <c r="C620" s="40"/>
      <c r="G620" s="41"/>
    </row>
    <row r="621" spans="3:7" ht="13" hidden="1" x14ac:dyDescent="0.15">
      <c r="C621" s="40"/>
      <c r="G621" s="41"/>
    </row>
    <row r="622" spans="3:7" ht="13" hidden="1" x14ac:dyDescent="0.15">
      <c r="C622" s="40"/>
      <c r="G622" s="41"/>
    </row>
    <row r="623" spans="3:7" ht="13" hidden="1" x14ac:dyDescent="0.15">
      <c r="C623" s="40"/>
      <c r="G623" s="41"/>
    </row>
    <row r="624" spans="3:7" ht="13" hidden="1" x14ac:dyDescent="0.15">
      <c r="C624" s="40"/>
      <c r="G624" s="41"/>
    </row>
    <row r="625" spans="3:7" ht="13" hidden="1" x14ac:dyDescent="0.15">
      <c r="C625" s="40"/>
      <c r="G625" s="41"/>
    </row>
    <row r="626" spans="3:7" ht="13" hidden="1" x14ac:dyDescent="0.15">
      <c r="C626" s="40"/>
      <c r="G626" s="41"/>
    </row>
    <row r="627" spans="3:7" ht="13" hidden="1" x14ac:dyDescent="0.15">
      <c r="C627" s="40"/>
      <c r="G627" s="41"/>
    </row>
    <row r="628" spans="3:7" ht="13" hidden="1" x14ac:dyDescent="0.15">
      <c r="C628" s="40"/>
      <c r="G628" s="41"/>
    </row>
    <row r="629" spans="3:7" ht="13" hidden="1" x14ac:dyDescent="0.15">
      <c r="C629" s="40"/>
      <c r="G629" s="41"/>
    </row>
    <row r="630" spans="3:7" ht="13" hidden="1" x14ac:dyDescent="0.15">
      <c r="C630" s="40"/>
      <c r="G630" s="41"/>
    </row>
    <row r="631" spans="3:7" ht="13" hidden="1" x14ac:dyDescent="0.15">
      <c r="C631" s="40"/>
      <c r="G631" s="41"/>
    </row>
    <row r="632" spans="3:7" ht="13" hidden="1" x14ac:dyDescent="0.15">
      <c r="C632" s="40"/>
      <c r="G632" s="41"/>
    </row>
    <row r="633" spans="3:7" ht="13" hidden="1" x14ac:dyDescent="0.15">
      <c r="C633" s="40"/>
      <c r="G633" s="41"/>
    </row>
    <row r="634" spans="3:7" ht="13" hidden="1" x14ac:dyDescent="0.15">
      <c r="C634" s="40"/>
      <c r="G634" s="41"/>
    </row>
    <row r="635" spans="3:7" ht="13" hidden="1" x14ac:dyDescent="0.15">
      <c r="C635" s="40"/>
      <c r="G635" s="41"/>
    </row>
    <row r="636" spans="3:7" ht="13" hidden="1" x14ac:dyDescent="0.15">
      <c r="C636" s="40"/>
      <c r="G636" s="41"/>
    </row>
    <row r="637" spans="3:7" ht="13" hidden="1" x14ac:dyDescent="0.15">
      <c r="C637" s="40"/>
      <c r="G637" s="41"/>
    </row>
    <row r="638" spans="3:7" ht="13" hidden="1" x14ac:dyDescent="0.15">
      <c r="C638" s="40"/>
      <c r="G638" s="41"/>
    </row>
    <row r="639" spans="3:7" ht="13" hidden="1" x14ac:dyDescent="0.15">
      <c r="C639" s="40"/>
      <c r="G639" s="41"/>
    </row>
    <row r="640" spans="3:7" ht="13" hidden="1" x14ac:dyDescent="0.15">
      <c r="C640" s="40"/>
      <c r="G640" s="41"/>
    </row>
    <row r="641" spans="3:7" ht="13" hidden="1" x14ac:dyDescent="0.15">
      <c r="C641" s="40"/>
      <c r="G641" s="41"/>
    </row>
    <row r="642" spans="3:7" ht="13" hidden="1" x14ac:dyDescent="0.15">
      <c r="C642" s="40"/>
      <c r="G642" s="41"/>
    </row>
    <row r="643" spans="3:7" ht="13" hidden="1" x14ac:dyDescent="0.15">
      <c r="C643" s="40"/>
      <c r="G643" s="41"/>
    </row>
    <row r="644" spans="3:7" ht="13" hidden="1" x14ac:dyDescent="0.15">
      <c r="C644" s="40"/>
      <c r="G644" s="41"/>
    </row>
    <row r="645" spans="3:7" ht="13" hidden="1" x14ac:dyDescent="0.15">
      <c r="C645" s="40"/>
      <c r="G645" s="41"/>
    </row>
    <row r="646" spans="3:7" ht="13" hidden="1" x14ac:dyDescent="0.15">
      <c r="C646" s="40"/>
      <c r="G646" s="41"/>
    </row>
    <row r="647" spans="3:7" ht="13" hidden="1" x14ac:dyDescent="0.15">
      <c r="C647" s="40"/>
      <c r="G647" s="41"/>
    </row>
    <row r="648" spans="3:7" ht="13" hidden="1" x14ac:dyDescent="0.15">
      <c r="C648" s="40"/>
      <c r="G648" s="41"/>
    </row>
    <row r="649" spans="3:7" ht="13" hidden="1" x14ac:dyDescent="0.15">
      <c r="C649" s="40"/>
      <c r="G649" s="41"/>
    </row>
    <row r="650" spans="3:7" ht="13" hidden="1" x14ac:dyDescent="0.15">
      <c r="C650" s="40"/>
      <c r="G650" s="41"/>
    </row>
    <row r="651" spans="3:7" ht="13" hidden="1" x14ac:dyDescent="0.15">
      <c r="C651" s="40"/>
      <c r="G651" s="41"/>
    </row>
    <row r="652" spans="3:7" ht="13" hidden="1" x14ac:dyDescent="0.15">
      <c r="C652" s="40"/>
      <c r="G652" s="41"/>
    </row>
    <row r="653" spans="3:7" ht="13" hidden="1" x14ac:dyDescent="0.15">
      <c r="C653" s="40"/>
      <c r="G653" s="41"/>
    </row>
    <row r="654" spans="3:7" ht="13" hidden="1" x14ac:dyDescent="0.15">
      <c r="C654" s="40"/>
      <c r="G654" s="41"/>
    </row>
    <row r="655" spans="3:7" ht="13" hidden="1" x14ac:dyDescent="0.15">
      <c r="C655" s="40"/>
      <c r="G655" s="41"/>
    </row>
    <row r="656" spans="3:7" ht="13" hidden="1" x14ac:dyDescent="0.15">
      <c r="C656" s="40"/>
      <c r="G656" s="41"/>
    </row>
    <row r="657" spans="3:7" ht="13" hidden="1" x14ac:dyDescent="0.15">
      <c r="C657" s="40"/>
      <c r="G657" s="41"/>
    </row>
    <row r="658" spans="3:7" ht="13" hidden="1" x14ac:dyDescent="0.15">
      <c r="C658" s="40"/>
      <c r="G658" s="41"/>
    </row>
    <row r="659" spans="3:7" ht="13" hidden="1" x14ac:dyDescent="0.15">
      <c r="C659" s="40"/>
      <c r="G659" s="41"/>
    </row>
    <row r="660" spans="3:7" ht="13" hidden="1" x14ac:dyDescent="0.15">
      <c r="C660" s="40"/>
      <c r="G660" s="41"/>
    </row>
    <row r="661" spans="3:7" ht="13" hidden="1" x14ac:dyDescent="0.15">
      <c r="C661" s="40"/>
      <c r="G661" s="41"/>
    </row>
    <row r="662" spans="3:7" ht="13" hidden="1" x14ac:dyDescent="0.15">
      <c r="C662" s="40"/>
      <c r="G662" s="41"/>
    </row>
    <row r="663" spans="3:7" ht="13" hidden="1" x14ac:dyDescent="0.15">
      <c r="C663" s="40"/>
      <c r="G663" s="41"/>
    </row>
    <row r="664" spans="3:7" ht="13" hidden="1" x14ac:dyDescent="0.15">
      <c r="C664" s="40"/>
      <c r="G664" s="41"/>
    </row>
    <row r="665" spans="3:7" ht="13" hidden="1" x14ac:dyDescent="0.15">
      <c r="C665" s="40"/>
      <c r="G665" s="41"/>
    </row>
    <row r="666" spans="3:7" ht="13" hidden="1" x14ac:dyDescent="0.15">
      <c r="C666" s="40"/>
      <c r="G666" s="41"/>
    </row>
    <row r="667" spans="3:7" ht="13" hidden="1" x14ac:dyDescent="0.15">
      <c r="C667" s="40"/>
      <c r="G667" s="41"/>
    </row>
    <row r="668" spans="3:7" ht="13" hidden="1" x14ac:dyDescent="0.15">
      <c r="C668" s="40"/>
      <c r="G668" s="41"/>
    </row>
    <row r="669" spans="3:7" ht="13" hidden="1" x14ac:dyDescent="0.15">
      <c r="C669" s="40"/>
      <c r="G669" s="41"/>
    </row>
    <row r="670" spans="3:7" ht="13" hidden="1" x14ac:dyDescent="0.15">
      <c r="C670" s="40"/>
      <c r="G670" s="41"/>
    </row>
    <row r="671" spans="3:7" ht="13" hidden="1" x14ac:dyDescent="0.15">
      <c r="C671" s="40"/>
      <c r="G671" s="41"/>
    </row>
    <row r="672" spans="3:7" ht="13" hidden="1" x14ac:dyDescent="0.15">
      <c r="C672" s="40"/>
      <c r="G672" s="41"/>
    </row>
    <row r="673" spans="3:7" ht="13" hidden="1" x14ac:dyDescent="0.15">
      <c r="C673" s="40"/>
      <c r="G673" s="41"/>
    </row>
    <row r="674" spans="3:7" ht="13" hidden="1" x14ac:dyDescent="0.15">
      <c r="C674" s="40"/>
      <c r="G674" s="41"/>
    </row>
    <row r="675" spans="3:7" ht="13" hidden="1" x14ac:dyDescent="0.15">
      <c r="C675" s="40"/>
      <c r="G675" s="41"/>
    </row>
    <row r="676" spans="3:7" ht="13" hidden="1" x14ac:dyDescent="0.15">
      <c r="C676" s="40"/>
      <c r="G676" s="41"/>
    </row>
    <row r="677" spans="3:7" ht="13" hidden="1" x14ac:dyDescent="0.15">
      <c r="C677" s="40"/>
      <c r="G677" s="41"/>
    </row>
    <row r="678" spans="3:7" ht="13" hidden="1" x14ac:dyDescent="0.15">
      <c r="C678" s="40"/>
      <c r="G678" s="41"/>
    </row>
    <row r="679" spans="3:7" ht="13" hidden="1" x14ac:dyDescent="0.15">
      <c r="C679" s="40"/>
      <c r="G679" s="41"/>
    </row>
    <row r="680" spans="3:7" ht="13" hidden="1" x14ac:dyDescent="0.15">
      <c r="C680" s="40"/>
      <c r="G680" s="41"/>
    </row>
    <row r="681" spans="3:7" ht="13" hidden="1" x14ac:dyDescent="0.15">
      <c r="C681" s="40"/>
      <c r="G681" s="41"/>
    </row>
    <row r="682" spans="3:7" ht="13" hidden="1" x14ac:dyDescent="0.15">
      <c r="C682" s="40"/>
      <c r="G682" s="41"/>
    </row>
    <row r="683" spans="3:7" ht="13" hidden="1" x14ac:dyDescent="0.15">
      <c r="C683" s="40"/>
      <c r="G683" s="41"/>
    </row>
    <row r="684" spans="3:7" ht="13" hidden="1" x14ac:dyDescent="0.15">
      <c r="C684" s="40"/>
      <c r="G684" s="41"/>
    </row>
    <row r="685" spans="3:7" ht="13" hidden="1" x14ac:dyDescent="0.15">
      <c r="C685" s="40"/>
      <c r="G685" s="41"/>
    </row>
    <row r="686" spans="3:7" ht="13" hidden="1" x14ac:dyDescent="0.15">
      <c r="C686" s="40"/>
      <c r="G686" s="41"/>
    </row>
    <row r="687" spans="3:7" ht="13" hidden="1" x14ac:dyDescent="0.15">
      <c r="C687" s="40"/>
      <c r="G687" s="41"/>
    </row>
    <row r="688" spans="3:7" ht="13" hidden="1" x14ac:dyDescent="0.15">
      <c r="C688" s="40"/>
      <c r="G688" s="41"/>
    </row>
    <row r="689" spans="3:7" ht="13" hidden="1" x14ac:dyDescent="0.15">
      <c r="C689" s="40"/>
      <c r="G689" s="41"/>
    </row>
    <row r="690" spans="3:7" ht="13" hidden="1" x14ac:dyDescent="0.15">
      <c r="C690" s="40"/>
      <c r="G690" s="41"/>
    </row>
    <row r="691" spans="3:7" ht="13" hidden="1" x14ac:dyDescent="0.15">
      <c r="C691" s="40"/>
      <c r="G691" s="41"/>
    </row>
    <row r="692" spans="3:7" ht="13" hidden="1" x14ac:dyDescent="0.15">
      <c r="C692" s="40"/>
      <c r="G692" s="41"/>
    </row>
    <row r="693" spans="3:7" ht="13" hidden="1" x14ac:dyDescent="0.15">
      <c r="C693" s="40"/>
      <c r="G693" s="41"/>
    </row>
    <row r="694" spans="3:7" ht="13" hidden="1" x14ac:dyDescent="0.15">
      <c r="C694" s="40"/>
      <c r="G694" s="41"/>
    </row>
    <row r="695" spans="3:7" ht="13" hidden="1" x14ac:dyDescent="0.15">
      <c r="C695" s="40"/>
      <c r="G695" s="41"/>
    </row>
    <row r="696" spans="3:7" ht="13" hidden="1" x14ac:dyDescent="0.15">
      <c r="C696" s="40"/>
      <c r="G696" s="41"/>
    </row>
    <row r="697" spans="3:7" ht="13" hidden="1" x14ac:dyDescent="0.15">
      <c r="C697" s="40"/>
      <c r="G697" s="41"/>
    </row>
    <row r="698" spans="3:7" ht="13" hidden="1" x14ac:dyDescent="0.15">
      <c r="C698" s="40"/>
      <c r="G698" s="41"/>
    </row>
    <row r="699" spans="3:7" ht="13" hidden="1" x14ac:dyDescent="0.15">
      <c r="C699" s="40"/>
      <c r="G699" s="41"/>
    </row>
    <row r="700" spans="3:7" ht="13" hidden="1" x14ac:dyDescent="0.15">
      <c r="C700" s="40"/>
      <c r="G700" s="41"/>
    </row>
    <row r="701" spans="3:7" ht="13" hidden="1" x14ac:dyDescent="0.15">
      <c r="C701" s="40"/>
      <c r="G701" s="41"/>
    </row>
    <row r="702" spans="3:7" ht="13" hidden="1" x14ac:dyDescent="0.15">
      <c r="C702" s="40"/>
      <c r="G702" s="41"/>
    </row>
    <row r="703" spans="3:7" ht="13" hidden="1" x14ac:dyDescent="0.15">
      <c r="C703" s="40"/>
      <c r="G703" s="41"/>
    </row>
    <row r="704" spans="3:7" ht="13" hidden="1" x14ac:dyDescent="0.15">
      <c r="C704" s="40"/>
      <c r="G704" s="41"/>
    </row>
    <row r="705" spans="3:7" ht="13" hidden="1" x14ac:dyDescent="0.15">
      <c r="C705" s="40"/>
      <c r="G705" s="41"/>
    </row>
    <row r="706" spans="3:7" ht="13" hidden="1" x14ac:dyDescent="0.15">
      <c r="C706" s="40"/>
      <c r="G706" s="41"/>
    </row>
    <row r="707" spans="3:7" ht="13" hidden="1" x14ac:dyDescent="0.15">
      <c r="C707" s="40"/>
      <c r="G707" s="41"/>
    </row>
    <row r="708" spans="3:7" ht="13" hidden="1" x14ac:dyDescent="0.15">
      <c r="C708" s="40"/>
      <c r="G708" s="41"/>
    </row>
    <row r="709" spans="3:7" ht="13" hidden="1" x14ac:dyDescent="0.15">
      <c r="C709" s="40"/>
      <c r="G709" s="41"/>
    </row>
    <row r="710" spans="3:7" ht="13" hidden="1" x14ac:dyDescent="0.15">
      <c r="C710" s="40"/>
      <c r="G710" s="41"/>
    </row>
    <row r="711" spans="3:7" ht="13" hidden="1" x14ac:dyDescent="0.15">
      <c r="C711" s="40"/>
      <c r="G711" s="41"/>
    </row>
    <row r="712" spans="3:7" ht="13" hidden="1" x14ac:dyDescent="0.15">
      <c r="C712" s="40"/>
      <c r="G712" s="41"/>
    </row>
    <row r="713" spans="3:7" ht="13" hidden="1" x14ac:dyDescent="0.15">
      <c r="C713" s="40"/>
      <c r="G713" s="41"/>
    </row>
    <row r="714" spans="3:7" ht="13" hidden="1" x14ac:dyDescent="0.15">
      <c r="C714" s="40"/>
      <c r="G714" s="41"/>
    </row>
    <row r="715" spans="3:7" ht="13" hidden="1" x14ac:dyDescent="0.15">
      <c r="C715" s="40"/>
      <c r="G715" s="41"/>
    </row>
    <row r="716" spans="3:7" ht="13" hidden="1" x14ac:dyDescent="0.15">
      <c r="C716" s="40"/>
      <c r="G716" s="41"/>
    </row>
    <row r="717" spans="3:7" ht="13" hidden="1" x14ac:dyDescent="0.15">
      <c r="C717" s="40"/>
      <c r="G717" s="41"/>
    </row>
    <row r="718" spans="3:7" ht="13" hidden="1" x14ac:dyDescent="0.15">
      <c r="C718" s="40"/>
      <c r="G718" s="41"/>
    </row>
    <row r="719" spans="3:7" ht="13" hidden="1" x14ac:dyDescent="0.15">
      <c r="C719" s="40"/>
      <c r="G719" s="41"/>
    </row>
    <row r="720" spans="3:7" ht="13" hidden="1" x14ac:dyDescent="0.15">
      <c r="C720" s="40"/>
      <c r="G720" s="41"/>
    </row>
    <row r="721" spans="3:7" ht="13" hidden="1" x14ac:dyDescent="0.15">
      <c r="C721" s="40"/>
      <c r="G721" s="41"/>
    </row>
    <row r="722" spans="3:7" ht="13" hidden="1" x14ac:dyDescent="0.15">
      <c r="C722" s="40"/>
      <c r="G722" s="41"/>
    </row>
    <row r="723" spans="3:7" ht="13" hidden="1" x14ac:dyDescent="0.15">
      <c r="C723" s="40"/>
      <c r="G723" s="41"/>
    </row>
    <row r="724" spans="3:7" ht="13" hidden="1" x14ac:dyDescent="0.15">
      <c r="C724" s="40"/>
      <c r="G724" s="41"/>
    </row>
    <row r="725" spans="3:7" ht="13" hidden="1" x14ac:dyDescent="0.15">
      <c r="C725" s="40"/>
      <c r="G725" s="41"/>
    </row>
    <row r="726" spans="3:7" ht="13" hidden="1" x14ac:dyDescent="0.15">
      <c r="C726" s="40"/>
      <c r="G726" s="41"/>
    </row>
    <row r="727" spans="3:7" ht="13" hidden="1" x14ac:dyDescent="0.15">
      <c r="C727" s="40"/>
      <c r="G727" s="41"/>
    </row>
    <row r="728" spans="3:7" ht="13" hidden="1" x14ac:dyDescent="0.15">
      <c r="C728" s="40"/>
      <c r="G728" s="41"/>
    </row>
    <row r="729" spans="3:7" ht="13" hidden="1" x14ac:dyDescent="0.15">
      <c r="C729" s="40"/>
      <c r="G729" s="41"/>
    </row>
    <row r="730" spans="3:7" ht="13" hidden="1" x14ac:dyDescent="0.15">
      <c r="C730" s="40"/>
      <c r="G730" s="41"/>
    </row>
    <row r="731" spans="3:7" ht="13" hidden="1" x14ac:dyDescent="0.15">
      <c r="C731" s="40"/>
      <c r="G731" s="41"/>
    </row>
    <row r="732" spans="3:7" ht="13" hidden="1" x14ac:dyDescent="0.15">
      <c r="C732" s="40"/>
      <c r="G732" s="41"/>
    </row>
    <row r="733" spans="3:7" ht="13" hidden="1" x14ac:dyDescent="0.15">
      <c r="C733" s="40"/>
      <c r="G733" s="41"/>
    </row>
    <row r="734" spans="3:7" ht="13" hidden="1" x14ac:dyDescent="0.15">
      <c r="C734" s="40"/>
      <c r="G734" s="41"/>
    </row>
    <row r="735" spans="3:7" ht="13" hidden="1" x14ac:dyDescent="0.15">
      <c r="C735" s="40"/>
      <c r="G735" s="41"/>
    </row>
    <row r="736" spans="3:7" ht="13" hidden="1" x14ac:dyDescent="0.15">
      <c r="C736" s="40"/>
      <c r="G736" s="41"/>
    </row>
    <row r="737" spans="3:7" ht="13" hidden="1" x14ac:dyDescent="0.15">
      <c r="C737" s="40"/>
      <c r="G737" s="41"/>
    </row>
    <row r="738" spans="3:7" ht="13" hidden="1" x14ac:dyDescent="0.15">
      <c r="C738" s="40"/>
      <c r="G738" s="41"/>
    </row>
    <row r="739" spans="3:7" ht="13" hidden="1" x14ac:dyDescent="0.15">
      <c r="C739" s="40"/>
      <c r="G739" s="41"/>
    </row>
    <row r="740" spans="3:7" ht="13" hidden="1" x14ac:dyDescent="0.15">
      <c r="C740" s="40"/>
      <c r="G740" s="41"/>
    </row>
    <row r="741" spans="3:7" ht="13" hidden="1" x14ac:dyDescent="0.15">
      <c r="C741" s="40"/>
      <c r="G741" s="41"/>
    </row>
    <row r="742" spans="3:7" ht="13" hidden="1" x14ac:dyDescent="0.15">
      <c r="C742" s="40"/>
      <c r="G742" s="41"/>
    </row>
    <row r="743" spans="3:7" ht="13" hidden="1" x14ac:dyDescent="0.15">
      <c r="C743" s="40"/>
      <c r="G743" s="41"/>
    </row>
    <row r="744" spans="3:7" ht="13" hidden="1" x14ac:dyDescent="0.15">
      <c r="C744" s="40"/>
      <c r="G744" s="41"/>
    </row>
    <row r="745" spans="3:7" ht="13" hidden="1" x14ac:dyDescent="0.15">
      <c r="C745" s="40"/>
      <c r="G745" s="41"/>
    </row>
    <row r="746" spans="3:7" ht="13" hidden="1" x14ac:dyDescent="0.15">
      <c r="C746" s="40"/>
      <c r="G746" s="41"/>
    </row>
    <row r="747" spans="3:7" ht="13" hidden="1" x14ac:dyDescent="0.15">
      <c r="C747" s="40"/>
      <c r="G747" s="41"/>
    </row>
    <row r="748" spans="3:7" ht="13" hidden="1" x14ac:dyDescent="0.15">
      <c r="C748" s="40"/>
      <c r="G748" s="41"/>
    </row>
    <row r="749" spans="3:7" ht="13" hidden="1" x14ac:dyDescent="0.15">
      <c r="C749" s="40"/>
      <c r="G749" s="41"/>
    </row>
    <row r="750" spans="3:7" ht="13" hidden="1" x14ac:dyDescent="0.15">
      <c r="C750" s="40"/>
      <c r="G750" s="41"/>
    </row>
    <row r="751" spans="3:7" ht="13" hidden="1" x14ac:dyDescent="0.15">
      <c r="C751" s="40"/>
      <c r="G751" s="41"/>
    </row>
    <row r="752" spans="3:7" ht="13" hidden="1" x14ac:dyDescent="0.15">
      <c r="C752" s="40"/>
      <c r="G752" s="41"/>
    </row>
    <row r="753" spans="3:7" ht="13" hidden="1" x14ac:dyDescent="0.15">
      <c r="C753" s="40"/>
      <c r="G753" s="41"/>
    </row>
    <row r="754" spans="3:7" ht="13" hidden="1" x14ac:dyDescent="0.15">
      <c r="C754" s="40"/>
      <c r="G754" s="41"/>
    </row>
    <row r="755" spans="3:7" ht="13" hidden="1" x14ac:dyDescent="0.15">
      <c r="C755" s="40"/>
      <c r="G755" s="41"/>
    </row>
    <row r="756" spans="3:7" ht="13" hidden="1" x14ac:dyDescent="0.15">
      <c r="C756" s="40"/>
      <c r="G756" s="41"/>
    </row>
    <row r="757" spans="3:7" ht="13" hidden="1" x14ac:dyDescent="0.15">
      <c r="C757" s="40"/>
      <c r="G757" s="41"/>
    </row>
    <row r="758" spans="3:7" ht="13" hidden="1" x14ac:dyDescent="0.15">
      <c r="C758" s="40"/>
      <c r="G758" s="41"/>
    </row>
    <row r="759" spans="3:7" ht="13" hidden="1" x14ac:dyDescent="0.15">
      <c r="C759" s="40"/>
      <c r="G759" s="41"/>
    </row>
    <row r="760" spans="3:7" ht="13" hidden="1" x14ac:dyDescent="0.15">
      <c r="C760" s="40"/>
      <c r="G760" s="41"/>
    </row>
    <row r="761" spans="3:7" ht="13" hidden="1" x14ac:dyDescent="0.15">
      <c r="C761" s="40"/>
      <c r="G761" s="41"/>
    </row>
    <row r="762" spans="3:7" ht="13" hidden="1" x14ac:dyDescent="0.15">
      <c r="C762" s="40"/>
      <c r="G762" s="41"/>
    </row>
    <row r="763" spans="3:7" ht="13" hidden="1" x14ac:dyDescent="0.15">
      <c r="C763" s="40"/>
      <c r="G763" s="41"/>
    </row>
    <row r="764" spans="3:7" ht="13" hidden="1" x14ac:dyDescent="0.15">
      <c r="C764" s="40"/>
      <c r="G764" s="41"/>
    </row>
    <row r="765" spans="3:7" ht="13" hidden="1" x14ac:dyDescent="0.15">
      <c r="C765" s="40"/>
      <c r="G765" s="41"/>
    </row>
    <row r="766" spans="3:7" ht="13" hidden="1" x14ac:dyDescent="0.15">
      <c r="C766" s="40"/>
      <c r="G766" s="41"/>
    </row>
    <row r="767" spans="3:7" ht="13" hidden="1" x14ac:dyDescent="0.15">
      <c r="C767" s="40"/>
      <c r="G767" s="41"/>
    </row>
    <row r="768" spans="3:7" ht="13" hidden="1" x14ac:dyDescent="0.15">
      <c r="C768" s="40"/>
      <c r="G768" s="41"/>
    </row>
    <row r="769" spans="3:7" ht="13" hidden="1" x14ac:dyDescent="0.15">
      <c r="C769" s="40"/>
      <c r="G769" s="41"/>
    </row>
    <row r="770" spans="3:7" ht="13" hidden="1" x14ac:dyDescent="0.15">
      <c r="C770" s="40"/>
      <c r="G770" s="41"/>
    </row>
    <row r="771" spans="3:7" ht="13" hidden="1" x14ac:dyDescent="0.15">
      <c r="C771" s="40"/>
      <c r="G771" s="41"/>
    </row>
    <row r="772" spans="3:7" ht="13" hidden="1" x14ac:dyDescent="0.15">
      <c r="C772" s="40"/>
      <c r="G772" s="41"/>
    </row>
    <row r="773" spans="3:7" ht="13" hidden="1" x14ac:dyDescent="0.15">
      <c r="C773" s="40"/>
      <c r="G773" s="41"/>
    </row>
    <row r="774" spans="3:7" ht="13" hidden="1" x14ac:dyDescent="0.15">
      <c r="C774" s="40"/>
      <c r="G774" s="41"/>
    </row>
    <row r="775" spans="3:7" ht="13" hidden="1" x14ac:dyDescent="0.15">
      <c r="C775" s="40"/>
      <c r="G775" s="41"/>
    </row>
    <row r="776" spans="3:7" ht="13" hidden="1" x14ac:dyDescent="0.15">
      <c r="C776" s="40"/>
      <c r="G776" s="41"/>
    </row>
    <row r="777" spans="3:7" ht="13" hidden="1" x14ac:dyDescent="0.15">
      <c r="C777" s="40"/>
      <c r="G777" s="41"/>
    </row>
    <row r="778" spans="3:7" ht="13" hidden="1" x14ac:dyDescent="0.15">
      <c r="C778" s="40"/>
      <c r="G778" s="41"/>
    </row>
    <row r="779" spans="3:7" ht="13" hidden="1" x14ac:dyDescent="0.15">
      <c r="C779" s="40"/>
      <c r="G779" s="41"/>
    </row>
    <row r="780" spans="3:7" ht="13" hidden="1" x14ac:dyDescent="0.15">
      <c r="C780" s="40"/>
      <c r="G780" s="41"/>
    </row>
    <row r="781" spans="3:7" ht="13" hidden="1" x14ac:dyDescent="0.15">
      <c r="C781" s="40"/>
      <c r="G781" s="41"/>
    </row>
    <row r="782" spans="3:7" ht="13" hidden="1" x14ac:dyDescent="0.15">
      <c r="C782" s="40"/>
      <c r="G782" s="41"/>
    </row>
    <row r="783" spans="3:7" ht="13" hidden="1" x14ac:dyDescent="0.15">
      <c r="C783" s="40"/>
      <c r="G783" s="41"/>
    </row>
    <row r="784" spans="3:7" ht="13" hidden="1" x14ac:dyDescent="0.15">
      <c r="C784" s="40"/>
      <c r="G784" s="41"/>
    </row>
    <row r="785" spans="3:7" ht="13" hidden="1" x14ac:dyDescent="0.15">
      <c r="C785" s="40"/>
      <c r="G785" s="41"/>
    </row>
    <row r="786" spans="3:7" ht="13" hidden="1" x14ac:dyDescent="0.15">
      <c r="C786" s="40"/>
      <c r="G786" s="41"/>
    </row>
    <row r="787" spans="3:7" ht="13" hidden="1" x14ac:dyDescent="0.15">
      <c r="C787" s="40"/>
      <c r="G787" s="41"/>
    </row>
    <row r="788" spans="3:7" ht="13" hidden="1" x14ac:dyDescent="0.15">
      <c r="C788" s="40"/>
      <c r="G788" s="41"/>
    </row>
    <row r="789" spans="3:7" ht="13" hidden="1" x14ac:dyDescent="0.15">
      <c r="C789" s="40"/>
      <c r="G789" s="41"/>
    </row>
    <row r="790" spans="3:7" ht="13" hidden="1" x14ac:dyDescent="0.15">
      <c r="C790" s="40"/>
      <c r="G790" s="41"/>
    </row>
    <row r="791" spans="3:7" ht="13" hidden="1" x14ac:dyDescent="0.15">
      <c r="C791" s="40"/>
      <c r="G791" s="41"/>
    </row>
    <row r="792" spans="3:7" ht="13" hidden="1" x14ac:dyDescent="0.15">
      <c r="C792" s="40"/>
      <c r="G792" s="41"/>
    </row>
    <row r="793" spans="3:7" ht="13" hidden="1" x14ac:dyDescent="0.15">
      <c r="C793" s="40"/>
      <c r="G793" s="41"/>
    </row>
    <row r="794" spans="3:7" ht="13" hidden="1" x14ac:dyDescent="0.15">
      <c r="C794" s="40"/>
      <c r="G794" s="41"/>
    </row>
    <row r="795" spans="3:7" ht="13" hidden="1" x14ac:dyDescent="0.15">
      <c r="C795" s="40"/>
      <c r="G795" s="41"/>
    </row>
    <row r="796" spans="3:7" ht="13" hidden="1" x14ac:dyDescent="0.15">
      <c r="C796" s="40"/>
      <c r="G796" s="41"/>
    </row>
    <row r="797" spans="3:7" ht="13" hidden="1" x14ac:dyDescent="0.15">
      <c r="C797" s="40"/>
      <c r="G797" s="41"/>
    </row>
    <row r="798" spans="3:7" ht="13" hidden="1" x14ac:dyDescent="0.15">
      <c r="C798" s="40"/>
      <c r="G798" s="41"/>
    </row>
    <row r="799" spans="3:7" ht="13" hidden="1" x14ac:dyDescent="0.15">
      <c r="C799" s="40"/>
      <c r="G799" s="41"/>
    </row>
    <row r="800" spans="3:7" ht="13" hidden="1" x14ac:dyDescent="0.15">
      <c r="C800" s="40"/>
      <c r="G800" s="41"/>
    </row>
    <row r="801" spans="3:7" ht="13" hidden="1" x14ac:dyDescent="0.15">
      <c r="C801" s="40"/>
      <c r="G801" s="41"/>
    </row>
    <row r="802" spans="3:7" ht="13" hidden="1" x14ac:dyDescent="0.15">
      <c r="C802" s="40"/>
      <c r="G802" s="41"/>
    </row>
    <row r="803" spans="3:7" ht="13" hidden="1" x14ac:dyDescent="0.15">
      <c r="C803" s="40"/>
      <c r="G803" s="41"/>
    </row>
    <row r="804" spans="3:7" ht="13" hidden="1" x14ac:dyDescent="0.15">
      <c r="C804" s="40"/>
      <c r="G804" s="41"/>
    </row>
    <row r="805" spans="3:7" ht="13" hidden="1" x14ac:dyDescent="0.15">
      <c r="C805" s="40"/>
      <c r="G805" s="41"/>
    </row>
    <row r="806" spans="3:7" ht="13" hidden="1" x14ac:dyDescent="0.15">
      <c r="C806" s="40"/>
      <c r="G806" s="41"/>
    </row>
    <row r="807" spans="3:7" ht="13" hidden="1" x14ac:dyDescent="0.15">
      <c r="C807" s="40"/>
      <c r="G807" s="41"/>
    </row>
    <row r="808" spans="3:7" ht="13" hidden="1" x14ac:dyDescent="0.15">
      <c r="C808" s="40"/>
      <c r="G808" s="41"/>
    </row>
    <row r="809" spans="3:7" ht="13" hidden="1" x14ac:dyDescent="0.15">
      <c r="C809" s="40"/>
      <c r="G809" s="41"/>
    </row>
    <row r="810" spans="3:7" ht="13" hidden="1" x14ac:dyDescent="0.15">
      <c r="C810" s="40"/>
      <c r="G810" s="41"/>
    </row>
    <row r="811" spans="3:7" ht="13" hidden="1" x14ac:dyDescent="0.15">
      <c r="C811" s="40"/>
      <c r="G811" s="41"/>
    </row>
    <row r="812" spans="3:7" ht="13" hidden="1" x14ac:dyDescent="0.15">
      <c r="C812" s="40"/>
      <c r="G812" s="41"/>
    </row>
    <row r="813" spans="3:7" ht="13" hidden="1" x14ac:dyDescent="0.15">
      <c r="C813" s="40"/>
      <c r="G813" s="41"/>
    </row>
    <row r="814" spans="3:7" ht="13" hidden="1" x14ac:dyDescent="0.15">
      <c r="C814" s="40"/>
      <c r="G814" s="41"/>
    </row>
    <row r="815" spans="3:7" ht="13" hidden="1" x14ac:dyDescent="0.15">
      <c r="C815" s="40"/>
      <c r="G815" s="41"/>
    </row>
    <row r="816" spans="3:7" ht="13" hidden="1" x14ac:dyDescent="0.15">
      <c r="C816" s="40"/>
      <c r="G816" s="41"/>
    </row>
    <row r="817" spans="3:7" ht="13" hidden="1" x14ac:dyDescent="0.15">
      <c r="C817" s="40"/>
      <c r="G817" s="41"/>
    </row>
    <row r="818" spans="3:7" ht="13" hidden="1" x14ac:dyDescent="0.15">
      <c r="C818" s="40"/>
      <c r="G818" s="41"/>
    </row>
    <row r="819" spans="3:7" ht="13" hidden="1" x14ac:dyDescent="0.15">
      <c r="C819" s="40"/>
      <c r="G819" s="41"/>
    </row>
    <row r="820" spans="3:7" ht="13" hidden="1" x14ac:dyDescent="0.15">
      <c r="C820" s="40"/>
      <c r="G820" s="41"/>
    </row>
    <row r="821" spans="3:7" ht="13" hidden="1" x14ac:dyDescent="0.15">
      <c r="C821" s="40"/>
      <c r="G821" s="41"/>
    </row>
    <row r="822" spans="3:7" ht="13" hidden="1" x14ac:dyDescent="0.15">
      <c r="C822" s="40"/>
      <c r="G822" s="41"/>
    </row>
    <row r="823" spans="3:7" ht="13" hidden="1" x14ac:dyDescent="0.15">
      <c r="C823" s="40"/>
      <c r="G823" s="41"/>
    </row>
    <row r="824" spans="3:7" ht="13" hidden="1" x14ac:dyDescent="0.15">
      <c r="C824" s="40"/>
      <c r="G824" s="41"/>
    </row>
    <row r="825" spans="3:7" ht="13" hidden="1" x14ac:dyDescent="0.15">
      <c r="C825" s="40"/>
      <c r="G825" s="41"/>
    </row>
    <row r="826" spans="3:7" ht="13" hidden="1" x14ac:dyDescent="0.15">
      <c r="C826" s="40"/>
      <c r="G826" s="41"/>
    </row>
    <row r="827" spans="3:7" ht="13" hidden="1" x14ac:dyDescent="0.15">
      <c r="C827" s="40"/>
      <c r="G827" s="41"/>
    </row>
    <row r="828" spans="3:7" ht="13" hidden="1" x14ac:dyDescent="0.15">
      <c r="C828" s="40"/>
      <c r="G828" s="41"/>
    </row>
    <row r="829" spans="3:7" ht="13" hidden="1" x14ac:dyDescent="0.15">
      <c r="C829" s="40"/>
      <c r="G829" s="41"/>
    </row>
    <row r="830" spans="3:7" ht="13" hidden="1" x14ac:dyDescent="0.15">
      <c r="C830" s="40"/>
      <c r="G830" s="41"/>
    </row>
    <row r="831" spans="3:7" ht="13" hidden="1" x14ac:dyDescent="0.15">
      <c r="C831" s="40"/>
      <c r="G831" s="41"/>
    </row>
    <row r="832" spans="3:7" ht="13" hidden="1" x14ac:dyDescent="0.15">
      <c r="C832" s="40"/>
      <c r="G832" s="41"/>
    </row>
    <row r="833" spans="3:7" ht="13" hidden="1" x14ac:dyDescent="0.15">
      <c r="C833" s="40"/>
      <c r="G833" s="41"/>
    </row>
    <row r="834" spans="3:7" ht="13" hidden="1" x14ac:dyDescent="0.15">
      <c r="C834" s="40"/>
      <c r="G834" s="41"/>
    </row>
    <row r="835" spans="3:7" ht="13" hidden="1" x14ac:dyDescent="0.15">
      <c r="C835" s="40"/>
      <c r="G835" s="41"/>
    </row>
    <row r="836" spans="3:7" ht="13" hidden="1" x14ac:dyDescent="0.15">
      <c r="C836" s="40"/>
      <c r="G836" s="41"/>
    </row>
    <row r="837" spans="3:7" ht="13" hidden="1" x14ac:dyDescent="0.15">
      <c r="C837" s="40"/>
      <c r="G837" s="41"/>
    </row>
    <row r="838" spans="3:7" ht="13" hidden="1" x14ac:dyDescent="0.15">
      <c r="C838" s="40"/>
      <c r="G838" s="41"/>
    </row>
    <row r="839" spans="3:7" ht="13" hidden="1" x14ac:dyDescent="0.15">
      <c r="C839" s="40"/>
      <c r="G839" s="41"/>
    </row>
    <row r="840" spans="3:7" ht="13" hidden="1" x14ac:dyDescent="0.15">
      <c r="C840" s="40"/>
      <c r="G840" s="41"/>
    </row>
    <row r="841" spans="3:7" ht="13" hidden="1" x14ac:dyDescent="0.15">
      <c r="C841" s="40"/>
      <c r="G841" s="41"/>
    </row>
    <row r="842" spans="3:7" ht="13" hidden="1" x14ac:dyDescent="0.15">
      <c r="C842" s="40"/>
      <c r="G842" s="41"/>
    </row>
    <row r="843" spans="3:7" ht="13" hidden="1" x14ac:dyDescent="0.15">
      <c r="C843" s="40"/>
      <c r="G843" s="41"/>
    </row>
    <row r="844" spans="3:7" ht="13" hidden="1" x14ac:dyDescent="0.15">
      <c r="C844" s="40"/>
      <c r="G844" s="41"/>
    </row>
    <row r="845" spans="3:7" ht="13" hidden="1" x14ac:dyDescent="0.15">
      <c r="C845" s="40"/>
      <c r="G845" s="41"/>
    </row>
    <row r="846" spans="3:7" ht="13" hidden="1" x14ac:dyDescent="0.15">
      <c r="C846" s="40"/>
      <c r="G846" s="41"/>
    </row>
    <row r="847" spans="3:7" ht="13" hidden="1" x14ac:dyDescent="0.15">
      <c r="C847" s="40"/>
      <c r="G847" s="41"/>
    </row>
    <row r="848" spans="3:7" ht="13" hidden="1" x14ac:dyDescent="0.15">
      <c r="C848" s="40"/>
      <c r="G848" s="41"/>
    </row>
    <row r="849" spans="3:7" ht="13" hidden="1" x14ac:dyDescent="0.15">
      <c r="C849" s="40"/>
      <c r="G849" s="41"/>
    </row>
    <row r="850" spans="3:7" ht="13" hidden="1" x14ac:dyDescent="0.15">
      <c r="C850" s="40"/>
      <c r="G850" s="41"/>
    </row>
    <row r="851" spans="3:7" ht="13" hidden="1" x14ac:dyDescent="0.15">
      <c r="C851" s="40"/>
      <c r="G851" s="41"/>
    </row>
    <row r="852" spans="3:7" ht="13" hidden="1" x14ac:dyDescent="0.15">
      <c r="C852" s="40"/>
      <c r="G852" s="41"/>
    </row>
    <row r="853" spans="3:7" ht="13" hidden="1" x14ac:dyDescent="0.15">
      <c r="C853" s="40"/>
      <c r="G853" s="41"/>
    </row>
    <row r="854" spans="3:7" ht="13" hidden="1" x14ac:dyDescent="0.15">
      <c r="C854" s="40"/>
      <c r="G854" s="41"/>
    </row>
    <row r="855" spans="3:7" ht="13" hidden="1" x14ac:dyDescent="0.15">
      <c r="C855" s="40"/>
      <c r="G855" s="41"/>
    </row>
    <row r="856" spans="3:7" ht="13" hidden="1" x14ac:dyDescent="0.15">
      <c r="C856" s="40"/>
      <c r="G856" s="41"/>
    </row>
    <row r="857" spans="3:7" ht="13" hidden="1" x14ac:dyDescent="0.15">
      <c r="C857" s="40"/>
      <c r="G857" s="41"/>
    </row>
    <row r="858" spans="3:7" ht="13" hidden="1" x14ac:dyDescent="0.15">
      <c r="C858" s="40"/>
      <c r="G858" s="41"/>
    </row>
    <row r="859" spans="3:7" ht="13" hidden="1" x14ac:dyDescent="0.15">
      <c r="C859" s="40"/>
      <c r="G859" s="41"/>
    </row>
    <row r="860" spans="3:7" ht="13" hidden="1" x14ac:dyDescent="0.15">
      <c r="C860" s="40"/>
      <c r="G860" s="41"/>
    </row>
    <row r="861" spans="3:7" ht="13" hidden="1" x14ac:dyDescent="0.15">
      <c r="C861" s="40"/>
      <c r="G861" s="41"/>
    </row>
    <row r="862" spans="3:7" ht="13" hidden="1" x14ac:dyDescent="0.15">
      <c r="C862" s="40"/>
      <c r="G862" s="41"/>
    </row>
    <row r="863" spans="3:7" ht="13" hidden="1" x14ac:dyDescent="0.15">
      <c r="C863" s="40"/>
      <c r="G863" s="41"/>
    </row>
    <row r="864" spans="3:7" ht="13" hidden="1" x14ac:dyDescent="0.15">
      <c r="C864" s="40"/>
      <c r="G864" s="41"/>
    </row>
    <row r="865" spans="3:7" ht="13" hidden="1" x14ac:dyDescent="0.15">
      <c r="C865" s="40"/>
      <c r="G865" s="41"/>
    </row>
    <row r="866" spans="3:7" ht="13" hidden="1" x14ac:dyDescent="0.15">
      <c r="C866" s="40"/>
      <c r="G866" s="41"/>
    </row>
    <row r="867" spans="3:7" ht="13" hidden="1" x14ac:dyDescent="0.15">
      <c r="C867" s="40"/>
      <c r="G867" s="41"/>
    </row>
    <row r="868" spans="3:7" ht="13" hidden="1" x14ac:dyDescent="0.15">
      <c r="C868" s="40"/>
      <c r="G868" s="41"/>
    </row>
    <row r="869" spans="3:7" ht="13" hidden="1" x14ac:dyDescent="0.15">
      <c r="C869" s="40"/>
      <c r="G869" s="41"/>
    </row>
    <row r="870" spans="3:7" ht="13" hidden="1" x14ac:dyDescent="0.15">
      <c r="C870" s="40"/>
      <c r="G870" s="41"/>
    </row>
    <row r="871" spans="3:7" ht="13" hidden="1" x14ac:dyDescent="0.15">
      <c r="C871" s="40"/>
      <c r="G871" s="41"/>
    </row>
    <row r="872" spans="3:7" ht="13" hidden="1" x14ac:dyDescent="0.15">
      <c r="C872" s="40"/>
      <c r="G872" s="41"/>
    </row>
    <row r="873" spans="3:7" ht="13" hidden="1" x14ac:dyDescent="0.15">
      <c r="C873" s="40"/>
      <c r="G873" s="41"/>
    </row>
    <row r="874" spans="3:7" ht="13" hidden="1" x14ac:dyDescent="0.15">
      <c r="C874" s="40"/>
      <c r="G874" s="41"/>
    </row>
    <row r="875" spans="3:7" ht="13" hidden="1" x14ac:dyDescent="0.15">
      <c r="C875" s="40"/>
      <c r="G875" s="41"/>
    </row>
    <row r="876" spans="3:7" ht="13" hidden="1" x14ac:dyDescent="0.15">
      <c r="C876" s="40"/>
      <c r="G876" s="41"/>
    </row>
    <row r="877" spans="3:7" ht="13" hidden="1" x14ac:dyDescent="0.15">
      <c r="C877" s="40"/>
      <c r="G877" s="41"/>
    </row>
    <row r="878" spans="3:7" ht="13" hidden="1" x14ac:dyDescent="0.15">
      <c r="C878" s="40"/>
      <c r="G878" s="41"/>
    </row>
    <row r="879" spans="3:7" ht="13" hidden="1" x14ac:dyDescent="0.15">
      <c r="C879" s="40"/>
      <c r="G879" s="41"/>
    </row>
    <row r="880" spans="3:7" ht="13" hidden="1" x14ac:dyDescent="0.15">
      <c r="C880" s="40"/>
      <c r="G880" s="41"/>
    </row>
    <row r="881" spans="3:7" ht="13" hidden="1" x14ac:dyDescent="0.15">
      <c r="C881" s="40"/>
      <c r="G881" s="41"/>
    </row>
    <row r="882" spans="3:7" ht="13" hidden="1" x14ac:dyDescent="0.15">
      <c r="C882" s="40"/>
      <c r="G882" s="41"/>
    </row>
    <row r="883" spans="3:7" ht="13" hidden="1" x14ac:dyDescent="0.15">
      <c r="C883" s="40"/>
      <c r="G883" s="41"/>
    </row>
    <row r="884" spans="3:7" ht="13" hidden="1" x14ac:dyDescent="0.15">
      <c r="C884" s="40"/>
      <c r="G884" s="41"/>
    </row>
    <row r="885" spans="3:7" ht="13" hidden="1" x14ac:dyDescent="0.15">
      <c r="C885" s="40"/>
      <c r="G885" s="41"/>
    </row>
    <row r="886" spans="3:7" ht="13" hidden="1" x14ac:dyDescent="0.15">
      <c r="C886" s="40"/>
      <c r="G886" s="41"/>
    </row>
    <row r="887" spans="3:7" ht="13" hidden="1" x14ac:dyDescent="0.15">
      <c r="C887" s="40"/>
      <c r="G887" s="41"/>
    </row>
    <row r="888" spans="3:7" ht="13" hidden="1" x14ac:dyDescent="0.15">
      <c r="C888" s="40"/>
      <c r="G888" s="41"/>
    </row>
    <row r="889" spans="3:7" ht="13" hidden="1" x14ac:dyDescent="0.15">
      <c r="C889" s="40"/>
      <c r="G889" s="41"/>
    </row>
    <row r="890" spans="3:7" ht="13" hidden="1" x14ac:dyDescent="0.15">
      <c r="C890" s="40"/>
      <c r="G890" s="41"/>
    </row>
    <row r="891" spans="3:7" ht="13" hidden="1" x14ac:dyDescent="0.15">
      <c r="C891" s="40"/>
      <c r="G891" s="41"/>
    </row>
    <row r="892" spans="3:7" ht="13" hidden="1" x14ac:dyDescent="0.15">
      <c r="C892" s="40"/>
      <c r="G892" s="41"/>
    </row>
    <row r="893" spans="3:7" ht="13" hidden="1" x14ac:dyDescent="0.15">
      <c r="C893" s="40"/>
      <c r="G893" s="41"/>
    </row>
    <row r="894" spans="3:7" ht="13" hidden="1" x14ac:dyDescent="0.15">
      <c r="C894" s="40"/>
      <c r="G894" s="41"/>
    </row>
    <row r="895" spans="3:7" ht="13" hidden="1" x14ac:dyDescent="0.15">
      <c r="C895" s="40"/>
      <c r="G895" s="41"/>
    </row>
    <row r="896" spans="3:7" ht="13" hidden="1" x14ac:dyDescent="0.15">
      <c r="C896" s="40"/>
      <c r="G896" s="41"/>
    </row>
    <row r="897" spans="3:7" ht="13" hidden="1" x14ac:dyDescent="0.15">
      <c r="C897" s="40"/>
      <c r="G897" s="41"/>
    </row>
    <row r="898" spans="3:7" ht="13" hidden="1" x14ac:dyDescent="0.15">
      <c r="C898" s="40"/>
      <c r="G898" s="41"/>
    </row>
    <row r="899" spans="3:7" ht="13" hidden="1" x14ac:dyDescent="0.15">
      <c r="C899" s="40"/>
      <c r="G899" s="41"/>
    </row>
    <row r="900" spans="3:7" ht="13" hidden="1" x14ac:dyDescent="0.15">
      <c r="C900" s="40"/>
      <c r="G900" s="41"/>
    </row>
    <row r="901" spans="3:7" ht="13" hidden="1" x14ac:dyDescent="0.15">
      <c r="C901" s="40"/>
      <c r="G901" s="41"/>
    </row>
    <row r="902" spans="3:7" ht="13" hidden="1" x14ac:dyDescent="0.15">
      <c r="C902" s="40"/>
      <c r="G902" s="41"/>
    </row>
    <row r="903" spans="3:7" ht="13" hidden="1" x14ac:dyDescent="0.15">
      <c r="C903" s="40"/>
      <c r="G903" s="41"/>
    </row>
    <row r="904" spans="3:7" ht="13" hidden="1" x14ac:dyDescent="0.15">
      <c r="C904" s="40"/>
      <c r="G904" s="41"/>
    </row>
    <row r="905" spans="3:7" ht="13" hidden="1" x14ac:dyDescent="0.15">
      <c r="C905" s="40"/>
      <c r="G905" s="41"/>
    </row>
    <row r="906" spans="3:7" ht="13" hidden="1" x14ac:dyDescent="0.15">
      <c r="C906" s="40"/>
      <c r="G906" s="41"/>
    </row>
    <row r="907" spans="3:7" ht="13" hidden="1" x14ac:dyDescent="0.15">
      <c r="C907" s="40"/>
      <c r="G907" s="41"/>
    </row>
    <row r="908" spans="3:7" ht="13" hidden="1" x14ac:dyDescent="0.15">
      <c r="C908" s="40"/>
      <c r="G908" s="41"/>
    </row>
    <row r="909" spans="3:7" ht="13" hidden="1" x14ac:dyDescent="0.15">
      <c r="C909" s="40"/>
      <c r="G909" s="41"/>
    </row>
    <row r="910" spans="3:7" ht="13" hidden="1" x14ac:dyDescent="0.15">
      <c r="C910" s="40"/>
      <c r="G910" s="41"/>
    </row>
    <row r="911" spans="3:7" ht="13" hidden="1" x14ac:dyDescent="0.15">
      <c r="C911" s="40"/>
      <c r="G911" s="41"/>
    </row>
    <row r="912" spans="3:7" ht="13" hidden="1" x14ac:dyDescent="0.15">
      <c r="C912" s="40"/>
      <c r="G912" s="41"/>
    </row>
    <row r="913" spans="3:7" ht="13" hidden="1" x14ac:dyDescent="0.15">
      <c r="C913" s="40"/>
      <c r="G913" s="41"/>
    </row>
    <row r="914" spans="3:7" ht="13" hidden="1" x14ac:dyDescent="0.15">
      <c r="C914" s="40"/>
      <c r="G914" s="41"/>
    </row>
    <row r="915" spans="3:7" ht="13" hidden="1" x14ac:dyDescent="0.15">
      <c r="C915" s="40"/>
      <c r="G915" s="41"/>
    </row>
    <row r="916" spans="3:7" ht="13" hidden="1" x14ac:dyDescent="0.15">
      <c r="C916" s="40"/>
      <c r="G916" s="41"/>
    </row>
    <row r="917" spans="3:7" ht="13" hidden="1" x14ac:dyDescent="0.15">
      <c r="C917" s="40"/>
      <c r="G917" s="41"/>
    </row>
    <row r="918" spans="3:7" ht="13" hidden="1" x14ac:dyDescent="0.15">
      <c r="C918" s="40"/>
      <c r="G918" s="41"/>
    </row>
    <row r="919" spans="3:7" ht="13" hidden="1" x14ac:dyDescent="0.15">
      <c r="C919" s="40"/>
      <c r="G919" s="41"/>
    </row>
    <row r="920" spans="3:7" ht="13" hidden="1" x14ac:dyDescent="0.15">
      <c r="C920" s="40"/>
      <c r="G920" s="41"/>
    </row>
    <row r="921" spans="3:7" ht="13" hidden="1" x14ac:dyDescent="0.15">
      <c r="C921" s="40"/>
      <c r="G921" s="41"/>
    </row>
    <row r="922" spans="3:7" ht="13" hidden="1" x14ac:dyDescent="0.15">
      <c r="C922" s="40"/>
      <c r="G922" s="41"/>
    </row>
    <row r="923" spans="3:7" ht="13" hidden="1" x14ac:dyDescent="0.15">
      <c r="C923" s="40"/>
      <c r="G923" s="41"/>
    </row>
    <row r="924" spans="3:7" ht="13" hidden="1" x14ac:dyDescent="0.15">
      <c r="C924" s="40"/>
      <c r="G924" s="41"/>
    </row>
    <row r="925" spans="3:7" ht="13" hidden="1" x14ac:dyDescent="0.15">
      <c r="C925" s="40"/>
      <c r="G925" s="41"/>
    </row>
    <row r="926" spans="3:7" ht="13" hidden="1" x14ac:dyDescent="0.15">
      <c r="C926" s="40"/>
      <c r="G926" s="41"/>
    </row>
    <row r="927" spans="3:7" ht="13" hidden="1" x14ac:dyDescent="0.15">
      <c r="C927" s="40"/>
      <c r="G927" s="41"/>
    </row>
    <row r="928" spans="3:7" ht="13" hidden="1" x14ac:dyDescent="0.15">
      <c r="C928" s="40"/>
      <c r="G928" s="41"/>
    </row>
    <row r="929" spans="3:7" ht="13" hidden="1" x14ac:dyDescent="0.15">
      <c r="C929" s="40"/>
      <c r="G929" s="41"/>
    </row>
    <row r="930" spans="3:7" ht="13" hidden="1" x14ac:dyDescent="0.15">
      <c r="C930" s="40"/>
      <c r="G930" s="41"/>
    </row>
    <row r="931" spans="3:7" ht="13" hidden="1" x14ac:dyDescent="0.15">
      <c r="C931" s="40"/>
      <c r="G931" s="41"/>
    </row>
    <row r="932" spans="3:7" ht="13" hidden="1" x14ac:dyDescent="0.15">
      <c r="C932" s="40"/>
      <c r="G932" s="41"/>
    </row>
    <row r="933" spans="3:7" ht="13" hidden="1" x14ac:dyDescent="0.15">
      <c r="C933" s="40"/>
      <c r="G933" s="41"/>
    </row>
    <row r="934" spans="3:7" ht="13" hidden="1" x14ac:dyDescent="0.15">
      <c r="C934" s="40"/>
      <c r="G934" s="41"/>
    </row>
    <row r="935" spans="3:7" ht="13" hidden="1" x14ac:dyDescent="0.15">
      <c r="C935" s="40"/>
      <c r="G935" s="41"/>
    </row>
    <row r="936" spans="3:7" ht="13" hidden="1" x14ac:dyDescent="0.15">
      <c r="C936" s="40"/>
      <c r="G936" s="41"/>
    </row>
    <row r="937" spans="3:7" ht="13" hidden="1" x14ac:dyDescent="0.15">
      <c r="C937" s="40"/>
      <c r="G937" s="41"/>
    </row>
    <row r="938" spans="3:7" ht="13" hidden="1" x14ac:dyDescent="0.15">
      <c r="C938" s="40"/>
      <c r="G938" s="41"/>
    </row>
    <row r="939" spans="3:7" ht="13" hidden="1" x14ac:dyDescent="0.15">
      <c r="C939" s="40"/>
      <c r="G939" s="41"/>
    </row>
    <row r="940" spans="3:7" ht="13" hidden="1" x14ac:dyDescent="0.15">
      <c r="C940" s="40"/>
      <c r="G940" s="41"/>
    </row>
    <row r="941" spans="3:7" ht="13" hidden="1" x14ac:dyDescent="0.15">
      <c r="C941" s="40"/>
      <c r="G941" s="41"/>
    </row>
    <row r="942" spans="3:7" ht="13" hidden="1" x14ac:dyDescent="0.15">
      <c r="C942" s="40"/>
      <c r="G942" s="41"/>
    </row>
    <row r="943" spans="3:7" ht="13" hidden="1" x14ac:dyDescent="0.15">
      <c r="C943" s="40"/>
      <c r="G943" s="41"/>
    </row>
    <row r="944" spans="3:7" ht="13" hidden="1" x14ac:dyDescent="0.15">
      <c r="C944" s="40"/>
      <c r="G944" s="41"/>
    </row>
    <row r="945" spans="3:7" ht="13" hidden="1" x14ac:dyDescent="0.15">
      <c r="C945" s="40"/>
      <c r="G945" s="41"/>
    </row>
    <row r="946" spans="3:7" ht="13" hidden="1" x14ac:dyDescent="0.15">
      <c r="C946" s="40"/>
      <c r="G946" s="41"/>
    </row>
    <row r="947" spans="3:7" ht="13" hidden="1" x14ac:dyDescent="0.15">
      <c r="C947" s="40"/>
      <c r="G947" s="41"/>
    </row>
    <row r="948" spans="3:7" ht="13" hidden="1" x14ac:dyDescent="0.15">
      <c r="C948" s="40"/>
      <c r="G948" s="41"/>
    </row>
    <row r="949" spans="3:7" ht="13" hidden="1" x14ac:dyDescent="0.15">
      <c r="C949" s="40"/>
      <c r="G949" s="41"/>
    </row>
    <row r="950" spans="3:7" ht="13" hidden="1" x14ac:dyDescent="0.15">
      <c r="C950" s="40"/>
      <c r="G950" s="41"/>
    </row>
    <row r="951" spans="3:7" ht="13" hidden="1" x14ac:dyDescent="0.15">
      <c r="C951" s="40"/>
      <c r="G951" s="41"/>
    </row>
    <row r="952" spans="3:7" ht="13" hidden="1" x14ac:dyDescent="0.15">
      <c r="C952" s="40"/>
      <c r="G952" s="41"/>
    </row>
    <row r="953" spans="3:7" ht="13" hidden="1" x14ac:dyDescent="0.15">
      <c r="C953" s="40"/>
      <c r="G953" s="41"/>
    </row>
    <row r="954" spans="3:7" ht="13" hidden="1" x14ac:dyDescent="0.15">
      <c r="C954" s="40"/>
      <c r="G954" s="41"/>
    </row>
    <row r="955" spans="3:7" ht="13" hidden="1" x14ac:dyDescent="0.15">
      <c r="C955" s="40"/>
      <c r="G955" s="41"/>
    </row>
    <row r="956" spans="3:7" ht="13" hidden="1" x14ac:dyDescent="0.15">
      <c r="C956" s="40"/>
      <c r="G956" s="41"/>
    </row>
    <row r="957" spans="3:7" ht="13" hidden="1" x14ac:dyDescent="0.15">
      <c r="C957" s="40"/>
      <c r="G957" s="41"/>
    </row>
    <row r="958" spans="3:7" ht="13" hidden="1" x14ac:dyDescent="0.15">
      <c r="C958" s="40"/>
      <c r="G958" s="41"/>
    </row>
    <row r="959" spans="3:7" ht="13" hidden="1" x14ac:dyDescent="0.15">
      <c r="C959" s="40"/>
      <c r="G959" s="41"/>
    </row>
    <row r="960" spans="3:7" ht="13" hidden="1" x14ac:dyDescent="0.15">
      <c r="C960" s="40"/>
      <c r="G960" s="41"/>
    </row>
    <row r="961" spans="3:7" ht="13" hidden="1" x14ac:dyDescent="0.15">
      <c r="C961" s="40"/>
      <c r="G961" s="41"/>
    </row>
    <row r="962" spans="3:7" ht="13" hidden="1" x14ac:dyDescent="0.15">
      <c r="C962" s="40"/>
      <c r="G962" s="41"/>
    </row>
    <row r="963" spans="3:7" ht="13" hidden="1" x14ac:dyDescent="0.15">
      <c r="C963" s="40"/>
      <c r="G963" s="41"/>
    </row>
    <row r="964" spans="3:7" ht="13" hidden="1" x14ac:dyDescent="0.15">
      <c r="C964" s="40"/>
      <c r="G964" s="41"/>
    </row>
    <row r="965" spans="3:7" ht="13" hidden="1" x14ac:dyDescent="0.15">
      <c r="C965" s="40"/>
      <c r="G965" s="41"/>
    </row>
    <row r="966" spans="3:7" ht="13" hidden="1" x14ac:dyDescent="0.15">
      <c r="C966" s="40"/>
      <c r="G966" s="41"/>
    </row>
    <row r="967" spans="3:7" ht="13" hidden="1" x14ac:dyDescent="0.15">
      <c r="C967" s="40"/>
      <c r="G967" s="41"/>
    </row>
    <row r="968" spans="3:7" ht="13" hidden="1" x14ac:dyDescent="0.15">
      <c r="C968" s="40"/>
      <c r="G968" s="41"/>
    </row>
    <row r="969" spans="3:7" ht="13" hidden="1" x14ac:dyDescent="0.15">
      <c r="C969" s="40"/>
      <c r="G969" s="41"/>
    </row>
    <row r="970" spans="3:7" ht="13" hidden="1" x14ac:dyDescent="0.15">
      <c r="C970" s="40"/>
      <c r="G970" s="41"/>
    </row>
    <row r="971" spans="3:7" ht="13" hidden="1" x14ac:dyDescent="0.15">
      <c r="C971" s="40"/>
      <c r="G971" s="41"/>
    </row>
    <row r="972" spans="3:7" ht="13" hidden="1" x14ac:dyDescent="0.15">
      <c r="C972" s="40"/>
      <c r="G972" s="41"/>
    </row>
    <row r="973" spans="3:7" ht="13" hidden="1" x14ac:dyDescent="0.15">
      <c r="C973" s="40"/>
      <c r="G973" s="41"/>
    </row>
    <row r="974" spans="3:7" ht="13" hidden="1" x14ac:dyDescent="0.15">
      <c r="C974" s="40"/>
      <c r="G974" s="41"/>
    </row>
    <row r="975" spans="3:7" ht="13" hidden="1" x14ac:dyDescent="0.15">
      <c r="C975" s="40"/>
      <c r="G975" s="41"/>
    </row>
    <row r="976" spans="3:7" ht="13" hidden="1" x14ac:dyDescent="0.15">
      <c r="C976" s="40"/>
      <c r="G976" s="41"/>
    </row>
    <row r="977" spans="3:7" ht="13" hidden="1" x14ac:dyDescent="0.15">
      <c r="C977" s="40"/>
      <c r="G977" s="41"/>
    </row>
    <row r="978" spans="3:7" ht="13" hidden="1" x14ac:dyDescent="0.15">
      <c r="C978" s="40"/>
      <c r="G978" s="41"/>
    </row>
    <row r="979" spans="3:7" ht="13" hidden="1" x14ac:dyDescent="0.15">
      <c r="C979" s="40"/>
      <c r="G979" s="41"/>
    </row>
    <row r="980" spans="3:7" ht="13" hidden="1" x14ac:dyDescent="0.15">
      <c r="C980" s="40"/>
      <c r="G980" s="41"/>
    </row>
    <row r="981" spans="3:7" ht="13" hidden="1" x14ac:dyDescent="0.15">
      <c r="C981" s="40"/>
      <c r="G981" s="41"/>
    </row>
    <row r="982" spans="3:7" ht="13" hidden="1" x14ac:dyDescent="0.15">
      <c r="C982" s="40"/>
      <c r="G982" s="41"/>
    </row>
    <row r="983" spans="3:7" ht="13" hidden="1" x14ac:dyDescent="0.15">
      <c r="C983" s="40"/>
      <c r="G983" s="41"/>
    </row>
    <row r="984" spans="3:7" ht="13" hidden="1" x14ac:dyDescent="0.15">
      <c r="C984" s="40"/>
      <c r="G984" s="41"/>
    </row>
    <row r="985" spans="3:7" ht="13" hidden="1" x14ac:dyDescent="0.15">
      <c r="C985" s="40"/>
      <c r="G985" s="41"/>
    </row>
  </sheetData>
  <autoFilter ref="A1:R985" xr:uid="{00000000-0009-0000-0000-000000000000}">
    <filterColumn colId="6">
      <filters>
        <filter val="Yes"/>
      </filters>
    </filterColumn>
  </autoFilter>
  <customSheetViews>
    <customSheetView guid="{B85B5AE4-3E33-406D-A1CE-49D84D2472FB}" filter="1" showAutoFilter="1">
      <pageMargins left="0.7" right="0.7" top="0.75" bottom="0.75" header="0.3" footer="0.3"/>
      <autoFilter ref="A1:S202" xr:uid="{A449A69B-5BF0-BD4F-8EBB-A99ECB04EDE6}"/>
    </customSheetView>
  </customSheetViews>
  <conditionalFormatting sqref="P9:U9 D3">
    <cfRule type="containsText" dxfId="5" priority="1" operator="containsText" text="Yes">
      <formula>NOT(ISERROR(SEARCH(("Yes"),(G3))))</formula>
    </cfRule>
  </conditionalFormatting>
  <conditionalFormatting sqref="P9:U9 D3">
    <cfRule type="containsText" dxfId="4" priority="2" operator="containsText" text="No">
      <formula>NOT(ISERROR(SEARCH(("No"),(G3))))</formula>
    </cfRule>
  </conditionalFormatting>
  <conditionalFormatting sqref="D3:E3 P9:U9">
    <cfRule type="containsText" dxfId="3" priority="3" operator="containsText" text="P1">
      <formula>NOT(ISERROR(SEARCH(("P1"),(F3))))</formula>
    </cfRule>
  </conditionalFormatting>
  <conditionalFormatting sqref="G1:G985 E3:F3">
    <cfRule type="containsText" dxfId="2" priority="4" operator="containsText" text="Yes">
      <formula>NOT(ISERROR(SEARCH(("Yes"),(#REF!))))</formula>
    </cfRule>
  </conditionalFormatting>
  <conditionalFormatting sqref="G1:G985 E3:F3">
    <cfRule type="containsText" dxfId="1" priority="7" operator="containsText" text="No">
      <formula>NOT(ISERROR(SEARCH(("No"),(#REF!))))</formula>
    </cfRule>
  </conditionalFormatting>
  <conditionalFormatting sqref="F1:F249 F251:F985">
    <cfRule type="containsText" dxfId="0" priority="10" operator="containsText" text="P1">
      <formula>NOT(ISERROR(SEARCH(("P1"),(#REF!))))</formula>
    </cfRule>
  </conditionalFormatting>
  <hyperlinks>
    <hyperlink ref="E4" r:id="rId1" xr:uid="{00000000-0004-0000-0000-000000000000}"/>
    <hyperlink ref="E19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2.6640625" defaultRowHeight="15.75" customHeight="1" x14ac:dyDescent="0.15"/>
  <cols>
    <col min="1" max="1" width="26.83203125" customWidth="1"/>
    <col min="3" max="3" width="22.1640625" customWidth="1"/>
    <col min="4" max="4" width="53.33203125" customWidth="1"/>
  </cols>
  <sheetData>
    <row r="1" spans="1:4" x14ac:dyDescent="0.2">
      <c r="A1" s="42" t="s">
        <v>837</v>
      </c>
      <c r="B1" s="42" t="s">
        <v>838</v>
      </c>
      <c r="C1" s="42" t="s">
        <v>839</v>
      </c>
      <c r="D1" s="43" t="s">
        <v>840</v>
      </c>
    </row>
    <row r="2" spans="1:4" x14ac:dyDescent="0.2">
      <c r="A2" s="42" t="s">
        <v>841</v>
      </c>
      <c r="B2" s="42" t="s">
        <v>842</v>
      </c>
      <c r="C2" s="42" t="s">
        <v>843</v>
      </c>
      <c r="D2" s="44" t="e">
        <f>VLOOKUP(C2,'All TC'!A:C,4,FALSE)</f>
        <v>#N/A</v>
      </c>
    </row>
    <row r="3" spans="1:4" x14ac:dyDescent="0.2">
      <c r="A3" s="42" t="s">
        <v>844</v>
      </c>
      <c r="B3" s="42" t="s">
        <v>845</v>
      </c>
      <c r="C3" s="45"/>
      <c r="D3" s="44"/>
    </row>
    <row r="4" spans="1:4" x14ac:dyDescent="0.2">
      <c r="A4" s="42" t="s">
        <v>846</v>
      </c>
      <c r="B4" s="42" t="s">
        <v>847</v>
      </c>
      <c r="C4" s="45"/>
      <c r="D4" s="44"/>
    </row>
    <row r="5" spans="1:4" x14ac:dyDescent="0.2">
      <c r="A5" s="42" t="s">
        <v>848</v>
      </c>
      <c r="B5" s="42" t="s">
        <v>849</v>
      </c>
      <c r="C5" s="45"/>
      <c r="D5" s="44"/>
    </row>
    <row r="6" spans="1:4" x14ac:dyDescent="0.2">
      <c r="A6" s="42" t="s">
        <v>850</v>
      </c>
      <c r="B6" s="42" t="s">
        <v>851</v>
      </c>
      <c r="C6" s="45"/>
      <c r="D6" s="44"/>
    </row>
    <row r="7" spans="1:4" x14ac:dyDescent="0.2">
      <c r="A7" s="42" t="s">
        <v>852</v>
      </c>
      <c r="B7" s="42" t="s">
        <v>853</v>
      </c>
      <c r="C7" s="45"/>
      <c r="D7" s="44"/>
    </row>
    <row r="8" spans="1:4" x14ac:dyDescent="0.2">
      <c r="A8" s="42" t="s">
        <v>854</v>
      </c>
      <c r="B8" s="42" t="s">
        <v>855</v>
      </c>
      <c r="C8" s="45"/>
      <c r="D8" s="44"/>
    </row>
    <row r="9" spans="1:4" x14ac:dyDescent="0.2">
      <c r="A9" s="42" t="s">
        <v>856</v>
      </c>
      <c r="B9" s="42" t="s">
        <v>857</v>
      </c>
      <c r="C9" s="45"/>
      <c r="D9" s="44"/>
    </row>
    <row r="10" spans="1:4" x14ac:dyDescent="0.2">
      <c r="A10" s="42" t="s">
        <v>858</v>
      </c>
      <c r="B10" s="42" t="s">
        <v>859</v>
      </c>
      <c r="C10" s="45"/>
      <c r="D10" s="44"/>
    </row>
    <row r="11" spans="1:4" x14ac:dyDescent="0.2">
      <c r="A11" s="42" t="s">
        <v>860</v>
      </c>
      <c r="B11" s="42" t="s">
        <v>861</v>
      </c>
      <c r="C11" s="45"/>
      <c r="D11" s="44"/>
    </row>
    <row r="12" spans="1:4" x14ac:dyDescent="0.2">
      <c r="A12" s="42" t="s">
        <v>862</v>
      </c>
      <c r="B12" s="42" t="s">
        <v>863</v>
      </c>
      <c r="C12" s="45"/>
      <c r="D12" s="44"/>
    </row>
    <row r="13" spans="1:4" x14ac:dyDescent="0.2">
      <c r="A13" s="42" t="s">
        <v>864</v>
      </c>
      <c r="B13" s="42" t="s">
        <v>865</v>
      </c>
      <c r="C13" s="45"/>
      <c r="D13" s="44"/>
    </row>
    <row r="14" spans="1:4" x14ac:dyDescent="0.2">
      <c r="A14" s="42" t="s">
        <v>866</v>
      </c>
      <c r="B14" s="42" t="s">
        <v>867</v>
      </c>
      <c r="C14" s="45"/>
      <c r="D14" s="44"/>
    </row>
    <row r="15" spans="1:4" x14ac:dyDescent="0.2">
      <c r="A15" s="42" t="s">
        <v>868</v>
      </c>
      <c r="B15" s="42" t="s">
        <v>869</v>
      </c>
      <c r="C15" s="45"/>
      <c r="D15" s="44"/>
    </row>
    <row r="16" spans="1:4" x14ac:dyDescent="0.2">
      <c r="A16" s="42" t="s">
        <v>870</v>
      </c>
      <c r="B16" s="42" t="s">
        <v>871</v>
      </c>
      <c r="C16" s="45"/>
      <c r="D16" s="44"/>
    </row>
    <row r="17" spans="1:4" x14ac:dyDescent="0.2">
      <c r="A17" s="42" t="s">
        <v>872</v>
      </c>
      <c r="B17" s="42" t="s">
        <v>873</v>
      </c>
      <c r="C17" s="45"/>
      <c r="D17" s="44"/>
    </row>
    <row r="18" spans="1:4" x14ac:dyDescent="0.2">
      <c r="A18" s="42" t="s">
        <v>874</v>
      </c>
      <c r="B18" s="42" t="s">
        <v>875</v>
      </c>
      <c r="C18" s="45"/>
      <c r="D18" s="44"/>
    </row>
    <row r="19" spans="1:4" x14ac:dyDescent="0.2">
      <c r="A19" s="42" t="s">
        <v>876</v>
      </c>
      <c r="B19" s="42" t="s">
        <v>877</v>
      </c>
      <c r="C19" s="45"/>
      <c r="D19" s="44"/>
    </row>
    <row r="20" spans="1:4" x14ac:dyDescent="0.2">
      <c r="A20" s="42" t="s">
        <v>878</v>
      </c>
      <c r="B20" s="42" t="s">
        <v>879</v>
      </c>
      <c r="C20" s="45"/>
      <c r="D20" s="44"/>
    </row>
    <row r="21" spans="1:4" x14ac:dyDescent="0.2">
      <c r="A21" s="42" t="s">
        <v>880</v>
      </c>
      <c r="B21" s="42" t="s">
        <v>881</v>
      </c>
      <c r="C21" s="45"/>
      <c r="D21" s="44"/>
    </row>
    <row r="22" spans="1:4" x14ac:dyDescent="0.2">
      <c r="A22" s="42" t="s">
        <v>882</v>
      </c>
      <c r="B22" s="42" t="s">
        <v>883</v>
      </c>
      <c r="C22" s="45"/>
      <c r="D22" s="44"/>
    </row>
    <row r="23" spans="1:4" x14ac:dyDescent="0.2">
      <c r="A23" s="42" t="s">
        <v>884</v>
      </c>
      <c r="B23" s="42" t="s">
        <v>885</v>
      </c>
      <c r="C23" s="45"/>
      <c r="D23" s="44"/>
    </row>
    <row r="24" spans="1:4" x14ac:dyDescent="0.2">
      <c r="A24" s="42" t="s">
        <v>886</v>
      </c>
      <c r="B24" s="42" t="s">
        <v>887</v>
      </c>
      <c r="C24" s="42" t="s">
        <v>888</v>
      </c>
      <c r="D24" s="44" t="e">
        <f>VLOOKUP(C24,'All TC'!A:C,4,FALSE)</f>
        <v>#N/A</v>
      </c>
    </row>
    <row r="25" spans="1:4" x14ac:dyDescent="0.2">
      <c r="A25" s="42" t="s">
        <v>889</v>
      </c>
      <c r="B25" s="42" t="s">
        <v>890</v>
      </c>
      <c r="C25" s="42" t="s">
        <v>888</v>
      </c>
      <c r="D25" s="44" t="e">
        <f>VLOOKUP(C25,'All TC'!A:C,4,FALSE)</f>
        <v>#N/A</v>
      </c>
    </row>
    <row r="26" spans="1:4" x14ac:dyDescent="0.2">
      <c r="A26" s="42" t="s">
        <v>891</v>
      </c>
      <c r="B26" s="42" t="s">
        <v>892</v>
      </c>
      <c r="C26" s="42" t="s">
        <v>888</v>
      </c>
      <c r="D26" s="44" t="e">
        <f>VLOOKUP(C26,'All TC'!A:C,4,FALSE)</f>
        <v>#N/A</v>
      </c>
    </row>
    <row r="27" spans="1:4" x14ac:dyDescent="0.2">
      <c r="A27" s="42" t="s">
        <v>893</v>
      </c>
      <c r="B27" s="42" t="s">
        <v>894</v>
      </c>
      <c r="C27" s="42" t="s">
        <v>895</v>
      </c>
      <c r="D27" s="44" t="e">
        <f>VLOOKUP(C27,'All TC'!A:C,4,FALSE)</f>
        <v>#N/A</v>
      </c>
    </row>
    <row r="28" spans="1:4" x14ac:dyDescent="0.2">
      <c r="A28" s="42" t="s">
        <v>896</v>
      </c>
      <c r="B28" s="42" t="s">
        <v>897</v>
      </c>
      <c r="C28" s="42" t="s">
        <v>898</v>
      </c>
      <c r="D28" s="44" t="e">
        <f>VLOOKUP(C28,'All TC'!A:C,4,FALSE)</f>
        <v>#N/A</v>
      </c>
    </row>
    <row r="29" spans="1:4" x14ac:dyDescent="0.2">
      <c r="A29" s="42" t="s">
        <v>899</v>
      </c>
      <c r="B29" s="42" t="s">
        <v>900</v>
      </c>
      <c r="C29" s="42" t="s">
        <v>901</v>
      </c>
      <c r="D29" s="44" t="e">
        <f>VLOOKUP(C29,'All TC'!A:C,4,FALSE)</f>
        <v>#N/A</v>
      </c>
    </row>
    <row r="30" spans="1:4" x14ac:dyDescent="0.2">
      <c r="A30" s="42" t="s">
        <v>902</v>
      </c>
      <c r="B30" s="42" t="s">
        <v>903</v>
      </c>
      <c r="C30" s="42" t="s">
        <v>904</v>
      </c>
      <c r="D30" s="44" t="e">
        <f>VLOOKUP(C30,'All TC'!A:C,4,FALSE)</f>
        <v>#N/A</v>
      </c>
    </row>
    <row r="31" spans="1:4" x14ac:dyDescent="0.2">
      <c r="A31" s="42" t="s">
        <v>905</v>
      </c>
      <c r="B31" s="42" t="s">
        <v>906</v>
      </c>
      <c r="C31" s="42" t="s">
        <v>907</v>
      </c>
      <c r="D31" s="44" t="e">
        <f>VLOOKUP(C31,'All TC'!A:C,4,FALSE)</f>
        <v>#N/A</v>
      </c>
    </row>
    <row r="32" spans="1:4" x14ac:dyDescent="0.2">
      <c r="A32" s="42" t="s">
        <v>908</v>
      </c>
      <c r="B32" s="42" t="s">
        <v>909</v>
      </c>
      <c r="C32" s="42" t="s">
        <v>910</v>
      </c>
      <c r="D32" s="44" t="e">
        <f>VLOOKUP(C32,'All TC'!A:C,4,FALSE)</f>
        <v>#N/A</v>
      </c>
    </row>
    <row r="33" spans="1:26" x14ac:dyDescent="0.2">
      <c r="A33" s="42" t="s">
        <v>911</v>
      </c>
      <c r="B33" s="42" t="s">
        <v>912</v>
      </c>
      <c r="C33" s="42" t="s">
        <v>910</v>
      </c>
      <c r="D33" s="44" t="e">
        <f>VLOOKUP(C33,'All TC'!A:C,4,FALSE)</f>
        <v>#N/A</v>
      </c>
    </row>
    <row r="34" spans="1:26" x14ac:dyDescent="0.2">
      <c r="A34" s="42" t="s">
        <v>913</v>
      </c>
      <c r="B34" s="42" t="s">
        <v>914</v>
      </c>
      <c r="C34" s="45"/>
      <c r="D34" s="44"/>
    </row>
    <row r="35" spans="1:26" x14ac:dyDescent="0.2">
      <c r="A35" s="42" t="s">
        <v>915</v>
      </c>
      <c r="B35" s="42" t="s">
        <v>916</v>
      </c>
      <c r="C35" s="45"/>
      <c r="D35" s="44"/>
    </row>
    <row r="36" spans="1:26" x14ac:dyDescent="0.2">
      <c r="A36" s="42" t="s">
        <v>917</v>
      </c>
      <c r="B36" s="42" t="s">
        <v>918</v>
      </c>
      <c r="C36" s="45"/>
      <c r="D36" s="44"/>
    </row>
    <row r="37" spans="1:26" x14ac:dyDescent="0.2">
      <c r="A37" s="42" t="s">
        <v>919</v>
      </c>
      <c r="B37" s="42" t="s">
        <v>920</v>
      </c>
      <c r="C37" s="42" t="s">
        <v>921</v>
      </c>
      <c r="D37" s="44" t="e">
        <f>VLOOKUP(C37,'All TC'!A:C,4,FALSE)</f>
        <v>#N/A</v>
      </c>
    </row>
    <row r="38" spans="1:26" x14ac:dyDescent="0.2">
      <c r="A38" s="42" t="s">
        <v>922</v>
      </c>
      <c r="B38" s="42" t="s">
        <v>923</v>
      </c>
      <c r="C38" s="45"/>
      <c r="D38" s="44"/>
    </row>
    <row r="39" spans="1:26" x14ac:dyDescent="0.2">
      <c r="A39" s="42" t="s">
        <v>924</v>
      </c>
      <c r="B39" s="42" t="s">
        <v>925</v>
      </c>
      <c r="C39" s="42" t="s">
        <v>926</v>
      </c>
      <c r="D39" s="44"/>
    </row>
    <row r="40" spans="1:26" x14ac:dyDescent="0.2">
      <c r="A40" s="42" t="s">
        <v>927</v>
      </c>
      <c r="B40" s="42" t="s">
        <v>928</v>
      </c>
      <c r="C40" s="42" t="s">
        <v>929</v>
      </c>
      <c r="D40" s="44" t="e">
        <f>VLOOKUP(C40,'All TC'!A:C,4,FALSE)</f>
        <v>#N/A</v>
      </c>
    </row>
    <row r="41" spans="1:26" x14ac:dyDescent="0.2">
      <c r="A41" s="42" t="s">
        <v>930</v>
      </c>
      <c r="B41" s="42" t="s">
        <v>931</v>
      </c>
      <c r="C41" s="42" t="s">
        <v>910</v>
      </c>
      <c r="D41" s="44" t="e">
        <f>VLOOKUP(C41,'All TC'!A:C,4,FALSE)</f>
        <v>#N/A</v>
      </c>
    </row>
    <row r="42" spans="1:26" x14ac:dyDescent="0.2">
      <c r="A42" s="42" t="s">
        <v>932</v>
      </c>
      <c r="B42" s="42" t="s">
        <v>933</v>
      </c>
      <c r="C42" s="42" t="s">
        <v>929</v>
      </c>
      <c r="D42" s="44" t="e">
        <f>VLOOKUP(C42,'All TC'!A:C,4,FALSE)</f>
        <v>#N/A</v>
      </c>
    </row>
    <row r="43" spans="1:26" x14ac:dyDescent="0.2">
      <c r="A43" s="42" t="s">
        <v>934</v>
      </c>
      <c r="B43" s="42" t="s">
        <v>935</v>
      </c>
      <c r="C43" s="45"/>
      <c r="D43" s="44"/>
    </row>
    <row r="44" spans="1:26" x14ac:dyDescent="0.2">
      <c r="A44" s="42" t="s">
        <v>936</v>
      </c>
      <c r="B44" s="42" t="s">
        <v>937</v>
      </c>
      <c r="C44" s="42" t="s">
        <v>938</v>
      </c>
      <c r="D44" s="44" t="e">
        <f>VLOOKUP(C44,'All TC'!A:C,4,FALSE)</f>
        <v>#N/A</v>
      </c>
    </row>
    <row r="45" spans="1:26" x14ac:dyDescent="0.2">
      <c r="A45" s="42" t="s">
        <v>939</v>
      </c>
      <c r="B45" s="42" t="s">
        <v>940</v>
      </c>
      <c r="C45" s="45"/>
      <c r="D45" s="44"/>
    </row>
    <row r="46" spans="1:26" x14ac:dyDescent="0.2">
      <c r="A46" s="46" t="s">
        <v>941</v>
      </c>
      <c r="B46" s="46" t="s">
        <v>942</v>
      </c>
      <c r="C46" s="46" t="s">
        <v>943</v>
      </c>
      <c r="D46" s="47" t="e">
        <f>VLOOKUP(C46,'All TC'!A:C,4,FALSE)</f>
        <v>#N/A</v>
      </c>
    </row>
    <row r="47" spans="1:26" x14ac:dyDescent="0.2">
      <c r="A47" s="48" t="s">
        <v>944</v>
      </c>
      <c r="B47" s="48" t="s">
        <v>945</v>
      </c>
      <c r="C47" s="48" t="s">
        <v>946</v>
      </c>
      <c r="D47" s="49" t="e">
        <f>VLOOKUP(C47,'All TC'!A:C,4,FALSE)</f>
        <v>#N/A</v>
      </c>
      <c r="E47" s="50"/>
      <c r="F47" s="50"/>
      <c r="G47" s="50"/>
      <c r="H47" s="50"/>
      <c r="I47" s="50"/>
      <c r="J47" s="50"/>
      <c r="K47" s="50"/>
      <c r="L47" s="50"/>
      <c r="M47" s="50"/>
      <c r="N47" s="50"/>
      <c r="O47" s="50"/>
      <c r="P47" s="50"/>
      <c r="Q47" s="50"/>
      <c r="R47" s="50"/>
      <c r="S47" s="50"/>
      <c r="T47" s="50"/>
      <c r="U47" s="50"/>
      <c r="V47" s="50"/>
      <c r="W47" s="50"/>
      <c r="X47" s="50"/>
      <c r="Y47" s="50"/>
      <c r="Z47" s="50"/>
    </row>
    <row r="48" spans="1:26" x14ac:dyDescent="0.2">
      <c r="A48" s="42" t="s">
        <v>947</v>
      </c>
      <c r="B48" s="42" t="s">
        <v>948</v>
      </c>
      <c r="C48" s="42" t="s">
        <v>949</v>
      </c>
      <c r="D48" s="44" t="e">
        <f>VLOOKUP(C48,'All TC'!A:C,4,FALSE)</f>
        <v>#N/A</v>
      </c>
    </row>
    <row r="49" spans="1:26" x14ac:dyDescent="0.2">
      <c r="A49" s="48" t="s">
        <v>950</v>
      </c>
      <c r="B49" s="48" t="s">
        <v>951</v>
      </c>
      <c r="C49" s="48" t="s">
        <v>946</v>
      </c>
      <c r="D49" s="49" t="e">
        <f>VLOOKUP(C49,'All TC'!A:C,4,FALSE)</f>
        <v>#N/A</v>
      </c>
      <c r="E49" s="50"/>
      <c r="F49" s="50"/>
      <c r="G49" s="50"/>
      <c r="H49" s="50"/>
      <c r="I49" s="50"/>
      <c r="J49" s="50"/>
      <c r="K49" s="50"/>
      <c r="L49" s="50"/>
      <c r="M49" s="50"/>
      <c r="N49" s="50"/>
      <c r="O49" s="50"/>
      <c r="P49" s="50"/>
      <c r="Q49" s="50"/>
      <c r="R49" s="50"/>
      <c r="S49" s="50"/>
      <c r="T49" s="50"/>
      <c r="U49" s="50"/>
      <c r="V49" s="50"/>
      <c r="W49" s="50"/>
      <c r="X49" s="50"/>
      <c r="Y49" s="50"/>
      <c r="Z49" s="50"/>
    </row>
    <row r="50" spans="1:26" x14ac:dyDescent="0.2">
      <c r="A50" s="48" t="s">
        <v>952</v>
      </c>
      <c r="B50" s="48" t="s">
        <v>953</v>
      </c>
      <c r="C50" s="48" t="s">
        <v>954</v>
      </c>
      <c r="D50" s="49" t="e">
        <f>VLOOKUP(C50,'All TC'!A:C,4,FALSE)</f>
        <v>#N/A</v>
      </c>
      <c r="E50" s="50"/>
      <c r="F50" s="50"/>
      <c r="G50" s="50"/>
      <c r="H50" s="50"/>
      <c r="I50" s="50"/>
      <c r="J50" s="50"/>
      <c r="K50" s="50"/>
      <c r="L50" s="50"/>
      <c r="M50" s="50"/>
      <c r="N50" s="50"/>
      <c r="O50" s="50"/>
      <c r="P50" s="50"/>
      <c r="Q50" s="50"/>
      <c r="R50" s="50"/>
      <c r="S50" s="50"/>
      <c r="T50" s="50"/>
      <c r="U50" s="50"/>
      <c r="V50" s="50"/>
      <c r="W50" s="50"/>
      <c r="X50" s="50"/>
      <c r="Y50" s="50"/>
      <c r="Z50" s="50"/>
    </row>
    <row r="51" spans="1:26" x14ac:dyDescent="0.2">
      <c r="A51" s="42" t="s">
        <v>955</v>
      </c>
      <c r="B51" s="42" t="s">
        <v>956</v>
      </c>
      <c r="C51" s="42" t="s">
        <v>957</v>
      </c>
      <c r="D51" s="44" t="e">
        <f>VLOOKUP(C51,'All TC'!A:C,4,FALSE)</f>
        <v>#N/A</v>
      </c>
    </row>
    <row r="52" spans="1:26" x14ac:dyDescent="0.2">
      <c r="A52" s="48" t="s">
        <v>958</v>
      </c>
      <c r="B52" s="48" t="s">
        <v>959</v>
      </c>
      <c r="C52" s="48" t="s">
        <v>954</v>
      </c>
      <c r="D52" s="49" t="e">
        <f>VLOOKUP(C52,'All TC'!A:C,4,FALSE)</f>
        <v>#N/A</v>
      </c>
      <c r="E52" s="50"/>
      <c r="F52" s="50"/>
      <c r="G52" s="50"/>
      <c r="H52" s="50"/>
      <c r="I52" s="50"/>
      <c r="J52" s="50"/>
      <c r="K52" s="50"/>
      <c r="L52" s="50"/>
      <c r="M52" s="50"/>
      <c r="N52" s="50"/>
      <c r="O52" s="50"/>
      <c r="P52" s="50"/>
      <c r="Q52" s="50"/>
      <c r="R52" s="50"/>
      <c r="S52" s="50"/>
      <c r="T52" s="50"/>
      <c r="U52" s="50"/>
      <c r="V52" s="50"/>
      <c r="W52" s="50"/>
      <c r="X52" s="50"/>
      <c r="Y52" s="50"/>
      <c r="Z52" s="50"/>
    </row>
    <row r="53" spans="1:26" x14ac:dyDescent="0.2">
      <c r="A53" s="48" t="s">
        <v>960</v>
      </c>
      <c r="B53" s="48" t="s">
        <v>961</v>
      </c>
      <c r="C53" s="48" t="s">
        <v>954</v>
      </c>
      <c r="D53" s="49" t="e">
        <f>VLOOKUP(C53,'All TC'!A:C,4,FALSE)</f>
        <v>#N/A</v>
      </c>
      <c r="E53" s="50"/>
      <c r="F53" s="50"/>
      <c r="G53" s="50"/>
      <c r="H53" s="50"/>
      <c r="I53" s="50"/>
      <c r="J53" s="50"/>
      <c r="K53" s="50"/>
      <c r="L53" s="50"/>
      <c r="M53" s="50"/>
      <c r="N53" s="50"/>
      <c r="O53" s="50"/>
      <c r="P53" s="50"/>
      <c r="Q53" s="50"/>
      <c r="R53" s="50"/>
      <c r="S53" s="50"/>
      <c r="T53" s="50"/>
      <c r="U53" s="50"/>
      <c r="V53" s="50"/>
      <c r="W53" s="50"/>
      <c r="X53" s="50"/>
      <c r="Y53" s="50"/>
      <c r="Z53" s="50"/>
    </row>
    <row r="54" spans="1:26" x14ac:dyDescent="0.2">
      <c r="A54" s="48" t="s">
        <v>962</v>
      </c>
      <c r="B54" s="48" t="s">
        <v>963</v>
      </c>
      <c r="C54" s="48" t="s">
        <v>946</v>
      </c>
      <c r="D54" s="49" t="e">
        <f>VLOOKUP(C54,'All TC'!A:C,4,FALSE)</f>
        <v>#N/A</v>
      </c>
      <c r="E54" s="50"/>
      <c r="F54" s="50"/>
      <c r="G54" s="50"/>
      <c r="H54" s="50"/>
      <c r="I54" s="50"/>
      <c r="J54" s="50"/>
      <c r="K54" s="50"/>
      <c r="L54" s="50"/>
      <c r="M54" s="50"/>
      <c r="N54" s="50"/>
      <c r="O54" s="50"/>
      <c r="P54" s="50"/>
      <c r="Q54" s="50"/>
      <c r="R54" s="50"/>
      <c r="S54" s="50"/>
      <c r="T54" s="50"/>
      <c r="U54" s="50"/>
      <c r="V54" s="50"/>
      <c r="W54" s="50"/>
      <c r="X54" s="50"/>
      <c r="Y54" s="50"/>
      <c r="Z54" s="50"/>
    </row>
    <row r="55" spans="1:26" x14ac:dyDescent="0.2">
      <c r="A55" s="42" t="s">
        <v>964</v>
      </c>
      <c r="B55" s="42" t="s">
        <v>965</v>
      </c>
      <c r="C55" s="45"/>
      <c r="D55" s="44"/>
    </row>
    <row r="56" spans="1:26" x14ac:dyDescent="0.2">
      <c r="A56" s="48" t="s">
        <v>966</v>
      </c>
      <c r="B56" s="48" t="s">
        <v>967</v>
      </c>
      <c r="C56" s="48" t="s">
        <v>946</v>
      </c>
      <c r="D56" s="49" t="e">
        <f>VLOOKUP(C56,'All TC'!A:C,4,FALSE)</f>
        <v>#N/A</v>
      </c>
      <c r="E56" s="50"/>
      <c r="F56" s="50"/>
      <c r="G56" s="50"/>
      <c r="H56" s="50"/>
      <c r="I56" s="50"/>
      <c r="J56" s="50"/>
      <c r="K56" s="50"/>
      <c r="L56" s="50"/>
      <c r="M56" s="50"/>
      <c r="N56" s="50"/>
      <c r="O56" s="50"/>
      <c r="P56" s="50"/>
      <c r="Q56" s="50"/>
      <c r="R56" s="50"/>
      <c r="S56" s="50"/>
      <c r="T56" s="50"/>
      <c r="U56" s="50"/>
      <c r="V56" s="50"/>
      <c r="W56" s="50"/>
      <c r="X56" s="50"/>
      <c r="Y56" s="50"/>
      <c r="Z56" s="50"/>
    </row>
    <row r="57" spans="1:26" x14ac:dyDescent="0.2">
      <c r="A57" s="42" t="s">
        <v>968</v>
      </c>
      <c r="B57" s="42" t="s">
        <v>969</v>
      </c>
      <c r="C57" s="42" t="s">
        <v>970</v>
      </c>
      <c r="D57" s="44"/>
    </row>
    <row r="58" spans="1:26" x14ac:dyDescent="0.2">
      <c r="A58" s="42" t="s">
        <v>971</v>
      </c>
      <c r="B58" s="42" t="s">
        <v>972</v>
      </c>
      <c r="C58" s="45"/>
      <c r="D58" s="44"/>
    </row>
    <row r="59" spans="1:26" x14ac:dyDescent="0.2">
      <c r="A59" s="48" t="s">
        <v>973</v>
      </c>
      <c r="B59" s="48" t="s">
        <v>974</v>
      </c>
      <c r="C59" s="48" t="s">
        <v>975</v>
      </c>
      <c r="D59" s="49" t="e">
        <f>VLOOKUP(C59,'All TC'!A:C,4,FALSE)</f>
        <v>#N/A</v>
      </c>
      <c r="E59" s="50"/>
      <c r="F59" s="50"/>
      <c r="G59" s="50"/>
      <c r="H59" s="50"/>
      <c r="I59" s="50"/>
      <c r="J59" s="50"/>
      <c r="K59" s="50"/>
      <c r="L59" s="50"/>
      <c r="M59" s="50"/>
      <c r="N59" s="50"/>
      <c r="O59" s="50"/>
      <c r="P59" s="50"/>
      <c r="Q59" s="50"/>
      <c r="R59" s="50"/>
      <c r="S59" s="50"/>
      <c r="T59" s="50"/>
      <c r="U59" s="50"/>
      <c r="V59" s="50"/>
      <c r="W59" s="50"/>
      <c r="X59" s="50"/>
      <c r="Y59" s="50"/>
      <c r="Z59" s="50"/>
    </row>
    <row r="60" spans="1:26" x14ac:dyDescent="0.2">
      <c r="A60" s="48" t="s">
        <v>976</v>
      </c>
      <c r="B60" s="48" t="s">
        <v>977</v>
      </c>
      <c r="C60" s="48" t="s">
        <v>978</v>
      </c>
      <c r="D60" s="49" t="e">
        <f>VLOOKUP(C60,'All TC'!A:C,4,FALSE)</f>
        <v>#N/A</v>
      </c>
      <c r="E60" s="50"/>
      <c r="F60" s="50"/>
      <c r="G60" s="50"/>
      <c r="H60" s="50"/>
      <c r="I60" s="50"/>
      <c r="J60" s="50"/>
      <c r="K60" s="50"/>
      <c r="L60" s="50"/>
      <c r="M60" s="50"/>
      <c r="N60" s="50"/>
      <c r="O60" s="50"/>
      <c r="P60" s="50"/>
      <c r="Q60" s="50"/>
      <c r="R60" s="50"/>
      <c r="S60" s="50"/>
      <c r="T60" s="50"/>
      <c r="U60" s="50"/>
      <c r="V60" s="50"/>
      <c r="W60" s="50"/>
      <c r="X60" s="50"/>
      <c r="Y60" s="50"/>
      <c r="Z60" s="50"/>
    </row>
    <row r="61" spans="1:26" x14ac:dyDescent="0.2">
      <c r="A61" s="48" t="s">
        <v>979</v>
      </c>
      <c r="B61" s="48" t="s">
        <v>980</v>
      </c>
      <c r="C61" s="48" t="s">
        <v>975</v>
      </c>
      <c r="D61" s="49" t="e">
        <f>VLOOKUP(C61,'All TC'!A:C,4,FALSE)</f>
        <v>#N/A</v>
      </c>
      <c r="E61" s="50"/>
      <c r="F61" s="50"/>
      <c r="G61" s="50"/>
      <c r="H61" s="50"/>
      <c r="I61" s="50"/>
      <c r="J61" s="50"/>
      <c r="K61" s="50"/>
      <c r="L61" s="50"/>
      <c r="M61" s="50"/>
      <c r="N61" s="50"/>
      <c r="O61" s="50"/>
      <c r="P61" s="50"/>
      <c r="Q61" s="50"/>
      <c r="R61" s="50"/>
      <c r="S61" s="50"/>
      <c r="T61" s="50"/>
      <c r="U61" s="50"/>
      <c r="V61" s="50"/>
      <c r="W61" s="50"/>
      <c r="X61" s="50"/>
      <c r="Y61" s="50"/>
      <c r="Z61" s="50"/>
    </row>
    <row r="62" spans="1:26" x14ac:dyDescent="0.2">
      <c r="A62" s="42" t="s">
        <v>981</v>
      </c>
      <c r="B62" s="42" t="s">
        <v>982</v>
      </c>
      <c r="C62" s="45"/>
      <c r="D62" s="44"/>
    </row>
    <row r="63" spans="1:26" x14ac:dyDescent="0.2">
      <c r="A63" s="42" t="s">
        <v>983</v>
      </c>
      <c r="B63" s="42" t="s">
        <v>984</v>
      </c>
      <c r="C63" s="42" t="s">
        <v>985</v>
      </c>
      <c r="D63" s="44" t="e">
        <f>VLOOKUP(C63,'All TC'!A:C,4,FALSE)</f>
        <v>#N/A</v>
      </c>
    </row>
    <row r="64" spans="1:26" x14ac:dyDescent="0.2">
      <c r="A64" s="48" t="s">
        <v>986</v>
      </c>
      <c r="B64" s="48" t="s">
        <v>987</v>
      </c>
      <c r="C64" s="48" t="s">
        <v>988</v>
      </c>
      <c r="D64" s="49" t="e">
        <f>VLOOKUP(C64,'All TC'!A:C,4,FALSE)</f>
        <v>#N/A</v>
      </c>
      <c r="E64" s="50"/>
      <c r="F64" s="50"/>
      <c r="G64" s="50"/>
      <c r="H64" s="50"/>
      <c r="I64" s="50"/>
      <c r="J64" s="50"/>
      <c r="K64" s="50"/>
      <c r="L64" s="50"/>
      <c r="M64" s="50"/>
      <c r="N64" s="50"/>
      <c r="O64" s="50"/>
      <c r="P64" s="50"/>
      <c r="Q64" s="50"/>
      <c r="R64" s="50"/>
      <c r="S64" s="50"/>
      <c r="T64" s="50"/>
      <c r="U64" s="50"/>
      <c r="V64" s="50"/>
      <c r="W64" s="50"/>
      <c r="X64" s="50"/>
      <c r="Y64" s="50"/>
      <c r="Z64" s="50"/>
    </row>
    <row r="65" spans="1:26" x14ac:dyDescent="0.2">
      <c r="A65" s="42" t="s">
        <v>989</v>
      </c>
      <c r="B65" s="42" t="s">
        <v>990</v>
      </c>
      <c r="C65" s="42" t="s">
        <v>991</v>
      </c>
      <c r="D65" s="44" t="e">
        <f>VLOOKUP(C65,'All TC'!A:C,4,FALSE)</f>
        <v>#N/A</v>
      </c>
    </row>
    <row r="66" spans="1:26" x14ac:dyDescent="0.2">
      <c r="A66" s="42" t="s">
        <v>992</v>
      </c>
      <c r="B66" s="42" t="s">
        <v>993</v>
      </c>
      <c r="C66" s="45"/>
      <c r="D66" s="44"/>
    </row>
    <row r="67" spans="1:26" x14ac:dyDescent="0.2">
      <c r="A67" s="48" t="s">
        <v>994</v>
      </c>
      <c r="B67" s="48" t="s">
        <v>995</v>
      </c>
      <c r="C67" s="48" t="s">
        <v>996</v>
      </c>
      <c r="D67" s="49" t="e">
        <f>VLOOKUP(C67,'All TC'!A:C,4,FALSE)</f>
        <v>#N/A</v>
      </c>
      <c r="E67" s="50"/>
      <c r="F67" s="50"/>
      <c r="G67" s="50"/>
      <c r="H67" s="50"/>
      <c r="I67" s="50"/>
      <c r="J67" s="50"/>
      <c r="K67" s="50"/>
      <c r="L67" s="50"/>
      <c r="M67" s="50"/>
      <c r="N67" s="50"/>
      <c r="O67" s="50"/>
      <c r="P67" s="50"/>
      <c r="Q67" s="50"/>
      <c r="R67" s="50"/>
      <c r="S67" s="50"/>
      <c r="T67" s="50"/>
      <c r="U67" s="50"/>
      <c r="V67" s="50"/>
      <c r="W67" s="50"/>
      <c r="X67" s="50"/>
      <c r="Y67" s="50"/>
      <c r="Z67" s="50"/>
    </row>
    <row r="68" spans="1:26" x14ac:dyDescent="0.2">
      <c r="A68" s="42" t="s">
        <v>997</v>
      </c>
      <c r="B68" s="42" t="s">
        <v>998</v>
      </c>
      <c r="C68" s="45"/>
      <c r="D68" s="44"/>
    </row>
    <row r="69" spans="1:26" x14ac:dyDescent="0.2">
      <c r="A69" s="42" t="s">
        <v>999</v>
      </c>
      <c r="B69" s="42" t="s">
        <v>1000</v>
      </c>
      <c r="C69" s="45"/>
      <c r="D69" s="44"/>
    </row>
    <row r="70" spans="1:26" x14ac:dyDescent="0.2">
      <c r="A70" s="42" t="s">
        <v>1001</v>
      </c>
      <c r="B70" s="42" t="s">
        <v>1002</v>
      </c>
      <c r="C70" s="45"/>
      <c r="D70" s="44"/>
    </row>
    <row r="71" spans="1:26" x14ac:dyDescent="0.2">
      <c r="A71" s="42" t="s">
        <v>1003</v>
      </c>
      <c r="B71" s="42" t="s">
        <v>1004</v>
      </c>
      <c r="C71" s="45"/>
      <c r="D71" s="44"/>
    </row>
    <row r="72" spans="1:26" x14ac:dyDescent="0.2">
      <c r="A72" s="48" t="s">
        <v>1005</v>
      </c>
      <c r="B72" s="48" t="s">
        <v>1006</v>
      </c>
      <c r="C72" s="48" t="s">
        <v>988</v>
      </c>
      <c r="D72" s="49" t="e">
        <f>VLOOKUP(C72,'All TC'!A:C,4,FALSE)</f>
        <v>#N/A</v>
      </c>
      <c r="E72" s="50"/>
      <c r="F72" s="50"/>
      <c r="G72" s="50"/>
      <c r="H72" s="50"/>
      <c r="I72" s="50"/>
      <c r="J72" s="50"/>
      <c r="K72" s="50"/>
      <c r="L72" s="50"/>
      <c r="M72" s="50"/>
      <c r="N72" s="50"/>
      <c r="O72" s="50"/>
      <c r="P72" s="50"/>
      <c r="Q72" s="50"/>
      <c r="R72" s="50"/>
      <c r="S72" s="50"/>
      <c r="T72" s="50"/>
      <c r="U72" s="50"/>
      <c r="V72" s="50"/>
      <c r="W72" s="50"/>
      <c r="X72" s="50"/>
      <c r="Y72" s="50"/>
      <c r="Z72" s="50"/>
    </row>
    <row r="73" spans="1:26" x14ac:dyDescent="0.2">
      <c r="A73" s="42" t="s">
        <v>1007</v>
      </c>
      <c r="B73" s="42" t="s">
        <v>1008</v>
      </c>
      <c r="C73" s="45"/>
      <c r="D73" s="44"/>
    </row>
    <row r="74" spans="1:26" x14ac:dyDescent="0.2">
      <c r="A74" s="42" t="s">
        <v>1009</v>
      </c>
      <c r="B74" s="42" t="s">
        <v>1010</v>
      </c>
      <c r="C74" s="42" t="s">
        <v>1011</v>
      </c>
      <c r="D74" s="44"/>
    </row>
    <row r="75" spans="1:26" x14ac:dyDescent="0.2">
      <c r="A75" s="48" t="s">
        <v>1012</v>
      </c>
      <c r="B75" s="48" t="s">
        <v>1013</v>
      </c>
      <c r="C75" s="48" t="s">
        <v>1014</v>
      </c>
      <c r="D75" s="49" t="e">
        <f>VLOOKUP(C75,'All TC'!A:C,4,FALSE)</f>
        <v>#N/A</v>
      </c>
      <c r="E75" s="50"/>
      <c r="F75" s="50"/>
      <c r="G75" s="50"/>
      <c r="H75" s="50"/>
      <c r="I75" s="50"/>
      <c r="J75" s="50"/>
      <c r="K75" s="50"/>
      <c r="L75" s="50"/>
      <c r="M75" s="50"/>
      <c r="N75" s="50"/>
      <c r="O75" s="50"/>
      <c r="P75" s="50"/>
      <c r="Q75" s="50"/>
      <c r="R75" s="50"/>
      <c r="S75" s="50"/>
      <c r="T75" s="50"/>
      <c r="U75" s="50"/>
      <c r="V75" s="50"/>
      <c r="W75" s="50"/>
      <c r="X75" s="50"/>
      <c r="Y75" s="50"/>
      <c r="Z75" s="50"/>
    </row>
    <row r="76" spans="1:26" x14ac:dyDescent="0.2">
      <c r="A76" s="48" t="s">
        <v>1015</v>
      </c>
      <c r="B76" s="48" t="s">
        <v>1016</v>
      </c>
      <c r="C76" s="48" t="s">
        <v>1014</v>
      </c>
      <c r="D76" s="49" t="e">
        <f>VLOOKUP(C76,'All TC'!A:C,4,FALSE)</f>
        <v>#N/A</v>
      </c>
      <c r="E76" s="50"/>
      <c r="F76" s="50"/>
      <c r="G76" s="50"/>
      <c r="H76" s="50"/>
      <c r="I76" s="50"/>
      <c r="J76" s="50"/>
      <c r="K76" s="50"/>
      <c r="L76" s="50"/>
      <c r="M76" s="50"/>
      <c r="N76" s="50"/>
      <c r="O76" s="50"/>
      <c r="P76" s="50"/>
      <c r="Q76" s="50"/>
      <c r="R76" s="50"/>
      <c r="S76" s="50"/>
      <c r="T76" s="50"/>
      <c r="U76" s="50"/>
      <c r="V76" s="50"/>
      <c r="W76" s="50"/>
      <c r="X76" s="50"/>
      <c r="Y76" s="50"/>
      <c r="Z76" s="50"/>
    </row>
    <row r="77" spans="1:26" x14ac:dyDescent="0.2">
      <c r="A77" s="42" t="s">
        <v>1017</v>
      </c>
      <c r="B77" s="42" t="s">
        <v>1018</v>
      </c>
      <c r="C77" s="42" t="s">
        <v>1019</v>
      </c>
      <c r="D77" s="44" t="e">
        <f>VLOOKUP(C77,'All TC'!A:C,4,FALSE)</f>
        <v>#N/A</v>
      </c>
    </row>
    <row r="78" spans="1:26" x14ac:dyDescent="0.2">
      <c r="A78" s="42" t="s">
        <v>1020</v>
      </c>
      <c r="B78" s="42" t="s">
        <v>1021</v>
      </c>
      <c r="C78" s="42" t="s">
        <v>1022</v>
      </c>
      <c r="D78" s="44" t="e">
        <f>VLOOKUP(C78,'All TC'!A:C,4,FALSE)</f>
        <v>#N/A</v>
      </c>
    </row>
    <row r="79" spans="1:26" x14ac:dyDescent="0.2">
      <c r="A79" s="48" t="s">
        <v>1023</v>
      </c>
      <c r="B79" s="48" t="s">
        <v>1024</v>
      </c>
      <c r="C79" s="48" t="s">
        <v>996</v>
      </c>
      <c r="D79" s="49" t="e">
        <f>VLOOKUP(C79,'All TC'!A:C,4,FALSE)</f>
        <v>#N/A</v>
      </c>
      <c r="E79" s="50"/>
      <c r="F79" s="50"/>
      <c r="G79" s="50"/>
      <c r="H79" s="50"/>
      <c r="I79" s="50"/>
      <c r="J79" s="50"/>
      <c r="K79" s="50"/>
      <c r="L79" s="50"/>
      <c r="M79" s="50"/>
      <c r="N79" s="50"/>
      <c r="O79" s="50"/>
      <c r="P79" s="50"/>
      <c r="Q79" s="50"/>
      <c r="R79" s="50"/>
      <c r="S79" s="50"/>
      <c r="T79" s="50"/>
      <c r="U79" s="50"/>
      <c r="V79" s="50"/>
      <c r="W79" s="50"/>
      <c r="X79" s="50"/>
      <c r="Y79" s="50"/>
      <c r="Z79" s="50"/>
    </row>
    <row r="80" spans="1:26" x14ac:dyDescent="0.2">
      <c r="A80" s="42" t="s">
        <v>1025</v>
      </c>
      <c r="B80" s="42" t="s">
        <v>1026</v>
      </c>
      <c r="C80" s="45"/>
      <c r="D80" s="44"/>
    </row>
    <row r="81" spans="1:26" x14ac:dyDescent="0.2">
      <c r="A81" s="42" t="s">
        <v>1027</v>
      </c>
      <c r="B81" s="42" t="s">
        <v>1028</v>
      </c>
      <c r="C81" s="45"/>
      <c r="D81" s="44"/>
    </row>
    <row r="82" spans="1:26" x14ac:dyDescent="0.2">
      <c r="A82" s="48" t="s">
        <v>1029</v>
      </c>
      <c r="B82" s="48" t="s">
        <v>1030</v>
      </c>
      <c r="C82" s="48" t="s">
        <v>988</v>
      </c>
      <c r="D82" s="49" t="e">
        <f>VLOOKUP(C82,'All TC'!A:C,4,FALSE)</f>
        <v>#N/A</v>
      </c>
      <c r="E82" s="50"/>
      <c r="F82" s="50"/>
      <c r="G82" s="50"/>
      <c r="H82" s="50"/>
      <c r="I82" s="50"/>
      <c r="J82" s="50"/>
      <c r="K82" s="50"/>
      <c r="L82" s="50"/>
      <c r="M82" s="50"/>
      <c r="N82" s="50"/>
      <c r="O82" s="50"/>
      <c r="P82" s="50"/>
      <c r="Q82" s="50"/>
      <c r="R82" s="50"/>
      <c r="S82" s="50"/>
      <c r="T82" s="50"/>
      <c r="U82" s="50"/>
      <c r="V82" s="50"/>
      <c r="W82" s="50"/>
      <c r="X82" s="50"/>
      <c r="Y82" s="50"/>
      <c r="Z82" s="50"/>
    </row>
    <row r="83" spans="1:26" x14ac:dyDescent="0.2">
      <c r="A83" s="42" t="s">
        <v>1031</v>
      </c>
      <c r="B83" s="42" t="s">
        <v>1032</v>
      </c>
      <c r="C83" s="45"/>
      <c r="D83" s="44"/>
    </row>
    <row r="84" spans="1:26" x14ac:dyDescent="0.2">
      <c r="A84" s="42" t="s">
        <v>1033</v>
      </c>
      <c r="B84" s="42" t="s">
        <v>1034</v>
      </c>
      <c r="C84" s="45"/>
      <c r="D84" s="44"/>
    </row>
    <row r="85" spans="1:26" x14ac:dyDescent="0.2">
      <c r="A85" s="42" t="s">
        <v>1035</v>
      </c>
      <c r="B85" s="42" t="s">
        <v>1036</v>
      </c>
      <c r="C85" s="45"/>
      <c r="D85" s="44"/>
    </row>
    <row r="86" spans="1:26" x14ac:dyDescent="0.2">
      <c r="A86" s="42" t="s">
        <v>1037</v>
      </c>
      <c r="B86" s="42" t="s">
        <v>1038</v>
      </c>
      <c r="C86" s="45"/>
      <c r="D86" s="44"/>
    </row>
    <row r="87" spans="1:26" x14ac:dyDescent="0.2">
      <c r="A87" s="42" t="s">
        <v>1039</v>
      </c>
      <c r="B87" s="42" t="s">
        <v>1040</v>
      </c>
      <c r="C87" s="45"/>
      <c r="D87" s="44"/>
    </row>
    <row r="88" spans="1:26" x14ac:dyDescent="0.2">
      <c r="A88" s="42" t="s">
        <v>1041</v>
      </c>
      <c r="B88" s="42" t="s">
        <v>1042</v>
      </c>
      <c r="C88" s="42" t="s">
        <v>1043</v>
      </c>
      <c r="D88" s="44" t="e">
        <f>VLOOKUP(C88,'All TC'!A:C,4,FALSE)</f>
        <v>#N/A</v>
      </c>
    </row>
    <row r="89" spans="1:26" x14ac:dyDescent="0.2">
      <c r="A89" s="42" t="s">
        <v>1044</v>
      </c>
      <c r="B89" s="42" t="s">
        <v>1045</v>
      </c>
      <c r="C89" s="42" t="s">
        <v>1046</v>
      </c>
      <c r="D89" s="44" t="e">
        <f>VLOOKUP(C89,'All TC'!A:C,4,FALSE)</f>
        <v>#N/A</v>
      </c>
    </row>
    <row r="90" spans="1:26" x14ac:dyDescent="0.2">
      <c r="A90" s="42" t="s">
        <v>1047</v>
      </c>
      <c r="B90" s="42" t="s">
        <v>1048</v>
      </c>
      <c r="C90" s="42" t="s">
        <v>1046</v>
      </c>
      <c r="D90" s="44" t="e">
        <f>VLOOKUP(C90,'All TC'!A:C,4,FALSE)</f>
        <v>#N/A</v>
      </c>
    </row>
    <row r="91" spans="1:26" x14ac:dyDescent="0.2">
      <c r="A91" s="42" t="s">
        <v>1049</v>
      </c>
      <c r="B91" s="42" t="s">
        <v>1050</v>
      </c>
      <c r="C91" s="42" t="s">
        <v>1046</v>
      </c>
      <c r="D91" s="44" t="e">
        <f>VLOOKUP(C91,'All TC'!A:C,4,FALSE)</f>
        <v>#N/A</v>
      </c>
    </row>
    <row r="92" spans="1:26" x14ac:dyDescent="0.2">
      <c r="A92" s="42" t="s">
        <v>1051</v>
      </c>
      <c r="B92" s="42" t="s">
        <v>1052</v>
      </c>
      <c r="C92" s="42" t="s">
        <v>1053</v>
      </c>
      <c r="D92" s="44" t="e">
        <f>VLOOKUP(C92,'All TC'!A:C,4,FALSE)</f>
        <v>#N/A</v>
      </c>
    </row>
    <row r="93" spans="1:26" x14ac:dyDescent="0.2">
      <c r="A93" s="42" t="s">
        <v>1054</v>
      </c>
      <c r="B93" s="42" t="s">
        <v>1055</v>
      </c>
      <c r="C93" s="42" t="s">
        <v>1053</v>
      </c>
      <c r="D93" s="44" t="e">
        <f>VLOOKUP(C93,'All TC'!A:C,4,FALSE)</f>
        <v>#N/A</v>
      </c>
    </row>
    <row r="94" spans="1:26" x14ac:dyDescent="0.2">
      <c r="A94" s="42" t="s">
        <v>1056</v>
      </c>
      <c r="B94" s="42" t="s">
        <v>1057</v>
      </c>
      <c r="C94" s="45"/>
      <c r="D94" s="44"/>
    </row>
    <row r="95" spans="1:26" x14ac:dyDescent="0.2">
      <c r="A95" s="42" t="s">
        <v>1058</v>
      </c>
      <c r="B95" s="42" t="s">
        <v>1059</v>
      </c>
      <c r="C95" s="45"/>
      <c r="D95" s="44"/>
    </row>
    <row r="96" spans="1:26" x14ac:dyDescent="0.2">
      <c r="A96" s="42" t="s">
        <v>1060</v>
      </c>
      <c r="B96" s="42" t="s">
        <v>1061</v>
      </c>
      <c r="C96" s="45"/>
      <c r="D96" s="44"/>
    </row>
    <row r="97" spans="1:4" x14ac:dyDescent="0.2">
      <c r="A97" s="42" t="s">
        <v>1062</v>
      </c>
      <c r="B97" s="42" t="s">
        <v>1063</v>
      </c>
      <c r="C97" s="45"/>
      <c r="D97" s="44"/>
    </row>
    <row r="98" spans="1:4" x14ac:dyDescent="0.2">
      <c r="A98" s="42" t="s">
        <v>1064</v>
      </c>
      <c r="B98" s="42" t="s">
        <v>1065</v>
      </c>
      <c r="C98" s="45"/>
      <c r="D98" s="44"/>
    </row>
    <row r="99" spans="1:4" x14ac:dyDescent="0.2">
      <c r="A99" s="42" t="s">
        <v>1066</v>
      </c>
      <c r="B99" s="42" t="s">
        <v>1067</v>
      </c>
      <c r="C99" s="45"/>
      <c r="D99" s="44"/>
    </row>
    <row r="100" spans="1:4" x14ac:dyDescent="0.2">
      <c r="A100" s="42" t="s">
        <v>1068</v>
      </c>
      <c r="B100" s="42" t="s">
        <v>1069</v>
      </c>
      <c r="C100" s="45"/>
      <c r="D100" s="44"/>
    </row>
    <row r="101" spans="1:4" ht="15.75" customHeight="1" x14ac:dyDescent="0.15">
      <c r="D101" s="44"/>
    </row>
    <row r="102" spans="1:4" ht="15.75" customHeight="1" x14ac:dyDescent="0.15">
      <c r="D102" s="44"/>
    </row>
    <row r="103" spans="1:4" ht="15.75" customHeight="1" x14ac:dyDescent="0.15">
      <c r="D103" s="44"/>
    </row>
    <row r="104" spans="1:4" ht="15.75" customHeight="1" x14ac:dyDescent="0.15">
      <c r="D104" s="44"/>
    </row>
    <row r="105" spans="1:4" ht="15.75" customHeight="1" x14ac:dyDescent="0.15">
      <c r="D105" s="44"/>
    </row>
    <row r="106" spans="1:4" ht="15.75" customHeight="1" x14ac:dyDescent="0.15">
      <c r="D106" s="44"/>
    </row>
    <row r="107" spans="1:4" ht="15.75" customHeight="1" x14ac:dyDescent="0.15">
      <c r="D107" s="44"/>
    </row>
    <row r="108" spans="1:4" ht="15.75" customHeight="1" x14ac:dyDescent="0.15">
      <c r="D108" s="44"/>
    </row>
    <row r="109" spans="1:4" ht="15.75" customHeight="1" x14ac:dyDescent="0.15">
      <c r="D109" s="44"/>
    </row>
    <row r="110" spans="1:4" ht="15.75" customHeight="1" x14ac:dyDescent="0.15">
      <c r="D110" s="44"/>
    </row>
    <row r="111" spans="1:4" ht="15.75" customHeight="1" x14ac:dyDescent="0.15">
      <c r="D111" s="44"/>
    </row>
    <row r="112" spans="1:4" ht="15.75" customHeight="1" x14ac:dyDescent="0.15">
      <c r="D112" s="44"/>
    </row>
    <row r="113" spans="4:4" ht="15.75" customHeight="1" x14ac:dyDescent="0.15">
      <c r="D113" s="44"/>
    </row>
    <row r="114" spans="4:4" ht="15.75" customHeight="1" x14ac:dyDescent="0.15">
      <c r="D114" s="44"/>
    </row>
    <row r="115" spans="4:4" ht="15.75" customHeight="1" x14ac:dyDescent="0.15">
      <c r="D115" s="44"/>
    </row>
    <row r="116" spans="4:4" ht="15.75" customHeight="1" x14ac:dyDescent="0.15">
      <c r="D116" s="44"/>
    </row>
    <row r="117" spans="4:4" ht="15.75" customHeight="1" x14ac:dyDescent="0.15">
      <c r="D117" s="44"/>
    </row>
    <row r="118" spans="4:4" ht="15.75" customHeight="1" x14ac:dyDescent="0.15">
      <c r="D118" s="44"/>
    </row>
    <row r="119" spans="4:4" ht="15.75" customHeight="1" x14ac:dyDescent="0.15">
      <c r="D119" s="44"/>
    </row>
    <row r="120" spans="4:4" ht="15.75" customHeight="1" x14ac:dyDescent="0.15">
      <c r="D120" s="44"/>
    </row>
    <row r="121" spans="4:4" ht="15.75" customHeight="1" x14ac:dyDescent="0.15">
      <c r="D121" s="44"/>
    </row>
    <row r="122" spans="4:4" ht="15.75" customHeight="1" x14ac:dyDescent="0.15">
      <c r="D122" s="44"/>
    </row>
    <row r="123" spans="4:4" ht="15.75" customHeight="1" x14ac:dyDescent="0.15">
      <c r="D123" s="44"/>
    </row>
    <row r="124" spans="4:4" ht="15.75" customHeight="1" x14ac:dyDescent="0.15">
      <c r="D124" s="44"/>
    </row>
    <row r="125" spans="4:4" ht="15.75" customHeight="1" x14ac:dyDescent="0.15">
      <c r="D125" s="44"/>
    </row>
    <row r="126" spans="4:4" ht="15.75" customHeight="1" x14ac:dyDescent="0.15">
      <c r="D126" s="44"/>
    </row>
    <row r="127" spans="4:4" ht="15.75" customHeight="1" x14ac:dyDescent="0.15">
      <c r="D127" s="44"/>
    </row>
    <row r="128" spans="4:4" ht="15.75" customHeight="1" x14ac:dyDescent="0.15">
      <c r="D128" s="44"/>
    </row>
    <row r="129" spans="4:4" ht="15.75" customHeight="1" x14ac:dyDescent="0.15">
      <c r="D129" s="44"/>
    </row>
    <row r="130" spans="4:4" ht="15.75" customHeight="1" x14ac:dyDescent="0.15">
      <c r="D130" s="44"/>
    </row>
    <row r="131" spans="4:4" ht="15.75" customHeight="1" x14ac:dyDescent="0.15">
      <c r="D131" s="44"/>
    </row>
    <row r="132" spans="4:4" ht="15.75" customHeight="1" x14ac:dyDescent="0.15">
      <c r="D132" s="44"/>
    </row>
    <row r="133" spans="4:4" ht="15.75" customHeight="1" x14ac:dyDescent="0.15">
      <c r="D133" s="44"/>
    </row>
    <row r="134" spans="4:4" ht="15.75" customHeight="1" x14ac:dyDescent="0.15">
      <c r="D134" s="44"/>
    </row>
    <row r="135" spans="4:4" ht="15.75" customHeight="1" x14ac:dyDescent="0.15">
      <c r="D135" s="44"/>
    </row>
    <row r="136" spans="4:4" ht="15.75" customHeight="1" x14ac:dyDescent="0.15">
      <c r="D136" s="44"/>
    </row>
    <row r="137" spans="4:4" ht="15.75" customHeight="1" x14ac:dyDescent="0.15">
      <c r="D137" s="44"/>
    </row>
    <row r="138" spans="4:4" ht="15.75" customHeight="1" x14ac:dyDescent="0.15">
      <c r="D138" s="44"/>
    </row>
    <row r="139" spans="4:4" ht="15.75" customHeight="1" x14ac:dyDescent="0.15">
      <c r="D139" s="44"/>
    </row>
    <row r="140" spans="4:4" ht="15.75" customHeight="1" x14ac:dyDescent="0.15">
      <c r="D140" s="44"/>
    </row>
    <row r="141" spans="4:4" ht="15.75" customHeight="1" x14ac:dyDescent="0.15">
      <c r="D141" s="44"/>
    </row>
    <row r="142" spans="4:4" ht="15.75" customHeight="1" x14ac:dyDescent="0.15">
      <c r="D142" s="44"/>
    </row>
    <row r="143" spans="4:4" ht="15.75" customHeight="1" x14ac:dyDescent="0.15">
      <c r="D143" s="44"/>
    </row>
    <row r="144" spans="4:4" ht="15.75" customHeight="1" x14ac:dyDescent="0.15">
      <c r="D144" s="44"/>
    </row>
    <row r="145" spans="4:4" ht="15.75" customHeight="1" x14ac:dyDescent="0.15">
      <c r="D145" s="44"/>
    </row>
    <row r="146" spans="4:4" ht="15.75" customHeight="1" x14ac:dyDescent="0.15">
      <c r="D146" s="44"/>
    </row>
    <row r="147" spans="4:4" ht="15.75" customHeight="1" x14ac:dyDescent="0.15">
      <c r="D147" s="44"/>
    </row>
    <row r="148" spans="4:4" ht="15.75" customHeight="1" x14ac:dyDescent="0.15">
      <c r="D148" s="44"/>
    </row>
    <row r="149" spans="4:4" ht="15.75" customHeight="1" x14ac:dyDescent="0.15">
      <c r="D149" s="44"/>
    </row>
    <row r="150" spans="4:4" ht="15.75" customHeight="1" x14ac:dyDescent="0.15">
      <c r="D150" s="44"/>
    </row>
    <row r="151" spans="4:4" ht="15.75" customHeight="1" x14ac:dyDescent="0.15">
      <c r="D151" s="44"/>
    </row>
    <row r="152" spans="4:4" ht="15.75" customHeight="1" x14ac:dyDescent="0.15">
      <c r="D152" s="44"/>
    </row>
    <row r="153" spans="4:4" ht="15.75" customHeight="1" x14ac:dyDescent="0.15">
      <c r="D153" s="44"/>
    </row>
    <row r="154" spans="4:4" ht="15.75" customHeight="1" x14ac:dyDescent="0.15">
      <c r="D154" s="44"/>
    </row>
    <row r="155" spans="4:4" ht="15.75" customHeight="1" x14ac:dyDescent="0.15">
      <c r="D155" s="44"/>
    </row>
    <row r="156" spans="4:4" ht="15.75" customHeight="1" x14ac:dyDescent="0.15">
      <c r="D156" s="44"/>
    </row>
    <row r="157" spans="4:4" ht="15.75" customHeight="1" x14ac:dyDescent="0.15">
      <c r="D157" s="44"/>
    </row>
    <row r="158" spans="4:4" ht="15.75" customHeight="1" x14ac:dyDescent="0.15">
      <c r="D158" s="44"/>
    </row>
    <row r="159" spans="4:4" ht="15.75" customHeight="1" x14ac:dyDescent="0.15">
      <c r="D159" s="44"/>
    </row>
    <row r="160" spans="4:4" ht="15.75" customHeight="1" x14ac:dyDescent="0.15">
      <c r="D160" s="44"/>
    </row>
    <row r="161" spans="4:4" ht="15.75" customHeight="1" x14ac:dyDescent="0.15">
      <c r="D161" s="44"/>
    </row>
    <row r="162" spans="4:4" ht="15.75" customHeight="1" x14ac:dyDescent="0.15">
      <c r="D162" s="44"/>
    </row>
    <row r="163" spans="4:4" ht="15.75" customHeight="1" x14ac:dyDescent="0.15">
      <c r="D163" s="44"/>
    </row>
    <row r="164" spans="4:4" ht="15.75" customHeight="1" x14ac:dyDescent="0.15">
      <c r="D164" s="44"/>
    </row>
    <row r="165" spans="4:4" ht="15.75" customHeight="1" x14ac:dyDescent="0.15">
      <c r="D165" s="44"/>
    </row>
    <row r="166" spans="4:4" ht="15.75" customHeight="1" x14ac:dyDescent="0.15">
      <c r="D166" s="44"/>
    </row>
    <row r="167" spans="4:4" ht="15.75" customHeight="1" x14ac:dyDescent="0.15">
      <c r="D167" s="44"/>
    </row>
    <row r="168" spans="4:4" ht="15.75" customHeight="1" x14ac:dyDescent="0.15">
      <c r="D168" s="44"/>
    </row>
    <row r="169" spans="4:4" ht="15.75" customHeight="1" x14ac:dyDescent="0.15">
      <c r="D169" s="44"/>
    </row>
    <row r="170" spans="4:4" ht="15.75" customHeight="1" x14ac:dyDescent="0.15">
      <c r="D170" s="44"/>
    </row>
    <row r="171" spans="4:4" ht="15.75" customHeight="1" x14ac:dyDescent="0.15">
      <c r="D171" s="44"/>
    </row>
    <row r="172" spans="4:4" ht="15.75" customHeight="1" x14ac:dyDescent="0.15">
      <c r="D172" s="44"/>
    </row>
    <row r="173" spans="4:4" ht="15.75" customHeight="1" x14ac:dyDescent="0.15">
      <c r="D173" s="44"/>
    </row>
    <row r="174" spans="4:4" ht="15.75" customHeight="1" x14ac:dyDescent="0.15">
      <c r="D174" s="44"/>
    </row>
    <row r="175" spans="4:4" ht="15.75" customHeight="1" x14ac:dyDescent="0.15">
      <c r="D175" s="44"/>
    </row>
    <row r="176" spans="4:4" ht="15.75" customHeight="1" x14ac:dyDescent="0.15">
      <c r="D176" s="44"/>
    </row>
    <row r="177" spans="4:4" ht="15.75" customHeight="1" x14ac:dyDescent="0.15">
      <c r="D177" s="44"/>
    </row>
    <row r="178" spans="4:4" ht="15.75" customHeight="1" x14ac:dyDescent="0.15">
      <c r="D178" s="44"/>
    </row>
    <row r="179" spans="4:4" ht="15.75" customHeight="1" x14ac:dyDescent="0.15">
      <c r="D179" s="44"/>
    </row>
    <row r="180" spans="4:4" ht="15.75" customHeight="1" x14ac:dyDescent="0.15">
      <c r="D180" s="44"/>
    </row>
    <row r="181" spans="4:4" ht="15.75" customHeight="1" x14ac:dyDescent="0.15">
      <c r="D181" s="44"/>
    </row>
    <row r="182" spans="4:4" ht="15.75" customHeight="1" x14ac:dyDescent="0.15">
      <c r="D182" s="44"/>
    </row>
    <row r="183" spans="4:4" ht="15.75" customHeight="1" x14ac:dyDescent="0.15">
      <c r="D183" s="44"/>
    </row>
    <row r="184" spans="4:4" ht="15.75" customHeight="1" x14ac:dyDescent="0.15">
      <c r="D184" s="44"/>
    </row>
    <row r="185" spans="4:4" ht="15.75" customHeight="1" x14ac:dyDescent="0.15">
      <c r="D185" s="44"/>
    </row>
    <row r="186" spans="4:4" ht="15.75" customHeight="1" x14ac:dyDescent="0.15">
      <c r="D186" s="44"/>
    </row>
    <row r="187" spans="4:4" ht="15.75" customHeight="1" x14ac:dyDescent="0.15">
      <c r="D187" s="44"/>
    </row>
    <row r="188" spans="4:4" ht="15.75" customHeight="1" x14ac:dyDescent="0.15">
      <c r="D188" s="44"/>
    </row>
    <row r="189" spans="4:4" ht="15.75" customHeight="1" x14ac:dyDescent="0.15">
      <c r="D189" s="44"/>
    </row>
    <row r="190" spans="4:4" ht="15.75" customHeight="1" x14ac:dyDescent="0.15">
      <c r="D190" s="44"/>
    </row>
    <row r="191" spans="4:4" ht="15.75" customHeight="1" x14ac:dyDescent="0.15">
      <c r="D191" s="44"/>
    </row>
    <row r="192" spans="4:4" ht="15.75" customHeight="1" x14ac:dyDescent="0.15">
      <c r="D192" s="44"/>
    </row>
    <row r="193" spans="4:4" ht="15.75" customHeight="1" x14ac:dyDescent="0.15">
      <c r="D193" s="44"/>
    </row>
    <row r="194" spans="4:4" ht="15.75" customHeight="1" x14ac:dyDescent="0.15">
      <c r="D194" s="44"/>
    </row>
    <row r="195" spans="4:4" ht="15.75" customHeight="1" x14ac:dyDescent="0.15">
      <c r="D195" s="44"/>
    </row>
    <row r="196" spans="4:4" ht="15.75" customHeight="1" x14ac:dyDescent="0.15">
      <c r="D196" s="44"/>
    </row>
    <row r="197" spans="4:4" ht="15.75" customHeight="1" x14ac:dyDescent="0.15">
      <c r="D197" s="44"/>
    </row>
    <row r="198" spans="4:4" ht="15.75" customHeight="1" x14ac:dyDescent="0.15">
      <c r="D198" s="44"/>
    </row>
    <row r="199" spans="4:4" ht="15.75" customHeight="1" x14ac:dyDescent="0.15">
      <c r="D199" s="44"/>
    </row>
    <row r="200" spans="4:4" ht="15.75" customHeight="1" x14ac:dyDescent="0.15">
      <c r="D200" s="44"/>
    </row>
    <row r="201" spans="4:4" ht="15.75" customHeight="1" x14ac:dyDescent="0.15">
      <c r="D201" s="44"/>
    </row>
    <row r="202" spans="4:4" ht="15.75" customHeight="1" x14ac:dyDescent="0.15">
      <c r="D202" s="44"/>
    </row>
    <row r="203" spans="4:4" ht="15.75" customHeight="1" x14ac:dyDescent="0.15">
      <c r="D203" s="44"/>
    </row>
    <row r="204" spans="4:4" ht="15.75" customHeight="1" x14ac:dyDescent="0.15">
      <c r="D204" s="44"/>
    </row>
    <row r="205" spans="4:4" ht="15.75" customHeight="1" x14ac:dyDescent="0.15">
      <c r="D205" s="44"/>
    </row>
    <row r="206" spans="4:4" ht="15.75" customHeight="1" x14ac:dyDescent="0.15">
      <c r="D206" s="44"/>
    </row>
    <row r="207" spans="4:4" ht="15.75" customHeight="1" x14ac:dyDescent="0.15">
      <c r="D207" s="44"/>
    </row>
    <row r="208" spans="4:4" ht="15.75" customHeight="1" x14ac:dyDescent="0.15">
      <c r="D208" s="44"/>
    </row>
    <row r="209" spans="4:4" ht="15.75" customHeight="1" x14ac:dyDescent="0.15">
      <c r="D209" s="44"/>
    </row>
    <row r="210" spans="4:4" ht="15.75" customHeight="1" x14ac:dyDescent="0.15">
      <c r="D210" s="44"/>
    </row>
    <row r="211" spans="4:4" ht="15.75" customHeight="1" x14ac:dyDescent="0.15">
      <c r="D211" s="44"/>
    </row>
    <row r="212" spans="4:4" ht="15.75" customHeight="1" x14ac:dyDescent="0.15">
      <c r="D212" s="44"/>
    </row>
    <row r="213" spans="4:4" ht="15.75" customHeight="1" x14ac:dyDescent="0.15">
      <c r="D213" s="44"/>
    </row>
    <row r="214" spans="4:4" ht="15.75" customHeight="1" x14ac:dyDescent="0.15">
      <c r="D214" s="44"/>
    </row>
    <row r="215" spans="4:4" ht="15.75" customHeight="1" x14ac:dyDescent="0.15">
      <c r="D215" s="44"/>
    </row>
    <row r="216" spans="4:4" ht="15.75" customHeight="1" x14ac:dyDescent="0.15">
      <c r="D216" s="44"/>
    </row>
    <row r="217" spans="4:4" ht="15.75" customHeight="1" x14ac:dyDescent="0.15">
      <c r="D217" s="44"/>
    </row>
    <row r="218" spans="4:4" ht="15.75" customHeight="1" x14ac:dyDescent="0.15">
      <c r="D218" s="44"/>
    </row>
    <row r="219" spans="4:4" ht="15.75" customHeight="1" x14ac:dyDescent="0.15">
      <c r="D219" s="44"/>
    </row>
    <row r="220" spans="4:4" ht="15.75" customHeight="1" x14ac:dyDescent="0.15">
      <c r="D220" s="44"/>
    </row>
    <row r="221" spans="4:4" ht="15.75" customHeight="1" x14ac:dyDescent="0.15">
      <c r="D221" s="44"/>
    </row>
    <row r="222" spans="4:4" ht="15.75" customHeight="1" x14ac:dyDescent="0.15">
      <c r="D222" s="44"/>
    </row>
    <row r="223" spans="4:4" ht="15.75" customHeight="1" x14ac:dyDescent="0.15">
      <c r="D223" s="44"/>
    </row>
    <row r="224" spans="4:4" ht="15.75" customHeight="1" x14ac:dyDescent="0.15">
      <c r="D224" s="44"/>
    </row>
    <row r="225" spans="4:4" ht="15.75" customHeight="1" x14ac:dyDescent="0.15">
      <c r="D225" s="44"/>
    </row>
    <row r="226" spans="4:4" ht="15.75" customHeight="1" x14ac:dyDescent="0.15">
      <c r="D226" s="44"/>
    </row>
    <row r="227" spans="4:4" ht="15.75" customHeight="1" x14ac:dyDescent="0.15">
      <c r="D227" s="44"/>
    </row>
    <row r="228" spans="4:4" ht="15.75" customHeight="1" x14ac:dyDescent="0.15">
      <c r="D228" s="44"/>
    </row>
    <row r="229" spans="4:4" ht="15.75" customHeight="1" x14ac:dyDescent="0.15">
      <c r="D229" s="44"/>
    </row>
    <row r="230" spans="4:4" ht="15.75" customHeight="1" x14ac:dyDescent="0.15">
      <c r="D230" s="44"/>
    </row>
    <row r="231" spans="4:4" ht="15.75" customHeight="1" x14ac:dyDescent="0.15">
      <c r="D231" s="44"/>
    </row>
    <row r="232" spans="4:4" ht="15.75" customHeight="1" x14ac:dyDescent="0.15">
      <c r="D232" s="44"/>
    </row>
    <row r="233" spans="4:4" ht="15.75" customHeight="1" x14ac:dyDescent="0.15">
      <c r="D233" s="44"/>
    </row>
    <row r="234" spans="4:4" ht="15.75" customHeight="1" x14ac:dyDescent="0.15">
      <c r="D234" s="44"/>
    </row>
    <row r="235" spans="4:4" ht="15.75" customHeight="1" x14ac:dyDescent="0.15">
      <c r="D235" s="44"/>
    </row>
    <row r="236" spans="4:4" ht="15.75" customHeight="1" x14ac:dyDescent="0.15">
      <c r="D236" s="44"/>
    </row>
    <row r="237" spans="4:4" ht="15.75" customHeight="1" x14ac:dyDescent="0.15">
      <c r="D237" s="44"/>
    </row>
    <row r="238" spans="4:4" ht="15.75" customHeight="1" x14ac:dyDescent="0.15">
      <c r="D238" s="44"/>
    </row>
    <row r="239" spans="4:4" ht="15.75" customHeight="1" x14ac:dyDescent="0.15">
      <c r="D239" s="44"/>
    </row>
    <row r="240" spans="4:4" ht="15.75" customHeight="1" x14ac:dyDescent="0.15">
      <c r="D240" s="44"/>
    </row>
    <row r="241" spans="4:4" ht="15.75" customHeight="1" x14ac:dyDescent="0.15">
      <c r="D241" s="44"/>
    </row>
    <row r="242" spans="4:4" ht="15.75" customHeight="1" x14ac:dyDescent="0.15">
      <c r="D242" s="44"/>
    </row>
    <row r="243" spans="4:4" ht="15.75" customHeight="1" x14ac:dyDescent="0.15">
      <c r="D243" s="44"/>
    </row>
    <row r="244" spans="4:4" ht="15.75" customHeight="1" x14ac:dyDescent="0.15">
      <c r="D244" s="44"/>
    </row>
    <row r="245" spans="4:4" ht="15.75" customHeight="1" x14ac:dyDescent="0.15">
      <c r="D245" s="44"/>
    </row>
    <row r="246" spans="4:4" ht="15.75" customHeight="1" x14ac:dyDescent="0.15">
      <c r="D246" s="44"/>
    </row>
    <row r="247" spans="4:4" ht="15.75" customHeight="1" x14ac:dyDescent="0.15">
      <c r="D247" s="44"/>
    </row>
    <row r="248" spans="4:4" ht="15.75" customHeight="1" x14ac:dyDescent="0.15">
      <c r="D248" s="44"/>
    </row>
    <row r="249" spans="4:4" ht="15.75" customHeight="1" x14ac:dyDescent="0.15">
      <c r="D249" s="44"/>
    </row>
    <row r="250" spans="4:4" ht="15.75" customHeight="1" x14ac:dyDescent="0.15">
      <c r="D250" s="44"/>
    </row>
    <row r="251" spans="4:4" ht="15.75" customHeight="1" x14ac:dyDescent="0.15">
      <c r="D251" s="44"/>
    </row>
    <row r="252" spans="4:4" ht="15.75" customHeight="1" x14ac:dyDescent="0.15">
      <c r="D252" s="44"/>
    </row>
    <row r="253" spans="4:4" ht="15.75" customHeight="1" x14ac:dyDescent="0.15">
      <c r="D253" s="44"/>
    </row>
    <row r="254" spans="4:4" ht="15.75" customHeight="1" x14ac:dyDescent="0.15">
      <c r="D254" s="44"/>
    </row>
    <row r="255" spans="4:4" ht="15.75" customHeight="1" x14ac:dyDescent="0.15">
      <c r="D255" s="44"/>
    </row>
    <row r="256" spans="4:4" ht="15.75" customHeight="1" x14ac:dyDescent="0.15">
      <c r="D256" s="44"/>
    </row>
    <row r="257" spans="4:4" ht="15.75" customHeight="1" x14ac:dyDescent="0.15">
      <c r="D257" s="44"/>
    </row>
    <row r="258" spans="4:4" ht="15.75" customHeight="1" x14ac:dyDescent="0.15">
      <c r="D258" s="44"/>
    </row>
    <row r="259" spans="4:4" ht="15.75" customHeight="1" x14ac:dyDescent="0.15">
      <c r="D259" s="44"/>
    </row>
    <row r="260" spans="4:4" ht="15.75" customHeight="1" x14ac:dyDescent="0.15">
      <c r="D260" s="44"/>
    </row>
    <row r="261" spans="4:4" ht="15.75" customHeight="1" x14ac:dyDescent="0.15">
      <c r="D261" s="44"/>
    </row>
    <row r="262" spans="4:4" ht="15.75" customHeight="1" x14ac:dyDescent="0.15">
      <c r="D262" s="44"/>
    </row>
    <row r="263" spans="4:4" ht="15.75" customHeight="1" x14ac:dyDescent="0.15">
      <c r="D263" s="44"/>
    </row>
    <row r="264" spans="4:4" ht="15.75" customHeight="1" x14ac:dyDescent="0.15">
      <c r="D264" s="44"/>
    </row>
    <row r="265" spans="4:4" ht="15.75" customHeight="1" x14ac:dyDescent="0.15">
      <c r="D265" s="44"/>
    </row>
    <row r="266" spans="4:4" ht="15.75" customHeight="1" x14ac:dyDescent="0.15">
      <c r="D266" s="44"/>
    </row>
    <row r="267" spans="4:4" ht="15.75" customHeight="1" x14ac:dyDescent="0.15">
      <c r="D267" s="44"/>
    </row>
    <row r="268" spans="4:4" ht="15.75" customHeight="1" x14ac:dyDescent="0.15">
      <c r="D268" s="44"/>
    </row>
    <row r="269" spans="4:4" ht="15.75" customHeight="1" x14ac:dyDescent="0.15">
      <c r="D269" s="44"/>
    </row>
    <row r="270" spans="4:4" ht="15.75" customHeight="1" x14ac:dyDescent="0.15">
      <c r="D270" s="44"/>
    </row>
    <row r="271" spans="4:4" ht="15.75" customHeight="1" x14ac:dyDescent="0.15">
      <c r="D271" s="44"/>
    </row>
    <row r="272" spans="4:4" ht="15.75" customHeight="1" x14ac:dyDescent="0.15">
      <c r="D272" s="44"/>
    </row>
    <row r="273" spans="4:4" ht="15.75" customHeight="1" x14ac:dyDescent="0.15">
      <c r="D273" s="44"/>
    </row>
    <row r="274" spans="4:4" ht="15.75" customHeight="1" x14ac:dyDescent="0.15">
      <c r="D274" s="44"/>
    </row>
    <row r="275" spans="4:4" ht="15.75" customHeight="1" x14ac:dyDescent="0.15">
      <c r="D275" s="44"/>
    </row>
    <row r="276" spans="4:4" ht="15.75" customHeight="1" x14ac:dyDescent="0.15">
      <c r="D276" s="44"/>
    </row>
    <row r="277" spans="4:4" ht="15.75" customHeight="1" x14ac:dyDescent="0.15">
      <c r="D277" s="44"/>
    </row>
    <row r="278" spans="4:4" ht="15.75" customHeight="1" x14ac:dyDescent="0.15">
      <c r="D278" s="44"/>
    </row>
    <row r="279" spans="4:4" ht="15.75" customHeight="1" x14ac:dyDescent="0.15">
      <c r="D279" s="44"/>
    </row>
    <row r="280" spans="4:4" ht="15.75" customHeight="1" x14ac:dyDescent="0.15">
      <c r="D280" s="44"/>
    </row>
    <row r="281" spans="4:4" ht="15.75" customHeight="1" x14ac:dyDescent="0.15">
      <c r="D281" s="44"/>
    </row>
    <row r="282" spans="4:4" ht="15.75" customHeight="1" x14ac:dyDescent="0.15">
      <c r="D282" s="44"/>
    </row>
    <row r="283" spans="4:4" ht="15.75" customHeight="1" x14ac:dyDescent="0.15">
      <c r="D283" s="44"/>
    </row>
    <row r="284" spans="4:4" ht="15.75" customHeight="1" x14ac:dyDescent="0.15">
      <c r="D284" s="44"/>
    </row>
    <row r="285" spans="4:4" ht="15.75" customHeight="1" x14ac:dyDescent="0.15">
      <c r="D285" s="44"/>
    </row>
    <row r="286" spans="4:4" ht="15.75" customHeight="1" x14ac:dyDescent="0.15">
      <c r="D286" s="44"/>
    </row>
    <row r="287" spans="4:4" ht="15.75" customHeight="1" x14ac:dyDescent="0.15">
      <c r="D287" s="44"/>
    </row>
    <row r="288" spans="4:4" ht="15.75" customHeight="1" x14ac:dyDescent="0.15">
      <c r="D288" s="44"/>
    </row>
    <row r="289" spans="4:4" ht="15.75" customHeight="1" x14ac:dyDescent="0.15">
      <c r="D289" s="44"/>
    </row>
    <row r="290" spans="4:4" ht="15.75" customHeight="1" x14ac:dyDescent="0.15">
      <c r="D290" s="44"/>
    </row>
    <row r="291" spans="4:4" ht="15.75" customHeight="1" x14ac:dyDescent="0.15">
      <c r="D291" s="44"/>
    </row>
    <row r="292" spans="4:4" ht="15.75" customHeight="1" x14ac:dyDescent="0.15">
      <c r="D292" s="44"/>
    </row>
    <row r="293" spans="4:4" ht="15.75" customHeight="1" x14ac:dyDescent="0.15">
      <c r="D293" s="44"/>
    </row>
    <row r="294" spans="4:4" ht="15.75" customHeight="1" x14ac:dyDescent="0.15">
      <c r="D294" s="44"/>
    </row>
    <row r="295" spans="4:4" ht="15.75" customHeight="1" x14ac:dyDescent="0.15">
      <c r="D295" s="44"/>
    </row>
    <row r="296" spans="4:4" ht="15.75" customHeight="1" x14ac:dyDescent="0.15">
      <c r="D296" s="44"/>
    </row>
    <row r="297" spans="4:4" ht="15.75" customHeight="1" x14ac:dyDescent="0.15">
      <c r="D297" s="44"/>
    </row>
    <row r="298" spans="4:4" ht="15.75" customHeight="1" x14ac:dyDescent="0.15">
      <c r="D298" s="44"/>
    </row>
    <row r="299" spans="4:4" ht="15.75" customHeight="1" x14ac:dyDescent="0.15">
      <c r="D299" s="44"/>
    </row>
    <row r="300" spans="4:4" ht="15.75" customHeight="1" x14ac:dyDescent="0.15">
      <c r="D300" s="44"/>
    </row>
    <row r="301" spans="4:4" ht="15.75" customHeight="1" x14ac:dyDescent="0.15">
      <c r="D301" s="44"/>
    </row>
    <row r="302" spans="4:4" ht="15.75" customHeight="1" x14ac:dyDescent="0.15">
      <c r="D302" s="44"/>
    </row>
    <row r="303" spans="4:4" ht="15.75" customHeight="1" x14ac:dyDescent="0.15">
      <c r="D303" s="44"/>
    </row>
    <row r="304" spans="4:4" ht="15.75" customHeight="1" x14ac:dyDescent="0.15">
      <c r="D304" s="44"/>
    </row>
    <row r="305" spans="4:4" ht="15.75" customHeight="1" x14ac:dyDescent="0.15">
      <c r="D305" s="44"/>
    </row>
    <row r="306" spans="4:4" ht="15.75" customHeight="1" x14ac:dyDescent="0.15">
      <c r="D306" s="44"/>
    </row>
    <row r="307" spans="4:4" ht="15.75" customHeight="1" x14ac:dyDescent="0.15">
      <c r="D307" s="44"/>
    </row>
    <row r="308" spans="4:4" ht="15.75" customHeight="1" x14ac:dyDescent="0.15">
      <c r="D308" s="44"/>
    </row>
    <row r="309" spans="4:4" ht="15.75" customHeight="1" x14ac:dyDescent="0.15">
      <c r="D309" s="44"/>
    </row>
    <row r="310" spans="4:4" ht="15.75" customHeight="1" x14ac:dyDescent="0.15">
      <c r="D310" s="44"/>
    </row>
    <row r="311" spans="4:4" ht="15.75" customHeight="1" x14ac:dyDescent="0.15">
      <c r="D311" s="44"/>
    </row>
    <row r="312" spans="4:4" ht="15.75" customHeight="1" x14ac:dyDescent="0.15">
      <c r="D312" s="44"/>
    </row>
    <row r="313" spans="4:4" ht="15.75" customHeight="1" x14ac:dyDescent="0.15">
      <c r="D313" s="44"/>
    </row>
    <row r="314" spans="4:4" ht="15.75" customHeight="1" x14ac:dyDescent="0.15">
      <c r="D314" s="44"/>
    </row>
    <row r="315" spans="4:4" ht="15.75" customHeight="1" x14ac:dyDescent="0.15">
      <c r="D315" s="44"/>
    </row>
    <row r="316" spans="4:4" ht="15.75" customHeight="1" x14ac:dyDescent="0.15">
      <c r="D316" s="44"/>
    </row>
    <row r="317" spans="4:4" ht="15.75" customHeight="1" x14ac:dyDescent="0.15">
      <c r="D317" s="44"/>
    </row>
    <row r="318" spans="4:4" ht="15.75" customHeight="1" x14ac:dyDescent="0.15">
      <c r="D318" s="44"/>
    </row>
    <row r="319" spans="4:4" ht="15.75" customHeight="1" x14ac:dyDescent="0.15">
      <c r="D319" s="44"/>
    </row>
    <row r="320" spans="4:4" ht="15.75" customHeight="1" x14ac:dyDescent="0.15">
      <c r="D320" s="44"/>
    </row>
    <row r="321" spans="4:4" ht="15.75" customHeight="1" x14ac:dyDescent="0.15">
      <c r="D321" s="44"/>
    </row>
    <row r="322" spans="4:4" ht="15.75" customHeight="1" x14ac:dyDescent="0.15">
      <c r="D322" s="44"/>
    </row>
    <row r="323" spans="4:4" ht="15.75" customHeight="1" x14ac:dyDescent="0.15">
      <c r="D323" s="44"/>
    </row>
    <row r="324" spans="4:4" ht="15.75" customHeight="1" x14ac:dyDescent="0.15">
      <c r="D324" s="44"/>
    </row>
    <row r="325" spans="4:4" ht="15.75" customHeight="1" x14ac:dyDescent="0.15">
      <c r="D325" s="44"/>
    </row>
    <row r="326" spans="4:4" ht="15.75" customHeight="1" x14ac:dyDescent="0.15">
      <c r="D326" s="44"/>
    </row>
    <row r="327" spans="4:4" ht="15.75" customHeight="1" x14ac:dyDescent="0.15">
      <c r="D327" s="44"/>
    </row>
    <row r="328" spans="4:4" ht="15.75" customHeight="1" x14ac:dyDescent="0.15">
      <c r="D328" s="44"/>
    </row>
    <row r="329" spans="4:4" ht="15.75" customHeight="1" x14ac:dyDescent="0.15">
      <c r="D329" s="44"/>
    </row>
    <row r="330" spans="4:4" ht="15.75" customHeight="1" x14ac:dyDescent="0.15">
      <c r="D330" s="44"/>
    </row>
    <row r="331" spans="4:4" ht="15.75" customHeight="1" x14ac:dyDescent="0.15">
      <c r="D331" s="44"/>
    </row>
    <row r="332" spans="4:4" ht="15.75" customHeight="1" x14ac:dyDescent="0.15">
      <c r="D332" s="44"/>
    </row>
    <row r="333" spans="4:4" ht="15.75" customHeight="1" x14ac:dyDescent="0.15">
      <c r="D333" s="44"/>
    </row>
    <row r="334" spans="4:4" ht="15.75" customHeight="1" x14ac:dyDescent="0.15">
      <c r="D334" s="44"/>
    </row>
    <row r="335" spans="4:4" ht="15.75" customHeight="1" x14ac:dyDescent="0.15">
      <c r="D335" s="44"/>
    </row>
    <row r="336" spans="4:4" ht="15.75" customHeight="1" x14ac:dyDescent="0.15">
      <c r="D336" s="44"/>
    </row>
    <row r="337" spans="4:4" ht="15.75" customHeight="1" x14ac:dyDescent="0.15">
      <c r="D337" s="44"/>
    </row>
    <row r="338" spans="4:4" ht="15.75" customHeight="1" x14ac:dyDescent="0.15">
      <c r="D338" s="44"/>
    </row>
    <row r="339" spans="4:4" ht="15.75" customHeight="1" x14ac:dyDescent="0.15">
      <c r="D339" s="44"/>
    </row>
    <row r="340" spans="4:4" ht="15.75" customHeight="1" x14ac:dyDescent="0.15">
      <c r="D340" s="44"/>
    </row>
    <row r="341" spans="4:4" ht="15.75" customHeight="1" x14ac:dyDescent="0.15">
      <c r="D341" s="44"/>
    </row>
    <row r="342" spans="4:4" ht="15.75" customHeight="1" x14ac:dyDescent="0.15">
      <c r="D342" s="44"/>
    </row>
    <row r="343" spans="4:4" ht="15.75" customHeight="1" x14ac:dyDescent="0.15">
      <c r="D343" s="44"/>
    </row>
    <row r="344" spans="4:4" ht="15.75" customHeight="1" x14ac:dyDescent="0.15">
      <c r="D344" s="44"/>
    </row>
    <row r="345" spans="4:4" ht="15.75" customHeight="1" x14ac:dyDescent="0.15">
      <c r="D345" s="44"/>
    </row>
    <row r="346" spans="4:4" ht="15.75" customHeight="1" x14ac:dyDescent="0.15">
      <c r="D346" s="44"/>
    </row>
    <row r="347" spans="4:4" ht="15.75" customHeight="1" x14ac:dyDescent="0.15">
      <c r="D347" s="44"/>
    </row>
    <row r="348" spans="4:4" ht="15.75" customHeight="1" x14ac:dyDescent="0.15">
      <c r="D348" s="44"/>
    </row>
    <row r="349" spans="4:4" ht="15.75" customHeight="1" x14ac:dyDescent="0.15">
      <c r="D349" s="44"/>
    </row>
    <row r="350" spans="4:4" ht="15.75" customHeight="1" x14ac:dyDescent="0.15">
      <c r="D350" s="44"/>
    </row>
    <row r="351" spans="4:4" ht="15.75" customHeight="1" x14ac:dyDescent="0.15">
      <c r="D351" s="44"/>
    </row>
    <row r="352" spans="4:4" ht="15.75" customHeight="1" x14ac:dyDescent="0.15">
      <c r="D352" s="44"/>
    </row>
    <row r="353" spans="4:4" ht="15.75" customHeight="1" x14ac:dyDescent="0.15">
      <c r="D353" s="44"/>
    </row>
    <row r="354" spans="4:4" ht="15.75" customHeight="1" x14ac:dyDescent="0.15">
      <c r="D354" s="44"/>
    </row>
    <row r="355" spans="4:4" ht="15.75" customHeight="1" x14ac:dyDescent="0.15">
      <c r="D355" s="44"/>
    </row>
    <row r="356" spans="4:4" ht="15.75" customHeight="1" x14ac:dyDescent="0.15">
      <c r="D356" s="44"/>
    </row>
    <row r="357" spans="4:4" ht="15.75" customHeight="1" x14ac:dyDescent="0.15">
      <c r="D357" s="44"/>
    </row>
    <row r="358" spans="4:4" ht="15.75" customHeight="1" x14ac:dyDescent="0.15">
      <c r="D358" s="44"/>
    </row>
    <row r="359" spans="4:4" ht="15.75" customHeight="1" x14ac:dyDescent="0.15">
      <c r="D359" s="44"/>
    </row>
    <row r="360" spans="4:4" ht="15.75" customHeight="1" x14ac:dyDescent="0.15">
      <c r="D360" s="44"/>
    </row>
    <row r="361" spans="4:4" ht="15.75" customHeight="1" x14ac:dyDescent="0.15">
      <c r="D361" s="44"/>
    </row>
    <row r="362" spans="4:4" ht="15.75" customHeight="1" x14ac:dyDescent="0.15">
      <c r="D362" s="44"/>
    </row>
    <row r="363" spans="4:4" ht="15.75" customHeight="1" x14ac:dyDescent="0.15">
      <c r="D363" s="44"/>
    </row>
    <row r="364" spans="4:4" ht="15.75" customHeight="1" x14ac:dyDescent="0.15">
      <c r="D364" s="44"/>
    </row>
    <row r="365" spans="4:4" ht="15.75" customHeight="1" x14ac:dyDescent="0.15">
      <c r="D365" s="44"/>
    </row>
    <row r="366" spans="4:4" ht="15.75" customHeight="1" x14ac:dyDescent="0.15">
      <c r="D366" s="44"/>
    </row>
    <row r="367" spans="4:4" ht="15.75" customHeight="1" x14ac:dyDescent="0.15">
      <c r="D367" s="44"/>
    </row>
    <row r="368" spans="4:4" ht="15.75" customHeight="1" x14ac:dyDescent="0.15">
      <c r="D368" s="44"/>
    </row>
    <row r="369" spans="4:4" ht="15.75" customHeight="1" x14ac:dyDescent="0.15">
      <c r="D369" s="44"/>
    </row>
    <row r="370" spans="4:4" ht="15.75" customHeight="1" x14ac:dyDescent="0.15">
      <c r="D370" s="44"/>
    </row>
    <row r="371" spans="4:4" ht="15.75" customHeight="1" x14ac:dyDescent="0.15">
      <c r="D371" s="44"/>
    </row>
    <row r="372" spans="4:4" ht="15.75" customHeight="1" x14ac:dyDescent="0.15">
      <c r="D372" s="44"/>
    </row>
    <row r="373" spans="4:4" ht="15.75" customHeight="1" x14ac:dyDescent="0.15">
      <c r="D373" s="44"/>
    </row>
    <row r="374" spans="4:4" ht="15.75" customHeight="1" x14ac:dyDescent="0.15">
      <c r="D374" s="44"/>
    </row>
    <row r="375" spans="4:4" ht="15.75" customHeight="1" x14ac:dyDescent="0.15">
      <c r="D375" s="44"/>
    </row>
    <row r="376" spans="4:4" ht="15.75" customHeight="1" x14ac:dyDescent="0.15">
      <c r="D376" s="44"/>
    </row>
    <row r="377" spans="4:4" ht="15.75" customHeight="1" x14ac:dyDescent="0.15">
      <c r="D377" s="44"/>
    </row>
    <row r="378" spans="4:4" ht="15.75" customHeight="1" x14ac:dyDescent="0.15">
      <c r="D378" s="44"/>
    </row>
    <row r="379" spans="4:4" ht="15.75" customHeight="1" x14ac:dyDescent="0.15">
      <c r="D379" s="44"/>
    </row>
    <row r="380" spans="4:4" ht="15.75" customHeight="1" x14ac:dyDescent="0.15">
      <c r="D380" s="44"/>
    </row>
    <row r="381" spans="4:4" ht="15.75" customHeight="1" x14ac:dyDescent="0.15">
      <c r="D381" s="44"/>
    </row>
    <row r="382" spans="4:4" ht="15.75" customHeight="1" x14ac:dyDescent="0.15">
      <c r="D382" s="44"/>
    </row>
    <row r="383" spans="4:4" ht="15.75" customHeight="1" x14ac:dyDescent="0.15">
      <c r="D383" s="44"/>
    </row>
    <row r="384" spans="4:4" ht="15.75" customHeight="1" x14ac:dyDescent="0.15">
      <c r="D384" s="44"/>
    </row>
    <row r="385" spans="4:4" ht="15.75" customHeight="1" x14ac:dyDescent="0.15">
      <c r="D385" s="44"/>
    </row>
    <row r="386" spans="4:4" ht="15.75" customHeight="1" x14ac:dyDescent="0.15">
      <c r="D386" s="44"/>
    </row>
    <row r="387" spans="4:4" ht="15.75" customHeight="1" x14ac:dyDescent="0.15">
      <c r="D387" s="44"/>
    </row>
    <row r="388" spans="4:4" ht="15.75" customHeight="1" x14ac:dyDescent="0.15">
      <c r="D388" s="44"/>
    </row>
    <row r="389" spans="4:4" ht="15.75" customHeight="1" x14ac:dyDescent="0.15">
      <c r="D389" s="44"/>
    </row>
    <row r="390" spans="4:4" ht="15.75" customHeight="1" x14ac:dyDescent="0.15">
      <c r="D390" s="44"/>
    </row>
    <row r="391" spans="4:4" ht="15.75" customHeight="1" x14ac:dyDescent="0.15">
      <c r="D391" s="44"/>
    </row>
    <row r="392" spans="4:4" ht="15.75" customHeight="1" x14ac:dyDescent="0.15">
      <c r="D392" s="44"/>
    </row>
    <row r="393" spans="4:4" ht="15.75" customHeight="1" x14ac:dyDescent="0.15">
      <c r="D393" s="44"/>
    </row>
    <row r="394" spans="4:4" ht="15.75" customHeight="1" x14ac:dyDescent="0.15">
      <c r="D394" s="44"/>
    </row>
    <row r="395" spans="4:4" ht="15.75" customHeight="1" x14ac:dyDescent="0.15">
      <c r="D395" s="44"/>
    </row>
    <row r="396" spans="4:4" ht="15.75" customHeight="1" x14ac:dyDescent="0.15">
      <c r="D396" s="44"/>
    </row>
    <row r="397" spans="4:4" ht="15.75" customHeight="1" x14ac:dyDescent="0.15">
      <c r="D397" s="44"/>
    </row>
    <row r="398" spans="4:4" ht="15.75" customHeight="1" x14ac:dyDescent="0.15">
      <c r="D398" s="44"/>
    </row>
    <row r="399" spans="4:4" ht="15.75" customHeight="1" x14ac:dyDescent="0.15">
      <c r="D399" s="44"/>
    </row>
    <row r="400" spans="4:4" ht="15.75" customHeight="1" x14ac:dyDescent="0.15">
      <c r="D400" s="44"/>
    </row>
    <row r="401" spans="4:4" ht="15.75" customHeight="1" x14ac:dyDescent="0.15">
      <c r="D401" s="44"/>
    </row>
    <row r="402" spans="4:4" ht="15.75" customHeight="1" x14ac:dyDescent="0.15">
      <c r="D402" s="44"/>
    </row>
    <row r="403" spans="4:4" ht="15.75" customHeight="1" x14ac:dyDescent="0.15">
      <c r="D403" s="44"/>
    </row>
    <row r="404" spans="4:4" ht="15.75" customHeight="1" x14ac:dyDescent="0.15">
      <c r="D404" s="44"/>
    </row>
    <row r="405" spans="4:4" ht="15.75" customHeight="1" x14ac:dyDescent="0.15">
      <c r="D405" s="44"/>
    </row>
    <row r="406" spans="4:4" ht="15.75" customHeight="1" x14ac:dyDescent="0.15">
      <c r="D406" s="44"/>
    </row>
    <row r="407" spans="4:4" ht="15.75" customHeight="1" x14ac:dyDescent="0.15">
      <c r="D407" s="44"/>
    </row>
    <row r="408" spans="4:4" ht="15.75" customHeight="1" x14ac:dyDescent="0.15">
      <c r="D408" s="44"/>
    </row>
    <row r="409" spans="4:4" ht="15.75" customHeight="1" x14ac:dyDescent="0.15">
      <c r="D409" s="44"/>
    </row>
    <row r="410" spans="4:4" ht="15.75" customHeight="1" x14ac:dyDescent="0.15">
      <c r="D410" s="44"/>
    </row>
    <row r="411" spans="4:4" ht="15.75" customHeight="1" x14ac:dyDescent="0.15">
      <c r="D411" s="44"/>
    </row>
    <row r="412" spans="4:4" ht="15.75" customHeight="1" x14ac:dyDescent="0.15">
      <c r="D412" s="44"/>
    </row>
    <row r="413" spans="4:4" ht="15.75" customHeight="1" x14ac:dyDescent="0.15">
      <c r="D413" s="44"/>
    </row>
    <row r="414" spans="4:4" ht="15.75" customHeight="1" x14ac:dyDescent="0.15">
      <c r="D414" s="44"/>
    </row>
    <row r="415" spans="4:4" ht="15.75" customHeight="1" x14ac:dyDescent="0.15">
      <c r="D415" s="44"/>
    </row>
    <row r="416" spans="4:4" ht="15.75" customHeight="1" x14ac:dyDescent="0.15">
      <c r="D416" s="44"/>
    </row>
    <row r="417" spans="4:4" ht="15.75" customHeight="1" x14ac:dyDescent="0.15">
      <c r="D417" s="44"/>
    </row>
    <row r="418" spans="4:4" ht="15.75" customHeight="1" x14ac:dyDescent="0.15">
      <c r="D418" s="44"/>
    </row>
    <row r="419" spans="4:4" ht="15.75" customHeight="1" x14ac:dyDescent="0.15">
      <c r="D419" s="44"/>
    </row>
    <row r="420" spans="4:4" ht="15.75" customHeight="1" x14ac:dyDescent="0.15">
      <c r="D420" s="44"/>
    </row>
    <row r="421" spans="4:4" ht="15.75" customHeight="1" x14ac:dyDescent="0.15">
      <c r="D421" s="44"/>
    </row>
    <row r="422" spans="4:4" ht="15.75" customHeight="1" x14ac:dyDescent="0.15">
      <c r="D422" s="44"/>
    </row>
    <row r="423" spans="4:4" ht="15.75" customHeight="1" x14ac:dyDescent="0.15">
      <c r="D423" s="44"/>
    </row>
    <row r="424" spans="4:4" ht="15.75" customHeight="1" x14ac:dyDescent="0.15">
      <c r="D424" s="44"/>
    </row>
    <row r="425" spans="4:4" ht="15.75" customHeight="1" x14ac:dyDescent="0.15">
      <c r="D425" s="44"/>
    </row>
    <row r="426" spans="4:4" ht="15.75" customHeight="1" x14ac:dyDescent="0.15">
      <c r="D426" s="44"/>
    </row>
    <row r="427" spans="4:4" ht="15.75" customHeight="1" x14ac:dyDescent="0.15">
      <c r="D427" s="44"/>
    </row>
    <row r="428" spans="4:4" ht="15.75" customHeight="1" x14ac:dyDescent="0.15">
      <c r="D428" s="44"/>
    </row>
    <row r="429" spans="4:4" ht="15.75" customHeight="1" x14ac:dyDescent="0.15">
      <c r="D429" s="44"/>
    </row>
    <row r="430" spans="4:4" ht="15.75" customHeight="1" x14ac:dyDescent="0.15">
      <c r="D430" s="44"/>
    </row>
    <row r="431" spans="4:4" ht="15.75" customHeight="1" x14ac:dyDescent="0.15">
      <c r="D431" s="44"/>
    </row>
    <row r="432" spans="4:4" ht="15.75" customHeight="1" x14ac:dyDescent="0.15">
      <c r="D432" s="44"/>
    </row>
    <row r="433" spans="4:4" ht="15.75" customHeight="1" x14ac:dyDescent="0.15">
      <c r="D433" s="44"/>
    </row>
    <row r="434" spans="4:4" ht="15.75" customHeight="1" x14ac:dyDescent="0.15">
      <c r="D434" s="44"/>
    </row>
    <row r="435" spans="4:4" ht="15.75" customHeight="1" x14ac:dyDescent="0.15">
      <c r="D435" s="44"/>
    </row>
    <row r="436" spans="4:4" ht="15.75" customHeight="1" x14ac:dyDescent="0.15">
      <c r="D436" s="44"/>
    </row>
    <row r="437" spans="4:4" ht="15.75" customHeight="1" x14ac:dyDescent="0.15">
      <c r="D437" s="44"/>
    </row>
    <row r="438" spans="4:4" ht="15.75" customHeight="1" x14ac:dyDescent="0.15">
      <c r="D438" s="44"/>
    </row>
    <row r="439" spans="4:4" ht="15.75" customHeight="1" x14ac:dyDescent="0.15">
      <c r="D439" s="44"/>
    </row>
    <row r="440" spans="4:4" ht="15.75" customHeight="1" x14ac:dyDescent="0.15">
      <c r="D440" s="44"/>
    </row>
    <row r="441" spans="4:4" ht="15.75" customHeight="1" x14ac:dyDescent="0.15">
      <c r="D441" s="44"/>
    </row>
    <row r="442" spans="4:4" ht="15.75" customHeight="1" x14ac:dyDescent="0.15">
      <c r="D442" s="44"/>
    </row>
    <row r="443" spans="4:4" ht="15.75" customHeight="1" x14ac:dyDescent="0.15">
      <c r="D443" s="44"/>
    </row>
    <row r="444" spans="4:4" ht="15.75" customHeight="1" x14ac:dyDescent="0.15">
      <c r="D444" s="44"/>
    </row>
    <row r="445" spans="4:4" ht="15.75" customHeight="1" x14ac:dyDescent="0.15">
      <c r="D445" s="44"/>
    </row>
    <row r="446" spans="4:4" ht="15.75" customHeight="1" x14ac:dyDescent="0.15">
      <c r="D446" s="44"/>
    </row>
    <row r="447" spans="4:4" ht="15.75" customHeight="1" x14ac:dyDescent="0.15">
      <c r="D447" s="44"/>
    </row>
    <row r="448" spans="4:4" ht="15.75" customHeight="1" x14ac:dyDescent="0.15">
      <c r="D448" s="44"/>
    </row>
    <row r="449" spans="4:4" ht="15.75" customHeight="1" x14ac:dyDescent="0.15">
      <c r="D449" s="44"/>
    </row>
    <row r="450" spans="4:4" ht="15.75" customHeight="1" x14ac:dyDescent="0.15">
      <c r="D450" s="44"/>
    </row>
    <row r="451" spans="4:4" ht="15.75" customHeight="1" x14ac:dyDescent="0.15">
      <c r="D451" s="44"/>
    </row>
    <row r="452" spans="4:4" ht="15.75" customHeight="1" x14ac:dyDescent="0.15">
      <c r="D452" s="44"/>
    </row>
    <row r="453" spans="4:4" ht="15.75" customHeight="1" x14ac:dyDescent="0.15">
      <c r="D453" s="44"/>
    </row>
    <row r="454" spans="4:4" ht="15.75" customHeight="1" x14ac:dyDescent="0.15">
      <c r="D454" s="44"/>
    </row>
    <row r="455" spans="4:4" ht="15.75" customHeight="1" x14ac:dyDescent="0.15">
      <c r="D455" s="44"/>
    </row>
    <row r="456" spans="4:4" ht="15.75" customHeight="1" x14ac:dyDescent="0.15">
      <c r="D456" s="44"/>
    </row>
    <row r="457" spans="4:4" ht="15.75" customHeight="1" x14ac:dyDescent="0.15">
      <c r="D457" s="44"/>
    </row>
    <row r="458" spans="4:4" ht="15.75" customHeight="1" x14ac:dyDescent="0.15">
      <c r="D458" s="44"/>
    </row>
    <row r="459" spans="4:4" ht="15.75" customHeight="1" x14ac:dyDescent="0.15">
      <c r="D459" s="44"/>
    </row>
    <row r="460" spans="4:4" ht="15.75" customHeight="1" x14ac:dyDescent="0.15">
      <c r="D460" s="44"/>
    </row>
    <row r="461" spans="4:4" ht="15.75" customHeight="1" x14ac:dyDescent="0.15">
      <c r="D461" s="44"/>
    </row>
    <row r="462" spans="4:4" ht="15.75" customHeight="1" x14ac:dyDescent="0.15">
      <c r="D462" s="44"/>
    </row>
    <row r="463" spans="4:4" ht="15.75" customHeight="1" x14ac:dyDescent="0.15">
      <c r="D463" s="44"/>
    </row>
    <row r="464" spans="4:4" ht="15.75" customHeight="1" x14ac:dyDescent="0.15">
      <c r="D464" s="44"/>
    </row>
    <row r="465" spans="4:4" ht="15.75" customHeight="1" x14ac:dyDescent="0.15">
      <c r="D465" s="44"/>
    </row>
    <row r="466" spans="4:4" ht="15.75" customHeight="1" x14ac:dyDescent="0.15">
      <c r="D466" s="44"/>
    </row>
    <row r="467" spans="4:4" ht="15.75" customHeight="1" x14ac:dyDescent="0.15">
      <c r="D467" s="44"/>
    </row>
    <row r="468" spans="4:4" ht="15.75" customHeight="1" x14ac:dyDescent="0.15">
      <c r="D468" s="44"/>
    </row>
    <row r="469" spans="4:4" ht="15.75" customHeight="1" x14ac:dyDescent="0.15">
      <c r="D469" s="44"/>
    </row>
    <row r="470" spans="4:4" ht="15.75" customHeight="1" x14ac:dyDescent="0.15">
      <c r="D470" s="44"/>
    </row>
    <row r="471" spans="4:4" ht="15.75" customHeight="1" x14ac:dyDescent="0.15">
      <c r="D471" s="44"/>
    </row>
    <row r="472" spans="4:4" ht="15.75" customHeight="1" x14ac:dyDescent="0.15">
      <c r="D472" s="44"/>
    </row>
    <row r="473" spans="4:4" ht="15.75" customHeight="1" x14ac:dyDescent="0.15">
      <c r="D473" s="44"/>
    </row>
    <row r="474" spans="4:4" ht="15.75" customHeight="1" x14ac:dyDescent="0.15">
      <c r="D474" s="44"/>
    </row>
    <row r="475" spans="4:4" ht="15.75" customHeight="1" x14ac:dyDescent="0.15">
      <c r="D475" s="44"/>
    </row>
    <row r="476" spans="4:4" ht="15.75" customHeight="1" x14ac:dyDescent="0.15">
      <c r="D476" s="44"/>
    </row>
    <row r="477" spans="4:4" ht="15.75" customHeight="1" x14ac:dyDescent="0.15">
      <c r="D477" s="44"/>
    </row>
    <row r="478" spans="4:4" ht="15.75" customHeight="1" x14ac:dyDescent="0.15">
      <c r="D478" s="44"/>
    </row>
    <row r="479" spans="4:4" ht="15.75" customHeight="1" x14ac:dyDescent="0.15">
      <c r="D479" s="44"/>
    </row>
    <row r="480" spans="4:4" ht="15.75" customHeight="1" x14ac:dyDescent="0.15">
      <c r="D480" s="44"/>
    </row>
    <row r="481" spans="4:4" ht="15.75" customHeight="1" x14ac:dyDescent="0.15">
      <c r="D481" s="44"/>
    </row>
    <row r="482" spans="4:4" ht="15.75" customHeight="1" x14ac:dyDescent="0.15">
      <c r="D482" s="44"/>
    </row>
    <row r="483" spans="4:4" ht="15.75" customHeight="1" x14ac:dyDescent="0.15">
      <c r="D483" s="44"/>
    </row>
    <row r="484" spans="4:4" ht="15.75" customHeight="1" x14ac:dyDescent="0.15">
      <c r="D484" s="44"/>
    </row>
    <row r="485" spans="4:4" ht="15.75" customHeight="1" x14ac:dyDescent="0.15">
      <c r="D485" s="44"/>
    </row>
    <row r="486" spans="4:4" ht="15.75" customHeight="1" x14ac:dyDescent="0.15">
      <c r="D486" s="44"/>
    </row>
    <row r="487" spans="4:4" ht="15.75" customHeight="1" x14ac:dyDescent="0.15">
      <c r="D487" s="44"/>
    </row>
    <row r="488" spans="4:4" ht="15.75" customHeight="1" x14ac:dyDescent="0.15">
      <c r="D488" s="44"/>
    </row>
    <row r="489" spans="4:4" ht="15.75" customHeight="1" x14ac:dyDescent="0.15">
      <c r="D489" s="44"/>
    </row>
    <row r="490" spans="4:4" ht="15.75" customHeight="1" x14ac:dyDescent="0.15">
      <c r="D490" s="44"/>
    </row>
    <row r="491" spans="4:4" ht="15.75" customHeight="1" x14ac:dyDescent="0.15">
      <c r="D491" s="44"/>
    </row>
    <row r="492" spans="4:4" ht="15.75" customHeight="1" x14ac:dyDescent="0.15">
      <c r="D492" s="44"/>
    </row>
    <row r="493" spans="4:4" ht="15.75" customHeight="1" x14ac:dyDescent="0.15">
      <c r="D493" s="44"/>
    </row>
    <row r="494" spans="4:4" ht="15.75" customHeight="1" x14ac:dyDescent="0.15">
      <c r="D494" s="44"/>
    </row>
    <row r="495" spans="4:4" ht="15.75" customHeight="1" x14ac:dyDescent="0.15">
      <c r="D495" s="44"/>
    </row>
    <row r="496" spans="4:4" ht="15.75" customHeight="1" x14ac:dyDescent="0.15">
      <c r="D496" s="44"/>
    </row>
    <row r="497" spans="4:4" ht="15.75" customHeight="1" x14ac:dyDescent="0.15">
      <c r="D497" s="44"/>
    </row>
    <row r="498" spans="4:4" ht="15.75" customHeight="1" x14ac:dyDescent="0.15">
      <c r="D498" s="44"/>
    </row>
    <row r="499" spans="4:4" ht="15.75" customHeight="1" x14ac:dyDescent="0.15">
      <c r="D499" s="44"/>
    </row>
    <row r="500" spans="4:4" ht="15.75" customHeight="1" x14ac:dyDescent="0.15">
      <c r="D500" s="44"/>
    </row>
    <row r="501" spans="4:4" ht="15.75" customHeight="1" x14ac:dyDescent="0.15">
      <c r="D501" s="44"/>
    </row>
    <row r="502" spans="4:4" ht="15.75" customHeight="1" x14ac:dyDescent="0.15">
      <c r="D502" s="44"/>
    </row>
    <row r="503" spans="4:4" ht="15.75" customHeight="1" x14ac:dyDescent="0.15">
      <c r="D503" s="44"/>
    </row>
    <row r="504" spans="4:4" ht="15.75" customHeight="1" x14ac:dyDescent="0.15">
      <c r="D504" s="44"/>
    </row>
    <row r="505" spans="4:4" ht="15.75" customHeight="1" x14ac:dyDescent="0.15">
      <c r="D505" s="44"/>
    </row>
    <row r="506" spans="4:4" ht="15.75" customHeight="1" x14ac:dyDescent="0.15">
      <c r="D506" s="44"/>
    </row>
    <row r="507" spans="4:4" ht="15.75" customHeight="1" x14ac:dyDescent="0.15">
      <c r="D507" s="44"/>
    </row>
    <row r="508" spans="4:4" ht="15.75" customHeight="1" x14ac:dyDescent="0.15">
      <c r="D508" s="44"/>
    </row>
    <row r="509" spans="4:4" ht="15.75" customHeight="1" x14ac:dyDescent="0.15">
      <c r="D509" s="44"/>
    </row>
    <row r="510" spans="4:4" ht="15.75" customHeight="1" x14ac:dyDescent="0.15">
      <c r="D510" s="44"/>
    </row>
    <row r="511" spans="4:4" ht="15.75" customHeight="1" x14ac:dyDescent="0.15">
      <c r="D511" s="44"/>
    </row>
    <row r="512" spans="4:4" ht="15.75" customHeight="1" x14ac:dyDescent="0.15">
      <c r="D512" s="44"/>
    </row>
    <row r="513" spans="4:4" ht="15.75" customHeight="1" x14ac:dyDescent="0.15">
      <c r="D513" s="44"/>
    </row>
    <row r="514" spans="4:4" ht="15.75" customHeight="1" x14ac:dyDescent="0.15">
      <c r="D514" s="44"/>
    </row>
    <row r="515" spans="4:4" ht="15.75" customHeight="1" x14ac:dyDescent="0.15">
      <c r="D515" s="44"/>
    </row>
    <row r="516" spans="4:4" ht="15.75" customHeight="1" x14ac:dyDescent="0.15">
      <c r="D516" s="44"/>
    </row>
    <row r="517" spans="4:4" ht="15.75" customHeight="1" x14ac:dyDescent="0.15">
      <c r="D517" s="44"/>
    </row>
    <row r="518" spans="4:4" ht="15.75" customHeight="1" x14ac:dyDescent="0.15">
      <c r="D518" s="44"/>
    </row>
    <row r="519" spans="4:4" ht="15.75" customHeight="1" x14ac:dyDescent="0.15">
      <c r="D519" s="44"/>
    </row>
    <row r="520" spans="4:4" ht="15.75" customHeight="1" x14ac:dyDescent="0.15">
      <c r="D520" s="44"/>
    </row>
    <row r="521" spans="4:4" ht="15.75" customHeight="1" x14ac:dyDescent="0.15">
      <c r="D521" s="44"/>
    </row>
    <row r="522" spans="4:4" ht="15.75" customHeight="1" x14ac:dyDescent="0.15">
      <c r="D522" s="44"/>
    </row>
    <row r="523" spans="4:4" ht="15.75" customHeight="1" x14ac:dyDescent="0.15">
      <c r="D523" s="44"/>
    </row>
    <row r="524" spans="4:4" ht="15.75" customHeight="1" x14ac:dyDescent="0.15">
      <c r="D524" s="44"/>
    </row>
    <row r="525" spans="4:4" ht="15.75" customHeight="1" x14ac:dyDescent="0.15">
      <c r="D525" s="44"/>
    </row>
    <row r="526" spans="4:4" ht="15.75" customHeight="1" x14ac:dyDescent="0.15">
      <c r="D526" s="44"/>
    </row>
    <row r="527" spans="4:4" ht="15.75" customHeight="1" x14ac:dyDescent="0.15">
      <c r="D527" s="44"/>
    </row>
    <row r="528" spans="4:4" ht="15.75" customHeight="1" x14ac:dyDescent="0.15">
      <c r="D528" s="44"/>
    </row>
    <row r="529" spans="4:4" ht="15.75" customHeight="1" x14ac:dyDescent="0.15">
      <c r="D529" s="44"/>
    </row>
    <row r="530" spans="4:4" ht="15.75" customHeight="1" x14ac:dyDescent="0.15">
      <c r="D530" s="44"/>
    </row>
    <row r="531" spans="4:4" ht="15.75" customHeight="1" x14ac:dyDescent="0.15">
      <c r="D531" s="44"/>
    </row>
    <row r="532" spans="4:4" ht="15.75" customHeight="1" x14ac:dyDescent="0.15">
      <c r="D532" s="44"/>
    </row>
    <row r="533" spans="4:4" ht="15.75" customHeight="1" x14ac:dyDescent="0.15">
      <c r="D533" s="44"/>
    </row>
    <row r="534" spans="4:4" ht="15.75" customHeight="1" x14ac:dyDescent="0.15">
      <c r="D534" s="44"/>
    </row>
    <row r="535" spans="4:4" ht="15.75" customHeight="1" x14ac:dyDescent="0.15">
      <c r="D535" s="44"/>
    </row>
    <row r="536" spans="4:4" ht="15.75" customHeight="1" x14ac:dyDescent="0.15">
      <c r="D536" s="44"/>
    </row>
    <row r="537" spans="4:4" ht="15.75" customHeight="1" x14ac:dyDescent="0.15">
      <c r="D537" s="44"/>
    </row>
    <row r="538" spans="4:4" ht="15.75" customHeight="1" x14ac:dyDescent="0.15">
      <c r="D538" s="44"/>
    </row>
    <row r="539" spans="4:4" ht="15.75" customHeight="1" x14ac:dyDescent="0.15">
      <c r="D539" s="44"/>
    </row>
    <row r="540" spans="4:4" ht="15.75" customHeight="1" x14ac:dyDescent="0.15">
      <c r="D540" s="44"/>
    </row>
    <row r="541" spans="4:4" ht="15.75" customHeight="1" x14ac:dyDescent="0.15">
      <c r="D541" s="44"/>
    </row>
    <row r="542" spans="4:4" ht="15.75" customHeight="1" x14ac:dyDescent="0.15">
      <c r="D542" s="44"/>
    </row>
    <row r="543" spans="4:4" ht="15.75" customHeight="1" x14ac:dyDescent="0.15">
      <c r="D543" s="44"/>
    </row>
    <row r="544" spans="4:4" ht="15.75" customHeight="1" x14ac:dyDescent="0.15">
      <c r="D544" s="44"/>
    </row>
    <row r="545" spans="4:4" ht="15.75" customHeight="1" x14ac:dyDescent="0.15">
      <c r="D545" s="44"/>
    </row>
    <row r="546" spans="4:4" ht="15.75" customHeight="1" x14ac:dyDescent="0.15">
      <c r="D546" s="44"/>
    </row>
    <row r="547" spans="4:4" ht="15.75" customHeight="1" x14ac:dyDescent="0.15">
      <c r="D547" s="44"/>
    </row>
    <row r="548" spans="4:4" ht="15.75" customHeight="1" x14ac:dyDescent="0.15">
      <c r="D548" s="44"/>
    </row>
    <row r="549" spans="4:4" ht="15.75" customHeight="1" x14ac:dyDescent="0.15">
      <c r="D549" s="44"/>
    </row>
    <row r="550" spans="4:4" ht="15.75" customHeight="1" x14ac:dyDescent="0.15">
      <c r="D550" s="44"/>
    </row>
    <row r="551" spans="4:4" ht="15.75" customHeight="1" x14ac:dyDescent="0.15">
      <c r="D551" s="44"/>
    </row>
    <row r="552" spans="4:4" ht="15.75" customHeight="1" x14ac:dyDescent="0.15">
      <c r="D552" s="44"/>
    </row>
    <row r="553" spans="4:4" ht="15.75" customHeight="1" x14ac:dyDescent="0.15">
      <c r="D553" s="44"/>
    </row>
    <row r="554" spans="4:4" ht="15.75" customHeight="1" x14ac:dyDescent="0.15">
      <c r="D554" s="44"/>
    </row>
    <row r="555" spans="4:4" ht="15.75" customHeight="1" x14ac:dyDescent="0.15">
      <c r="D555" s="44"/>
    </row>
    <row r="556" spans="4:4" ht="15.75" customHeight="1" x14ac:dyDescent="0.15">
      <c r="D556" s="44"/>
    </row>
    <row r="557" spans="4:4" ht="15.75" customHeight="1" x14ac:dyDescent="0.15">
      <c r="D557" s="44"/>
    </row>
    <row r="558" spans="4:4" ht="15.75" customHeight="1" x14ac:dyDescent="0.15">
      <c r="D558" s="44"/>
    </row>
    <row r="559" spans="4:4" ht="15.75" customHeight="1" x14ac:dyDescent="0.15">
      <c r="D559" s="44"/>
    </row>
    <row r="560" spans="4:4" ht="15.75" customHeight="1" x14ac:dyDescent="0.15">
      <c r="D560" s="44"/>
    </row>
    <row r="561" spans="4:4" ht="15.75" customHeight="1" x14ac:dyDescent="0.15">
      <c r="D561" s="44"/>
    </row>
    <row r="562" spans="4:4" ht="15.75" customHeight="1" x14ac:dyDescent="0.15">
      <c r="D562" s="44"/>
    </row>
    <row r="563" spans="4:4" ht="15.75" customHeight="1" x14ac:dyDescent="0.15">
      <c r="D563" s="44"/>
    </row>
    <row r="564" spans="4:4" ht="15.75" customHeight="1" x14ac:dyDescent="0.15">
      <c r="D564" s="44"/>
    </row>
    <row r="565" spans="4:4" ht="15.75" customHeight="1" x14ac:dyDescent="0.15">
      <c r="D565" s="44"/>
    </row>
    <row r="566" spans="4:4" ht="15.75" customHeight="1" x14ac:dyDescent="0.15">
      <c r="D566" s="44"/>
    </row>
    <row r="567" spans="4:4" ht="15.75" customHeight="1" x14ac:dyDescent="0.15">
      <c r="D567" s="44"/>
    </row>
    <row r="568" spans="4:4" ht="15.75" customHeight="1" x14ac:dyDescent="0.15">
      <c r="D568" s="44"/>
    </row>
    <row r="569" spans="4:4" ht="15.75" customHeight="1" x14ac:dyDescent="0.15">
      <c r="D569" s="44"/>
    </row>
    <row r="570" spans="4:4" ht="15.75" customHeight="1" x14ac:dyDescent="0.15">
      <c r="D570" s="44"/>
    </row>
    <row r="571" spans="4:4" ht="15.75" customHeight="1" x14ac:dyDescent="0.15">
      <c r="D571" s="44"/>
    </row>
    <row r="572" spans="4:4" ht="15.75" customHeight="1" x14ac:dyDescent="0.15">
      <c r="D572" s="44"/>
    </row>
    <row r="573" spans="4:4" ht="15.75" customHeight="1" x14ac:dyDescent="0.15">
      <c r="D573" s="44"/>
    </row>
    <row r="574" spans="4:4" ht="15.75" customHeight="1" x14ac:dyDescent="0.15">
      <c r="D574" s="44"/>
    </row>
    <row r="575" spans="4:4" ht="15.75" customHeight="1" x14ac:dyDescent="0.15">
      <c r="D575" s="44"/>
    </row>
    <row r="576" spans="4:4" ht="15.75" customHeight="1" x14ac:dyDescent="0.15">
      <c r="D576" s="44"/>
    </row>
    <row r="577" spans="4:4" ht="15.75" customHeight="1" x14ac:dyDescent="0.15">
      <c r="D577" s="44"/>
    </row>
    <row r="578" spans="4:4" ht="15.75" customHeight="1" x14ac:dyDescent="0.15">
      <c r="D578" s="44"/>
    </row>
    <row r="579" spans="4:4" ht="15.75" customHeight="1" x14ac:dyDescent="0.15">
      <c r="D579" s="44"/>
    </row>
    <row r="580" spans="4:4" ht="15.75" customHeight="1" x14ac:dyDescent="0.15">
      <c r="D580" s="44"/>
    </row>
    <row r="581" spans="4:4" ht="15.75" customHeight="1" x14ac:dyDescent="0.15">
      <c r="D581" s="44"/>
    </row>
    <row r="582" spans="4:4" ht="15.75" customHeight="1" x14ac:dyDescent="0.15">
      <c r="D582" s="44"/>
    </row>
    <row r="583" spans="4:4" ht="15.75" customHeight="1" x14ac:dyDescent="0.15">
      <c r="D583" s="44"/>
    </row>
    <row r="584" spans="4:4" ht="15.75" customHeight="1" x14ac:dyDescent="0.15">
      <c r="D584" s="44"/>
    </row>
    <row r="585" spans="4:4" ht="15.75" customHeight="1" x14ac:dyDescent="0.15">
      <c r="D585" s="44"/>
    </row>
    <row r="586" spans="4:4" ht="15.75" customHeight="1" x14ac:dyDescent="0.15">
      <c r="D586" s="44"/>
    </row>
    <row r="587" spans="4:4" ht="15.75" customHeight="1" x14ac:dyDescent="0.15">
      <c r="D587" s="44"/>
    </row>
    <row r="588" spans="4:4" ht="15.75" customHeight="1" x14ac:dyDescent="0.15">
      <c r="D588" s="44"/>
    </row>
    <row r="589" spans="4:4" ht="15.75" customHeight="1" x14ac:dyDescent="0.15">
      <c r="D589" s="44"/>
    </row>
    <row r="590" spans="4:4" ht="15.75" customHeight="1" x14ac:dyDescent="0.15">
      <c r="D590" s="44"/>
    </row>
    <row r="591" spans="4:4" ht="15.75" customHeight="1" x14ac:dyDescent="0.15">
      <c r="D591" s="44"/>
    </row>
    <row r="592" spans="4:4" ht="15.75" customHeight="1" x14ac:dyDescent="0.15">
      <c r="D592" s="44"/>
    </row>
    <row r="593" spans="4:4" ht="15.75" customHeight="1" x14ac:dyDescent="0.15">
      <c r="D593" s="44"/>
    </row>
    <row r="594" spans="4:4" ht="15.75" customHeight="1" x14ac:dyDescent="0.15">
      <c r="D594" s="44"/>
    </row>
    <row r="595" spans="4:4" ht="15.75" customHeight="1" x14ac:dyDescent="0.15">
      <c r="D595" s="44"/>
    </row>
    <row r="596" spans="4:4" ht="15.75" customHeight="1" x14ac:dyDescent="0.15">
      <c r="D596" s="44"/>
    </row>
    <row r="597" spans="4:4" ht="15.75" customHeight="1" x14ac:dyDescent="0.15">
      <c r="D597" s="44"/>
    </row>
    <row r="598" spans="4:4" ht="15.75" customHeight="1" x14ac:dyDescent="0.15">
      <c r="D598" s="44"/>
    </row>
    <row r="599" spans="4:4" ht="15.75" customHeight="1" x14ac:dyDescent="0.15">
      <c r="D599" s="44"/>
    </row>
    <row r="600" spans="4:4" ht="15.75" customHeight="1" x14ac:dyDescent="0.15">
      <c r="D600" s="44"/>
    </row>
    <row r="601" spans="4:4" ht="15.75" customHeight="1" x14ac:dyDescent="0.15">
      <c r="D601" s="44"/>
    </row>
    <row r="602" spans="4:4" ht="15.75" customHeight="1" x14ac:dyDescent="0.15">
      <c r="D602" s="44"/>
    </row>
    <row r="603" spans="4:4" ht="15.75" customHeight="1" x14ac:dyDescent="0.15">
      <c r="D603" s="44"/>
    </row>
    <row r="604" spans="4:4" ht="15.75" customHeight="1" x14ac:dyDescent="0.15">
      <c r="D604" s="44"/>
    </row>
    <row r="605" spans="4:4" ht="15.75" customHeight="1" x14ac:dyDescent="0.15">
      <c r="D605" s="44"/>
    </row>
    <row r="606" spans="4:4" ht="15.75" customHeight="1" x14ac:dyDescent="0.15">
      <c r="D606" s="44"/>
    </row>
    <row r="607" spans="4:4" ht="15.75" customHeight="1" x14ac:dyDescent="0.15">
      <c r="D607" s="44"/>
    </row>
    <row r="608" spans="4:4" ht="15.75" customHeight="1" x14ac:dyDescent="0.15">
      <c r="D608" s="44"/>
    </row>
    <row r="609" spans="4:4" ht="15.75" customHeight="1" x14ac:dyDescent="0.15">
      <c r="D609" s="44"/>
    </row>
    <row r="610" spans="4:4" ht="15.75" customHeight="1" x14ac:dyDescent="0.15">
      <c r="D610" s="44"/>
    </row>
    <row r="611" spans="4:4" ht="15.75" customHeight="1" x14ac:dyDescent="0.15">
      <c r="D611" s="44"/>
    </row>
    <row r="612" spans="4:4" ht="15.75" customHeight="1" x14ac:dyDescent="0.15">
      <c r="D612" s="44"/>
    </row>
    <row r="613" spans="4:4" ht="15.75" customHeight="1" x14ac:dyDescent="0.15">
      <c r="D613" s="44"/>
    </row>
    <row r="614" spans="4:4" ht="15.75" customHeight="1" x14ac:dyDescent="0.15">
      <c r="D614" s="44"/>
    </row>
    <row r="615" spans="4:4" ht="15.75" customHeight="1" x14ac:dyDescent="0.15">
      <c r="D615" s="44"/>
    </row>
    <row r="616" spans="4:4" ht="15.75" customHeight="1" x14ac:dyDescent="0.15">
      <c r="D616" s="44"/>
    </row>
    <row r="617" spans="4:4" ht="15.75" customHeight="1" x14ac:dyDescent="0.15">
      <c r="D617" s="44"/>
    </row>
    <row r="618" spans="4:4" ht="15.75" customHeight="1" x14ac:dyDescent="0.15">
      <c r="D618" s="44"/>
    </row>
    <row r="619" spans="4:4" ht="15.75" customHeight="1" x14ac:dyDescent="0.15">
      <c r="D619" s="44"/>
    </row>
    <row r="620" spans="4:4" ht="15.75" customHeight="1" x14ac:dyDescent="0.15">
      <c r="D620" s="44"/>
    </row>
    <row r="621" spans="4:4" ht="15.75" customHeight="1" x14ac:dyDescent="0.15">
      <c r="D621" s="44"/>
    </row>
    <row r="622" spans="4:4" ht="15.75" customHeight="1" x14ac:dyDescent="0.15">
      <c r="D622" s="44"/>
    </row>
    <row r="623" spans="4:4" ht="15.75" customHeight="1" x14ac:dyDescent="0.15">
      <c r="D623" s="44"/>
    </row>
    <row r="624" spans="4:4" ht="15.75" customHeight="1" x14ac:dyDescent="0.15">
      <c r="D624" s="44"/>
    </row>
    <row r="625" spans="4:4" ht="15.75" customHeight="1" x14ac:dyDescent="0.15">
      <c r="D625" s="44"/>
    </row>
    <row r="626" spans="4:4" ht="15.75" customHeight="1" x14ac:dyDescent="0.15">
      <c r="D626" s="44"/>
    </row>
    <row r="627" spans="4:4" ht="15.75" customHeight="1" x14ac:dyDescent="0.15">
      <c r="D627" s="44"/>
    </row>
    <row r="628" spans="4:4" ht="15.75" customHeight="1" x14ac:dyDescent="0.15">
      <c r="D628" s="44"/>
    </row>
    <row r="629" spans="4:4" ht="15.75" customHeight="1" x14ac:dyDescent="0.15">
      <c r="D629" s="44"/>
    </row>
    <row r="630" spans="4:4" ht="15.75" customHeight="1" x14ac:dyDescent="0.15">
      <c r="D630" s="44"/>
    </row>
    <row r="631" spans="4:4" ht="15.75" customHeight="1" x14ac:dyDescent="0.15">
      <c r="D631" s="44"/>
    </row>
    <row r="632" spans="4:4" ht="15.75" customHeight="1" x14ac:dyDescent="0.15">
      <c r="D632" s="44"/>
    </row>
    <row r="633" spans="4:4" ht="15.75" customHeight="1" x14ac:dyDescent="0.15">
      <c r="D633" s="44"/>
    </row>
    <row r="634" spans="4:4" ht="15.75" customHeight="1" x14ac:dyDescent="0.15">
      <c r="D634" s="44"/>
    </row>
    <row r="635" spans="4:4" ht="15.75" customHeight="1" x14ac:dyDescent="0.15">
      <c r="D635" s="44"/>
    </row>
    <row r="636" spans="4:4" ht="15.75" customHeight="1" x14ac:dyDescent="0.15">
      <c r="D636" s="44"/>
    </row>
    <row r="637" spans="4:4" ht="15.75" customHeight="1" x14ac:dyDescent="0.15">
      <c r="D637" s="44"/>
    </row>
    <row r="638" spans="4:4" ht="15.75" customHeight="1" x14ac:dyDescent="0.15">
      <c r="D638" s="44"/>
    </row>
    <row r="639" spans="4:4" ht="15.75" customHeight="1" x14ac:dyDescent="0.15">
      <c r="D639" s="44"/>
    </row>
    <row r="640" spans="4:4" ht="15.75" customHeight="1" x14ac:dyDescent="0.15">
      <c r="D640" s="44"/>
    </row>
    <row r="641" spans="4:4" ht="15.75" customHeight="1" x14ac:dyDescent="0.15">
      <c r="D641" s="44"/>
    </row>
    <row r="642" spans="4:4" ht="15.75" customHeight="1" x14ac:dyDescent="0.15">
      <c r="D642" s="44"/>
    </row>
    <row r="643" spans="4:4" ht="15.75" customHeight="1" x14ac:dyDescent="0.15">
      <c r="D643" s="44"/>
    </row>
    <row r="644" spans="4:4" ht="15.75" customHeight="1" x14ac:dyDescent="0.15">
      <c r="D644" s="44"/>
    </row>
    <row r="645" spans="4:4" ht="15.75" customHeight="1" x14ac:dyDescent="0.15">
      <c r="D645" s="44"/>
    </row>
    <row r="646" spans="4:4" ht="15.75" customHeight="1" x14ac:dyDescent="0.15">
      <c r="D646" s="44"/>
    </row>
    <row r="647" spans="4:4" ht="15.75" customHeight="1" x14ac:dyDescent="0.15">
      <c r="D647" s="44"/>
    </row>
    <row r="648" spans="4:4" ht="15.75" customHeight="1" x14ac:dyDescent="0.15">
      <c r="D648" s="44"/>
    </row>
    <row r="649" spans="4:4" ht="15.75" customHeight="1" x14ac:dyDescent="0.15">
      <c r="D649" s="44"/>
    </row>
    <row r="650" spans="4:4" ht="15.75" customHeight="1" x14ac:dyDescent="0.15">
      <c r="D650" s="44"/>
    </row>
    <row r="651" spans="4:4" ht="15.75" customHeight="1" x14ac:dyDescent="0.15">
      <c r="D651" s="44"/>
    </row>
    <row r="652" spans="4:4" ht="15.75" customHeight="1" x14ac:dyDescent="0.15">
      <c r="D652" s="44"/>
    </row>
    <row r="653" spans="4:4" ht="15.75" customHeight="1" x14ac:dyDescent="0.15">
      <c r="D653" s="44"/>
    </row>
    <row r="654" spans="4:4" ht="15.75" customHeight="1" x14ac:dyDescent="0.15">
      <c r="D654" s="44"/>
    </row>
    <row r="655" spans="4:4" ht="15.75" customHeight="1" x14ac:dyDescent="0.15">
      <c r="D655" s="44"/>
    </row>
    <row r="656" spans="4:4" ht="15.75" customHeight="1" x14ac:dyDescent="0.15">
      <c r="D656" s="44"/>
    </row>
    <row r="657" spans="4:4" ht="15.75" customHeight="1" x14ac:dyDescent="0.15">
      <c r="D657" s="44"/>
    </row>
    <row r="658" spans="4:4" ht="15.75" customHeight="1" x14ac:dyDescent="0.15">
      <c r="D658" s="44"/>
    </row>
    <row r="659" spans="4:4" ht="15.75" customHeight="1" x14ac:dyDescent="0.15">
      <c r="D659" s="44"/>
    </row>
    <row r="660" spans="4:4" ht="15.75" customHeight="1" x14ac:dyDescent="0.15">
      <c r="D660" s="44"/>
    </row>
    <row r="661" spans="4:4" ht="15.75" customHeight="1" x14ac:dyDescent="0.15">
      <c r="D661" s="44"/>
    </row>
    <row r="662" spans="4:4" ht="15.75" customHeight="1" x14ac:dyDescent="0.15">
      <c r="D662" s="44"/>
    </row>
    <row r="663" spans="4:4" ht="15.75" customHeight="1" x14ac:dyDescent="0.15">
      <c r="D663" s="44"/>
    </row>
    <row r="664" spans="4:4" ht="15.75" customHeight="1" x14ac:dyDescent="0.15">
      <c r="D664" s="44"/>
    </row>
    <row r="665" spans="4:4" ht="15.75" customHeight="1" x14ac:dyDescent="0.15">
      <c r="D665" s="44"/>
    </row>
    <row r="666" spans="4:4" ht="15.75" customHeight="1" x14ac:dyDescent="0.15">
      <c r="D666" s="44"/>
    </row>
    <row r="667" spans="4:4" ht="15.75" customHeight="1" x14ac:dyDescent="0.15">
      <c r="D667" s="44"/>
    </row>
    <row r="668" spans="4:4" ht="15.75" customHeight="1" x14ac:dyDescent="0.15">
      <c r="D668" s="44"/>
    </row>
    <row r="669" spans="4:4" ht="15.75" customHeight="1" x14ac:dyDescent="0.15">
      <c r="D669" s="44"/>
    </row>
    <row r="670" spans="4:4" ht="15.75" customHeight="1" x14ac:dyDescent="0.15">
      <c r="D670" s="44"/>
    </row>
    <row r="671" spans="4:4" ht="15.75" customHeight="1" x14ac:dyDescent="0.15">
      <c r="D671" s="44"/>
    </row>
    <row r="672" spans="4:4" ht="15.75" customHeight="1" x14ac:dyDescent="0.15">
      <c r="D672" s="44"/>
    </row>
    <row r="673" spans="4:4" ht="15.75" customHeight="1" x14ac:dyDescent="0.15">
      <c r="D673" s="44"/>
    </row>
    <row r="674" spans="4:4" ht="15.75" customHeight="1" x14ac:dyDescent="0.15">
      <c r="D674" s="44"/>
    </row>
    <row r="675" spans="4:4" ht="15.75" customHeight="1" x14ac:dyDescent="0.15">
      <c r="D675" s="44"/>
    </row>
    <row r="676" spans="4:4" ht="15.75" customHeight="1" x14ac:dyDescent="0.15">
      <c r="D676" s="44"/>
    </row>
    <row r="677" spans="4:4" ht="15.75" customHeight="1" x14ac:dyDescent="0.15">
      <c r="D677" s="44"/>
    </row>
    <row r="678" spans="4:4" ht="15.75" customHeight="1" x14ac:dyDescent="0.15">
      <c r="D678" s="44"/>
    </row>
    <row r="679" spans="4:4" ht="15.75" customHeight="1" x14ac:dyDescent="0.15">
      <c r="D679" s="44"/>
    </row>
    <row r="680" spans="4:4" ht="15.75" customHeight="1" x14ac:dyDescent="0.15">
      <c r="D680" s="44"/>
    </row>
    <row r="681" spans="4:4" ht="15.75" customHeight="1" x14ac:dyDescent="0.15">
      <c r="D681" s="44"/>
    </row>
    <row r="682" spans="4:4" ht="15.75" customHeight="1" x14ac:dyDescent="0.15">
      <c r="D682" s="44"/>
    </row>
    <row r="683" spans="4:4" ht="15.75" customHeight="1" x14ac:dyDescent="0.15">
      <c r="D683" s="44"/>
    </row>
    <row r="684" spans="4:4" ht="15.75" customHeight="1" x14ac:dyDescent="0.15">
      <c r="D684" s="44"/>
    </row>
    <row r="685" spans="4:4" ht="15.75" customHeight="1" x14ac:dyDescent="0.15">
      <c r="D685" s="44"/>
    </row>
    <row r="686" spans="4:4" ht="15.75" customHeight="1" x14ac:dyDescent="0.15">
      <c r="D686" s="44"/>
    </row>
    <row r="687" spans="4:4" ht="15.75" customHeight="1" x14ac:dyDescent="0.15">
      <c r="D687" s="44"/>
    </row>
    <row r="688" spans="4:4" ht="15.75" customHeight="1" x14ac:dyDescent="0.15">
      <c r="D688" s="44"/>
    </row>
    <row r="689" spans="4:4" ht="15.75" customHeight="1" x14ac:dyDescent="0.15">
      <c r="D689" s="44"/>
    </row>
    <row r="690" spans="4:4" ht="15.75" customHeight="1" x14ac:dyDescent="0.15">
      <c r="D690" s="44"/>
    </row>
    <row r="691" spans="4:4" ht="15.75" customHeight="1" x14ac:dyDescent="0.15">
      <c r="D691" s="44"/>
    </row>
    <row r="692" spans="4:4" ht="15.75" customHeight="1" x14ac:dyDescent="0.15">
      <c r="D692" s="44"/>
    </row>
    <row r="693" spans="4:4" ht="15.75" customHeight="1" x14ac:dyDescent="0.15">
      <c r="D693" s="44"/>
    </row>
    <row r="694" spans="4:4" ht="15.75" customHeight="1" x14ac:dyDescent="0.15">
      <c r="D694" s="44"/>
    </row>
    <row r="695" spans="4:4" ht="15.75" customHeight="1" x14ac:dyDescent="0.15">
      <c r="D695" s="44"/>
    </row>
    <row r="696" spans="4:4" ht="15.75" customHeight="1" x14ac:dyDescent="0.15">
      <c r="D696" s="44"/>
    </row>
    <row r="697" spans="4:4" ht="15.75" customHeight="1" x14ac:dyDescent="0.15">
      <c r="D697" s="44"/>
    </row>
    <row r="698" spans="4:4" ht="15.75" customHeight="1" x14ac:dyDescent="0.15">
      <c r="D698" s="44"/>
    </row>
    <row r="699" spans="4:4" ht="15.75" customHeight="1" x14ac:dyDescent="0.15">
      <c r="D699" s="44"/>
    </row>
    <row r="700" spans="4:4" ht="15.75" customHeight="1" x14ac:dyDescent="0.15">
      <c r="D700" s="44"/>
    </row>
    <row r="701" spans="4:4" ht="15.75" customHeight="1" x14ac:dyDescent="0.15">
      <c r="D701" s="44"/>
    </row>
    <row r="702" spans="4:4" ht="15.75" customHeight="1" x14ac:dyDescent="0.15">
      <c r="D702" s="44"/>
    </row>
    <row r="703" spans="4:4" ht="15.75" customHeight="1" x14ac:dyDescent="0.15">
      <c r="D703" s="44"/>
    </row>
    <row r="704" spans="4:4" ht="15.75" customHeight="1" x14ac:dyDescent="0.15">
      <c r="D704" s="44"/>
    </row>
    <row r="705" spans="4:4" ht="15.75" customHeight="1" x14ac:dyDescent="0.15">
      <c r="D705" s="44"/>
    </row>
    <row r="706" spans="4:4" ht="15.75" customHeight="1" x14ac:dyDescent="0.15">
      <c r="D706" s="44"/>
    </row>
    <row r="707" spans="4:4" ht="15.75" customHeight="1" x14ac:dyDescent="0.15">
      <c r="D707" s="44"/>
    </row>
    <row r="708" spans="4:4" ht="15.75" customHeight="1" x14ac:dyDescent="0.15">
      <c r="D708" s="44"/>
    </row>
    <row r="709" spans="4:4" ht="15.75" customHeight="1" x14ac:dyDescent="0.15">
      <c r="D709" s="44"/>
    </row>
    <row r="710" spans="4:4" ht="15.75" customHeight="1" x14ac:dyDescent="0.15">
      <c r="D710" s="44"/>
    </row>
    <row r="711" spans="4:4" ht="15.75" customHeight="1" x14ac:dyDescent="0.15">
      <c r="D711" s="44"/>
    </row>
    <row r="712" spans="4:4" ht="15.75" customHeight="1" x14ac:dyDescent="0.15">
      <c r="D712" s="44"/>
    </row>
    <row r="713" spans="4:4" ht="15.75" customHeight="1" x14ac:dyDescent="0.15">
      <c r="D713" s="44"/>
    </row>
    <row r="714" spans="4:4" ht="15.75" customHeight="1" x14ac:dyDescent="0.15">
      <c r="D714" s="44"/>
    </row>
    <row r="715" spans="4:4" ht="15.75" customHeight="1" x14ac:dyDescent="0.15">
      <c r="D715" s="44"/>
    </row>
    <row r="716" spans="4:4" ht="15.75" customHeight="1" x14ac:dyDescent="0.15">
      <c r="D716" s="44"/>
    </row>
    <row r="717" spans="4:4" ht="15.75" customHeight="1" x14ac:dyDescent="0.15">
      <c r="D717" s="44"/>
    </row>
    <row r="718" spans="4:4" ht="15.75" customHeight="1" x14ac:dyDescent="0.15">
      <c r="D718" s="44"/>
    </row>
    <row r="719" spans="4:4" ht="15.75" customHeight="1" x14ac:dyDescent="0.15">
      <c r="D719" s="44"/>
    </row>
    <row r="720" spans="4:4" ht="15.75" customHeight="1" x14ac:dyDescent="0.15">
      <c r="D720" s="44"/>
    </row>
    <row r="721" spans="4:4" ht="15.75" customHeight="1" x14ac:dyDescent="0.15">
      <c r="D721" s="44"/>
    </row>
    <row r="722" spans="4:4" ht="15.75" customHeight="1" x14ac:dyDescent="0.15">
      <c r="D722" s="44"/>
    </row>
    <row r="723" spans="4:4" ht="15.75" customHeight="1" x14ac:dyDescent="0.15">
      <c r="D723" s="44"/>
    </row>
    <row r="724" spans="4:4" ht="15.75" customHeight="1" x14ac:dyDescent="0.15">
      <c r="D724" s="44"/>
    </row>
    <row r="725" spans="4:4" ht="15.75" customHeight="1" x14ac:dyDescent="0.15">
      <c r="D725" s="44"/>
    </row>
    <row r="726" spans="4:4" ht="15.75" customHeight="1" x14ac:dyDescent="0.15">
      <c r="D726" s="44"/>
    </row>
    <row r="727" spans="4:4" ht="15.75" customHeight="1" x14ac:dyDescent="0.15">
      <c r="D727" s="44"/>
    </row>
    <row r="728" spans="4:4" ht="15.75" customHeight="1" x14ac:dyDescent="0.15">
      <c r="D728" s="44"/>
    </row>
    <row r="729" spans="4:4" ht="15.75" customHeight="1" x14ac:dyDescent="0.15">
      <c r="D729" s="44"/>
    </row>
    <row r="730" spans="4:4" ht="15.75" customHeight="1" x14ac:dyDescent="0.15">
      <c r="D730" s="44"/>
    </row>
    <row r="731" spans="4:4" ht="15.75" customHeight="1" x14ac:dyDescent="0.15">
      <c r="D731" s="44"/>
    </row>
    <row r="732" spans="4:4" ht="15.75" customHeight="1" x14ac:dyDescent="0.15">
      <c r="D732" s="44"/>
    </row>
    <row r="733" spans="4:4" ht="15.75" customHeight="1" x14ac:dyDescent="0.15">
      <c r="D733" s="44"/>
    </row>
    <row r="734" spans="4:4" ht="15.75" customHeight="1" x14ac:dyDescent="0.15">
      <c r="D734" s="44"/>
    </row>
    <row r="735" spans="4:4" ht="15.75" customHeight="1" x14ac:dyDescent="0.15">
      <c r="D735" s="44"/>
    </row>
    <row r="736" spans="4:4" ht="15.75" customHeight="1" x14ac:dyDescent="0.15">
      <c r="D736" s="44"/>
    </row>
    <row r="737" spans="4:4" ht="15.75" customHeight="1" x14ac:dyDescent="0.15">
      <c r="D737" s="44"/>
    </row>
    <row r="738" spans="4:4" ht="15.75" customHeight="1" x14ac:dyDescent="0.15">
      <c r="D738" s="44"/>
    </row>
    <row r="739" spans="4:4" ht="15.75" customHeight="1" x14ac:dyDescent="0.15">
      <c r="D739" s="44"/>
    </row>
    <row r="740" spans="4:4" ht="15.75" customHeight="1" x14ac:dyDescent="0.15">
      <c r="D740" s="44"/>
    </row>
    <row r="741" spans="4:4" ht="15.75" customHeight="1" x14ac:dyDescent="0.15">
      <c r="D741" s="44"/>
    </row>
    <row r="742" spans="4:4" ht="15.75" customHeight="1" x14ac:dyDescent="0.15">
      <c r="D742" s="44"/>
    </row>
    <row r="743" spans="4:4" ht="15.75" customHeight="1" x14ac:dyDescent="0.15">
      <c r="D743" s="44"/>
    </row>
    <row r="744" spans="4:4" ht="15.75" customHeight="1" x14ac:dyDescent="0.15">
      <c r="D744" s="44"/>
    </row>
    <row r="745" spans="4:4" ht="15.75" customHeight="1" x14ac:dyDescent="0.15">
      <c r="D745" s="44"/>
    </row>
    <row r="746" spans="4:4" ht="15.75" customHeight="1" x14ac:dyDescent="0.15">
      <c r="D746" s="44"/>
    </row>
    <row r="747" spans="4:4" ht="15.75" customHeight="1" x14ac:dyDescent="0.15">
      <c r="D747" s="44"/>
    </row>
    <row r="748" spans="4:4" ht="15.75" customHeight="1" x14ac:dyDescent="0.15">
      <c r="D748" s="44"/>
    </row>
    <row r="749" spans="4:4" ht="15.75" customHeight="1" x14ac:dyDescent="0.15">
      <c r="D749" s="44"/>
    </row>
    <row r="750" spans="4:4" ht="15.75" customHeight="1" x14ac:dyDescent="0.15">
      <c r="D750" s="44"/>
    </row>
    <row r="751" spans="4:4" ht="15.75" customHeight="1" x14ac:dyDescent="0.15">
      <c r="D751" s="44"/>
    </row>
    <row r="752" spans="4:4" ht="15.75" customHeight="1" x14ac:dyDescent="0.15">
      <c r="D752" s="44"/>
    </row>
    <row r="753" spans="4:4" ht="15.75" customHeight="1" x14ac:dyDescent="0.15">
      <c r="D753" s="44"/>
    </row>
    <row r="754" spans="4:4" ht="15.75" customHeight="1" x14ac:dyDescent="0.15">
      <c r="D754" s="44"/>
    </row>
    <row r="755" spans="4:4" ht="15.75" customHeight="1" x14ac:dyDescent="0.15">
      <c r="D755" s="44"/>
    </row>
    <row r="756" spans="4:4" ht="15.75" customHeight="1" x14ac:dyDescent="0.15">
      <c r="D756" s="44"/>
    </row>
    <row r="757" spans="4:4" ht="15.75" customHeight="1" x14ac:dyDescent="0.15">
      <c r="D757" s="44"/>
    </row>
    <row r="758" spans="4:4" ht="15.75" customHeight="1" x14ac:dyDescent="0.15">
      <c r="D758" s="44"/>
    </row>
    <row r="759" spans="4:4" ht="15.75" customHeight="1" x14ac:dyDescent="0.15">
      <c r="D759" s="44"/>
    </row>
    <row r="760" spans="4:4" ht="15.75" customHeight="1" x14ac:dyDescent="0.15">
      <c r="D760" s="44"/>
    </row>
    <row r="761" spans="4:4" ht="15.75" customHeight="1" x14ac:dyDescent="0.15">
      <c r="D761" s="44"/>
    </row>
    <row r="762" spans="4:4" ht="15.75" customHeight="1" x14ac:dyDescent="0.15">
      <c r="D762" s="44"/>
    </row>
    <row r="763" spans="4:4" ht="15.75" customHeight="1" x14ac:dyDescent="0.15">
      <c r="D763" s="44"/>
    </row>
    <row r="764" spans="4:4" ht="15.75" customHeight="1" x14ac:dyDescent="0.15">
      <c r="D764" s="44"/>
    </row>
    <row r="765" spans="4:4" ht="15.75" customHeight="1" x14ac:dyDescent="0.15">
      <c r="D765" s="44"/>
    </row>
    <row r="766" spans="4:4" ht="15.75" customHeight="1" x14ac:dyDescent="0.15">
      <c r="D766" s="44"/>
    </row>
    <row r="767" spans="4:4" ht="15.75" customHeight="1" x14ac:dyDescent="0.15">
      <c r="D767" s="44"/>
    </row>
    <row r="768" spans="4:4" ht="15.75" customHeight="1" x14ac:dyDescent="0.15">
      <c r="D768" s="44"/>
    </row>
    <row r="769" spans="4:4" ht="15.75" customHeight="1" x14ac:dyDescent="0.15">
      <c r="D769" s="44"/>
    </row>
    <row r="770" spans="4:4" ht="15.75" customHeight="1" x14ac:dyDescent="0.15">
      <c r="D770" s="44"/>
    </row>
    <row r="771" spans="4:4" ht="15.75" customHeight="1" x14ac:dyDescent="0.15">
      <c r="D771" s="44"/>
    </row>
    <row r="772" spans="4:4" ht="15.75" customHeight="1" x14ac:dyDescent="0.15">
      <c r="D772" s="44"/>
    </row>
    <row r="773" spans="4:4" ht="15.75" customHeight="1" x14ac:dyDescent="0.15">
      <c r="D773" s="44"/>
    </row>
    <row r="774" spans="4:4" ht="15.75" customHeight="1" x14ac:dyDescent="0.15">
      <c r="D774" s="44"/>
    </row>
    <row r="775" spans="4:4" ht="15.75" customHeight="1" x14ac:dyDescent="0.15">
      <c r="D775" s="44"/>
    </row>
    <row r="776" spans="4:4" ht="15.75" customHeight="1" x14ac:dyDescent="0.15">
      <c r="D776" s="44"/>
    </row>
    <row r="777" spans="4:4" ht="15.75" customHeight="1" x14ac:dyDescent="0.15">
      <c r="D777" s="44"/>
    </row>
    <row r="778" spans="4:4" ht="15.75" customHeight="1" x14ac:dyDescent="0.15">
      <c r="D778" s="44"/>
    </row>
    <row r="779" spans="4:4" ht="15.75" customHeight="1" x14ac:dyDescent="0.15">
      <c r="D779" s="44"/>
    </row>
    <row r="780" spans="4:4" ht="15.75" customHeight="1" x14ac:dyDescent="0.15">
      <c r="D780" s="44"/>
    </row>
    <row r="781" spans="4:4" ht="15.75" customHeight="1" x14ac:dyDescent="0.15">
      <c r="D781" s="44"/>
    </row>
    <row r="782" spans="4:4" ht="15.75" customHeight="1" x14ac:dyDescent="0.15">
      <c r="D782" s="44"/>
    </row>
    <row r="783" spans="4:4" ht="15.75" customHeight="1" x14ac:dyDescent="0.15">
      <c r="D783" s="44"/>
    </row>
    <row r="784" spans="4:4" ht="15.75" customHeight="1" x14ac:dyDescent="0.15">
      <c r="D784" s="44"/>
    </row>
    <row r="785" spans="4:4" ht="15.75" customHeight="1" x14ac:dyDescent="0.15">
      <c r="D785" s="44"/>
    </row>
    <row r="786" spans="4:4" ht="15.75" customHeight="1" x14ac:dyDescent="0.15">
      <c r="D786" s="44"/>
    </row>
    <row r="787" spans="4:4" ht="15.75" customHeight="1" x14ac:dyDescent="0.15">
      <c r="D787" s="44"/>
    </row>
    <row r="788" spans="4:4" ht="15.75" customHeight="1" x14ac:dyDescent="0.15">
      <c r="D788" s="44"/>
    </row>
    <row r="789" spans="4:4" ht="15.75" customHeight="1" x14ac:dyDescent="0.15">
      <c r="D789" s="44"/>
    </row>
    <row r="790" spans="4:4" ht="15.75" customHeight="1" x14ac:dyDescent="0.15">
      <c r="D790" s="44"/>
    </row>
    <row r="791" spans="4:4" ht="15.75" customHeight="1" x14ac:dyDescent="0.15">
      <c r="D791" s="44"/>
    </row>
    <row r="792" spans="4:4" ht="15.75" customHeight="1" x14ac:dyDescent="0.15">
      <c r="D792" s="44"/>
    </row>
    <row r="793" spans="4:4" ht="15.75" customHeight="1" x14ac:dyDescent="0.15">
      <c r="D793" s="44"/>
    </row>
    <row r="794" spans="4:4" ht="15.75" customHeight="1" x14ac:dyDescent="0.15">
      <c r="D794" s="44"/>
    </row>
    <row r="795" spans="4:4" ht="15.75" customHeight="1" x14ac:dyDescent="0.15">
      <c r="D795" s="44"/>
    </row>
    <row r="796" spans="4:4" ht="15.75" customHeight="1" x14ac:dyDescent="0.15">
      <c r="D796" s="44"/>
    </row>
    <row r="797" spans="4:4" ht="15.75" customHeight="1" x14ac:dyDescent="0.15">
      <c r="D797" s="44"/>
    </row>
    <row r="798" spans="4:4" ht="15.75" customHeight="1" x14ac:dyDescent="0.15">
      <c r="D798" s="44"/>
    </row>
    <row r="799" spans="4:4" ht="15.75" customHeight="1" x14ac:dyDescent="0.15">
      <c r="D799" s="44"/>
    </row>
    <row r="800" spans="4:4" ht="15.75" customHeight="1" x14ac:dyDescent="0.15">
      <c r="D800" s="44"/>
    </row>
    <row r="801" spans="4:4" ht="15.75" customHeight="1" x14ac:dyDescent="0.15">
      <c r="D801" s="44"/>
    </row>
    <row r="802" spans="4:4" ht="15.75" customHeight="1" x14ac:dyDescent="0.15">
      <c r="D802" s="44"/>
    </row>
    <row r="803" spans="4:4" ht="15.75" customHeight="1" x14ac:dyDescent="0.15">
      <c r="D803" s="44"/>
    </row>
    <row r="804" spans="4:4" ht="15.75" customHeight="1" x14ac:dyDescent="0.15">
      <c r="D804" s="44"/>
    </row>
    <row r="805" spans="4:4" ht="15.75" customHeight="1" x14ac:dyDescent="0.15">
      <c r="D805" s="44"/>
    </row>
    <row r="806" spans="4:4" ht="15.75" customHeight="1" x14ac:dyDescent="0.15">
      <c r="D806" s="44"/>
    </row>
    <row r="807" spans="4:4" ht="15.75" customHeight="1" x14ac:dyDescent="0.15">
      <c r="D807" s="44"/>
    </row>
    <row r="808" spans="4:4" ht="15.75" customHeight="1" x14ac:dyDescent="0.15">
      <c r="D808" s="44"/>
    </row>
    <row r="809" spans="4:4" ht="15.75" customHeight="1" x14ac:dyDescent="0.15">
      <c r="D809" s="44"/>
    </row>
    <row r="810" spans="4:4" ht="15.75" customHeight="1" x14ac:dyDescent="0.15">
      <c r="D810" s="44"/>
    </row>
    <row r="811" spans="4:4" ht="15.75" customHeight="1" x14ac:dyDescent="0.15">
      <c r="D811" s="44"/>
    </row>
    <row r="812" spans="4:4" ht="15.75" customHeight="1" x14ac:dyDescent="0.15">
      <c r="D812" s="44"/>
    </row>
    <row r="813" spans="4:4" ht="15.75" customHeight="1" x14ac:dyDescent="0.15">
      <c r="D813" s="44"/>
    </row>
    <row r="814" spans="4:4" ht="15.75" customHeight="1" x14ac:dyDescent="0.15">
      <c r="D814" s="44"/>
    </row>
    <row r="815" spans="4:4" ht="15.75" customHeight="1" x14ac:dyDescent="0.15">
      <c r="D815" s="44"/>
    </row>
    <row r="816" spans="4:4" ht="15.75" customHeight="1" x14ac:dyDescent="0.15">
      <c r="D816" s="44"/>
    </row>
    <row r="817" spans="4:4" ht="15.75" customHeight="1" x14ac:dyDescent="0.15">
      <c r="D817" s="44"/>
    </row>
    <row r="818" spans="4:4" ht="15.75" customHeight="1" x14ac:dyDescent="0.15">
      <c r="D818" s="44"/>
    </row>
    <row r="819" spans="4:4" ht="15.75" customHeight="1" x14ac:dyDescent="0.15">
      <c r="D819" s="44"/>
    </row>
    <row r="820" spans="4:4" ht="15.75" customHeight="1" x14ac:dyDescent="0.15">
      <c r="D820" s="44"/>
    </row>
    <row r="821" spans="4:4" ht="15.75" customHeight="1" x14ac:dyDescent="0.15">
      <c r="D821" s="44"/>
    </row>
    <row r="822" spans="4:4" ht="15.75" customHeight="1" x14ac:dyDescent="0.15">
      <c r="D822" s="44"/>
    </row>
    <row r="823" spans="4:4" ht="15.75" customHeight="1" x14ac:dyDescent="0.15">
      <c r="D823" s="44"/>
    </row>
    <row r="824" spans="4:4" ht="15.75" customHeight="1" x14ac:dyDescent="0.15">
      <c r="D824" s="44"/>
    </row>
    <row r="825" spans="4:4" ht="15.75" customHeight="1" x14ac:dyDescent="0.15">
      <c r="D825" s="44"/>
    </row>
    <row r="826" spans="4:4" ht="15.75" customHeight="1" x14ac:dyDescent="0.15">
      <c r="D826" s="44"/>
    </row>
    <row r="827" spans="4:4" ht="15.75" customHeight="1" x14ac:dyDescent="0.15">
      <c r="D827" s="44"/>
    </row>
    <row r="828" spans="4:4" ht="15.75" customHeight="1" x14ac:dyDescent="0.15">
      <c r="D828" s="44"/>
    </row>
    <row r="829" spans="4:4" ht="15.75" customHeight="1" x14ac:dyDescent="0.15">
      <c r="D829" s="44"/>
    </row>
    <row r="830" spans="4:4" ht="15.75" customHeight="1" x14ac:dyDescent="0.15">
      <c r="D830" s="44"/>
    </row>
    <row r="831" spans="4:4" ht="15.75" customHeight="1" x14ac:dyDescent="0.15">
      <c r="D831" s="44"/>
    </row>
    <row r="832" spans="4:4" ht="15.75" customHeight="1" x14ac:dyDescent="0.15">
      <c r="D832" s="44"/>
    </row>
    <row r="833" spans="4:4" ht="15.75" customHeight="1" x14ac:dyDescent="0.15">
      <c r="D833" s="44"/>
    </row>
    <row r="834" spans="4:4" ht="15.75" customHeight="1" x14ac:dyDescent="0.15">
      <c r="D834" s="44"/>
    </row>
    <row r="835" spans="4:4" ht="15.75" customHeight="1" x14ac:dyDescent="0.15">
      <c r="D835" s="44"/>
    </row>
    <row r="836" spans="4:4" ht="15.75" customHeight="1" x14ac:dyDescent="0.15">
      <c r="D836" s="44"/>
    </row>
    <row r="837" spans="4:4" ht="15.75" customHeight="1" x14ac:dyDescent="0.15">
      <c r="D837" s="44"/>
    </row>
    <row r="838" spans="4:4" ht="15.75" customHeight="1" x14ac:dyDescent="0.15">
      <c r="D838" s="44"/>
    </row>
    <row r="839" spans="4:4" ht="15.75" customHeight="1" x14ac:dyDescent="0.15">
      <c r="D839" s="44"/>
    </row>
    <row r="840" spans="4:4" ht="15.75" customHeight="1" x14ac:dyDescent="0.15">
      <c r="D840" s="44"/>
    </row>
    <row r="841" spans="4:4" ht="15.75" customHeight="1" x14ac:dyDescent="0.15">
      <c r="D841" s="44"/>
    </row>
    <row r="842" spans="4:4" ht="15.75" customHeight="1" x14ac:dyDescent="0.15">
      <c r="D842" s="44"/>
    </row>
    <row r="843" spans="4:4" ht="15.75" customHeight="1" x14ac:dyDescent="0.15">
      <c r="D843" s="44"/>
    </row>
    <row r="844" spans="4:4" ht="15.75" customHeight="1" x14ac:dyDescent="0.15">
      <c r="D844" s="44"/>
    </row>
    <row r="845" spans="4:4" ht="15.75" customHeight="1" x14ac:dyDescent="0.15">
      <c r="D845" s="44"/>
    </row>
    <row r="846" spans="4:4" ht="15.75" customHeight="1" x14ac:dyDescent="0.15">
      <c r="D846" s="44"/>
    </row>
    <row r="847" spans="4:4" ht="15.75" customHeight="1" x14ac:dyDescent="0.15">
      <c r="D847" s="44"/>
    </row>
    <row r="848" spans="4:4" ht="15.75" customHeight="1" x14ac:dyDescent="0.15">
      <c r="D848" s="44"/>
    </row>
    <row r="849" spans="4:4" ht="15.75" customHeight="1" x14ac:dyDescent="0.15">
      <c r="D849" s="44"/>
    </row>
    <row r="850" spans="4:4" ht="15.75" customHeight="1" x14ac:dyDescent="0.15">
      <c r="D850" s="44"/>
    </row>
    <row r="851" spans="4:4" ht="15.75" customHeight="1" x14ac:dyDescent="0.15">
      <c r="D851" s="44"/>
    </row>
    <row r="852" spans="4:4" ht="15.75" customHeight="1" x14ac:dyDescent="0.15">
      <c r="D852" s="44"/>
    </row>
    <row r="853" spans="4:4" ht="15.75" customHeight="1" x14ac:dyDescent="0.15">
      <c r="D853" s="44"/>
    </row>
    <row r="854" spans="4:4" ht="15.75" customHeight="1" x14ac:dyDescent="0.15">
      <c r="D854" s="44"/>
    </row>
    <row r="855" spans="4:4" ht="15.75" customHeight="1" x14ac:dyDescent="0.15">
      <c r="D855" s="44"/>
    </row>
    <row r="856" spans="4:4" ht="15.75" customHeight="1" x14ac:dyDescent="0.15">
      <c r="D856" s="44"/>
    </row>
    <row r="857" spans="4:4" ht="15.75" customHeight="1" x14ac:dyDescent="0.15">
      <c r="D857" s="44"/>
    </row>
    <row r="858" spans="4:4" ht="15.75" customHeight="1" x14ac:dyDescent="0.15">
      <c r="D858" s="44"/>
    </row>
    <row r="859" spans="4:4" ht="15.75" customHeight="1" x14ac:dyDescent="0.15">
      <c r="D859" s="44"/>
    </row>
    <row r="860" spans="4:4" ht="15.75" customHeight="1" x14ac:dyDescent="0.15">
      <c r="D860" s="44"/>
    </row>
    <row r="861" spans="4:4" ht="15.75" customHeight="1" x14ac:dyDescent="0.15">
      <c r="D861" s="44"/>
    </row>
    <row r="862" spans="4:4" ht="15.75" customHeight="1" x14ac:dyDescent="0.15">
      <c r="D862" s="44"/>
    </row>
    <row r="863" spans="4:4" ht="15.75" customHeight="1" x14ac:dyDescent="0.15">
      <c r="D863" s="44"/>
    </row>
    <row r="864" spans="4:4" ht="15.75" customHeight="1" x14ac:dyDescent="0.15">
      <c r="D864" s="44"/>
    </row>
    <row r="865" spans="4:4" ht="15.75" customHeight="1" x14ac:dyDescent="0.15">
      <c r="D865" s="44"/>
    </row>
    <row r="866" spans="4:4" ht="15.75" customHeight="1" x14ac:dyDescent="0.15">
      <c r="D866" s="44"/>
    </row>
    <row r="867" spans="4:4" ht="15.75" customHeight="1" x14ac:dyDescent="0.15">
      <c r="D867" s="44"/>
    </row>
    <row r="868" spans="4:4" ht="15.75" customHeight="1" x14ac:dyDescent="0.15">
      <c r="D868" s="44"/>
    </row>
    <row r="869" spans="4:4" ht="15.75" customHeight="1" x14ac:dyDescent="0.15">
      <c r="D869" s="44"/>
    </row>
    <row r="870" spans="4:4" ht="15.75" customHeight="1" x14ac:dyDescent="0.15">
      <c r="D870" s="44"/>
    </row>
    <row r="871" spans="4:4" ht="15.75" customHeight="1" x14ac:dyDescent="0.15">
      <c r="D871" s="44"/>
    </row>
    <row r="872" spans="4:4" ht="15.75" customHeight="1" x14ac:dyDescent="0.15">
      <c r="D872" s="44"/>
    </row>
    <row r="873" spans="4:4" ht="15.75" customHeight="1" x14ac:dyDescent="0.15">
      <c r="D873" s="44"/>
    </row>
    <row r="874" spans="4:4" ht="15.75" customHeight="1" x14ac:dyDescent="0.15">
      <c r="D874" s="44"/>
    </row>
    <row r="875" spans="4:4" ht="15.75" customHeight="1" x14ac:dyDescent="0.15">
      <c r="D875" s="44"/>
    </row>
    <row r="876" spans="4:4" ht="15.75" customHeight="1" x14ac:dyDescent="0.15">
      <c r="D876" s="44"/>
    </row>
    <row r="877" spans="4:4" ht="15.75" customHeight="1" x14ac:dyDescent="0.15">
      <c r="D877" s="44"/>
    </row>
    <row r="878" spans="4:4" ht="15.75" customHeight="1" x14ac:dyDescent="0.15">
      <c r="D878" s="44"/>
    </row>
    <row r="879" spans="4:4" ht="15.75" customHeight="1" x14ac:dyDescent="0.15">
      <c r="D879" s="44"/>
    </row>
    <row r="880" spans="4:4" ht="15.75" customHeight="1" x14ac:dyDescent="0.15">
      <c r="D880" s="44"/>
    </row>
    <row r="881" spans="4:4" ht="15.75" customHeight="1" x14ac:dyDescent="0.15">
      <c r="D881" s="44"/>
    </row>
    <row r="882" spans="4:4" ht="15.75" customHeight="1" x14ac:dyDescent="0.15">
      <c r="D882" s="44"/>
    </row>
    <row r="883" spans="4:4" ht="15.75" customHeight="1" x14ac:dyDescent="0.15">
      <c r="D883" s="44"/>
    </row>
    <row r="884" spans="4:4" ht="15.75" customHeight="1" x14ac:dyDescent="0.15">
      <c r="D884" s="44"/>
    </row>
    <row r="885" spans="4:4" ht="15.75" customHeight="1" x14ac:dyDescent="0.15">
      <c r="D885" s="44"/>
    </row>
    <row r="886" spans="4:4" ht="15.75" customHeight="1" x14ac:dyDescent="0.15">
      <c r="D886" s="44"/>
    </row>
    <row r="887" spans="4:4" ht="15.75" customHeight="1" x14ac:dyDescent="0.15">
      <c r="D887" s="44"/>
    </row>
    <row r="888" spans="4:4" ht="15.75" customHeight="1" x14ac:dyDescent="0.15">
      <c r="D888" s="44"/>
    </row>
    <row r="889" spans="4:4" ht="15.75" customHeight="1" x14ac:dyDescent="0.15">
      <c r="D889" s="44"/>
    </row>
    <row r="890" spans="4:4" ht="15.75" customHeight="1" x14ac:dyDescent="0.15">
      <c r="D890" s="44"/>
    </row>
    <row r="891" spans="4:4" ht="15.75" customHeight="1" x14ac:dyDescent="0.15">
      <c r="D891" s="44"/>
    </row>
    <row r="892" spans="4:4" ht="15.75" customHeight="1" x14ac:dyDescent="0.15">
      <c r="D892" s="44"/>
    </row>
    <row r="893" spans="4:4" ht="15.75" customHeight="1" x14ac:dyDescent="0.15">
      <c r="D893" s="44"/>
    </row>
    <row r="894" spans="4:4" ht="15.75" customHeight="1" x14ac:dyDescent="0.15">
      <c r="D894" s="44"/>
    </row>
    <row r="895" spans="4:4" ht="15.75" customHeight="1" x14ac:dyDescent="0.15">
      <c r="D895" s="44"/>
    </row>
    <row r="896" spans="4:4" ht="15.75" customHeight="1" x14ac:dyDescent="0.15">
      <c r="D896" s="44"/>
    </row>
    <row r="897" spans="4:4" ht="15.75" customHeight="1" x14ac:dyDescent="0.15">
      <c r="D897" s="44"/>
    </row>
    <row r="898" spans="4:4" ht="15.75" customHeight="1" x14ac:dyDescent="0.15">
      <c r="D898" s="44"/>
    </row>
    <row r="899" spans="4:4" ht="15.75" customHeight="1" x14ac:dyDescent="0.15">
      <c r="D899" s="44"/>
    </row>
    <row r="900" spans="4:4" ht="15.75" customHeight="1" x14ac:dyDescent="0.15">
      <c r="D900" s="44"/>
    </row>
    <row r="901" spans="4:4" ht="15.75" customHeight="1" x14ac:dyDescent="0.15">
      <c r="D901" s="44"/>
    </row>
    <row r="902" spans="4:4" ht="15.75" customHeight="1" x14ac:dyDescent="0.15">
      <c r="D902" s="44"/>
    </row>
    <row r="903" spans="4:4" ht="15.75" customHeight="1" x14ac:dyDescent="0.15">
      <c r="D903" s="44"/>
    </row>
    <row r="904" spans="4:4" ht="15.75" customHeight="1" x14ac:dyDescent="0.15">
      <c r="D904" s="44"/>
    </row>
    <row r="905" spans="4:4" ht="15.75" customHeight="1" x14ac:dyDescent="0.15">
      <c r="D905" s="44"/>
    </row>
    <row r="906" spans="4:4" ht="15.75" customHeight="1" x14ac:dyDescent="0.15">
      <c r="D906" s="44"/>
    </row>
    <row r="907" spans="4:4" ht="15.75" customHeight="1" x14ac:dyDescent="0.15">
      <c r="D907" s="44"/>
    </row>
    <row r="908" spans="4:4" ht="15.75" customHeight="1" x14ac:dyDescent="0.15">
      <c r="D908" s="44"/>
    </row>
    <row r="909" spans="4:4" ht="15.75" customHeight="1" x14ac:dyDescent="0.15">
      <c r="D909" s="44"/>
    </row>
    <row r="910" spans="4:4" ht="15.75" customHeight="1" x14ac:dyDescent="0.15">
      <c r="D910" s="44"/>
    </row>
    <row r="911" spans="4:4" ht="15.75" customHeight="1" x14ac:dyDescent="0.15">
      <c r="D911" s="44"/>
    </row>
    <row r="912" spans="4:4" ht="15.75" customHeight="1" x14ac:dyDescent="0.15">
      <c r="D912" s="44"/>
    </row>
    <row r="913" spans="4:4" ht="15.75" customHeight="1" x14ac:dyDescent="0.15">
      <c r="D913" s="44"/>
    </row>
    <row r="914" spans="4:4" ht="15.75" customHeight="1" x14ac:dyDescent="0.15">
      <c r="D914" s="44"/>
    </row>
    <row r="915" spans="4:4" ht="15.75" customHeight="1" x14ac:dyDescent="0.15">
      <c r="D915" s="44"/>
    </row>
    <row r="916" spans="4:4" ht="15.75" customHeight="1" x14ac:dyDescent="0.15">
      <c r="D916" s="44"/>
    </row>
    <row r="917" spans="4:4" ht="15.75" customHeight="1" x14ac:dyDescent="0.15">
      <c r="D917" s="44"/>
    </row>
    <row r="918" spans="4:4" ht="15.75" customHeight="1" x14ac:dyDescent="0.15">
      <c r="D918" s="44"/>
    </row>
    <row r="919" spans="4:4" ht="15.75" customHeight="1" x14ac:dyDescent="0.15">
      <c r="D919" s="44"/>
    </row>
    <row r="920" spans="4:4" ht="15.75" customHeight="1" x14ac:dyDescent="0.15">
      <c r="D920" s="44"/>
    </row>
    <row r="921" spans="4:4" ht="15.75" customHeight="1" x14ac:dyDescent="0.15">
      <c r="D921" s="44"/>
    </row>
    <row r="922" spans="4:4" ht="15.75" customHeight="1" x14ac:dyDescent="0.15">
      <c r="D922" s="44"/>
    </row>
    <row r="923" spans="4:4" ht="15.75" customHeight="1" x14ac:dyDescent="0.15">
      <c r="D923" s="44"/>
    </row>
    <row r="924" spans="4:4" ht="15.75" customHeight="1" x14ac:dyDescent="0.15">
      <c r="D924" s="44"/>
    </row>
    <row r="925" spans="4:4" ht="15.75" customHeight="1" x14ac:dyDescent="0.15">
      <c r="D925" s="44"/>
    </row>
    <row r="926" spans="4:4" ht="15.75" customHeight="1" x14ac:dyDescent="0.15">
      <c r="D926" s="44"/>
    </row>
    <row r="927" spans="4:4" ht="15.75" customHeight="1" x14ac:dyDescent="0.15">
      <c r="D927" s="44"/>
    </row>
    <row r="928" spans="4:4" ht="15.75" customHeight="1" x14ac:dyDescent="0.15">
      <c r="D928" s="44"/>
    </row>
    <row r="929" spans="4:4" ht="15.75" customHeight="1" x14ac:dyDescent="0.15">
      <c r="D929" s="44"/>
    </row>
    <row r="930" spans="4:4" ht="15.75" customHeight="1" x14ac:dyDescent="0.15">
      <c r="D930" s="44"/>
    </row>
    <row r="931" spans="4:4" ht="15.75" customHeight="1" x14ac:dyDescent="0.15">
      <c r="D931" s="44"/>
    </row>
    <row r="932" spans="4:4" ht="15.75" customHeight="1" x14ac:dyDescent="0.15">
      <c r="D932" s="44"/>
    </row>
    <row r="933" spans="4:4" ht="15.75" customHeight="1" x14ac:dyDescent="0.15">
      <c r="D933" s="44"/>
    </row>
    <row r="934" spans="4:4" ht="15.75" customHeight="1" x14ac:dyDescent="0.15">
      <c r="D934" s="44"/>
    </row>
    <row r="935" spans="4:4" ht="15.75" customHeight="1" x14ac:dyDescent="0.15">
      <c r="D935" s="44"/>
    </row>
    <row r="936" spans="4:4" ht="15.75" customHeight="1" x14ac:dyDescent="0.15">
      <c r="D936" s="44"/>
    </row>
    <row r="937" spans="4:4" ht="15.75" customHeight="1" x14ac:dyDescent="0.15">
      <c r="D937" s="44"/>
    </row>
    <row r="938" spans="4:4" ht="15.75" customHeight="1" x14ac:dyDescent="0.15">
      <c r="D938" s="44"/>
    </row>
    <row r="939" spans="4:4" ht="15.75" customHeight="1" x14ac:dyDescent="0.15">
      <c r="D939" s="44"/>
    </row>
    <row r="940" spans="4:4" ht="15.75" customHeight="1" x14ac:dyDescent="0.15">
      <c r="D940" s="44"/>
    </row>
    <row r="941" spans="4:4" ht="15.75" customHeight="1" x14ac:dyDescent="0.15">
      <c r="D941" s="44"/>
    </row>
    <row r="942" spans="4:4" ht="15.75" customHeight="1" x14ac:dyDescent="0.15">
      <c r="D942" s="44"/>
    </row>
    <row r="943" spans="4:4" ht="15.75" customHeight="1" x14ac:dyDescent="0.15">
      <c r="D943" s="44"/>
    </row>
    <row r="944" spans="4:4" ht="15.75" customHeight="1" x14ac:dyDescent="0.15">
      <c r="D944" s="44"/>
    </row>
    <row r="945" spans="4:4" ht="15.75" customHeight="1" x14ac:dyDescent="0.15">
      <c r="D945" s="44"/>
    </row>
    <row r="946" spans="4:4" ht="15.75" customHeight="1" x14ac:dyDescent="0.15">
      <c r="D946" s="44"/>
    </row>
    <row r="947" spans="4:4" ht="15.75" customHeight="1" x14ac:dyDescent="0.15">
      <c r="D947" s="44"/>
    </row>
    <row r="948" spans="4:4" ht="15.75" customHeight="1" x14ac:dyDescent="0.15">
      <c r="D948" s="44"/>
    </row>
    <row r="949" spans="4:4" ht="15.75" customHeight="1" x14ac:dyDescent="0.15">
      <c r="D949" s="44"/>
    </row>
    <row r="950" spans="4:4" ht="15.75" customHeight="1" x14ac:dyDescent="0.15">
      <c r="D950" s="44"/>
    </row>
    <row r="951" spans="4:4" ht="15.75" customHeight="1" x14ac:dyDescent="0.15">
      <c r="D951" s="44"/>
    </row>
    <row r="952" spans="4:4" ht="15.75" customHeight="1" x14ac:dyDescent="0.15">
      <c r="D952" s="44"/>
    </row>
    <row r="953" spans="4:4" ht="15.75" customHeight="1" x14ac:dyDescent="0.15">
      <c r="D953" s="44"/>
    </row>
    <row r="954" spans="4:4" ht="15.75" customHeight="1" x14ac:dyDescent="0.15">
      <c r="D954" s="44"/>
    </row>
    <row r="955" spans="4:4" ht="15.75" customHeight="1" x14ac:dyDescent="0.15">
      <c r="D955" s="44"/>
    </row>
    <row r="956" spans="4:4" ht="15.75" customHeight="1" x14ac:dyDescent="0.15">
      <c r="D956" s="44"/>
    </row>
    <row r="957" spans="4:4" ht="15.75" customHeight="1" x14ac:dyDescent="0.15">
      <c r="D957" s="44"/>
    </row>
    <row r="958" spans="4:4" ht="15.75" customHeight="1" x14ac:dyDescent="0.15">
      <c r="D958" s="44"/>
    </row>
    <row r="959" spans="4:4" ht="15.75" customHeight="1" x14ac:dyDescent="0.15">
      <c r="D959" s="44"/>
    </row>
    <row r="960" spans="4:4" ht="15.75" customHeight="1" x14ac:dyDescent="0.15">
      <c r="D960" s="44"/>
    </row>
    <row r="961" spans="4:4" ht="15.75" customHeight="1" x14ac:dyDescent="0.15">
      <c r="D961" s="44"/>
    </row>
    <row r="962" spans="4:4" ht="15.75" customHeight="1" x14ac:dyDescent="0.15">
      <c r="D962" s="44"/>
    </row>
    <row r="963" spans="4:4" ht="15.75" customHeight="1" x14ac:dyDescent="0.15">
      <c r="D963" s="44"/>
    </row>
    <row r="964" spans="4:4" ht="15.75" customHeight="1" x14ac:dyDescent="0.15">
      <c r="D964" s="44"/>
    </row>
    <row r="965" spans="4:4" ht="15.75" customHeight="1" x14ac:dyDescent="0.15">
      <c r="D965" s="44"/>
    </row>
    <row r="966" spans="4:4" ht="15.75" customHeight="1" x14ac:dyDescent="0.15">
      <c r="D966" s="44"/>
    </row>
    <row r="967" spans="4:4" ht="15.75" customHeight="1" x14ac:dyDescent="0.15">
      <c r="D967" s="44"/>
    </row>
    <row r="968" spans="4:4" ht="15.75" customHeight="1" x14ac:dyDescent="0.15">
      <c r="D968" s="44"/>
    </row>
    <row r="969" spans="4:4" ht="15.75" customHeight="1" x14ac:dyDescent="0.15">
      <c r="D969" s="44"/>
    </row>
    <row r="970" spans="4:4" ht="15.75" customHeight="1" x14ac:dyDescent="0.15">
      <c r="D970" s="44"/>
    </row>
    <row r="971" spans="4:4" ht="15.75" customHeight="1" x14ac:dyDescent="0.15">
      <c r="D971" s="44"/>
    </row>
    <row r="972" spans="4:4" ht="15.75" customHeight="1" x14ac:dyDescent="0.15">
      <c r="D972" s="44"/>
    </row>
    <row r="973" spans="4:4" ht="15.75" customHeight="1" x14ac:dyDescent="0.15">
      <c r="D973" s="44"/>
    </row>
    <row r="974" spans="4:4" ht="15.75" customHeight="1" x14ac:dyDescent="0.15">
      <c r="D974" s="44"/>
    </row>
    <row r="975" spans="4:4" ht="15.75" customHeight="1" x14ac:dyDescent="0.15">
      <c r="D975" s="44"/>
    </row>
    <row r="976" spans="4:4" ht="15.75" customHeight="1" x14ac:dyDescent="0.15">
      <c r="D976" s="44"/>
    </row>
    <row r="977" spans="4:4" ht="15.75" customHeight="1" x14ac:dyDescent="0.15">
      <c r="D977" s="44"/>
    </row>
    <row r="978" spans="4:4" ht="15.75" customHeight="1" x14ac:dyDescent="0.15">
      <c r="D978" s="44"/>
    </row>
    <row r="979" spans="4:4" ht="15.75" customHeight="1" x14ac:dyDescent="0.15">
      <c r="D979" s="44"/>
    </row>
    <row r="980" spans="4:4" ht="15.75" customHeight="1" x14ac:dyDescent="0.15">
      <c r="D980" s="44"/>
    </row>
    <row r="981" spans="4:4" ht="15.75" customHeight="1" x14ac:dyDescent="0.15">
      <c r="D981" s="44"/>
    </row>
    <row r="982" spans="4:4" ht="15.75" customHeight="1" x14ac:dyDescent="0.15">
      <c r="D982" s="44"/>
    </row>
    <row r="983" spans="4:4" ht="15.75" customHeight="1" x14ac:dyDescent="0.15">
      <c r="D983" s="44"/>
    </row>
    <row r="984" spans="4:4" ht="15.75" customHeight="1" x14ac:dyDescent="0.15">
      <c r="D984" s="44"/>
    </row>
    <row r="985" spans="4:4" ht="15.75" customHeight="1" x14ac:dyDescent="0.15">
      <c r="D985" s="44"/>
    </row>
    <row r="986" spans="4:4" ht="15.75" customHeight="1" x14ac:dyDescent="0.15">
      <c r="D986" s="44"/>
    </row>
    <row r="987" spans="4:4" ht="15.75" customHeight="1" x14ac:dyDescent="0.15">
      <c r="D987" s="44"/>
    </row>
    <row r="988" spans="4:4" ht="15.75" customHeight="1" x14ac:dyDescent="0.15">
      <c r="D988" s="44"/>
    </row>
    <row r="989" spans="4:4" ht="15.75" customHeight="1" x14ac:dyDescent="0.15">
      <c r="D989" s="44"/>
    </row>
    <row r="990" spans="4:4" ht="15.75" customHeight="1" x14ac:dyDescent="0.15">
      <c r="D990" s="44"/>
    </row>
    <row r="991" spans="4:4" ht="15.75" customHeight="1" x14ac:dyDescent="0.15">
      <c r="D991" s="44"/>
    </row>
    <row r="992" spans="4:4" ht="15.75" customHeight="1" x14ac:dyDescent="0.15">
      <c r="D992" s="44"/>
    </row>
    <row r="993" spans="4:4" ht="15.75" customHeight="1" x14ac:dyDescent="0.15">
      <c r="D993" s="44"/>
    </row>
    <row r="994" spans="4:4" ht="15.75" customHeight="1" x14ac:dyDescent="0.15">
      <c r="D994" s="44"/>
    </row>
    <row r="995" spans="4:4" ht="15.75" customHeight="1" x14ac:dyDescent="0.15">
      <c r="D995" s="44"/>
    </row>
    <row r="996" spans="4:4" ht="15.75" customHeight="1" x14ac:dyDescent="0.15">
      <c r="D996" s="44"/>
    </row>
    <row r="997" spans="4:4" ht="15.75" customHeight="1" x14ac:dyDescent="0.15">
      <c r="D997" s="44"/>
    </row>
    <row r="998" spans="4:4" ht="15.75" customHeight="1" x14ac:dyDescent="0.15">
      <c r="D998" s="44"/>
    </row>
    <row r="999" spans="4:4" ht="15.75" customHeight="1" x14ac:dyDescent="0.15">
      <c r="D999" s="44"/>
    </row>
    <row r="1000" spans="4:4" ht="15.75" customHeight="1" x14ac:dyDescent="0.15">
      <c r="D1000" s="44"/>
    </row>
  </sheetData>
  <autoFilter ref="A1:D100"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 TC</vt:lpstr>
      <vt:lpstr>Bug 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2022-04-05T17:29:05Z</dcterms:modified>
</cp:coreProperties>
</file>