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l\Documents\"/>
    </mc:Choice>
  </mc:AlternateContent>
  <xr:revisionPtr revIDLastSave="0" documentId="8_{8AFCA92A-CABB-4112-8450-46DCA6539FED}" xr6:coauthVersionLast="47" xr6:coauthVersionMax="47" xr10:uidLastSave="{00000000-0000-0000-0000-000000000000}"/>
  <bookViews>
    <workbookView xWindow="810" yWindow="-120" windowWidth="28110" windowHeight="16440" xr2:uid="{E2114CFF-A4F5-4A6F-BBD0-349A796784FD}"/>
  </bookViews>
  <sheets>
    <sheet name="マスタ" sheetId="1" r:id="rId1"/>
    <sheet name="モジュール" sheetId="2" r:id="rId2"/>
    <sheet name="パターン親" sheetId="3" r:id="rId3"/>
    <sheet name="パターン子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" i="1" a="1"/>
  <c r="K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" i="1" a="1"/>
  <c r="J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" i="1" a="1"/>
  <c r="I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" i="1" a="1"/>
  <c r="H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" i="1" a="1"/>
  <c r="G2" i="1" s="1"/>
  <c r="F3" i="1" a="1"/>
  <c r="F3" i="1"/>
  <c r="F4" i="1" a="1"/>
  <c r="F4" i="1"/>
  <c r="F5" i="1" a="1"/>
  <c r="F5" i="1"/>
  <c r="F6" i="1" a="1"/>
  <c r="F6" i="1" s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" i="1" a="1"/>
  <c r="F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<sst xmlns="http://schemas.openxmlformats.org/spreadsheetml/2006/main" count="284" uniqueCount="24">
  <si>
    <t>DX</t>
    <phoneticPr fontId="1"/>
  </si>
  <si>
    <t>モジュール</t>
    <phoneticPr fontId="1"/>
  </si>
  <si>
    <t>パターン親</t>
    <rPh sb="4" eb="5">
      <t>オヤ</t>
    </rPh>
    <phoneticPr fontId="1"/>
  </si>
  <si>
    <t>パターン子</t>
    <rPh sb="4" eb="5">
      <t>コ</t>
    </rPh>
    <phoneticPr fontId="1"/>
  </si>
  <si>
    <t>○</t>
    <phoneticPr fontId="1"/>
  </si>
  <si>
    <t>基本</t>
    <rPh sb="0" eb="2">
      <t>キホン</t>
    </rPh>
    <phoneticPr fontId="1"/>
  </si>
  <si>
    <t>給与</t>
    <rPh sb="0" eb="2">
      <t>キュウヨ</t>
    </rPh>
    <phoneticPr fontId="1"/>
  </si>
  <si>
    <t>年調</t>
    <rPh sb="0" eb="2">
      <t>ネンチョウ</t>
    </rPh>
    <phoneticPr fontId="1"/>
  </si>
  <si>
    <t>賞与</t>
    <rPh sb="0" eb="2">
      <t>ショウヨ</t>
    </rPh>
    <phoneticPr fontId="1"/>
  </si>
  <si>
    <t>人事</t>
    <rPh sb="0" eb="2">
      <t>ジンジ</t>
    </rPh>
    <phoneticPr fontId="1"/>
  </si>
  <si>
    <t>社員</t>
    <rPh sb="0" eb="2">
      <t>シャイン</t>
    </rPh>
    <phoneticPr fontId="1"/>
  </si>
  <si>
    <t>応用</t>
    <rPh sb="0" eb="2">
      <t>オウヨウ</t>
    </rPh>
    <phoneticPr fontId="1"/>
  </si>
  <si>
    <t>会社</t>
    <rPh sb="0" eb="2">
      <t>カイシャ</t>
    </rPh>
    <phoneticPr fontId="1"/>
  </si>
  <si>
    <t>API</t>
    <phoneticPr fontId="1"/>
  </si>
  <si>
    <t>採用</t>
    <rPh sb="0" eb="2">
      <t>サイヨウ</t>
    </rPh>
    <phoneticPr fontId="1"/>
  </si>
  <si>
    <t>ModNoDX</t>
    <phoneticPr fontId="1"/>
  </si>
  <si>
    <t>XP</t>
    <phoneticPr fontId="1"/>
  </si>
  <si>
    <t>ModNoXP</t>
    <phoneticPr fontId="1"/>
  </si>
  <si>
    <t>MainNoDX</t>
    <phoneticPr fontId="1"/>
  </si>
  <si>
    <t>SubNoDX</t>
    <phoneticPr fontId="1"/>
  </si>
  <si>
    <t>MainNoXP</t>
    <phoneticPr fontId="1"/>
  </si>
  <si>
    <t>SubNoXP</t>
    <phoneticPr fontId="1"/>
  </si>
  <si>
    <t>NoDX</t>
    <phoneticPr fontId="1"/>
  </si>
  <si>
    <t>NoXP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</si>
</sst>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449B-831B-4710-9186-8D255C5FE018}">
  <dimension ref="A1:K22"/>
  <sheetViews>
    <sheetView tabSelected="1" workbookViewId="0"/>
  </sheetViews>
  <sheetFormatPr defaultRowHeight="18.75" x14ac:dyDescent="0.4"/>
  <cols>
    <col min="1" max="1" width="4.125" bestFit="1" customWidth="1"/>
    <col min="2" max="2" width="3.875" bestFit="1" customWidth="1"/>
    <col min="3" max="5" width="11" bestFit="1" customWidth="1"/>
    <col min="6" max="6" width="10.375" bestFit="1" customWidth="1"/>
    <col min="7" max="7" width="10.25" bestFit="1" customWidth="1"/>
    <col min="9" max="9" width="10.25" bestFit="1" customWidth="1"/>
    <col min="10" max="10" width="10.875" bestFit="1" customWidth="1"/>
    <col min="11" max="11" width="9.75" bestFit="1" customWidth="1"/>
  </cols>
  <sheetData>
    <row r="1" spans="1:11" x14ac:dyDescent="0.4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15</v>
      </c>
      <c r="G1" t="s">
        <v>18</v>
      </c>
      <c r="H1" t="s">
        <v>19</v>
      </c>
      <c r="I1" t="s">
        <v>17</v>
      </c>
      <c r="J1" t="s">
        <v>20</v>
      </c>
      <c r="K1" t="s">
        <v>21</v>
      </c>
    </row>
    <row r="2" spans="1:11" x14ac:dyDescent="0.4">
      <c r="A2" t="s">
        <v>4</v>
      </c>
      <c r="B2" t="s">
        <v>4</v>
      </c>
      <c r="C2" t="s">
        <v>6</v>
      </c>
      <c r="D2" t="s">
        <v>10</v>
      </c>
      <c r="E2" t="s">
        <v>5</v>
      </c>
      <c r="F2" cm="1">
        <f t="array" ref="F2">INDEX(モジュール!$D:$D,MATCH($A2&amp;$C2,モジュール!$A:$A&amp;モジュール!$C:$C,0))</f>
        <v>1</v>
      </c>
      <c r="G2" cm="1">
        <f t="array" ref="G2">INDEX(パターン親!$E:$E,MATCH($A2&amp;$C2&amp;$D2,パターン親!$A:$A&amp;パターン親!$C:$C&amp;パターン親!$D:$D,0))</f>
        <v>1</v>
      </c>
      <c r="H2" cm="1">
        <f t="array" ref="H2">INDEX(パターン子!$F:$F,MATCH($A2&amp;$C2&amp;$D2&amp;$E2,パターン子!$A:$A&amp;パターン子!$C:$C&amp;パターン子!$D:$D&amp;パターン子!$E:$E,0))</f>
        <v>1</v>
      </c>
      <c r="I2" cm="1">
        <f t="array" ref="I2">INDEX(モジュール!$E:$E,MATCH($B2&amp;$C2,モジュール!$B:$B&amp;モジュール!$C:$C,0))</f>
        <v>1</v>
      </c>
      <c r="J2" cm="1">
        <f t="array" ref="J2">INDEX(パターン親!$F:$F,MATCH($B2&amp;$C2&amp;$D2,パターン親!$B:$B&amp;パターン親!$C:$C&amp;パターン親!$D:$D,0))</f>
        <v>1</v>
      </c>
      <c r="K2" cm="1">
        <f t="array" ref="K2">INDEX(パターン子!$G:$G,MATCH($B2&amp;$C2&amp;$D2&amp;$E2,パターン子!$B:$B&amp;パターン子!$C:$C&amp;パターン子!$D:$D&amp;パターン子!$E:$E,0))</f>
        <v>1</v>
      </c>
    </row>
    <row r="3" spans="1:11" x14ac:dyDescent="0.4">
      <c r="A3" t="s">
        <v>4</v>
      </c>
      <c r="B3" t="s">
        <v>4</v>
      </c>
      <c r="C3" t="s">
        <v>6</v>
      </c>
      <c r="D3" t="s">
        <v>10</v>
      </c>
      <c r="E3" t="s">
        <v>11</v>
      </c>
      <c r="F3" cm="1">
        <f t="array" ref="F3">INDEX(モジュール!$D:$D,MATCH($A3&amp;$C3,モジュール!$A:$A&amp;モジュール!$C:$C,0))</f>
        <v>1</v>
      </c>
      <c r="G3" cm="1">
        <f t="array" ref="G3">INDEX(パターン親!$E:$E,MATCH($A3&amp;$C3&amp;$D3,パターン親!$A:$A&amp;パターン親!$C:$C&amp;パターン親!$D:$D,0))</f>
        <v>1</v>
      </c>
      <c r="H3" cm="1">
        <f t="array" ref="H3">INDEX(パターン子!$F:$F,MATCH($A3&amp;$C3&amp;$D3&amp;$E3,パターン子!$A:$A&amp;パターン子!$C:$C&amp;パターン子!$D:$D&amp;パターン子!$E:$E,0))</f>
        <v>2</v>
      </c>
      <c r="I3" cm="1">
        <f t="array" ref="I3">INDEX(モジュール!$E:$E,MATCH($B3&amp;$C3,モジュール!$B:$B&amp;モジュール!$C:$C,0))</f>
        <v>1</v>
      </c>
      <c r="J3" cm="1">
        <f t="array" ref="J3">INDEX(パターン親!$F:$F,MATCH($B3&amp;$C3&amp;$D3,パターン親!$B:$B&amp;パターン親!$C:$C&amp;パターン親!$D:$D,0))</f>
        <v>1</v>
      </c>
      <c r="K3" cm="1">
        <f t="array" ref="K3">INDEX(パターン子!$G:$G,MATCH($B3&amp;$C3&amp;$D3&amp;$E3,パターン子!$B:$B&amp;パターン子!$C:$C&amp;パターン子!$D:$D&amp;パターン子!$E:$E,0))</f>
        <v>2</v>
      </c>
    </row>
    <row r="4" spans="1:11" x14ac:dyDescent="0.4">
      <c r="A4" t="s">
        <v>4</v>
      </c>
      <c r="B4" t="s">
        <v>4</v>
      </c>
      <c r="C4" t="s">
        <v>6</v>
      </c>
      <c r="D4" t="s">
        <v>12</v>
      </c>
      <c r="E4" t="s">
        <v>5</v>
      </c>
      <c r="F4" cm="1">
        <f t="array" ref="F4">INDEX(モジュール!$D:$D,MATCH($A4&amp;$C4,モジュール!$A:$A&amp;モジュール!$C:$C,0))</f>
        <v>1</v>
      </c>
      <c r="G4" cm="1">
        <f t="array" ref="G4">INDEX(パターン親!$E:$E,MATCH($A4&amp;$C4&amp;$D4,パターン親!$A:$A&amp;パターン親!$C:$C&amp;パターン親!$D:$D,0))</f>
        <v>2</v>
      </c>
      <c r="H4" cm="1">
        <f t="array" ref="H4">INDEX(パターン子!$F:$F,MATCH($A4&amp;$C4&amp;$D4&amp;$E4,パターン子!$A:$A&amp;パターン子!$C:$C&amp;パターン子!$D:$D&amp;パターン子!$E:$E,0))</f>
        <v>1</v>
      </c>
      <c r="I4" cm="1">
        <f t="array" ref="I4">INDEX(モジュール!$E:$E,MATCH($B4&amp;$C4,モジュール!$B:$B&amp;モジュール!$C:$C,0))</f>
        <v>1</v>
      </c>
      <c r="J4" cm="1">
        <f t="array" ref="J4">INDEX(パターン親!$F:$F,MATCH($B4&amp;$C4&amp;$D4,パターン親!$B:$B&amp;パターン親!$C:$C&amp;パターン親!$D:$D,0))</f>
        <v>2</v>
      </c>
      <c r="K4" cm="1">
        <f t="array" ref="K4">INDEX(パターン子!$G:$G,MATCH($B4&amp;$C4&amp;$D4&amp;$E4,パターン子!$B:$B&amp;パターン子!$C:$C&amp;パターン子!$D:$D&amp;パターン子!$E:$E,0))</f>
        <v>1</v>
      </c>
    </row>
    <row r="5" spans="1:11" x14ac:dyDescent="0.4">
      <c r="A5" t="s">
        <v>4</v>
      </c>
      <c r="B5" t="s">
        <v>4</v>
      </c>
      <c r="C5" t="s">
        <v>6</v>
      </c>
      <c r="D5" t="s">
        <v>12</v>
      </c>
      <c r="E5" t="s">
        <v>11</v>
      </c>
      <c r="F5" cm="1">
        <f t="array" ref="F5">INDEX(モジュール!$D:$D,MATCH($A5&amp;$C5,モジュール!$A:$A&amp;モジュール!$C:$C,0))</f>
        <v>1</v>
      </c>
      <c r="G5" cm="1">
        <f t="array" ref="G5">INDEX(パターン親!$E:$E,MATCH($A5&amp;$C5&amp;$D5,パターン親!$A:$A&amp;パターン親!$C:$C&amp;パターン親!$D:$D,0))</f>
        <v>2</v>
      </c>
      <c r="H5" cm="1">
        <f t="array" ref="H5">INDEX(パターン子!$F:$F,MATCH($A5&amp;$C5&amp;$D5&amp;$E5,パターン子!$A:$A&amp;パターン子!$C:$C&amp;パターン子!$D:$D&amp;パターン子!$E:$E,0))</f>
        <v>2</v>
      </c>
      <c r="I5" cm="1">
        <f t="array" ref="I5">INDEX(モジュール!$E:$E,MATCH($B5&amp;$C5,モジュール!$B:$B&amp;モジュール!$C:$C,0))</f>
        <v>1</v>
      </c>
      <c r="J5" cm="1">
        <f t="array" ref="J5">INDEX(パターン親!$F:$F,MATCH($B5&amp;$C5&amp;$D5,パターン親!$B:$B&amp;パターン親!$C:$C&amp;パターン親!$D:$D,0))</f>
        <v>2</v>
      </c>
      <c r="K5" cm="1">
        <f t="array" ref="K5">INDEX(パターン子!$G:$G,MATCH($B5&amp;$C5&amp;$D5&amp;$E5,パターン子!$B:$B&amp;パターン子!$C:$C&amp;パターン子!$D:$D&amp;パターン子!$E:$E,0))</f>
        <v>2</v>
      </c>
    </row>
    <row r="6" spans="1:11" x14ac:dyDescent="0.4">
      <c r="A6" t="s">
        <v>4</v>
      </c>
      <c r="C6" t="s">
        <v>6</v>
      </c>
      <c r="D6" t="s">
        <v>13</v>
      </c>
      <c r="E6" t="s">
        <v>5</v>
      </c>
      <c r="F6" cm="1">
        <f t="array" ref="F6">INDEX(モジュール!$D:$D,MATCH($A6&amp;$C6,モジュール!$A:$A&amp;モジュール!$C:$C,0))</f>
        <v>1</v>
      </c>
      <c r="G6" cm="1">
        <f t="array" ref="G6">INDEX(パターン親!$E:$E,MATCH($A6&amp;$C6&amp;$D6,パターン親!$A:$A&amp;パターン親!$C:$C&amp;パターン親!$D:$D,0))</f>
        <v>3</v>
      </c>
      <c r="H6" cm="1">
        <f t="array" ref="H6">INDEX(パターン子!$F:$F,MATCH($A6&amp;$C6&amp;$D6&amp;$E6,パターン子!$A:$A&amp;パターン子!$C:$C&amp;パターン子!$D:$D&amp;パターン子!$E:$E,0))</f>
        <v>1</v>
      </c>
      <c r="I6" t="e" cm="1">
        <f t="array" ref="I6">INDEX(モジュール!$E:$E,MATCH($B6&amp;$C6,モジュール!$B:$B&amp;モジュール!$C:$C,0))</f>
        <v>#N/A</v>
      </c>
      <c r="J6" cm="1">
        <f t="array" ref="J6">INDEX(パターン親!$F:$F,MATCH($B6&amp;$C6&amp;$D6,パターン親!$B:$B&amp;パターン親!$C:$C&amp;パターン親!$D:$D,0))</f>
        <v>0</v>
      </c>
      <c r="K6" cm="1">
        <f t="array" ref="K6">INDEX(パターン子!$G:$G,MATCH($B6&amp;$C6&amp;$D6&amp;$E6,パターン子!$B:$B&amp;パターン子!$C:$C&amp;パターン子!$D:$D&amp;パターン子!$E:$E,0))</f>
        <v>0</v>
      </c>
    </row>
    <row r="7" spans="1:11" x14ac:dyDescent="0.4">
      <c r="A7" t="s">
        <v>4</v>
      </c>
      <c r="B7" t="s">
        <v>4</v>
      </c>
      <c r="C7" t="s">
        <v>7</v>
      </c>
      <c r="D7" t="s">
        <v>10</v>
      </c>
      <c r="E7" t="s">
        <v>5</v>
      </c>
      <c r="F7" cm="1">
        <f t="array" ref="F7">INDEX(モジュール!$D:$D,MATCH($A7&amp;$C7,モジュール!$A:$A&amp;モジュール!$C:$C,0))</f>
        <v>2</v>
      </c>
      <c r="G7" cm="1">
        <f t="array" ref="G7">INDEX(パターン親!$E:$E,MATCH($A7&amp;$C7&amp;$D7,パターン親!$A:$A&amp;パターン親!$C:$C&amp;パターン親!$D:$D,0))</f>
        <v>1</v>
      </c>
      <c r="H7" cm="1">
        <f t="array" ref="H7">INDEX(パターン子!$F:$F,MATCH($A7&amp;$C7&amp;$D7&amp;$E7,パターン子!$A:$A&amp;パターン子!$C:$C&amp;パターン子!$D:$D&amp;パターン子!$E:$E,0))</f>
        <v>1</v>
      </c>
      <c r="I7" cm="1">
        <f t="array" ref="I7">INDEX(モジュール!$E:$E,MATCH($B7&amp;$C7,モジュール!$B:$B&amp;モジュール!$C:$C,0))</f>
        <v>2</v>
      </c>
      <c r="J7" cm="1">
        <f t="array" ref="J7">INDEX(パターン親!$F:$F,MATCH($B7&amp;$C7&amp;$D7,パターン親!$B:$B&amp;パターン親!$C:$C&amp;パターン親!$D:$D,0))</f>
        <v>1</v>
      </c>
      <c r="K7" cm="1">
        <f t="array" ref="K7">INDEX(パターン子!$G:$G,MATCH($B7&amp;$C7&amp;$D7&amp;$E7,パターン子!$B:$B&amp;パターン子!$C:$C&amp;パターン子!$D:$D&amp;パターン子!$E:$E,0))</f>
        <v>1</v>
      </c>
    </row>
    <row r="8" spans="1:11" x14ac:dyDescent="0.4">
      <c r="A8" t="s">
        <v>4</v>
      </c>
      <c r="B8" t="s">
        <v>4</v>
      </c>
      <c r="C8" t="s">
        <v>7</v>
      </c>
      <c r="D8" t="s">
        <v>10</v>
      </c>
      <c r="E8" t="s">
        <v>11</v>
      </c>
      <c r="F8" cm="1">
        <f t="array" ref="F8">INDEX(モジュール!$D:$D,MATCH($A8&amp;$C8,モジュール!$A:$A&amp;モジュール!$C:$C,0))</f>
        <v>2</v>
      </c>
      <c r="G8" cm="1">
        <f t="array" ref="G8">INDEX(パターン親!$E:$E,MATCH($A8&amp;$C8&amp;$D8,パターン親!$A:$A&amp;パターン親!$C:$C&amp;パターン親!$D:$D,0))</f>
        <v>1</v>
      </c>
      <c r="H8" cm="1">
        <f t="array" ref="H8">INDEX(パターン子!$F:$F,MATCH($A8&amp;$C8&amp;$D8&amp;$E8,パターン子!$A:$A&amp;パターン子!$C:$C&amp;パターン子!$D:$D&amp;パターン子!$E:$E,0))</f>
        <v>2</v>
      </c>
      <c r="I8" cm="1">
        <f t="array" ref="I8">INDEX(モジュール!$E:$E,MATCH($B8&amp;$C8,モジュール!$B:$B&amp;モジュール!$C:$C,0))</f>
        <v>2</v>
      </c>
      <c r="J8" cm="1">
        <f t="array" ref="J8">INDEX(パターン親!$F:$F,MATCH($B8&amp;$C8&amp;$D8,パターン親!$B:$B&amp;パターン親!$C:$C&amp;パターン親!$D:$D,0))</f>
        <v>1</v>
      </c>
      <c r="K8" cm="1">
        <f t="array" ref="K8">INDEX(パターン子!$G:$G,MATCH($B8&amp;$C8&amp;$D8&amp;$E8,パターン子!$B:$B&amp;パターン子!$C:$C&amp;パターン子!$D:$D&amp;パターン子!$E:$E,0))</f>
        <v>2</v>
      </c>
    </row>
    <row r="9" spans="1:11" x14ac:dyDescent="0.4">
      <c r="A9" t="s">
        <v>4</v>
      </c>
      <c r="B9" t="s">
        <v>4</v>
      </c>
      <c r="C9" t="s">
        <v>7</v>
      </c>
      <c r="D9" t="s">
        <v>12</v>
      </c>
      <c r="E9" t="s">
        <v>5</v>
      </c>
      <c r="F9" cm="1">
        <f t="array" ref="F9">INDEX(モジュール!$D:$D,MATCH($A9&amp;$C9,モジュール!$A:$A&amp;モジュール!$C:$C,0))</f>
        <v>2</v>
      </c>
      <c r="G9" cm="1">
        <f t="array" ref="G9">INDEX(パターン親!$E:$E,MATCH($A9&amp;$C9&amp;$D9,パターン親!$A:$A&amp;パターン親!$C:$C&amp;パターン親!$D:$D,0))</f>
        <v>2</v>
      </c>
      <c r="H9" cm="1">
        <f t="array" ref="H9">INDEX(パターン子!$F:$F,MATCH($A9&amp;$C9&amp;$D9&amp;$E9,パターン子!$A:$A&amp;パターン子!$C:$C&amp;パターン子!$D:$D&amp;パターン子!$E:$E,0))</f>
        <v>1</v>
      </c>
      <c r="I9" cm="1">
        <f t="array" ref="I9">INDEX(モジュール!$E:$E,MATCH($B9&amp;$C9,モジュール!$B:$B&amp;モジュール!$C:$C,0))</f>
        <v>2</v>
      </c>
      <c r="J9" cm="1">
        <f t="array" ref="J9">INDEX(パターン親!$F:$F,MATCH($B9&amp;$C9&amp;$D9,パターン親!$B:$B&amp;パターン親!$C:$C&amp;パターン親!$D:$D,0))</f>
        <v>2</v>
      </c>
      <c r="K9" cm="1">
        <f t="array" ref="K9">INDEX(パターン子!$G:$G,MATCH($B9&amp;$C9&amp;$D9&amp;$E9,パターン子!$B:$B&amp;パターン子!$C:$C&amp;パターン子!$D:$D&amp;パターン子!$E:$E,0))</f>
        <v>1</v>
      </c>
    </row>
    <row r="10" spans="1:11" x14ac:dyDescent="0.4">
      <c r="A10" t="s">
        <v>4</v>
      </c>
      <c r="B10" t="s">
        <v>4</v>
      </c>
      <c r="C10" t="s">
        <v>7</v>
      </c>
      <c r="D10" t="s">
        <v>12</v>
      </c>
      <c r="E10" t="s">
        <v>11</v>
      </c>
      <c r="F10" cm="1">
        <f t="array" ref="F10">INDEX(モジュール!$D:$D,MATCH($A10&amp;$C10,モジュール!$A:$A&amp;モジュール!$C:$C,0))</f>
        <v>2</v>
      </c>
      <c r="G10" cm="1">
        <f t="array" ref="G10">INDEX(パターン親!$E:$E,MATCH($A10&amp;$C10&amp;$D10,パターン親!$A:$A&amp;パターン親!$C:$C&amp;パターン親!$D:$D,0))</f>
        <v>2</v>
      </c>
      <c r="H10" cm="1">
        <f t="array" ref="H10">INDEX(パターン子!$F:$F,MATCH($A10&amp;$C10&amp;$D10&amp;$E10,パターン子!$A:$A&amp;パターン子!$C:$C&amp;パターン子!$D:$D&amp;パターン子!$E:$E,0))</f>
        <v>2</v>
      </c>
      <c r="I10" cm="1">
        <f t="array" ref="I10">INDEX(モジュール!$E:$E,MATCH($B10&amp;$C10,モジュール!$B:$B&amp;モジュール!$C:$C,0))</f>
        <v>2</v>
      </c>
      <c r="J10" cm="1">
        <f t="array" ref="J10">INDEX(パターン親!$F:$F,MATCH($B10&amp;$C10&amp;$D10,パターン親!$B:$B&amp;パターン親!$C:$C&amp;パターン親!$D:$D,0))</f>
        <v>2</v>
      </c>
      <c r="K10" cm="1">
        <f t="array" ref="K10">INDEX(パターン子!$G:$G,MATCH($B10&amp;$C10&amp;$D10&amp;$E10,パターン子!$B:$B&amp;パターン子!$C:$C&amp;パターン子!$D:$D&amp;パターン子!$E:$E,0))</f>
        <v>2</v>
      </c>
    </row>
    <row r="11" spans="1:11" x14ac:dyDescent="0.4">
      <c r="A11" t="s">
        <v>4</v>
      </c>
      <c r="B11" t="s">
        <v>4</v>
      </c>
      <c r="C11" t="s">
        <v>8</v>
      </c>
      <c r="D11" t="s">
        <v>10</v>
      </c>
      <c r="E11" t="s">
        <v>5</v>
      </c>
      <c r="F11" cm="1">
        <f t="array" ref="F11">INDEX(モジュール!$D:$D,MATCH($A11&amp;$C11,モジュール!$A:$A&amp;モジュール!$C:$C,0))</f>
        <v>3</v>
      </c>
      <c r="G11" cm="1">
        <f t="array" ref="G11">INDEX(パターン親!$E:$E,MATCH($A11&amp;$C11&amp;$D11,パターン親!$A:$A&amp;パターン親!$C:$C&amp;パターン親!$D:$D,0))</f>
        <v>1</v>
      </c>
      <c r="H11" cm="1">
        <f t="array" ref="H11">INDEX(パターン子!$F:$F,MATCH($A11&amp;$C11&amp;$D11&amp;$E11,パターン子!$A:$A&amp;パターン子!$C:$C&amp;パターン子!$D:$D&amp;パターン子!$E:$E,0))</f>
        <v>1</v>
      </c>
      <c r="I11" cm="1">
        <f t="array" ref="I11">INDEX(モジュール!$E:$E,MATCH($B11&amp;$C11,モジュール!$B:$B&amp;モジュール!$C:$C,0))</f>
        <v>3</v>
      </c>
      <c r="J11" cm="1">
        <f t="array" ref="J11">INDEX(パターン親!$F:$F,MATCH($B11&amp;$C11&amp;$D11,パターン親!$B:$B&amp;パターン親!$C:$C&amp;パターン親!$D:$D,0))</f>
        <v>1</v>
      </c>
      <c r="K11" cm="1">
        <f t="array" ref="K11">INDEX(パターン子!$G:$G,MATCH($B11&amp;$C11&amp;$D11&amp;$E11,パターン子!$B:$B&amp;パターン子!$C:$C&amp;パターン子!$D:$D&amp;パターン子!$E:$E,0))</f>
        <v>1</v>
      </c>
    </row>
    <row r="12" spans="1:11" x14ac:dyDescent="0.4">
      <c r="A12" t="s">
        <v>4</v>
      </c>
      <c r="B12" t="s">
        <v>4</v>
      </c>
      <c r="C12" t="s">
        <v>8</v>
      </c>
      <c r="D12" t="s">
        <v>10</v>
      </c>
      <c r="E12" t="s">
        <v>11</v>
      </c>
      <c r="F12" cm="1">
        <f t="array" ref="F12">INDEX(モジュール!$D:$D,MATCH($A12&amp;$C12,モジュール!$A:$A&amp;モジュール!$C:$C,0))</f>
        <v>3</v>
      </c>
      <c r="G12" cm="1">
        <f t="array" ref="G12">INDEX(パターン親!$E:$E,MATCH($A12&amp;$C12&amp;$D12,パターン親!$A:$A&amp;パターン親!$C:$C&amp;パターン親!$D:$D,0))</f>
        <v>1</v>
      </c>
      <c r="H12" cm="1">
        <f t="array" ref="H12">INDEX(パターン子!$F:$F,MATCH($A12&amp;$C12&amp;$D12&amp;$E12,パターン子!$A:$A&amp;パターン子!$C:$C&amp;パターン子!$D:$D&amp;パターン子!$E:$E,0))</f>
        <v>2</v>
      </c>
      <c r="I12" cm="1">
        <f t="array" ref="I12">INDEX(モジュール!$E:$E,MATCH($B12&amp;$C12,モジュール!$B:$B&amp;モジュール!$C:$C,0))</f>
        <v>3</v>
      </c>
      <c r="J12" cm="1">
        <f t="array" ref="J12">INDEX(パターン親!$F:$F,MATCH($B12&amp;$C12&amp;$D12,パターン親!$B:$B&amp;パターン親!$C:$C&amp;パターン親!$D:$D,0))</f>
        <v>1</v>
      </c>
      <c r="K12" cm="1">
        <f t="array" ref="K12">INDEX(パターン子!$G:$G,MATCH($B12&amp;$C12&amp;$D12&amp;$E12,パターン子!$B:$B&amp;パターン子!$C:$C&amp;パターン子!$D:$D&amp;パターン子!$E:$E,0))</f>
        <v>2</v>
      </c>
    </row>
    <row r="13" spans="1:11" x14ac:dyDescent="0.4">
      <c r="A13" t="s">
        <v>4</v>
      </c>
      <c r="B13" t="s">
        <v>4</v>
      </c>
      <c r="C13" t="s">
        <v>8</v>
      </c>
      <c r="D13" t="s">
        <v>12</v>
      </c>
      <c r="E13" t="s">
        <v>5</v>
      </c>
      <c r="F13" cm="1">
        <f t="array" ref="F13">INDEX(モジュール!$D:$D,MATCH($A13&amp;$C13,モジュール!$A:$A&amp;モジュール!$C:$C,0))</f>
        <v>3</v>
      </c>
      <c r="G13" cm="1">
        <f t="array" ref="G13">INDEX(パターン親!$E:$E,MATCH($A13&amp;$C13&amp;$D13,パターン親!$A:$A&amp;パターン親!$C:$C&amp;パターン親!$D:$D,0))</f>
        <v>2</v>
      </c>
      <c r="H13" cm="1">
        <f t="array" ref="H13">INDEX(パターン子!$F:$F,MATCH($A13&amp;$C13&amp;$D13&amp;$E13,パターン子!$A:$A&amp;パターン子!$C:$C&amp;パターン子!$D:$D&amp;パターン子!$E:$E,0))</f>
        <v>1</v>
      </c>
      <c r="I13" cm="1">
        <f t="array" ref="I13">INDEX(モジュール!$E:$E,MATCH($B13&amp;$C13,モジュール!$B:$B&amp;モジュール!$C:$C,0))</f>
        <v>3</v>
      </c>
      <c r="J13" cm="1">
        <f t="array" ref="J13">INDEX(パターン親!$F:$F,MATCH($B13&amp;$C13&amp;$D13,パターン親!$B:$B&amp;パターン親!$C:$C&amp;パターン親!$D:$D,0))</f>
        <v>2</v>
      </c>
      <c r="K13" cm="1">
        <f t="array" ref="K13">INDEX(パターン子!$G:$G,MATCH($B13&amp;$C13&amp;$D13&amp;$E13,パターン子!$B:$B&amp;パターン子!$C:$C&amp;パターン子!$D:$D&amp;パターン子!$E:$E,0))</f>
        <v>1</v>
      </c>
    </row>
    <row r="14" spans="1:11" x14ac:dyDescent="0.4">
      <c r="A14" t="s">
        <v>4</v>
      </c>
      <c r="B14" t="s">
        <v>4</v>
      </c>
      <c r="C14" t="s">
        <v>8</v>
      </c>
      <c r="D14" t="s">
        <v>12</v>
      </c>
      <c r="E14" t="s">
        <v>11</v>
      </c>
      <c r="F14" cm="1">
        <f t="array" ref="F14">INDEX(モジュール!$D:$D,MATCH($A14&amp;$C14,モジュール!$A:$A&amp;モジュール!$C:$C,0))</f>
        <v>3</v>
      </c>
      <c r="G14" cm="1">
        <f t="array" ref="G14">INDEX(パターン親!$E:$E,MATCH($A14&amp;$C14&amp;$D14,パターン親!$A:$A&amp;パターン親!$C:$C&amp;パターン親!$D:$D,0))</f>
        <v>2</v>
      </c>
      <c r="H14" cm="1">
        <f t="array" ref="H14">INDEX(パターン子!$F:$F,MATCH($A14&amp;$C14&amp;$D14&amp;$E14,パターン子!$A:$A&amp;パターン子!$C:$C&amp;パターン子!$D:$D&amp;パターン子!$E:$E,0))</f>
        <v>2</v>
      </c>
      <c r="I14" cm="1">
        <f t="array" ref="I14">INDEX(モジュール!$E:$E,MATCH($B14&amp;$C14,モジュール!$B:$B&amp;モジュール!$C:$C,0))</f>
        <v>3</v>
      </c>
      <c r="J14" cm="1">
        <f t="array" ref="J14">INDEX(パターン親!$F:$F,MATCH($B14&amp;$C14&amp;$D14,パターン親!$B:$B&amp;パターン親!$C:$C&amp;パターン親!$D:$D,0))</f>
        <v>2</v>
      </c>
      <c r="K14" cm="1">
        <f t="array" ref="K14">INDEX(パターン子!$G:$G,MATCH($B14&amp;$C14&amp;$D14&amp;$E14,パターン子!$B:$B&amp;パターン子!$C:$C&amp;パターン子!$D:$D&amp;パターン子!$E:$E,0))</f>
        <v>2</v>
      </c>
    </row>
    <row r="15" spans="1:11" x14ac:dyDescent="0.4">
      <c r="B15" t="s">
        <v>4</v>
      </c>
      <c r="C15" t="s">
        <v>14</v>
      </c>
      <c r="D15" t="s">
        <v>10</v>
      </c>
      <c r="E15" t="s">
        <v>5</v>
      </c>
      <c r="F15" cm="1">
        <f t="array" ref="F15">INDEX(モジュール!$D:$D,MATCH($A15&amp;$C15,モジュール!$A:$A&amp;モジュール!$C:$C,0))</f>
        <v>0</v>
      </c>
      <c r="G15" cm="1">
        <f t="array" ref="G15">INDEX(パターン親!$E:$E,MATCH($A15&amp;$C15&amp;$D15,パターン親!$A:$A&amp;パターン親!$C:$C&amp;パターン親!$D:$D,0))</f>
        <v>0</v>
      </c>
      <c r="H15" cm="1">
        <f t="array" ref="H15">INDEX(パターン子!$F:$F,MATCH($A15&amp;$C15&amp;$D15&amp;$E15,パターン子!$A:$A&amp;パターン子!$C:$C&amp;パターン子!$D:$D&amp;パターン子!$E:$E,0))</f>
        <v>0</v>
      </c>
      <c r="I15" cm="1">
        <f t="array" ref="I15">INDEX(モジュール!$E:$E,MATCH($B15&amp;$C15,モジュール!$B:$B&amp;モジュール!$C:$C,0))</f>
        <v>4</v>
      </c>
      <c r="J15" cm="1">
        <f t="array" ref="J15">INDEX(パターン親!$F:$F,MATCH($B15&amp;$C15&amp;$D15,パターン親!$B:$B&amp;パターン親!$C:$C&amp;パターン親!$D:$D,0))</f>
        <v>1</v>
      </c>
      <c r="K15" cm="1">
        <f t="array" ref="K15">INDEX(パターン子!$G:$G,MATCH($B15&amp;$C15&amp;$D15&amp;$E15,パターン子!$B:$B&amp;パターン子!$C:$C&amp;パターン子!$D:$D&amp;パターン子!$E:$E,0))</f>
        <v>1</v>
      </c>
    </row>
    <row r="16" spans="1:11" x14ac:dyDescent="0.4">
      <c r="B16" t="s">
        <v>4</v>
      </c>
      <c r="C16" t="s">
        <v>14</v>
      </c>
      <c r="D16" t="s">
        <v>10</v>
      </c>
      <c r="E16" t="s">
        <v>11</v>
      </c>
      <c r="F16" cm="1">
        <f t="array" ref="F16">INDEX(モジュール!$D:$D,MATCH($A16&amp;$C16,モジュール!$A:$A&amp;モジュール!$C:$C,0))</f>
        <v>0</v>
      </c>
      <c r="G16" cm="1">
        <f t="array" ref="G16">INDEX(パターン親!$E:$E,MATCH($A16&amp;$C16&amp;$D16,パターン親!$A:$A&amp;パターン親!$C:$C&amp;パターン親!$D:$D,0))</f>
        <v>0</v>
      </c>
      <c r="H16" cm="1">
        <f t="array" ref="H16">INDEX(パターン子!$F:$F,MATCH($A16&amp;$C16&amp;$D16&amp;$E16,パターン子!$A:$A&amp;パターン子!$C:$C&amp;パターン子!$D:$D&amp;パターン子!$E:$E,0))</f>
        <v>0</v>
      </c>
      <c r="I16" cm="1">
        <f t="array" ref="I16">INDEX(モジュール!$E:$E,MATCH($B16&amp;$C16,モジュール!$B:$B&amp;モジュール!$C:$C,0))</f>
        <v>4</v>
      </c>
      <c r="J16" cm="1">
        <f t="array" ref="J16">INDEX(パターン親!$F:$F,MATCH($B16&amp;$C16&amp;$D16,パターン親!$B:$B&amp;パターン親!$C:$C&amp;パターン親!$D:$D,0))</f>
        <v>1</v>
      </c>
      <c r="K16" cm="1">
        <f t="array" ref="K16">INDEX(パターン子!$G:$G,MATCH($B16&amp;$C16&amp;$D16&amp;$E16,パターン子!$B:$B&amp;パターン子!$C:$C&amp;パターン子!$D:$D&amp;パターン子!$E:$E,0))</f>
        <v>2</v>
      </c>
    </row>
    <row r="17" spans="1:11" x14ac:dyDescent="0.4">
      <c r="B17" t="s">
        <v>4</v>
      </c>
      <c r="C17" t="s">
        <v>14</v>
      </c>
      <c r="D17" t="s">
        <v>12</v>
      </c>
      <c r="E17" t="s">
        <v>5</v>
      </c>
      <c r="F17" cm="1">
        <f t="array" ref="F17">INDEX(モジュール!$D:$D,MATCH($A17&amp;$C17,モジュール!$A:$A&amp;モジュール!$C:$C,0))</f>
        <v>0</v>
      </c>
      <c r="G17" cm="1">
        <f t="array" ref="G17">INDEX(パターン親!$E:$E,MATCH($A17&amp;$C17&amp;$D17,パターン親!$A:$A&amp;パターン親!$C:$C&amp;パターン親!$D:$D,0))</f>
        <v>0</v>
      </c>
      <c r="H17" cm="1">
        <f t="array" ref="H17">INDEX(パターン子!$F:$F,MATCH($A17&amp;$C17&amp;$D17&amp;$E17,パターン子!$A:$A&amp;パターン子!$C:$C&amp;パターン子!$D:$D&amp;パターン子!$E:$E,0))</f>
        <v>0</v>
      </c>
      <c r="I17" cm="1">
        <f t="array" ref="I17">INDEX(モジュール!$E:$E,MATCH($B17&amp;$C17,モジュール!$B:$B&amp;モジュール!$C:$C,0))</f>
        <v>4</v>
      </c>
      <c r="J17" cm="1">
        <f t="array" ref="J17">INDEX(パターン親!$F:$F,MATCH($B17&amp;$C17&amp;$D17,パターン親!$B:$B&amp;パターン親!$C:$C&amp;パターン親!$D:$D,0))</f>
        <v>2</v>
      </c>
      <c r="K17" cm="1">
        <f t="array" ref="K17">INDEX(パターン子!$G:$G,MATCH($B17&amp;$C17&amp;$D17&amp;$E17,パターン子!$B:$B&amp;パターン子!$C:$C&amp;パターン子!$D:$D&amp;パターン子!$E:$E,0))</f>
        <v>1</v>
      </c>
    </row>
    <row r="18" spans="1:11" x14ac:dyDescent="0.4">
      <c r="B18" t="s">
        <v>4</v>
      </c>
      <c r="C18" t="s">
        <v>14</v>
      </c>
      <c r="D18" t="s">
        <v>12</v>
      </c>
      <c r="E18" t="s">
        <v>11</v>
      </c>
      <c r="F18" cm="1">
        <f t="array" ref="F18">INDEX(モジュール!$D:$D,MATCH($A18&amp;$C18,モジュール!$A:$A&amp;モジュール!$C:$C,0))</f>
        <v>0</v>
      </c>
      <c r="G18" cm="1">
        <f t="array" ref="G18">INDEX(パターン親!$E:$E,MATCH($A18&amp;$C18&amp;$D18,パターン親!$A:$A&amp;パターン親!$C:$C&amp;パターン親!$D:$D,0))</f>
        <v>0</v>
      </c>
      <c r="H18" cm="1">
        <f t="array" ref="H18">INDEX(パターン子!$F:$F,MATCH($A18&amp;$C18&amp;$D18&amp;$E18,パターン子!$A:$A&amp;パターン子!$C:$C&amp;パターン子!$D:$D&amp;パターン子!$E:$E,0))</f>
        <v>0</v>
      </c>
      <c r="I18" cm="1">
        <f t="array" ref="I18">INDEX(モジュール!$E:$E,MATCH($B18&amp;$C18,モジュール!$B:$B&amp;モジュール!$C:$C,0))</f>
        <v>4</v>
      </c>
      <c r="J18" cm="1">
        <f t="array" ref="J18">INDEX(パターン親!$F:$F,MATCH($B18&amp;$C18&amp;$D18,パターン親!$B:$B&amp;パターン親!$C:$C&amp;パターン親!$D:$D,0))</f>
        <v>2</v>
      </c>
      <c r="K18" cm="1">
        <f t="array" ref="K18">INDEX(パターン子!$G:$G,MATCH($B18&amp;$C18&amp;$D18&amp;$E18,パターン子!$B:$B&amp;パターン子!$C:$C&amp;パターン子!$D:$D&amp;パターン子!$E:$E,0))</f>
        <v>2</v>
      </c>
    </row>
    <row r="19" spans="1:11" x14ac:dyDescent="0.4">
      <c r="A19" t="s">
        <v>4</v>
      </c>
      <c r="B19" t="s">
        <v>4</v>
      </c>
      <c r="C19" t="s">
        <v>9</v>
      </c>
      <c r="D19" t="s">
        <v>10</v>
      </c>
      <c r="E19" t="s">
        <v>5</v>
      </c>
      <c r="F19" cm="1">
        <f t="array" ref="F19">INDEX(モジュール!$D:$D,MATCH($A19&amp;$C19,モジュール!$A:$A&amp;モジュール!$C:$C,0))</f>
        <v>4</v>
      </c>
      <c r="G19" cm="1">
        <f t="array" ref="G19">INDEX(パターン親!$E:$E,MATCH($A19&amp;$C19&amp;$D19,パターン親!$A:$A&amp;パターン親!$C:$C&amp;パターン親!$D:$D,0))</f>
        <v>1</v>
      </c>
      <c r="H19" cm="1">
        <f t="array" ref="H19">INDEX(パターン子!$F:$F,MATCH($A19&amp;$C19&amp;$D19&amp;$E19,パターン子!$A:$A&amp;パターン子!$C:$C&amp;パターン子!$D:$D&amp;パターン子!$E:$E,0))</f>
        <v>1</v>
      </c>
      <c r="I19" cm="1">
        <f t="array" ref="I19">INDEX(モジュール!$E:$E,MATCH($B19&amp;$C19,モジュール!$B:$B&amp;モジュール!$C:$C,0))</f>
        <v>5</v>
      </c>
      <c r="J19" cm="1">
        <f t="array" ref="J19">INDEX(パターン親!$F:$F,MATCH($B19&amp;$C19&amp;$D19,パターン親!$B:$B&amp;パターン親!$C:$C&amp;パターン親!$D:$D,0))</f>
        <v>1</v>
      </c>
      <c r="K19" cm="1">
        <f t="array" ref="K19">INDEX(パターン子!$G:$G,MATCH($B19&amp;$C19&amp;$D19&amp;$E19,パターン子!$B:$B&amp;パターン子!$C:$C&amp;パターン子!$D:$D&amp;パターン子!$E:$E,0))</f>
        <v>1</v>
      </c>
    </row>
    <row r="20" spans="1:11" x14ac:dyDescent="0.4">
      <c r="A20" t="s">
        <v>4</v>
      </c>
      <c r="B20" t="s">
        <v>4</v>
      </c>
      <c r="C20" t="s">
        <v>9</v>
      </c>
      <c r="D20" t="s">
        <v>10</v>
      </c>
      <c r="E20" t="s">
        <v>11</v>
      </c>
      <c r="F20" cm="1">
        <f t="array" ref="F20">INDEX(モジュール!$D:$D,MATCH($A20&amp;$C20,モジュール!$A:$A&amp;モジュール!$C:$C,0))</f>
        <v>4</v>
      </c>
      <c r="G20" cm="1">
        <f t="array" ref="G20">INDEX(パターン親!$E:$E,MATCH($A20&amp;$C20&amp;$D20,パターン親!$A:$A&amp;パターン親!$C:$C&amp;パターン親!$D:$D,0))</f>
        <v>1</v>
      </c>
      <c r="H20" cm="1">
        <f t="array" ref="H20">INDEX(パターン子!$F:$F,MATCH($A20&amp;$C20&amp;$D20&amp;$E20,パターン子!$A:$A&amp;パターン子!$C:$C&amp;パターン子!$D:$D&amp;パターン子!$E:$E,0))</f>
        <v>2</v>
      </c>
      <c r="I20" cm="1">
        <f t="array" ref="I20">INDEX(モジュール!$E:$E,MATCH($B20&amp;$C20,モジュール!$B:$B&amp;モジュール!$C:$C,0))</f>
        <v>5</v>
      </c>
      <c r="J20" cm="1">
        <f t="array" ref="J20">INDEX(パターン親!$F:$F,MATCH($B20&amp;$C20&amp;$D20,パターン親!$B:$B&amp;パターン親!$C:$C&amp;パターン親!$D:$D,0))</f>
        <v>1</v>
      </c>
      <c r="K20" cm="1">
        <f t="array" ref="K20">INDEX(パターン子!$G:$G,MATCH($B20&amp;$C20&amp;$D20&amp;$E20,パターン子!$B:$B&amp;パターン子!$C:$C&amp;パターン子!$D:$D&amp;パターン子!$E:$E,0))</f>
        <v>2</v>
      </c>
    </row>
    <row r="21" spans="1:11" x14ac:dyDescent="0.4">
      <c r="A21" t="s">
        <v>4</v>
      </c>
      <c r="B21" t="s">
        <v>4</v>
      </c>
      <c r="C21" t="s">
        <v>9</v>
      </c>
      <c r="D21" t="s">
        <v>12</v>
      </c>
      <c r="E21" t="s">
        <v>5</v>
      </c>
      <c r="F21" cm="1">
        <f t="array" ref="F21">INDEX(モジュール!$D:$D,MATCH($A21&amp;$C21,モジュール!$A:$A&amp;モジュール!$C:$C,0))</f>
        <v>4</v>
      </c>
      <c r="G21" cm="1">
        <f t="array" ref="G21">INDEX(パターン親!$E:$E,MATCH($A21&amp;$C21&amp;$D21,パターン親!$A:$A&amp;パターン親!$C:$C&amp;パターン親!$D:$D,0))</f>
        <v>2</v>
      </c>
      <c r="H21" cm="1">
        <f t="array" ref="H21">INDEX(パターン子!$F:$F,MATCH($A21&amp;$C21&amp;$D21&amp;$E21,パターン子!$A:$A&amp;パターン子!$C:$C&amp;パターン子!$D:$D&amp;パターン子!$E:$E,0))</f>
        <v>1</v>
      </c>
      <c r="I21" cm="1">
        <f t="array" ref="I21">INDEX(モジュール!$E:$E,MATCH($B21&amp;$C21,モジュール!$B:$B&amp;モジュール!$C:$C,0))</f>
        <v>5</v>
      </c>
      <c r="J21" cm="1">
        <f t="array" ref="J21">INDEX(パターン親!$F:$F,MATCH($B21&amp;$C21&amp;$D21,パターン親!$B:$B&amp;パターン親!$C:$C&amp;パターン親!$D:$D,0))</f>
        <v>2</v>
      </c>
      <c r="K21" cm="1">
        <f t="array" ref="K21">INDEX(パターン子!$G:$G,MATCH($B21&amp;$C21&amp;$D21&amp;$E21,パターン子!$B:$B&amp;パターン子!$C:$C&amp;パターン子!$D:$D&amp;パターン子!$E:$E,0))</f>
        <v>1</v>
      </c>
    </row>
    <row r="22" spans="1:11" x14ac:dyDescent="0.4">
      <c r="A22" t="s">
        <v>4</v>
      </c>
      <c r="B22" t="s">
        <v>4</v>
      </c>
      <c r="C22" t="s">
        <v>9</v>
      </c>
      <c r="D22" t="s">
        <v>12</v>
      </c>
      <c r="E22" t="s">
        <v>11</v>
      </c>
      <c r="F22" cm="1">
        <f t="array" ref="F22">INDEX(モジュール!$D:$D,MATCH($A22&amp;$C22,モジュール!$A:$A&amp;モジュール!$C:$C,0))</f>
        <v>4</v>
      </c>
      <c r="G22" cm="1">
        <f t="array" ref="G22">INDEX(パターン親!$E:$E,MATCH($A22&amp;$C22&amp;$D22,パターン親!$A:$A&amp;パターン親!$C:$C&amp;パターン親!$D:$D,0))</f>
        <v>2</v>
      </c>
      <c r="H22" cm="1">
        <f t="array" ref="H22">INDEX(パターン子!$F:$F,MATCH($A22&amp;$C22&amp;$D22&amp;$E22,パターン子!$A:$A&amp;パターン子!$C:$C&amp;パターン子!$D:$D&amp;パターン子!$E:$E,0))</f>
        <v>2</v>
      </c>
      <c r="I22" cm="1">
        <f t="array" ref="I22">INDEX(モジュール!$E:$E,MATCH($B22&amp;$C22,モジュール!$B:$B&amp;モジュール!$C:$C,0))</f>
        <v>5</v>
      </c>
      <c r="J22" cm="1">
        <f t="array" ref="J22">INDEX(パターン親!$F:$F,MATCH($B22&amp;$C22&amp;$D22,パターン親!$B:$B&amp;パターン親!$C:$C&amp;パターン親!$D:$D,0))</f>
        <v>2</v>
      </c>
      <c r="K22" cm="1">
        <f t="array" ref="K22">INDEX(パターン子!$G:$G,MATCH($B22&amp;$C22&amp;$D22&amp;$E22,パターン子!$B:$B&amp;パターン子!$C:$C&amp;パターン子!$D:$D&amp;パターン子!$E:$E,0))</f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0F523-1E7F-4A0B-8FD8-C415BAE1BC73}">
  <dimension ref="A1:E6"/>
  <sheetViews>
    <sheetView workbookViewId="0">
      <selection activeCell="B2" sqref="B2"/>
    </sheetView>
  </sheetViews>
  <sheetFormatPr defaultRowHeight="18.75" x14ac:dyDescent="0.4"/>
  <cols>
    <col min="1" max="1" width="4.125" bestFit="1" customWidth="1"/>
    <col min="2" max="2" width="3.875" bestFit="1" customWidth="1"/>
    <col min="3" max="3" width="11" bestFit="1" customWidth="1"/>
  </cols>
  <sheetData>
    <row r="1" spans="1:5" x14ac:dyDescent="0.4">
      <c r="A1" t="s">
        <v>0</v>
      </c>
      <c r="B1" t="s">
        <v>16</v>
      </c>
      <c r="C1" t="s">
        <v>1</v>
      </c>
      <c r="D1" t="s">
        <v>22</v>
      </c>
      <c r="E1" t="s">
        <v>23</v>
      </c>
    </row>
    <row r="2" spans="1:5" x14ac:dyDescent="0.4">
      <c r="A2" t="s">
        <v>4</v>
      </c>
      <c r="B2" t="s">
        <v>4</v>
      </c>
      <c r="C2" t="s">
        <v>6</v>
      </c>
      <c r="D2">
        <v>1</v>
      </c>
      <c r="E2">
        <v>1</v>
      </c>
    </row>
    <row r="3" spans="1:5" x14ac:dyDescent="0.4">
      <c r="A3" t="s">
        <v>4</v>
      </c>
      <c r="B3" t="s">
        <v>4</v>
      </c>
      <c r="C3" t="s">
        <v>7</v>
      </c>
      <c r="D3">
        <v>2</v>
      </c>
      <c r="E3">
        <v>2</v>
      </c>
    </row>
    <row r="4" spans="1:5" x14ac:dyDescent="0.4">
      <c r="A4" t="s">
        <v>4</v>
      </c>
      <c r="B4" t="s">
        <v>4</v>
      </c>
      <c r="C4" t="s">
        <v>8</v>
      </c>
      <c r="D4">
        <v>3</v>
      </c>
      <c r="E4">
        <v>3</v>
      </c>
    </row>
    <row r="5" spans="1:5" x14ac:dyDescent="0.4">
      <c r="B5" t="s">
        <v>4</v>
      </c>
      <c r="C5" t="s">
        <v>14</v>
      </c>
      <c r="E5">
        <v>4</v>
      </c>
    </row>
    <row r="6" spans="1:5" x14ac:dyDescent="0.4">
      <c r="A6" t="s">
        <v>4</v>
      </c>
      <c r="B6" t="s">
        <v>4</v>
      </c>
      <c r="C6" t="s">
        <v>9</v>
      </c>
      <c r="D6">
        <v>4</v>
      </c>
      <c r="E6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B864-5705-4FE9-8E8E-32E9CC0003E1}">
  <dimension ref="A1:F12"/>
  <sheetViews>
    <sheetView workbookViewId="0"/>
  </sheetViews>
  <sheetFormatPr defaultRowHeight="18.75" x14ac:dyDescent="0.4"/>
  <cols>
    <col min="1" max="1" width="4.125" bestFit="1" customWidth="1"/>
    <col min="2" max="2" width="3.875" bestFit="1" customWidth="1"/>
    <col min="3" max="3" width="11" bestFit="1" customWidth="1"/>
    <col min="4" max="4" width="11" customWidth="1"/>
    <col min="5" max="5" width="6.5" bestFit="1" customWidth="1"/>
    <col min="6" max="6" width="6.375" bestFit="1" customWidth="1"/>
  </cols>
  <sheetData>
    <row r="1" spans="1:6" x14ac:dyDescent="0.4">
      <c r="A1" t="s">
        <v>0</v>
      </c>
      <c r="B1" t="s">
        <v>16</v>
      </c>
      <c r="C1" t="s">
        <v>1</v>
      </c>
      <c r="D1" t="s">
        <v>2</v>
      </c>
      <c r="E1" t="s">
        <v>22</v>
      </c>
      <c r="F1" t="s">
        <v>23</v>
      </c>
    </row>
    <row r="2" spans="1:6" x14ac:dyDescent="0.4">
      <c r="A2" t="s">
        <v>4</v>
      </c>
      <c r="B2" t="s">
        <v>4</v>
      </c>
      <c r="C2" t="s">
        <v>6</v>
      </c>
      <c r="D2" t="s">
        <v>10</v>
      </c>
      <c r="E2">
        <v>1</v>
      </c>
      <c r="F2">
        <v>1</v>
      </c>
    </row>
    <row r="3" spans="1:6" x14ac:dyDescent="0.4">
      <c r="A3" t="s">
        <v>4</v>
      </c>
      <c r="B3" t="s">
        <v>4</v>
      </c>
      <c r="C3" t="s">
        <v>6</v>
      </c>
      <c r="D3" t="s">
        <v>12</v>
      </c>
      <c r="E3">
        <v>2</v>
      </c>
      <c r="F3">
        <v>2</v>
      </c>
    </row>
    <row r="4" spans="1:6" x14ac:dyDescent="0.4">
      <c r="A4" t="s">
        <v>4</v>
      </c>
      <c r="C4" t="s">
        <v>6</v>
      </c>
      <c r="D4" t="s">
        <v>13</v>
      </c>
      <c r="E4">
        <v>3</v>
      </c>
    </row>
    <row r="5" spans="1:6" x14ac:dyDescent="0.4">
      <c r="A5" t="s">
        <v>4</v>
      </c>
      <c r="B5" t="s">
        <v>4</v>
      </c>
      <c r="C5" t="s">
        <v>7</v>
      </c>
      <c r="D5" t="s">
        <v>10</v>
      </c>
      <c r="E5">
        <v>1</v>
      </c>
      <c r="F5">
        <v>1</v>
      </c>
    </row>
    <row r="6" spans="1:6" x14ac:dyDescent="0.4">
      <c r="A6" t="s">
        <v>4</v>
      </c>
      <c r="B6" t="s">
        <v>4</v>
      </c>
      <c r="C6" t="s">
        <v>7</v>
      </c>
      <c r="D6" t="s">
        <v>12</v>
      </c>
      <c r="E6">
        <v>2</v>
      </c>
      <c r="F6">
        <v>2</v>
      </c>
    </row>
    <row r="7" spans="1:6" x14ac:dyDescent="0.4">
      <c r="A7" t="s">
        <v>4</v>
      </c>
      <c r="B7" t="s">
        <v>4</v>
      </c>
      <c r="C7" t="s">
        <v>8</v>
      </c>
      <c r="D7" t="s">
        <v>10</v>
      </c>
      <c r="E7">
        <v>1</v>
      </c>
      <c r="F7">
        <v>1</v>
      </c>
    </row>
    <row r="8" spans="1:6" x14ac:dyDescent="0.4">
      <c r="A8" t="s">
        <v>4</v>
      </c>
      <c r="B8" t="s">
        <v>4</v>
      </c>
      <c r="C8" t="s">
        <v>8</v>
      </c>
      <c r="D8" t="s">
        <v>12</v>
      </c>
      <c r="E8">
        <v>2</v>
      </c>
      <c r="F8">
        <v>2</v>
      </c>
    </row>
    <row r="9" spans="1:6" x14ac:dyDescent="0.4">
      <c r="B9" t="s">
        <v>4</v>
      </c>
      <c r="C9" t="s">
        <v>14</v>
      </c>
      <c r="D9" t="s">
        <v>10</v>
      </c>
      <c r="F9">
        <v>1</v>
      </c>
    </row>
    <row r="10" spans="1:6" x14ac:dyDescent="0.4">
      <c r="B10" t="s">
        <v>4</v>
      </c>
      <c r="C10" t="s">
        <v>14</v>
      </c>
      <c r="D10" t="s">
        <v>12</v>
      </c>
      <c r="F10">
        <v>2</v>
      </c>
    </row>
    <row r="11" spans="1:6" x14ac:dyDescent="0.4">
      <c r="A11" t="s">
        <v>4</v>
      </c>
      <c r="B11" t="s">
        <v>4</v>
      </c>
      <c r="C11" t="s">
        <v>9</v>
      </c>
      <c r="D11" t="s">
        <v>10</v>
      </c>
      <c r="E11">
        <v>1</v>
      </c>
      <c r="F11">
        <v>1</v>
      </c>
    </row>
    <row r="12" spans="1:6" x14ac:dyDescent="0.4">
      <c r="A12" t="s">
        <v>4</v>
      </c>
      <c r="B12" t="s">
        <v>4</v>
      </c>
      <c r="C12" t="s">
        <v>9</v>
      </c>
      <c r="D12" t="s">
        <v>12</v>
      </c>
      <c r="E12">
        <v>2</v>
      </c>
      <c r="F12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2FEF4-4FA2-438F-95B1-F46EC0D28A19}">
  <dimension ref="A1:G22"/>
  <sheetViews>
    <sheetView workbookViewId="0"/>
  </sheetViews>
  <sheetFormatPr defaultRowHeight="18.75" x14ac:dyDescent="0.4"/>
  <cols>
    <col min="1" max="1" width="4.125" bestFit="1" customWidth="1"/>
    <col min="2" max="2" width="4" bestFit="1" customWidth="1"/>
    <col min="3" max="5" width="11" bestFit="1" customWidth="1"/>
  </cols>
  <sheetData>
    <row r="1" spans="1:7" x14ac:dyDescent="0.4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22</v>
      </c>
      <c r="G1" t="s">
        <v>23</v>
      </c>
    </row>
    <row r="2" spans="1:7" x14ac:dyDescent="0.4">
      <c r="A2" t="s">
        <v>4</v>
      </c>
      <c r="B2" t="s">
        <v>4</v>
      </c>
      <c r="C2" t="s">
        <v>6</v>
      </c>
      <c r="D2" t="s">
        <v>10</v>
      </c>
      <c r="E2" t="s">
        <v>5</v>
      </c>
      <c r="F2">
        <v>1</v>
      </c>
      <c r="G2">
        <v>1</v>
      </c>
    </row>
    <row r="3" spans="1:7" x14ac:dyDescent="0.4">
      <c r="A3" t="s">
        <v>4</v>
      </c>
      <c r="B3" t="s">
        <v>4</v>
      </c>
      <c r="C3" t="s">
        <v>6</v>
      </c>
      <c r="D3" t="s">
        <v>10</v>
      </c>
      <c r="E3" t="s">
        <v>11</v>
      </c>
      <c r="F3">
        <v>2</v>
      </c>
      <c r="G3">
        <v>2</v>
      </c>
    </row>
    <row r="4" spans="1:7" x14ac:dyDescent="0.4">
      <c r="A4" t="s">
        <v>4</v>
      </c>
      <c r="B4" t="s">
        <v>4</v>
      </c>
      <c r="C4" t="s">
        <v>6</v>
      </c>
      <c r="D4" t="s">
        <v>12</v>
      </c>
      <c r="E4" t="s">
        <v>5</v>
      </c>
      <c r="F4">
        <v>1</v>
      </c>
      <c r="G4">
        <v>1</v>
      </c>
    </row>
    <row r="5" spans="1:7" x14ac:dyDescent="0.4">
      <c r="A5" t="s">
        <v>4</v>
      </c>
      <c r="B5" t="s">
        <v>4</v>
      </c>
      <c r="C5" t="s">
        <v>6</v>
      </c>
      <c r="D5" t="s">
        <v>12</v>
      </c>
      <c r="E5" t="s">
        <v>11</v>
      </c>
      <c r="F5">
        <v>2</v>
      </c>
      <c r="G5">
        <v>2</v>
      </c>
    </row>
    <row r="6" spans="1:7" x14ac:dyDescent="0.4">
      <c r="A6" t="s">
        <v>4</v>
      </c>
      <c r="C6" t="s">
        <v>6</v>
      </c>
      <c r="D6" t="s">
        <v>13</v>
      </c>
      <c r="E6" t="s">
        <v>5</v>
      </c>
      <c r="F6">
        <v>1</v>
      </c>
    </row>
    <row r="7" spans="1:7" x14ac:dyDescent="0.4">
      <c r="A7" t="s">
        <v>4</v>
      </c>
      <c r="B7" t="s">
        <v>4</v>
      </c>
      <c r="C7" t="s">
        <v>7</v>
      </c>
      <c r="D7" t="s">
        <v>10</v>
      </c>
      <c r="E7" t="s">
        <v>5</v>
      </c>
      <c r="F7">
        <v>1</v>
      </c>
      <c r="G7">
        <v>1</v>
      </c>
    </row>
    <row r="8" spans="1:7" x14ac:dyDescent="0.4">
      <c r="A8" t="s">
        <v>4</v>
      </c>
      <c r="B8" t="s">
        <v>4</v>
      </c>
      <c r="C8" t="s">
        <v>7</v>
      </c>
      <c r="D8" t="s">
        <v>10</v>
      </c>
      <c r="E8" t="s">
        <v>11</v>
      </c>
      <c r="F8">
        <v>2</v>
      </c>
      <c r="G8">
        <v>2</v>
      </c>
    </row>
    <row r="9" spans="1:7" x14ac:dyDescent="0.4">
      <c r="A9" t="s">
        <v>4</v>
      </c>
      <c r="B9" t="s">
        <v>4</v>
      </c>
      <c r="C9" t="s">
        <v>7</v>
      </c>
      <c r="D9" t="s">
        <v>12</v>
      </c>
      <c r="E9" t="s">
        <v>5</v>
      </c>
      <c r="F9">
        <v>1</v>
      </c>
      <c r="G9">
        <v>1</v>
      </c>
    </row>
    <row r="10" spans="1:7" x14ac:dyDescent="0.4">
      <c r="A10" t="s">
        <v>4</v>
      </c>
      <c r="B10" t="s">
        <v>4</v>
      </c>
      <c r="C10" t="s">
        <v>7</v>
      </c>
      <c r="D10" t="s">
        <v>12</v>
      </c>
      <c r="E10" t="s">
        <v>11</v>
      </c>
      <c r="F10">
        <v>2</v>
      </c>
      <c r="G10">
        <v>2</v>
      </c>
    </row>
    <row r="11" spans="1:7" x14ac:dyDescent="0.4">
      <c r="A11" t="s">
        <v>4</v>
      </c>
      <c r="B11" t="s">
        <v>4</v>
      </c>
      <c r="C11" t="s">
        <v>8</v>
      </c>
      <c r="D11" t="s">
        <v>10</v>
      </c>
      <c r="E11" t="s">
        <v>5</v>
      </c>
      <c r="F11">
        <v>1</v>
      </c>
      <c r="G11">
        <v>1</v>
      </c>
    </row>
    <row r="12" spans="1:7" x14ac:dyDescent="0.4">
      <c r="A12" t="s">
        <v>4</v>
      </c>
      <c r="B12" t="s">
        <v>4</v>
      </c>
      <c r="C12" t="s">
        <v>8</v>
      </c>
      <c r="D12" t="s">
        <v>10</v>
      </c>
      <c r="E12" t="s">
        <v>11</v>
      </c>
      <c r="F12">
        <v>2</v>
      </c>
      <c r="G12">
        <v>2</v>
      </c>
    </row>
    <row r="13" spans="1:7" x14ac:dyDescent="0.4">
      <c r="A13" t="s">
        <v>4</v>
      </c>
      <c r="B13" t="s">
        <v>4</v>
      </c>
      <c r="C13" t="s">
        <v>8</v>
      </c>
      <c r="D13" t="s">
        <v>12</v>
      </c>
      <c r="E13" t="s">
        <v>5</v>
      </c>
      <c r="F13">
        <v>1</v>
      </c>
      <c r="G13">
        <v>1</v>
      </c>
    </row>
    <row r="14" spans="1:7" x14ac:dyDescent="0.4">
      <c r="A14" t="s">
        <v>4</v>
      </c>
      <c r="B14" t="s">
        <v>4</v>
      </c>
      <c r="C14" t="s">
        <v>8</v>
      </c>
      <c r="D14" t="s">
        <v>12</v>
      </c>
      <c r="E14" t="s">
        <v>11</v>
      </c>
      <c r="F14">
        <v>2</v>
      </c>
      <c r="G14">
        <v>2</v>
      </c>
    </row>
    <row r="15" spans="1:7" x14ac:dyDescent="0.4">
      <c r="B15" t="s">
        <v>4</v>
      </c>
      <c r="C15" t="s">
        <v>14</v>
      </c>
      <c r="D15" t="s">
        <v>10</v>
      </c>
      <c r="E15" t="s">
        <v>5</v>
      </c>
      <c r="G15">
        <v>1</v>
      </c>
    </row>
    <row r="16" spans="1:7" x14ac:dyDescent="0.4">
      <c r="B16" t="s">
        <v>4</v>
      </c>
      <c r="C16" t="s">
        <v>14</v>
      </c>
      <c r="D16" t="s">
        <v>10</v>
      </c>
      <c r="E16" t="s">
        <v>11</v>
      </c>
      <c r="G16">
        <v>2</v>
      </c>
    </row>
    <row r="17" spans="1:7" x14ac:dyDescent="0.4">
      <c r="B17" t="s">
        <v>4</v>
      </c>
      <c r="C17" t="s">
        <v>14</v>
      </c>
      <c r="D17" t="s">
        <v>12</v>
      </c>
      <c r="E17" t="s">
        <v>5</v>
      </c>
      <c r="G17">
        <v>1</v>
      </c>
    </row>
    <row r="18" spans="1:7" x14ac:dyDescent="0.4">
      <c r="B18" t="s">
        <v>4</v>
      </c>
      <c r="C18" t="s">
        <v>14</v>
      </c>
      <c r="D18" t="s">
        <v>12</v>
      </c>
      <c r="E18" t="s">
        <v>11</v>
      </c>
      <c r="G18">
        <v>2</v>
      </c>
    </row>
    <row r="19" spans="1:7" x14ac:dyDescent="0.4">
      <c r="A19" t="s">
        <v>4</v>
      </c>
      <c r="B19" t="s">
        <v>4</v>
      </c>
      <c r="C19" t="s">
        <v>9</v>
      </c>
      <c r="D19" t="s">
        <v>10</v>
      </c>
      <c r="E19" t="s">
        <v>5</v>
      </c>
      <c r="F19">
        <v>1</v>
      </c>
      <c r="G19">
        <v>1</v>
      </c>
    </row>
    <row r="20" spans="1:7" x14ac:dyDescent="0.4">
      <c r="A20" t="s">
        <v>4</v>
      </c>
      <c r="B20" t="s">
        <v>4</v>
      </c>
      <c r="C20" t="s">
        <v>9</v>
      </c>
      <c r="D20" t="s">
        <v>10</v>
      </c>
      <c r="E20" t="s">
        <v>11</v>
      </c>
      <c r="F20">
        <v>2</v>
      </c>
      <c r="G20">
        <v>2</v>
      </c>
    </row>
    <row r="21" spans="1:7" x14ac:dyDescent="0.4">
      <c r="A21" t="s">
        <v>4</v>
      </c>
      <c r="B21" t="s">
        <v>4</v>
      </c>
      <c r="C21" t="s">
        <v>9</v>
      </c>
      <c r="D21" t="s">
        <v>12</v>
      </c>
      <c r="E21" t="s">
        <v>5</v>
      </c>
      <c r="F21">
        <v>1</v>
      </c>
      <c r="G21">
        <v>1</v>
      </c>
    </row>
    <row r="22" spans="1:7" x14ac:dyDescent="0.4">
      <c r="A22" t="s">
        <v>4</v>
      </c>
      <c r="B22" t="s">
        <v>4</v>
      </c>
      <c r="C22" t="s">
        <v>9</v>
      </c>
      <c r="D22" t="s">
        <v>12</v>
      </c>
      <c r="E22" t="s">
        <v>11</v>
      </c>
      <c r="F22">
        <v>2</v>
      </c>
      <c r="G2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マスタ</vt:lpstr>
      <vt:lpstr>モジュール</vt:lpstr>
      <vt:lpstr>パターン親</vt:lpstr>
      <vt:lpstr>パターン子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</dc:creator>
  <cp:lastModifiedBy>S S</cp:lastModifiedBy>
  <dcterms:created xsi:type="dcterms:W3CDTF">2023-10-30T11:28:59Z</dcterms:created>
  <dcterms:modified xsi:type="dcterms:W3CDTF">2023-10-30T12:54:15Z</dcterms:modified>
</cp:coreProperties>
</file>